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racastr\Downloads\insumos intenciones\"/>
    </mc:Choice>
  </mc:AlternateContent>
  <xr:revisionPtr revIDLastSave="0" documentId="13_ncr:1_{AB0C7C59-D628-4702-9C6F-A4E0A731222A}" xr6:coauthVersionLast="47" xr6:coauthVersionMax="47" xr10:uidLastSave="{00000000-0000-0000-0000-000000000000}"/>
  <bookViews>
    <workbookView xWindow="-110" yWindow="-110" windowWidth="19420" windowHeight="11500" tabRatio="400" firstSheet="5" activeTab="6" xr2:uid="{00000000-000D-0000-FFFF-FFFF00000000}"/>
  </bookViews>
  <sheets>
    <sheet name="Parametros" sheetId="1" r:id="rId1"/>
    <sheet name="Usuarios" sheetId="2" r:id="rId2"/>
    <sheet name="Especies anterior" sheetId="3" state="hidden" r:id="rId3"/>
    <sheet name="Especies" sheetId="9" r:id="rId4"/>
    <sheet name="Por. Retiro Fondos" sheetId="5" r:id="rId5"/>
    <sheet name="Port. Valores" sheetId="10" r:id="rId6"/>
    <sheet name="Cupos Valores" sheetId="7" r:id="rId7"/>
  </sheets>
  <definedNames>
    <definedName name="_xlnm._FilterDatabase" localSheetId="6" hidden="1">'Cupos Valores'!$A$1:$AD$2584</definedName>
    <definedName name="_xlnm._FilterDatabase" localSheetId="3" hidden="1">Especies!$A$1:$K$1612</definedName>
    <definedName name="_xlnm._FilterDatabase" localSheetId="2" hidden="1">'Especies anterior'!$A$1:$H$659</definedName>
    <definedName name="_xlnm._FilterDatabase" localSheetId="1" hidden="1">Usuarios!$A$1:$C$34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11" i="1"/>
  <c r="B10" i="1"/>
  <c r="B9" i="1"/>
  <c r="B5" i="1"/>
  <c r="H616" i="3"/>
  <c r="H521" i="3"/>
  <c r="H520" i="3"/>
  <c r="H519" i="3"/>
  <c r="H518" i="3"/>
  <c r="H517" i="3"/>
  <c r="H516" i="3"/>
  <c r="H513" i="3"/>
  <c r="H486" i="3"/>
  <c r="H485" i="3"/>
  <c r="H445" i="3"/>
  <c r="H380" i="3"/>
</calcChain>
</file>

<file path=xl/sharedStrings.xml><?xml version="1.0" encoding="utf-8"?>
<sst xmlns="http://schemas.openxmlformats.org/spreadsheetml/2006/main" count="40053" uniqueCount="5757">
  <si>
    <t>Parámetro</t>
  </si>
  <si>
    <t>Valor</t>
  </si>
  <si>
    <t>rutaPrincipalAplicacion</t>
  </si>
  <si>
    <t>nombreAplicacionExcel</t>
  </si>
  <si>
    <t>rutaCodigo</t>
  </si>
  <si>
    <t>rutaAccesoAplicacionExcel</t>
  </si>
  <si>
    <t>rutaDestinoTemporal</t>
  </si>
  <si>
    <t>rutaDestinoAplicacionExcel</t>
  </si>
  <si>
    <t>IntencionesAM.xlsm</t>
  </si>
  <si>
    <t>Usuario</t>
  </si>
  <si>
    <t>Nombre</t>
  </si>
  <si>
    <t>Rol</t>
  </si>
  <si>
    <t>AMDUARTE</t>
  </si>
  <si>
    <t xml:space="preserve">Ana Maria Duarte Castro </t>
  </si>
  <si>
    <t>PM</t>
  </si>
  <si>
    <t/>
  </si>
  <si>
    <t>AAAYALA</t>
  </si>
  <si>
    <t xml:space="preserve">Andrea Alexandra Ayala Guerrero </t>
  </si>
  <si>
    <t>Valores</t>
  </si>
  <si>
    <t>AVILLALO</t>
  </si>
  <si>
    <t xml:space="preserve">Andres Gabriel Villalobos Ochoa </t>
  </si>
  <si>
    <t>NAQCORRE</t>
  </si>
  <si>
    <t>AROZO</t>
  </si>
  <si>
    <t xml:space="preserve">Andres Rozo Martinez </t>
  </si>
  <si>
    <t>MONIRESA</t>
  </si>
  <si>
    <t>CAMIMONT</t>
  </si>
  <si>
    <t xml:space="preserve">Camilo Andres Montoya Gaviria </t>
  </si>
  <si>
    <t>CACASTRO</t>
  </si>
  <si>
    <t xml:space="preserve">Carlos Andres Castro Cetina </t>
  </si>
  <si>
    <t>Trader</t>
  </si>
  <si>
    <t>DANCASTI</t>
  </si>
  <si>
    <t xml:space="preserve">Daniel Enrique Castillo Giraldo </t>
  </si>
  <si>
    <t>DMOLINA</t>
  </si>
  <si>
    <t xml:space="preserve">Daniel Molina Londono </t>
  </si>
  <si>
    <t>DPEREZ</t>
  </si>
  <si>
    <t xml:space="preserve">Daniel Perez Uribe </t>
  </si>
  <si>
    <t>DIACASTR</t>
  </si>
  <si>
    <t xml:space="preserve">Diana Paola Castro Perez </t>
  </si>
  <si>
    <t>Administrador</t>
  </si>
  <si>
    <t>FEDSOTO</t>
  </si>
  <si>
    <t>Federico Soto Espinal</t>
  </si>
  <si>
    <t>GVERASTE</t>
  </si>
  <si>
    <t xml:space="preserve">Giovanni Verastegui Andrade </t>
  </si>
  <si>
    <t>IVVASQUE</t>
  </si>
  <si>
    <t xml:space="preserve">Ivan Dario Vasquez Henao </t>
  </si>
  <si>
    <t>JORGGONZ</t>
  </si>
  <si>
    <t xml:space="preserve">Jorge Leon Gonzalez Escobar </t>
  </si>
  <si>
    <t>JUADELGA</t>
  </si>
  <si>
    <t xml:space="preserve">Juan Sebastian Delgado Upegui </t>
  </si>
  <si>
    <t>JULIAARI</t>
  </si>
  <si>
    <t xml:space="preserve">Juliana Arias Marin </t>
  </si>
  <si>
    <t>MVALDERR</t>
  </si>
  <si>
    <t xml:space="preserve">Maria Del Pilar Valderrama Guerrero </t>
  </si>
  <si>
    <t>MARITMAR</t>
  </si>
  <si>
    <t xml:space="preserve">Maritza Marin Tabares </t>
  </si>
  <si>
    <t xml:space="preserve">Monica Restrepo Arango </t>
  </si>
  <si>
    <t xml:space="preserve">Natalia Quintero Correa </t>
  </si>
  <si>
    <t>NAROJAS</t>
  </si>
  <si>
    <t xml:space="preserve">Nathalia Rojas Amado </t>
  </si>
  <si>
    <t>ALONDONO</t>
  </si>
  <si>
    <t xml:space="preserve">Alvaro Andres Londono Pelaez </t>
  </si>
  <si>
    <t>DSATIZAB</t>
  </si>
  <si>
    <t xml:space="preserve">Daniel Satizabal Velez </t>
  </si>
  <si>
    <t>JUDCHAVE</t>
  </si>
  <si>
    <t xml:space="preserve">Juan Sebastian Diaz Chavez </t>
  </si>
  <si>
    <t>SANTSALA</t>
  </si>
  <si>
    <t xml:space="preserve">Santiago Salazar Ortiz </t>
  </si>
  <si>
    <t>CAAOCAMP</t>
  </si>
  <si>
    <t xml:space="preserve">Carlos Asdrubal Ocampo Cardona </t>
  </si>
  <si>
    <t>APRECIAD</t>
  </si>
  <si>
    <t xml:space="preserve">Alejandro Preciado Gomez </t>
  </si>
  <si>
    <t>DNUMPAQU</t>
  </si>
  <si>
    <t xml:space="preserve">Daniel Felipe Numpaque Ramirez </t>
  </si>
  <si>
    <t>SANTHERN</t>
  </si>
  <si>
    <t>Santiago Hernandez Bernal</t>
  </si>
  <si>
    <t>FRCASTRO</t>
  </si>
  <si>
    <t>Frank Kevin Castro Cangrejo</t>
  </si>
  <si>
    <t>rutaIntenciones</t>
  </si>
  <si>
    <t>rutaRelativaIntenciones</t>
  </si>
  <si>
    <t>SETORRES</t>
  </si>
  <si>
    <t>Sergio Alejandro Torres Salazar</t>
  </si>
  <si>
    <t>ColumnasFormularioRV</t>
  </si>
  <si>
    <t>rutaInventarioPortafolios</t>
  </si>
  <si>
    <t>filasOmitirPortafolios</t>
  </si>
  <si>
    <t>rutaInventarioTitulosFiduciaria</t>
  </si>
  <si>
    <t>rutaInventarioTitulosValores</t>
  </si>
  <si>
    <t>Renta Variable-Deuda Privada-Deuda Pública-Fondos-Forex-Liquidez-Swaps</t>
  </si>
  <si>
    <t>MacroActivosNombreInventario</t>
  </si>
  <si>
    <t>filasOmitirTitulosFiduciaria</t>
  </si>
  <si>
    <t>Macro Activo</t>
  </si>
  <si>
    <t>ISIN</t>
  </si>
  <si>
    <t>filasOmitirTitulosValores</t>
  </si>
  <si>
    <t>macroActivos</t>
  </si>
  <si>
    <t>RV-DEUDA PRIVADA-DEUDA PÚBLICA-PARTICIPACIÓN EN FONDOS-FORWARD-LIQUIDEZ-SWAP</t>
  </si>
  <si>
    <t>rutaIntencionesTrazabilidad</t>
  </si>
  <si>
    <t>ColumnasFormularioEdicionRV</t>
  </si>
  <si>
    <t>camposArchivoIntenciones</t>
  </si>
  <si>
    <t>nombreCamposVerGerentes</t>
  </si>
  <si>
    <t>tituloCamposVerGerentes</t>
  </si>
  <si>
    <t>ColumnasFormularioEdicionDPr</t>
  </si>
  <si>
    <t>ColumnasFormularioEdicionDPu</t>
  </si>
  <si>
    <t>ColumnasFormularioEdicionFondos</t>
  </si>
  <si>
    <t>ColumnasFormularioEdicionForex</t>
  </si>
  <si>
    <t>ColumnasFormularioEdicionLiquidez</t>
  </si>
  <si>
    <t>ColumnasFormularioEdicionSwaps</t>
  </si>
  <si>
    <t>ColumnasFormularioDPr</t>
  </si>
  <si>
    <t>ColumnasFormularioDPu</t>
  </si>
  <si>
    <t>ColumnasFormularioFondos</t>
  </si>
  <si>
    <t>ColumnasFormularioForex</t>
  </si>
  <si>
    <t>ColumnasFormularioLiquidez</t>
  </si>
  <si>
    <t>ColumnasFormularioSwaps</t>
  </si>
  <si>
    <t>Id Portafolio-Portafolio-Tipo operación-Nemotécnico-Cantidad disponible-Cantidad-Desde-Hasta-Tipo orden-Tasa límite-Vigente desde-Vigente hasta-Comentarios PM</t>
  </si>
  <si>
    <t>Id-CodPortafolio-Portafolio-TipoOperacion-Nemotecnico-CantidadTotal-Desde-Hasta-TipoOrden-TasaLimite-VigenciaDesde-VigenteHasta-ComentariosPM</t>
  </si>
  <si>
    <t>comentariosTrader</t>
  </si>
  <si>
    <t>ColumnasEjecutarIntenciones</t>
  </si>
  <si>
    <t>ColumnasEjecutarIntencionesArchivo</t>
  </si>
  <si>
    <t>Bid/offer/spread insuficiente,Condiciones de mercado desfavorables,Fuera de horario,Monto fraccionado no disponible,Precio/tasa límite no alcanzado,Ninguno</t>
  </si>
  <si>
    <t>Denominaciones</t>
  </si>
  <si>
    <t>INTERNACIONAL,LOCAL</t>
  </si>
  <si>
    <t>COMPRA,VENTA</t>
  </si>
  <si>
    <t>LÍMITE,A MERCADO,MOC</t>
  </si>
  <si>
    <t>0 DIAS,30 DIAS,60 DIAS,90 DIAS,180 DIAS,270 DIAS,1 AÑO,1.5 AÑOS,2 AÑOS,3 AÑOS,4 AÑOS,5 AÑOS,6 AÑOS,7 AÑOS,8 AÑOS,9 AÑOS</t>
  </si>
  <si>
    <t>UNIDADES,COP,USD,MM COP,MM UVR</t>
  </si>
  <si>
    <t>Mercados RV</t>
  </si>
  <si>
    <t>Tipo Orden RV</t>
  </si>
  <si>
    <t>Tipo Operacion RV</t>
  </si>
  <si>
    <t>Indicadores DPR</t>
  </si>
  <si>
    <t>Desde DPR</t>
  </si>
  <si>
    <t>Hasta DPR</t>
  </si>
  <si>
    <t>Tipo Orden DPR</t>
  </si>
  <si>
    <t>LÍMITE,A MERCADO</t>
  </si>
  <si>
    <t>Tipo Operacion DPR</t>
  </si>
  <si>
    <t>Tipo Orden DPU</t>
  </si>
  <si>
    <t>Tipo Operacion DPU</t>
  </si>
  <si>
    <t>COMPRA SPOT,VENTA SPOT,COMPRA NDF,VENTA NDF,COMPRA FUTURO, VENTA FUTURO,COMPRA OPCIONES,VENTA OPCIONES</t>
  </si>
  <si>
    <t>Tipo Orden Forex</t>
  </si>
  <si>
    <t>COMPRA,VENTA,UNWIND</t>
  </si>
  <si>
    <t>Mercados Swaps</t>
  </si>
  <si>
    <t>CUSIP</t>
  </si>
  <si>
    <t>Descripción</t>
  </si>
  <si>
    <t>Categoría</t>
  </si>
  <si>
    <t>FIC</t>
  </si>
  <si>
    <t>FONDO RENTA SOSTENIBLE GLOBAL</t>
  </si>
  <si>
    <t>TGTRZAU LX</t>
  </si>
  <si>
    <t>LU0476945406</t>
  </si>
  <si>
    <t>L40596212</t>
  </si>
  <si>
    <t>TEMPLETON GLOBAL TOTAL RETURN FUND CL Z (ACC) (USD)</t>
  </si>
  <si>
    <t>Fondo Mutuo</t>
  </si>
  <si>
    <t>TEMASIU LX</t>
  </si>
  <si>
    <t>LU0390136223</t>
  </si>
  <si>
    <t>L40590298</t>
  </si>
  <si>
    <t>Templeton Smaller Companies Fund</t>
  </si>
  <si>
    <t>TEMASIA</t>
  </si>
  <si>
    <t>LU0229951032</t>
  </si>
  <si>
    <t>L4058X685</t>
  </si>
  <si>
    <t>TEMPLETON ASIAN BOND FUND CLASS I (ACC) (OFFSHORE)</t>
  </si>
  <si>
    <t>TEHYAMU</t>
  </si>
  <si>
    <t>LU0496363853</t>
  </si>
  <si>
    <t>N.A</t>
  </si>
  <si>
    <t>FONDO MUTUO FRANKLIN EURO HIGH YIELD</t>
  </si>
  <si>
    <t>SISGRCC LX</t>
  </si>
  <si>
    <t>LU0140637140</t>
  </si>
  <si>
    <t>L8145T466</t>
  </si>
  <si>
    <t>Schroders Greater China C (inst) acc</t>
  </si>
  <si>
    <t>SCHPFCA LX</t>
  </si>
  <si>
    <t>LU0106259988</t>
  </si>
  <si>
    <t>L8146A706</t>
  </si>
  <si>
    <t>SCHRODER ISF ASIAN OPPORTUNITIES FUND CLASS C</t>
  </si>
  <si>
    <t>SCHJPCU LX</t>
  </si>
  <si>
    <t>LU0903426061</t>
  </si>
  <si>
    <t>L8146T382</t>
  </si>
  <si>
    <t>SCHRODER INTL JPN EQTY-C USD</t>
  </si>
  <si>
    <t>SCHGBCA</t>
  </si>
  <si>
    <t>LU0106257180</t>
  </si>
  <si>
    <t>Schrodes Global Bond Fund</t>
  </si>
  <si>
    <t>SCHEUCA</t>
  </si>
  <si>
    <t>LU0106235459</t>
  </si>
  <si>
    <t>Schroder Euro Equity</t>
  </si>
  <si>
    <t>SCHEECH</t>
  </si>
  <si>
    <t>LU0999521130</t>
  </si>
  <si>
    <t>Schroder Euro Equity Hedge</t>
  </si>
  <si>
    <t>RUSOEIU LX</t>
  </si>
  <si>
    <t>LU0674140123</t>
  </si>
  <si>
    <t>L79846421</t>
  </si>
  <si>
    <t>ROBECO US SELECT OPPORTUNITIES</t>
  </si>
  <si>
    <t>ROUSLCI LX</t>
  </si>
  <si>
    <t>LU0474363545</t>
  </si>
  <si>
    <t>L79846108</t>
  </si>
  <si>
    <t>ROBECO US LARGE CAP EQ-I-USD</t>
  </si>
  <si>
    <t>RLORFHU LX</t>
  </si>
  <si>
    <t>LU0832449689</t>
  </si>
  <si>
    <t>L79831126</t>
  </si>
  <si>
    <t>ROBECO LUX-O-RENTE-FHUSD</t>
  </si>
  <si>
    <t>RHYBIUS LX</t>
  </si>
  <si>
    <t>LU0990544842</t>
  </si>
  <si>
    <t>L7985W217</t>
  </si>
  <si>
    <t>ROBECO HIGH YIELD CLASS I</t>
  </si>
  <si>
    <t>RGLUXUD LX</t>
  </si>
  <si>
    <t>LU0239949414</t>
  </si>
  <si>
    <t>ROBECO LUX-O-RENTE DH</t>
  </si>
  <si>
    <t>RGHYBID LX</t>
  </si>
  <si>
    <t>LU0398248921</t>
  </si>
  <si>
    <t>L798L2512</t>
  </si>
  <si>
    <t>ROBECO HIGH YIELD BONDS IH USD</t>
  </si>
  <si>
    <t>RGCTIUS LX</t>
  </si>
  <si>
    <t>LU0936248318</t>
  </si>
  <si>
    <t>L798L4708</t>
  </si>
  <si>
    <t>ROBECO GLOBAL CONSUMER TRENDS</t>
  </si>
  <si>
    <t>RGCEMDU LX</t>
  </si>
  <si>
    <t>LU0337098114</t>
  </si>
  <si>
    <t>L798L2819</t>
  </si>
  <si>
    <t>ROBECO EMERGING STARS-DUSD</t>
  </si>
  <si>
    <t>RFIBIHU LX</t>
  </si>
  <si>
    <t>LU1117477098</t>
  </si>
  <si>
    <t>L7984F280</t>
  </si>
  <si>
    <t>ROBECO FINANCIAL INST-IHUSD</t>
  </si>
  <si>
    <t>RCEMEIU LX</t>
  </si>
  <si>
    <t>LU0858455784</t>
  </si>
  <si>
    <t>L7983P677</t>
  </si>
  <si>
    <t>ROBECO EMERGING MARKET EQUITIES</t>
  </si>
  <si>
    <t>PGABUIA LX</t>
  </si>
  <si>
    <t>LU0313647280</t>
  </si>
  <si>
    <t>L759AT848</t>
  </si>
  <si>
    <t>PIONEER FDS-GLOB AG BD-IAUSD</t>
  </si>
  <si>
    <t>PGABEAC</t>
  </si>
  <si>
    <t>LU0313646555</t>
  </si>
  <si>
    <t>L7599V415</t>
  </si>
  <si>
    <t>Pioneer Pfds Glbl Agrgregate Bd A USD ND</t>
  </si>
  <si>
    <t>PFJPHIU LX</t>
  </si>
  <si>
    <t>LU0895849734</t>
  </si>
  <si>
    <t>L7597H228</t>
  </si>
  <si>
    <t>Pictet-Japanese Equity Opportunities - HI USD</t>
  </si>
  <si>
    <t>NATISRI LX</t>
  </si>
  <si>
    <t>LU0914731780</t>
  </si>
  <si>
    <t>MIROVA EURO SUSTAINABLE EQUITY FUND</t>
  </si>
  <si>
    <t>MUHYIU1 LX</t>
  </si>
  <si>
    <t>LU0219455101</t>
  </si>
  <si>
    <t>L6365J606</t>
  </si>
  <si>
    <t>MFS MER-GL HY FD-I1USD</t>
  </si>
  <si>
    <t>MSGOPPZ LX</t>
  </si>
  <si>
    <t>LU0552385535</t>
  </si>
  <si>
    <t>MSIF GLOBAL OPPORTUNITY-Z</t>
  </si>
  <si>
    <t>MGSEIAU LX</t>
  </si>
  <si>
    <t>LU0914729610</t>
  </si>
  <si>
    <t>L6426K386</t>
  </si>
  <si>
    <t>MIROVA GLOBAL SUSTAINABLE EQUITY FUND ES I/A USD</t>
  </si>
  <si>
    <t>MFSSGA1 LX</t>
  </si>
  <si>
    <t>LU0094555157</t>
  </si>
  <si>
    <t>L63652397</t>
  </si>
  <si>
    <t>MFS MER GLOBAL CONCENTRATED GROWTH FUND A1USD</t>
  </si>
  <si>
    <t>MFSGLC1</t>
  </si>
  <si>
    <t>LU0035377810</t>
  </si>
  <si>
    <t>Global High yield Fund</t>
  </si>
  <si>
    <t>MFRBIU1 LX</t>
  </si>
  <si>
    <t>LU0219455879</t>
  </si>
  <si>
    <t>L6365Y173</t>
  </si>
  <si>
    <t>MFS MERIDIAN RESEARCH BOND FUND CLASS I1</t>
  </si>
  <si>
    <t>MFMRBAR LX</t>
  </si>
  <si>
    <t>LU0219442976</t>
  </si>
  <si>
    <t>L6365Y108</t>
  </si>
  <si>
    <t>MFS MER-RESEARCH BOND-A1USD</t>
  </si>
  <si>
    <t>MFMLMAI LX</t>
  </si>
  <si>
    <t>LU0219443354</t>
  </si>
  <si>
    <t>MFS MER LIMITED MATURITY A2</t>
  </si>
  <si>
    <t>MFMLMAA LX</t>
  </si>
  <si>
    <t>LU0219442893</t>
  </si>
  <si>
    <t>L6365Z105</t>
  </si>
  <si>
    <t>MER-LIMITED MATRTY-A1USD</t>
  </si>
  <si>
    <t>MFMGGAA LX</t>
  </si>
  <si>
    <t>LU0219441572</t>
  </si>
  <si>
    <t>MFS MER-GLB CONCENTRA-A1 USD</t>
  </si>
  <si>
    <t>MFLMIU1 LX</t>
  </si>
  <si>
    <t>LU0219455796</t>
  </si>
  <si>
    <t>L6365Z170</t>
  </si>
  <si>
    <t>MFS MER-LIMITED MATRTY-I1USD</t>
  </si>
  <si>
    <t>MFI1USD LX</t>
  </si>
  <si>
    <t>LU0870268686</t>
  </si>
  <si>
    <t>L6365X183</t>
  </si>
  <si>
    <t>MFS Meridian Bond Fund</t>
  </si>
  <si>
    <t>MFGGIU1 LX</t>
  </si>
  <si>
    <t>LU0219455010</t>
  </si>
  <si>
    <t>L63666140</t>
  </si>
  <si>
    <t>MFS MERIDIAN GLOBAL CONCENTRATED FUND I1 USD</t>
  </si>
  <si>
    <t>MFENI1U LX</t>
  </si>
  <si>
    <t>LU0925702077</t>
  </si>
  <si>
    <t>L6365X449</t>
  </si>
  <si>
    <t>MFS MER-EUROPEAN VALUE-I1USD</t>
  </si>
  <si>
    <t>MFEEIED LX</t>
  </si>
  <si>
    <t>LU0244615992</t>
  </si>
  <si>
    <t>L6365J127</t>
  </si>
  <si>
    <t>MFS Meridian European Research</t>
  </si>
  <si>
    <t>MFA1USD LX EQUITY</t>
  </si>
  <si>
    <t>LU0870266391</t>
  </si>
  <si>
    <t>L6365R806</t>
  </si>
  <si>
    <t>MFS MERIDIAN BOND FUND CLASS A1 (USD) (OFFSHORE)</t>
  </si>
  <si>
    <t>MEVIH1U LX</t>
  </si>
  <si>
    <t>LU0947761630</t>
  </si>
  <si>
    <t>L6366J266</t>
  </si>
  <si>
    <t>FONDO MUTUO MFS VALUE FUND IH1US</t>
  </si>
  <si>
    <t>MEVAH1U LX</t>
  </si>
  <si>
    <t>LU0947761044</t>
  </si>
  <si>
    <t>L6366J258</t>
  </si>
  <si>
    <t>MFS MER-EUROPEAN VALUE-AH1US</t>
  </si>
  <si>
    <t>MEMDIU1 LX</t>
  </si>
  <si>
    <t>LU0219455952</t>
  </si>
  <si>
    <t>L6365P156</t>
  </si>
  <si>
    <t>MFS MERIDIAN FUNDS - EMERGING MARKET DEBT FUND</t>
  </si>
  <si>
    <t>FTSIZAU LX</t>
  </si>
  <si>
    <t>LU0476944854</t>
  </si>
  <si>
    <t>L40596154</t>
  </si>
  <si>
    <t>FRANK-STRAT INC-Z-ACC-USD</t>
  </si>
  <si>
    <t>FTSIACU LX</t>
  </si>
  <si>
    <t>LU0300737037</t>
  </si>
  <si>
    <t>L4058Y675</t>
  </si>
  <si>
    <t>FRANK-STRAT INC-A ACC-USD</t>
  </si>
  <si>
    <t>FEAAUH1 LX</t>
  </si>
  <si>
    <t>LU0997718878</t>
  </si>
  <si>
    <t>L40599372</t>
  </si>
  <si>
    <t>FRANK-EURPN GRWTH-A-A-USD-H1</t>
  </si>
  <si>
    <t>USD</t>
  </si>
  <si>
    <t>US Dollar</t>
  </si>
  <si>
    <t>FX Currency</t>
  </si>
  <si>
    <t>EUR</t>
  </si>
  <si>
    <t>Euro</t>
  </si>
  <si>
    <t>CCS</t>
  </si>
  <si>
    <t>USDCOP</t>
  </si>
  <si>
    <t>TRSH20F</t>
  </si>
  <si>
    <t>MARZO</t>
  </si>
  <si>
    <t>FX Futuros</t>
  </si>
  <si>
    <t>TRMV20F</t>
  </si>
  <si>
    <t>OCTUBRE</t>
  </si>
  <si>
    <t>ESTRATEINTP</t>
  </si>
  <si>
    <t>Titulo Inmobiliario</t>
  </si>
  <si>
    <t>T28F21F</t>
  </si>
  <si>
    <t>FUTURO SOBRE TFIT16280428</t>
  </si>
  <si>
    <t>T26F21F</t>
  </si>
  <si>
    <t>FUTURO SOBRE TFIT15260826</t>
  </si>
  <si>
    <t>TUVT20250333</t>
  </si>
  <si>
    <t>COL17CT02963</t>
  </si>
  <si>
    <t>TES UVR MAR 33</t>
  </si>
  <si>
    <t>TUVT20040435</t>
  </si>
  <si>
    <t>COL17CT03441</t>
  </si>
  <si>
    <t>TES UVR ABR 35</t>
  </si>
  <si>
    <t>TUVT18250237</t>
  </si>
  <si>
    <t>COL17CT03623</t>
  </si>
  <si>
    <t>TES  UVR FEB 37</t>
  </si>
  <si>
    <t>TUVT17230223</t>
  </si>
  <si>
    <t>COL17CT02088</t>
  </si>
  <si>
    <t>TES UVR FEB 23</t>
  </si>
  <si>
    <t>TUVT11170327</t>
  </si>
  <si>
    <t>COL17CT03508</t>
  </si>
  <si>
    <t>TES UVR MAR 27</t>
  </si>
  <si>
    <t>TUVT11070525</t>
  </si>
  <si>
    <t xml:space="preserve">COL17CT03359   </t>
  </si>
  <si>
    <t>TES UVR MAR 25</t>
  </si>
  <si>
    <t>TUVT10100321</t>
  </si>
  <si>
    <t>COL17CT02872</t>
  </si>
  <si>
    <t>TES UVR MAR 21</t>
  </si>
  <si>
    <t>TFIT16300632</t>
  </si>
  <si>
    <t>COL17CT03490</t>
  </si>
  <si>
    <t>TES JUN 32</t>
  </si>
  <si>
    <t>TFIT16280428</t>
  </si>
  <si>
    <t>COL17CT02914</t>
  </si>
  <si>
    <t>TES ABR 28</t>
  </si>
  <si>
    <t>TFIT16240724</t>
  </si>
  <si>
    <t>COL17CT02385</t>
  </si>
  <si>
    <t>TES JUL 24</t>
  </si>
  <si>
    <t>TFIT16181034</t>
  </si>
  <si>
    <t xml:space="preserve">COL17CT03615   </t>
  </si>
  <si>
    <t>TES OCT 34</t>
  </si>
  <si>
    <t>TFIT16180930</t>
  </si>
  <si>
    <t xml:space="preserve">COL17CT03342   </t>
  </si>
  <si>
    <t>TES SEPT 30</t>
  </si>
  <si>
    <t>TFIT15260826</t>
  </si>
  <si>
    <t>COL17CT02625</t>
  </si>
  <si>
    <t>TES AGO 26</t>
  </si>
  <si>
    <t>TFIT15240720</t>
  </si>
  <si>
    <t>COL17CT02302</t>
  </si>
  <si>
    <t>TES JUL 20</t>
  </si>
  <si>
    <t>TFIT10040522</t>
  </si>
  <si>
    <t>COL17CT02864</t>
  </si>
  <si>
    <t>TES MAR 22</t>
  </si>
  <si>
    <t>TFIT08261125</t>
  </si>
  <si>
    <t>COL17CT03557</t>
  </si>
  <si>
    <t>TES NOV 25</t>
  </si>
  <si>
    <t>TFIT06110919</t>
  </si>
  <si>
    <t>COL17CT03011</t>
  </si>
  <si>
    <t>TES SEPT 19</t>
  </si>
  <si>
    <t>TCO364110320</t>
  </si>
  <si>
    <t>COL17CT03631</t>
  </si>
  <si>
    <t>TCO MAR 20</t>
  </si>
  <si>
    <t>TCO364091220</t>
  </si>
  <si>
    <t>COL17CT03664</t>
  </si>
  <si>
    <t>TCO DIC 20</t>
  </si>
  <si>
    <t>TFIT08031127</t>
  </si>
  <si>
    <t>COL17CT03672</t>
  </si>
  <si>
    <t>TES MARZO 27</t>
  </si>
  <si>
    <t>COLOM 7.375 03/19</t>
  </si>
  <si>
    <t>Yankee</t>
  </si>
  <si>
    <t>RF Internacional</t>
  </si>
  <si>
    <t>COLOM 7 3/8 01/27/17</t>
  </si>
  <si>
    <t>COLOM 7 3/4 04/14/21</t>
  </si>
  <si>
    <t>XS0502258444</t>
  </si>
  <si>
    <t>COLOM 4.375 12/07/2021</t>
  </si>
  <si>
    <t>COLOM 4 1/2 01/28/26  </t>
  </si>
  <si>
    <t>BONO</t>
  </si>
  <si>
    <t>B 0 08/15/19 GOVT</t>
  </si>
  <si>
    <t>US912796QV41</t>
  </si>
  <si>
    <t>Deuda Pública Internacional</t>
  </si>
  <si>
    <t>B 0 07/18/19 GOVT</t>
  </si>
  <si>
    <t>US912796QR39</t>
  </si>
  <si>
    <t>912796RH4</t>
  </si>
  <si>
    <t>US912796RH48</t>
  </si>
  <si>
    <t>BONOS EMITIDOS POR GOBIERNOS DEL EXTERIOR DIV - USD</t>
  </si>
  <si>
    <t>912796QW2</t>
  </si>
  <si>
    <t>US912796QW24</t>
  </si>
  <si>
    <t>912796QH5</t>
  </si>
  <si>
    <t>US912796QH56</t>
  </si>
  <si>
    <t>TREASURY BILL - NACIONAL EUU</t>
  </si>
  <si>
    <t>SUAMSA 4 7/8 04/17/24</t>
  </si>
  <si>
    <t>USN8370TAA45</t>
  </si>
  <si>
    <t>Deuda Privada Internacional</t>
  </si>
  <si>
    <t>SUAMSA 4 3/8 04/11/27</t>
  </si>
  <si>
    <t>USP8803LAA63</t>
  </si>
  <si>
    <t>PFAVHC 8 3/8 05/10/20</t>
  </si>
  <si>
    <t>USP0605NAA92</t>
  </si>
  <si>
    <t>PERU 8 3/4 11/21/33</t>
  </si>
  <si>
    <t>US715638AP79</t>
  </si>
  <si>
    <t>PERU 7.35 07/21/25</t>
  </si>
  <si>
    <t>US715638AS19</t>
  </si>
  <si>
    <t>PERU 6.55 03/14/37</t>
  </si>
  <si>
    <t>US715638AU64</t>
  </si>
  <si>
    <t>PERU 5 5/8 11/18/50</t>
  </si>
  <si>
    <t>US715638BM30</t>
  </si>
  <si>
    <t>PERU 4 1/8 08/25/27</t>
  </si>
  <si>
    <t>US715638BU55</t>
  </si>
  <si>
    <t>PANAMA 9 3/8 04/01/29</t>
  </si>
  <si>
    <t>US698299AK07</t>
  </si>
  <si>
    <t>PANAMA 8 7/8 09/30/27</t>
  </si>
  <si>
    <t>US698299AD63</t>
  </si>
  <si>
    <t>PANAMA 7 1/8 01/29/26</t>
  </si>
  <si>
    <t>US698299AV61</t>
  </si>
  <si>
    <t>PANAMA 6.7 01/26/36</t>
  </si>
  <si>
    <t>US698299AW45</t>
  </si>
  <si>
    <t>PANAMA 5.2 01/30/20</t>
  </si>
  <si>
    <t>US698299AX28</t>
  </si>
  <si>
    <t>PANAMA 4.3 04/29/53</t>
  </si>
  <si>
    <t>US698299BB98</t>
  </si>
  <si>
    <t>PANAMA 4 1/2 05/15/47</t>
  </si>
  <si>
    <t>US698299BG85</t>
  </si>
  <si>
    <t>PANAMA 4 1/2 04/16/50</t>
  </si>
  <si>
    <t>US698299BH68</t>
  </si>
  <si>
    <t>PANAMA 4 09/22/24</t>
  </si>
  <si>
    <t>US698299BD54</t>
  </si>
  <si>
    <t>PANAMA 3 7/8 03/17/28</t>
  </si>
  <si>
    <t>US698299BF03</t>
  </si>
  <si>
    <t>PANAMA 3 3/4 03/16/25</t>
  </si>
  <si>
    <t>US698299BE38</t>
  </si>
  <si>
    <t>MXCHF 4 7/8 09/19/22</t>
  </si>
  <si>
    <t>USP57908AD01</t>
  </si>
  <si>
    <t>MXCHF 4 10/04/27</t>
  </si>
  <si>
    <t>USP57908AG32</t>
  </si>
  <si>
    <t>MULT 4 3/8 11/09/22</t>
  </si>
  <si>
    <t>USP69895AA12</t>
  </si>
  <si>
    <t>MEX 8.3 08/15/31</t>
  </si>
  <si>
    <t>US91086QAG38</t>
  </si>
  <si>
    <t>MEX 8 1/8 12/30/19</t>
  </si>
  <si>
    <t>US593048BN00</t>
  </si>
  <si>
    <t>MEX 8 09/24/22</t>
  </si>
  <si>
    <t>US91086QAJ76</t>
  </si>
  <si>
    <t>MEX 7 1/2 04/08/33</t>
  </si>
  <si>
    <t>US91086QAN88</t>
  </si>
  <si>
    <t>MEX 6.05 01/11/40</t>
  </si>
  <si>
    <t>US91086QAV05</t>
  </si>
  <si>
    <t>MEX 6 3/4 09/27/34</t>
  </si>
  <si>
    <t>US91086QAS75</t>
  </si>
  <si>
    <t>MEX 5.55 01/21/45</t>
  </si>
  <si>
    <t>US91086QBE70</t>
  </si>
  <si>
    <t>MEX 5 3/4 10/12/10</t>
  </si>
  <si>
    <t>US91086QAZ19</t>
  </si>
  <si>
    <t>MEX 4.6 02/10/48</t>
  </si>
  <si>
    <t>US91087BAD29</t>
  </si>
  <si>
    <t>MEX 4.6 01/23/46</t>
  </si>
  <si>
    <t>US91086QBF46</t>
  </si>
  <si>
    <t>MEX 4.35 01/15/47</t>
  </si>
  <si>
    <t>US91087BAB62</t>
  </si>
  <si>
    <t>MEX 4.15 03/28/27</t>
  </si>
  <si>
    <t>US91087BAC46</t>
  </si>
  <si>
    <t>MEX 4 3/4 03/08/44</t>
  </si>
  <si>
    <t>US91086QBB32</t>
  </si>
  <si>
    <t>MEX 4 10/02/23</t>
  </si>
  <si>
    <t>US91086QBC15</t>
  </si>
  <si>
    <t>MEX 4 1/8 01/21/26</t>
  </si>
  <si>
    <t>US91086QBG29</t>
  </si>
  <si>
    <t>MEX 4 1/2 04/22/29</t>
  </si>
  <si>
    <t>US91087BAF76</t>
  </si>
  <si>
    <t>MEX 3.6 01/30/25</t>
  </si>
  <si>
    <t>US91087BAA89</t>
  </si>
  <si>
    <t>MEX 3 5/8 03/15/22</t>
  </si>
  <si>
    <t>US91086QBA58</t>
  </si>
  <si>
    <t>MEX 3 3/4 01/11/28</t>
  </si>
  <si>
    <t>US91087BAE02</t>
  </si>
  <si>
    <t>MEX 3 1/2 01/21/21</t>
  </si>
  <si>
    <t>US91086QBD97</t>
  </si>
  <si>
    <t>LTMCI 7 1/4 06/09/20</t>
  </si>
  <si>
    <t>USP62138AA30</t>
  </si>
  <si>
    <t>LTMCI 7 03/01/26</t>
  </si>
  <si>
    <t>USG53770AC05</t>
  </si>
  <si>
    <t>LTMCI 6 7/8 04/11/24</t>
  </si>
  <si>
    <t>USG53770AB22</t>
  </si>
  <si>
    <t>ITAU 5.65 03/19/22</t>
  </si>
  <si>
    <t>US46556MAF95</t>
  </si>
  <si>
    <t>HNTOIL 6 3/8 06/01/28</t>
  </si>
  <si>
    <t>USP5300PAB96</t>
  </si>
  <si>
    <t>GUATEM 8 1/8 10/06/34</t>
  </si>
  <si>
    <t>USP8056GAB97</t>
  </si>
  <si>
    <t>GUATEM 5 3/4 06/06/22</t>
  </si>
  <si>
    <t>USP5015VAD84</t>
  </si>
  <si>
    <t>GUATEM 4 7/8 02/13/28</t>
  </si>
  <si>
    <t>USP5015VAE67</t>
  </si>
  <si>
    <t>GUATEM 4 3/8 06/05/27</t>
  </si>
  <si>
    <t>USP5015VAG16</t>
  </si>
  <si>
    <t>GUATEM 4 1/2 05/03/26</t>
  </si>
  <si>
    <t>USP5015VAF33</t>
  </si>
  <si>
    <t>GRUPOS 5.7 05/18/21</t>
  </si>
  <si>
    <t>USG42036AA42</t>
  </si>
  <si>
    <t>GRUPOS 5 1/2 04/29/26</t>
  </si>
  <si>
    <t>USG42036AB25</t>
  </si>
  <si>
    <t>GNBSUD 7 1/2 07/30/22</t>
  </si>
  <si>
    <t>USP1265VAA00</t>
  </si>
  <si>
    <t>GNBSUD 6 1/2 04/03/27</t>
  </si>
  <si>
    <t>USP1265VAD49</t>
  </si>
  <si>
    <t>GLBACO 5 1/8 10/30/19</t>
  </si>
  <si>
    <t>USP47718AA21</t>
  </si>
  <si>
    <t>GLBACO 4 1/2 10/20/21</t>
  </si>
  <si>
    <t>USP47718AC86</t>
  </si>
  <si>
    <t>GILHDG 8 1/2 05/02/23</t>
  </si>
  <si>
    <t>USL43228AA06</t>
  </si>
  <si>
    <t>ENANOR 4.95 04/25/23</t>
  </si>
  <si>
    <t>USP3716XAA74</t>
  </si>
  <si>
    <t>ELSALV 8 5/8 02/28/29</t>
  </si>
  <si>
    <t>USP01012BX31</t>
  </si>
  <si>
    <t>ELSALV 8 1/4 04/10/32</t>
  </si>
  <si>
    <t>XS0146173371</t>
  </si>
  <si>
    <t>ELSALV 7.65 06/15/35</t>
  </si>
  <si>
    <t>USP01012AN67</t>
  </si>
  <si>
    <t>ELSALV 7 5/8 09/21/34</t>
  </si>
  <si>
    <t>USP01012AM84</t>
  </si>
  <si>
    <t>ELSALV 7 5/8 02/01/41</t>
  </si>
  <si>
    <t>USP01012AR71</t>
  </si>
  <si>
    <t>ELSALV 7 3/8 12/01/19</t>
  </si>
  <si>
    <t>USP01012AQ98</t>
  </si>
  <si>
    <t>ELSALV 7 3/4 01/24/23</t>
  </si>
  <si>
    <t>USP01012AJ55</t>
  </si>
  <si>
    <t>ELSALV 6 3/8 01/18/27</t>
  </si>
  <si>
    <t>USP01012AT38</t>
  </si>
  <si>
    <t>ELSALV 5 7/8 01/30/25</t>
  </si>
  <si>
    <t>USP01012AS54</t>
  </si>
  <si>
    <t>ECOPET 7 3/8 09/18/43</t>
  </si>
  <si>
    <t>US279158AE95</t>
  </si>
  <si>
    <t>ECOPET 5 7/8 09/18/23</t>
  </si>
  <si>
    <t>US279158AC30</t>
  </si>
  <si>
    <t>ECOPET 5 7/8 05/28/45</t>
  </si>
  <si>
    <t>US279158AJ82</t>
  </si>
  <si>
    <t>ECOPET 5 3/8 06/26/26</t>
  </si>
  <si>
    <t>US279158AL39</t>
  </si>
  <si>
    <t>ECOPET 4 1/8 01/16/25</t>
  </si>
  <si>
    <t>US279158AK55</t>
  </si>
  <si>
    <t>DAVIVI 5 7/8 07/09/22</t>
  </si>
  <si>
    <t>USP0918ZAX44</t>
  </si>
  <si>
    <t>COLOM 8 1/8 05/21/24</t>
  </si>
  <si>
    <t>US195325BD67</t>
  </si>
  <si>
    <t>COLOM 7 3/8 09/18/37</t>
  </si>
  <si>
    <t>US195325BK01</t>
  </si>
  <si>
    <t>COLOM 6 1/8 01/18/41</t>
  </si>
  <si>
    <t>US195325BM66</t>
  </si>
  <si>
    <t>COLOM 5.2 05/15/49</t>
  </si>
  <si>
    <t>US195325DQ52</t>
  </si>
  <si>
    <t>COLOM 5 5/8 02/26/44</t>
  </si>
  <si>
    <t>US195325BR53</t>
  </si>
  <si>
    <t>COLOM 5 06/15/45</t>
  </si>
  <si>
    <t>US195325CU73</t>
  </si>
  <si>
    <t>COLOM 4 3/8 07/12/21</t>
  </si>
  <si>
    <t>US195325BN40</t>
  </si>
  <si>
    <t>COLOM 4 1/2 03/15/29</t>
  </si>
  <si>
    <t>US195325DP79</t>
  </si>
  <si>
    <t>COLOM 4 1/2 01/28/26</t>
  </si>
  <si>
    <t>US195325CX13</t>
  </si>
  <si>
    <t>COLOM 4 02/26/24</t>
  </si>
  <si>
    <t>US195325BQ70</t>
  </si>
  <si>
    <t>DEUDA PÚBLICA INTERNACIONAL</t>
  </si>
  <si>
    <t>COLOM 3 7/8 04/25/27</t>
  </si>
  <si>
    <t>US195325DL65</t>
  </si>
  <si>
    <t>COLOM 2 5/8 03/15/23</t>
  </si>
  <si>
    <t>USP3772NHK11</t>
  </si>
  <si>
    <t>COLOM 11 3/4 02/25/20</t>
  </si>
  <si>
    <t>US195325AU91</t>
  </si>
  <si>
    <t>COLOM 10 3/8 01/28/33</t>
  </si>
  <si>
    <t>US195325BB02</t>
  </si>
  <si>
    <t>CHILE 3.86 06/21/47</t>
  </si>
  <si>
    <t>US168863CE60</t>
  </si>
  <si>
    <t>CHILE 3.24 02/06/28</t>
  </si>
  <si>
    <t>US168863CF36</t>
  </si>
  <si>
    <t>CHILE 3 7/8 08/05/20</t>
  </si>
  <si>
    <t>US168863AV04</t>
  </si>
  <si>
    <t>CHILE 3 5/8 10/30/42</t>
  </si>
  <si>
    <t>US168863BP27</t>
  </si>
  <si>
    <t>CHILE 3 1/8 03/27/25</t>
  </si>
  <si>
    <t>US168863BW77</t>
  </si>
  <si>
    <t>CHILE 3 1/8 01/21/26</t>
  </si>
  <si>
    <t>US168863CA49</t>
  </si>
  <si>
    <t>CHILE 3 1/4 09/14/21</t>
  </si>
  <si>
    <t>US168863AW86</t>
  </si>
  <si>
    <t>CHILE 2 1/4 10/30/22</t>
  </si>
  <si>
    <t>US168863BN78</t>
  </si>
  <si>
    <t>CENSUD 5.15 02/12/25</t>
  </si>
  <si>
    <t>USP2205JAK62</t>
  </si>
  <si>
    <t>CENSUD 5 1/2 01/20/21</t>
  </si>
  <si>
    <t>USP2205JAE03</t>
  </si>
  <si>
    <t>CENSUD 4 7/8 01/20/23</t>
  </si>
  <si>
    <t>USP2205JAH34</t>
  </si>
  <si>
    <t>CENSUD 4 3/8 07/17/27</t>
  </si>
  <si>
    <t>USP2205JAQ33</t>
  </si>
  <si>
    <t>CEMEX 7 3/4 04/16/26</t>
  </si>
  <si>
    <t>USP2253TJK62</t>
  </si>
  <si>
    <t>CEMEX 5.7 01/11/25</t>
  </si>
  <si>
    <t>USP2253TJE03</t>
  </si>
  <si>
    <t>BSMXB 5.95 10/01/28</t>
  </si>
  <si>
    <t>USP1507SAG23</t>
  </si>
  <si>
    <t>BSMXB 4 1/8 11/09/22</t>
  </si>
  <si>
    <t>USP1507SAC19</t>
  </si>
  <si>
    <t>BRAZIL 8 7/8 10/14/19</t>
  </si>
  <si>
    <t>US105756BE97</t>
  </si>
  <si>
    <t>BRAZIL 8 7/8 04/15/24</t>
  </si>
  <si>
    <t>US105756AR10</t>
  </si>
  <si>
    <t>BRAZIL 8 3/4 02/04/25</t>
  </si>
  <si>
    <t>US105756BF62</t>
  </si>
  <si>
    <t>BRAZIL 8 1/4 01/20/34</t>
  </si>
  <si>
    <t>US105756BB58</t>
  </si>
  <si>
    <t>BRAZIL 7 1/8 01/20/37</t>
  </si>
  <si>
    <t>US105756BK57</t>
  </si>
  <si>
    <t>BRAZIL 6 04/07/26</t>
  </si>
  <si>
    <t>US105756BX78</t>
  </si>
  <si>
    <t>BRAZIL 5 5/8 02/21/47</t>
  </si>
  <si>
    <t>US105756BY51</t>
  </si>
  <si>
    <t>BRAZIL 5 5/8 01/07/41</t>
  </si>
  <si>
    <t>US105756BR01</t>
  </si>
  <si>
    <t>BRAZIL 5 01/27/45</t>
  </si>
  <si>
    <t>US105756BW95</t>
  </si>
  <si>
    <t>BRAZIL 4 7/8 01/22/21</t>
  </si>
  <si>
    <t>US105756BS83</t>
  </si>
  <si>
    <t>BRAZIL 4 5/8 01/13/28</t>
  </si>
  <si>
    <t>US105756BZ27</t>
  </si>
  <si>
    <t>BRAZIL 4 1/4 01/07/25</t>
  </si>
  <si>
    <t>US105756BV13</t>
  </si>
  <si>
    <t>BRAZIL 2 5/8 01/05/23</t>
  </si>
  <si>
    <t>US105756BU30</t>
  </si>
  <si>
    <t>BRAZIL 12 1/4 03/06/30</t>
  </si>
  <si>
    <t>US105756AL40</t>
  </si>
  <si>
    <t>BRAZIL 10 1/8 05/15/27</t>
  </si>
  <si>
    <t>US105756AE07</t>
  </si>
  <si>
    <t>BINBUR 4 3/8 04/11/27</t>
  </si>
  <si>
    <t>USP13296AM37</t>
  </si>
  <si>
    <t>BINBUR 4 1/8 06/06/24</t>
  </si>
  <si>
    <t>USP13296AL53</t>
  </si>
  <si>
    <t>BCP 6 7/8 09/16/26</t>
  </si>
  <si>
    <t>USP09646AD58</t>
  </si>
  <si>
    <t>BCP 6 1/8 04/24/27</t>
  </si>
  <si>
    <t>USP09646AE32</t>
  </si>
  <si>
    <t>BCP 5 3/8 09/16/20</t>
  </si>
  <si>
    <t>USP09646AC75</t>
  </si>
  <si>
    <t>BCP 4 1/4 04/01/23</t>
  </si>
  <si>
    <t>USP0956JCG87</t>
  </si>
  <si>
    <t>BCP 2 1/4 10/25/19</t>
  </si>
  <si>
    <t>USP09646AH62</t>
  </si>
  <si>
    <t>BCOCPE 5 1/4 09/22/29</t>
  </si>
  <si>
    <t>USP16236AG98</t>
  </si>
  <si>
    <t>BBVASM 7 1/4 04/22/20</t>
  </si>
  <si>
    <t>USP1R23DAA49</t>
  </si>
  <si>
    <t>BBVASM 6 3/4 09/30/22</t>
  </si>
  <si>
    <t>USP16259AH99</t>
  </si>
  <si>
    <t>BBVASM 6 1/2 03/10/21</t>
  </si>
  <si>
    <t>USP16259AB20</t>
  </si>
  <si>
    <t>BANGAN 4 7/8 04/21/25</t>
  </si>
  <si>
    <t>USP1024TAN92</t>
  </si>
  <si>
    <t>BANCOG 4 1/8 08/07/27</t>
  </si>
  <si>
    <t>USP12651AB49</t>
  </si>
  <si>
    <t>BANBOG 6 1/4 05/12/26</t>
  </si>
  <si>
    <t>USP09252AK62</t>
  </si>
  <si>
    <t>BANBOG 5 3/8 02/19/23</t>
  </si>
  <si>
    <t>USP09252AC47</t>
  </si>
  <si>
    <t>BANBOG 4 3/8 08/03/27</t>
  </si>
  <si>
    <t>USP09252AM29</t>
  </si>
  <si>
    <t>BACEL 6 3/4 06/18/20</t>
  </si>
  <si>
    <t>USG4109CAA65</t>
  </si>
  <si>
    <t>AVALCB 4 3/4 09/26/22</t>
  </si>
  <si>
    <t>USG42045AB32</t>
  </si>
  <si>
    <t>AES 6 06/25/22</t>
  </si>
  <si>
    <t>USP0608CAA01</t>
  </si>
  <si>
    <t>XLY</t>
  </si>
  <si>
    <t>US81369Y4070</t>
  </si>
  <si>
    <t>Consumer Discretionary Select Sector SPDR</t>
  </si>
  <si>
    <t>RV Internacional</t>
  </si>
  <si>
    <t>XLRE</t>
  </si>
  <si>
    <t>US81369Y8600</t>
  </si>
  <si>
    <t>STATE STREET BANK AND TRUST COMPANY ETF XLRE</t>
  </si>
  <si>
    <t>XLK</t>
  </si>
  <si>
    <t>US81369Y8030</t>
  </si>
  <si>
    <t>Technology Select Sect SPDR</t>
  </si>
  <si>
    <t>XLF</t>
  </si>
  <si>
    <t>Financial Select Sector SPDR Fund (U.S.)</t>
  </si>
  <si>
    <t>XBAU</t>
  </si>
  <si>
    <t>LU0942970285</t>
  </si>
  <si>
    <t>DB X-trackers Balrclays GLobal Agg Bond Ucits ETF</t>
  </si>
  <si>
    <t>XBAG</t>
  </si>
  <si>
    <t>LU0942970103</t>
  </si>
  <si>
    <t>XBAE</t>
  </si>
  <si>
    <t>LU094297079</t>
  </si>
  <si>
    <t>USMV</t>
  </si>
  <si>
    <t>US46429B6974</t>
  </si>
  <si>
    <t>Ishares Tr Msci Usa Minimum Volatility Etf (Usmv Us)</t>
  </si>
  <si>
    <t>US9219468850</t>
  </si>
  <si>
    <t>RENTA VARIABLE INTERNACIONAL</t>
  </si>
  <si>
    <t>TUR</t>
  </si>
  <si>
    <t>US4642867158</t>
  </si>
  <si>
    <t>ISHARES MSCI TURKEY ETF</t>
  </si>
  <si>
    <t>THD</t>
  </si>
  <si>
    <t>US4642866242</t>
  </si>
  <si>
    <t>ISHARES MSCI THAILAND CAPPED</t>
  </si>
  <si>
    <t>SUSA</t>
  </si>
  <si>
    <t>US4642885705</t>
  </si>
  <si>
    <t>464288570</t>
  </si>
  <si>
    <t>ISHARES SUSA US Equity U.S.</t>
  </si>
  <si>
    <t>ISAC LN</t>
  </si>
  <si>
    <t>IE00B6R52259</t>
  </si>
  <si>
    <t xml:space="preserve">AO ETF ISAC LN                </t>
  </si>
  <si>
    <t>SPY</t>
  </si>
  <si>
    <t>US78462F1030</t>
  </si>
  <si>
    <t>SPY ETF</t>
  </si>
  <si>
    <t>SCJCHAU LX</t>
  </si>
  <si>
    <t>LU0943301068</t>
  </si>
  <si>
    <t>Schroder Japanese Opportunities Hedge</t>
  </si>
  <si>
    <t>SCHJUSC</t>
  </si>
  <si>
    <t>LU1623406540</t>
  </si>
  <si>
    <t>SCHJPCU</t>
  </si>
  <si>
    <t>Schroder Japanese Equity</t>
  </si>
  <si>
    <t>SCHGBCA LX</t>
  </si>
  <si>
    <t>L8146A490</t>
  </si>
  <si>
    <t>Schroder intl global bnd-cac</t>
  </si>
  <si>
    <t>QQQ</t>
  </si>
  <si>
    <t>POWERSHARES QQQ TR 1</t>
  </si>
  <si>
    <t>PIMINIA</t>
  </si>
  <si>
    <t>IE00B87KCF77</t>
  </si>
  <si>
    <t>PIMCO INCOME FUND</t>
  </si>
  <si>
    <t>ORCL</t>
  </si>
  <si>
    <t>ORACLE CORP</t>
  </si>
  <si>
    <t>MPCT</t>
  </si>
  <si>
    <t>US46435G5320</t>
  </si>
  <si>
    <t>46435G532</t>
  </si>
  <si>
    <t>ISHARES MPCT US Equity Global</t>
  </si>
  <si>
    <t>MCHI</t>
  </si>
  <si>
    <t>US46429B6719</t>
  </si>
  <si>
    <t>ISHARES MSCI CHINA ETF</t>
  </si>
  <si>
    <t>JPM</t>
  </si>
  <si>
    <t>JPMORGAN CHASE &amp; CO</t>
  </si>
  <si>
    <t>IXC</t>
  </si>
  <si>
    <t>US4642873412</t>
  </si>
  <si>
    <t>464287341</t>
  </si>
  <si>
    <t>ISHARES GLOBAL ENERGY ETF</t>
  </si>
  <si>
    <t>IWV</t>
  </si>
  <si>
    <t>US4642876894</t>
  </si>
  <si>
    <t>464287689</t>
  </si>
  <si>
    <t>Ishares Russell 3000 ETF</t>
  </si>
  <si>
    <t>IWM</t>
  </si>
  <si>
    <t>ISHARES RUSSELL 2000 ETF</t>
  </si>
  <si>
    <t>IVV</t>
  </si>
  <si>
    <t>US4642872000</t>
  </si>
  <si>
    <t>ISHARES CORE S&amp;P 500 ETF</t>
  </si>
  <si>
    <t>IVE</t>
  </si>
  <si>
    <t>ISHARES S&amp;P 500 VALUE ETF</t>
  </si>
  <si>
    <t>INDA</t>
  </si>
  <si>
    <t>US46429B5984</t>
  </si>
  <si>
    <t>ISHARES MSCI INDIA ETF</t>
  </si>
  <si>
    <t>IGOV</t>
  </si>
  <si>
    <t>US4642881175</t>
  </si>
  <si>
    <t>464288117</t>
  </si>
  <si>
    <t>ISHARES INTERNACIONAL TREASURY BOND ETF</t>
  </si>
  <si>
    <t>IEV</t>
  </si>
  <si>
    <t>RSI ISHARES EUROPE ETF</t>
  </si>
  <si>
    <t>ICOL</t>
  </si>
  <si>
    <t>US46434G2021</t>
  </si>
  <si>
    <t>ISHARES COLOMBIA ETF</t>
  </si>
  <si>
    <t>HEZU</t>
  </si>
  <si>
    <t>US46434V6395</t>
  </si>
  <si>
    <t>64634V639</t>
  </si>
  <si>
    <t>ISHARES CURRENCY HEDGED MSCI EUROZONE ETF</t>
  </si>
  <si>
    <t>HEWJ</t>
  </si>
  <si>
    <t>US46434V8862</t>
  </si>
  <si>
    <t>46434V886</t>
  </si>
  <si>
    <t>ISHARES CURRENCY HEDGED MSCI JAPAN ETF</t>
  </si>
  <si>
    <t>HEWG</t>
  </si>
  <si>
    <t>ISHARES HEDGED MSCI GERMANY</t>
  </si>
  <si>
    <t>GXC</t>
  </si>
  <si>
    <t>US78463X4007</t>
  </si>
  <si>
    <t>78463X400</t>
  </si>
  <si>
    <t>SPDR S&amp;P CHINA ETF</t>
  </si>
  <si>
    <t>FXI</t>
  </si>
  <si>
    <t>ISHARES CHINA LARGE-CAP ETF</t>
  </si>
  <si>
    <t>FTSIIAU LX</t>
  </si>
  <si>
    <t>LU0300738357</t>
  </si>
  <si>
    <t>FRANKLIN STRATEGIC INCOME FUND CLASS I (ACC) (OFFSHORE)</t>
  </si>
  <si>
    <t>FLOT</t>
  </si>
  <si>
    <t>US46429B6552</t>
  </si>
  <si>
    <t>46429B655</t>
  </si>
  <si>
    <t>iShares Floating Rate Bond ETF</t>
  </si>
  <si>
    <t>EZU</t>
  </si>
  <si>
    <t>US464286608</t>
  </si>
  <si>
    <t>464286608</t>
  </si>
  <si>
    <t>ISHARES MSCI EUROZONE ETF</t>
  </si>
  <si>
    <t>EZA</t>
  </si>
  <si>
    <t>US4642867802</t>
  </si>
  <si>
    <t>ISHARES MSCI SOUTH AFRICA ET</t>
  </si>
  <si>
    <t>EWZ</t>
  </si>
  <si>
    <t>US4642864007</t>
  </si>
  <si>
    <t>ISHARES MSCI BRAZIL CAPPED E</t>
  </si>
  <si>
    <t>EWY</t>
  </si>
  <si>
    <t>US4642867729</t>
  </si>
  <si>
    <t>ISHARES MSCI SOUTH KOREA CAP</t>
  </si>
  <si>
    <t>EWW</t>
  </si>
  <si>
    <t>US4642868222</t>
  </si>
  <si>
    <t>ISHARES MSCI MEXICO CAPPED</t>
  </si>
  <si>
    <t>EWU</t>
  </si>
  <si>
    <t>US46434V5488</t>
  </si>
  <si>
    <t>46434V548</t>
  </si>
  <si>
    <t>ISHARES MSCI UNITED KINGDOM ETF</t>
  </si>
  <si>
    <t>EWT</t>
  </si>
  <si>
    <t>US4642867315</t>
  </si>
  <si>
    <t>ISHARES MSCI TAIWAN ETF</t>
  </si>
  <si>
    <t>EWS</t>
  </si>
  <si>
    <t>US4642866739</t>
  </si>
  <si>
    <t>ISHARES MSCI SINGAPORE ETF</t>
  </si>
  <si>
    <t>EWQ</t>
  </si>
  <si>
    <t>US4642867075</t>
  </si>
  <si>
    <t>ISHARES MSCI FRANCE ETF</t>
  </si>
  <si>
    <t>EWP</t>
  </si>
  <si>
    <t>US4642867646</t>
  </si>
  <si>
    <t>ISHARES MSCI SPAIN CAPPED ET</t>
  </si>
  <si>
    <t>EWO</t>
  </si>
  <si>
    <t>US4642862027</t>
  </si>
  <si>
    <t>ISHARES MSCI AUSTRIA CAPPED</t>
  </si>
  <si>
    <t>EWN</t>
  </si>
  <si>
    <t>US4642868149</t>
  </si>
  <si>
    <t>ISHARES MSCI NETHERLANDS ETF</t>
  </si>
  <si>
    <t>EWM</t>
  </si>
  <si>
    <t>US4642868305</t>
  </si>
  <si>
    <t>ISHARES MSCI MALAYSIA ETF</t>
  </si>
  <si>
    <t>EWL</t>
  </si>
  <si>
    <t>US4642867497</t>
  </si>
  <si>
    <t>ISHARES MSCI SWITZERLAND CAP</t>
  </si>
  <si>
    <t>EWK</t>
  </si>
  <si>
    <t>US4642863017</t>
  </si>
  <si>
    <t>ISHARES MSCI BELGIUM CAPPED</t>
  </si>
  <si>
    <t>EWJ</t>
  </si>
  <si>
    <t>US4642868487</t>
  </si>
  <si>
    <t>ISHARES MSCI JAPAN ETF</t>
  </si>
  <si>
    <t>EWI</t>
  </si>
  <si>
    <t>US4642868552</t>
  </si>
  <si>
    <t>ISHARES MSCI ITALY CAPPED ET</t>
  </si>
  <si>
    <t>EWH</t>
  </si>
  <si>
    <t>US4642868719</t>
  </si>
  <si>
    <t>ISHARES MSCI HONG KONG ETF</t>
  </si>
  <si>
    <t>EWG</t>
  </si>
  <si>
    <t>US4642868065</t>
  </si>
  <si>
    <t>ISHARES MSCI GERMANY ETF</t>
  </si>
  <si>
    <t>EWD</t>
  </si>
  <si>
    <t>US4642867562</t>
  </si>
  <si>
    <t>ISHARES MSCI SWEDEN ETF</t>
  </si>
  <si>
    <t>EWC</t>
  </si>
  <si>
    <t>US4642865095</t>
  </si>
  <si>
    <t>ISHARES MSCI CANADA ETF</t>
  </si>
  <si>
    <t>EWA</t>
  </si>
  <si>
    <t>US4642861037</t>
  </si>
  <si>
    <t>ISHARES MSCI AUSTRALIA ETF</t>
  </si>
  <si>
    <t>ESGE</t>
  </si>
  <si>
    <t>US46434G8630</t>
  </si>
  <si>
    <t>46434G863</t>
  </si>
  <si>
    <t>ISHARES ESGE US Equity Global</t>
  </si>
  <si>
    <t>ESGD</t>
  </si>
  <si>
    <t>US46435G5163</t>
  </si>
  <si>
    <t>46435G516</t>
  </si>
  <si>
    <t>ISHARES ESGD US Equity Global</t>
  </si>
  <si>
    <t>ERUS</t>
  </si>
  <si>
    <t>US46434G8069</t>
  </si>
  <si>
    <t>ISHARES MSCI RUSSIA CAPPED E</t>
  </si>
  <si>
    <t>EPU</t>
  </si>
  <si>
    <t>US4642898427</t>
  </si>
  <si>
    <t>ISHARES MSCI ALL PERU CAPPED</t>
  </si>
  <si>
    <t>EPOL</t>
  </si>
  <si>
    <t>US46429B6065</t>
  </si>
  <si>
    <t>ISHARES MSCI POLAND CAPPED E</t>
  </si>
  <si>
    <t>EPHE</t>
  </si>
  <si>
    <t>US46429B4086</t>
  </si>
  <si>
    <t>ISHARES MSCI PHILIPPINES ETF</t>
  </si>
  <si>
    <t>ENZL</t>
  </si>
  <si>
    <t>US4642891232</t>
  </si>
  <si>
    <t>ISHARES MSCI NEW ZEALAND CAP</t>
  </si>
  <si>
    <t>ENOR</t>
  </si>
  <si>
    <t>US46429B4995</t>
  </si>
  <si>
    <t>ISHARES MSCI NORWAY CAPPED</t>
  </si>
  <si>
    <t>EIS</t>
  </si>
  <si>
    <t>US4642866325</t>
  </si>
  <si>
    <t>ISHARES MSCI ISRAEL CAPPED E</t>
  </si>
  <si>
    <t>EIDO</t>
  </si>
  <si>
    <t>US46429B3096</t>
  </si>
  <si>
    <t>ISHARES MSCI INDONESIA ETF</t>
  </si>
  <si>
    <t>EFNL</t>
  </si>
  <si>
    <t>US46429B5158</t>
  </si>
  <si>
    <t>ISHARES MSCI FINLAND CAPPED</t>
  </si>
  <si>
    <t>EFAV Equity</t>
  </si>
  <si>
    <t>US46429B6891</t>
  </si>
  <si>
    <t>46429B689</t>
  </si>
  <si>
    <t>iShares Edge MSCI Min Vol EAFE ETF</t>
  </si>
  <si>
    <t>EEMV Equity</t>
  </si>
  <si>
    <t>US4642865335</t>
  </si>
  <si>
    <t>464286533</t>
  </si>
  <si>
    <t>iShares Edge MSCI Min Vol Emerging Markets ETF</t>
  </si>
  <si>
    <t>EEM</t>
  </si>
  <si>
    <t>ISHARES MSCI EMERGING MARKET</t>
  </si>
  <si>
    <t>EDEN</t>
  </si>
  <si>
    <t>US46429B5232</t>
  </si>
  <si>
    <t>ISHARES MSCI DENMARK CAPPED</t>
  </si>
  <si>
    <t>ECH</t>
  </si>
  <si>
    <t>US4642866408</t>
  </si>
  <si>
    <t>ISHARES MSCI CHILE CAPPED ET</t>
  </si>
  <si>
    <t>DXJ</t>
  </si>
  <si>
    <t>WISDOMTREE JAPAN HEDGED EQ</t>
  </si>
  <si>
    <t>DSI</t>
  </si>
  <si>
    <t>US4642888022</t>
  </si>
  <si>
    <t>464288802</t>
  </si>
  <si>
    <t>ISHARES DSI US Equity U.S.</t>
  </si>
  <si>
    <t>DD</t>
  </si>
  <si>
    <t>DU PONT (E.I.) DE NEMOURS</t>
  </si>
  <si>
    <t>CSPX LN</t>
  </si>
  <si>
    <t>IE00B5BMR087</t>
  </si>
  <si>
    <t>ISHARES CORE S&amp;P 500 UCITS - CSPX LN Equity</t>
  </si>
  <si>
    <t>CRBN</t>
  </si>
  <si>
    <t>US46434V4648</t>
  </si>
  <si>
    <t>46434V464</t>
  </si>
  <si>
    <t>ISHARES CRBN US Equity Global</t>
  </si>
  <si>
    <t>AGG</t>
  </si>
  <si>
    <t>ISHARES CORE TOTAL US BOND M</t>
  </si>
  <si>
    <t>ACWV</t>
  </si>
  <si>
    <t>US4642865251</t>
  </si>
  <si>
    <t>464286525</t>
  </si>
  <si>
    <t>ACWI</t>
  </si>
  <si>
    <t>ISHARES MSCI ACWI</t>
  </si>
  <si>
    <t>AAXJ</t>
  </si>
  <si>
    <t>ISHARES  MSCI ETF</t>
  </si>
  <si>
    <t>T25U20F</t>
  </si>
  <si>
    <t>FUTURO TFIT08261125 MAYO</t>
  </si>
  <si>
    <t>VALOREM</t>
  </si>
  <si>
    <t>RV Local</t>
  </si>
  <si>
    <t>TABLEMAC</t>
  </si>
  <si>
    <t>SUISA</t>
  </si>
  <si>
    <t>SUBASTA ISA</t>
  </si>
  <si>
    <t>SUEEB</t>
  </si>
  <si>
    <t>SDCORFIC</t>
  </si>
  <si>
    <t>Acción SDCORFIC</t>
  </si>
  <si>
    <t>PROMIGAS</t>
  </si>
  <si>
    <t>Acción de Promigas</t>
  </si>
  <si>
    <t>PREC</t>
  </si>
  <si>
    <t>PACIFIC RUBIALES</t>
  </si>
  <si>
    <t>PMGC</t>
  </si>
  <si>
    <t>PETROMINERALES LTD.</t>
  </si>
  <si>
    <t>PFHELMBANK</t>
  </si>
  <si>
    <t>HELM BANK PREFERENCIAL</t>
  </si>
  <si>
    <t>PFGRUPSURA</t>
  </si>
  <si>
    <t>COT13PA00060</t>
  </si>
  <si>
    <t>ACCIÓN PREF GRUPO DE INV SURAMERICANA</t>
  </si>
  <si>
    <t>PFGRUPOARG</t>
  </si>
  <si>
    <t>COT09PA00043</t>
  </si>
  <si>
    <t>ACCION PREFERENCIAL INVERSIONES ARGOS</t>
  </si>
  <si>
    <t>PFDAVVNDA</t>
  </si>
  <si>
    <t>COB51PA00076</t>
  </si>
  <si>
    <t>ADP BANCO DAVIVIENDA</t>
  </si>
  <si>
    <t>PFCORFICOL</t>
  </si>
  <si>
    <t>CORFICOL - PREF</t>
  </si>
  <si>
    <t>PFCEMARGOS</t>
  </si>
  <si>
    <t>COD38PA00053</t>
  </si>
  <si>
    <t>ACCION PREFERENCIAL CEMENTOS ARGOS</t>
  </si>
  <si>
    <t>PFCARPAK</t>
  </si>
  <si>
    <t>ACCION PREFERENCIAL CARVAJAL EMPAQUES</t>
  </si>
  <si>
    <t>PFBCOLOM</t>
  </si>
  <si>
    <t>COB07PA00086</t>
  </si>
  <si>
    <t>BANCOLOMBIA PREF (ADR 4:1)</t>
  </si>
  <si>
    <t>PFAVH</t>
  </si>
  <si>
    <t>PAI69PA00017</t>
  </si>
  <si>
    <t>AVIANCATACA HOLDING S.A.</t>
  </si>
  <si>
    <t>PFAVAL</t>
  </si>
  <si>
    <t>COT29PA00058</t>
  </si>
  <si>
    <t>GRUPO AVAL PREFERENCIAL</t>
  </si>
  <si>
    <t>ODINSA</t>
  </si>
  <si>
    <t>ODINSA S.A.</t>
  </si>
  <si>
    <t>OCCIDENTE</t>
  </si>
  <si>
    <t>ACCIONES ORDINARIAS BANCO DE OCCIDENTE</t>
  </si>
  <si>
    <t>NUTRESA</t>
  </si>
  <si>
    <t>COT04PA00028</t>
  </si>
  <si>
    <t>GRUPO NUTRESA S.A.</t>
  </si>
  <si>
    <t>MINEROS</t>
  </si>
  <si>
    <t>COC07PA00027</t>
  </si>
  <si>
    <t>ISAGEN</t>
  </si>
  <si>
    <t>ISA</t>
  </si>
  <si>
    <t>COE15PA00026</t>
  </si>
  <si>
    <t>ICOLRISK</t>
  </si>
  <si>
    <t>COR5FPA00018</t>
  </si>
  <si>
    <t>iShares MSCI Colombia Risk Weighted</t>
  </si>
  <si>
    <t>ICOLCAP</t>
  </si>
  <si>
    <t>CORB6PA00015</t>
  </si>
  <si>
    <t>ETF COLCAP</t>
  </si>
  <si>
    <t>GRUPOSURA</t>
  </si>
  <si>
    <t>COT13PA00086</t>
  </si>
  <si>
    <t>ACCION ORD GRUPO DE INV SURAMERICANA</t>
  </si>
  <si>
    <t>GRUPOAVAL</t>
  </si>
  <si>
    <t>COT29PA00025</t>
  </si>
  <si>
    <t>GRUPO AVAL ORDINARIA</t>
  </si>
  <si>
    <t>GRUPOARGOS</t>
  </si>
  <si>
    <t>COT09PA00035</t>
  </si>
  <si>
    <t>AO GRUPO ARGOS</t>
  </si>
  <si>
    <t>GRUBOLIVAR</t>
  </si>
  <si>
    <t>GRUPO BOLIVAR</t>
  </si>
  <si>
    <t>GEB</t>
  </si>
  <si>
    <t>COE01PA00026</t>
  </si>
  <si>
    <t>EEB</t>
  </si>
  <si>
    <t>FONDOESCLP</t>
  </si>
  <si>
    <t>COR28PT00021</t>
  </si>
  <si>
    <t>TITULO PARTICIPATIVO FONDO CERRADO</t>
  </si>
  <si>
    <t>FABRICATO</t>
  </si>
  <si>
    <t>Acción FABRICATO</t>
  </si>
  <si>
    <t>EXITO</t>
  </si>
  <si>
    <t>COG31PA00010</t>
  </si>
  <si>
    <t>ETB</t>
  </si>
  <si>
    <t>COI13PA00014</t>
  </si>
  <si>
    <t>ENKA</t>
  </si>
  <si>
    <t>ELCONDOR</t>
  </si>
  <si>
    <t>AO CONSTRUCCIONES EL CONDOR S.A.</t>
  </si>
  <si>
    <t>ECOPETROL</t>
  </si>
  <si>
    <t>COC04PA00016</t>
  </si>
  <si>
    <t>AO ECOPETROL</t>
  </si>
  <si>
    <t>DHCELSIA</t>
  </si>
  <si>
    <t>COT60PA00046</t>
  </si>
  <si>
    <t>Derechos Celsia</t>
  </si>
  <si>
    <t>DACORFICOL</t>
  </si>
  <si>
    <t>Acción DACORFICOL</t>
  </si>
  <si>
    <t>CORFICOLCF</t>
  </si>
  <si>
    <t>COJ12PA00048</t>
  </si>
  <si>
    <t>CORFICOL - ORD</t>
  </si>
  <si>
    <t>CONCONCRET</t>
  </si>
  <si>
    <t>A.O. CONCONCRETO</t>
  </si>
  <si>
    <t>COLTEJER</t>
  </si>
  <si>
    <t>Acción Coltejer</t>
  </si>
  <si>
    <t>CNEC</t>
  </si>
  <si>
    <t>AO CANACOL</t>
  </si>
  <si>
    <t>CLH</t>
  </si>
  <si>
    <t>EST01PA00013</t>
  </si>
  <si>
    <t>CEMEX LATAM HOLDINGS S.A.</t>
  </si>
  <si>
    <t>CEMARGOS</t>
  </si>
  <si>
    <t>COD38PA00046</t>
  </si>
  <si>
    <t>CEMENTOS ARGOS</t>
  </si>
  <si>
    <t>CELSIA</t>
  </si>
  <si>
    <t>COT60PA00038</t>
  </si>
  <si>
    <t>CELSIA S.A. E.S.P</t>
  </si>
  <si>
    <t>BVC</t>
  </si>
  <si>
    <t>AO BVC</t>
  </si>
  <si>
    <t>BOGOTA</t>
  </si>
  <si>
    <t>COB01PA00030</t>
  </si>
  <si>
    <t>BANCO DE BOGOTA</t>
  </si>
  <si>
    <t>BCOLOMBIA</t>
  </si>
  <si>
    <t>COB07PA00078</t>
  </si>
  <si>
    <t>BANCOLOMBIA</t>
  </si>
  <si>
    <t>CDT o BONO LOCAL</t>
  </si>
  <si>
    <t>Dólar Americano a Pesos Colombianos</t>
  </si>
  <si>
    <t>NDF Paridades</t>
  </si>
  <si>
    <t>EURUSD</t>
  </si>
  <si>
    <t>Euro a Dólar Americano</t>
  </si>
  <si>
    <t>TCO364100620</t>
  </si>
  <si>
    <t>COL17CT03649</t>
  </si>
  <si>
    <t>TCO</t>
  </si>
  <si>
    <t>TCO364090920</t>
  </si>
  <si>
    <t>COL17CT03656</t>
  </si>
  <si>
    <t>TCO SEPTIEMBRE 20</t>
  </si>
  <si>
    <t>SPMV LN</t>
  </si>
  <si>
    <t>IE00B6SPMN59</t>
  </si>
  <si>
    <t>ISHARES EDGE S&amp;P 500 MINIMUM VOLATILITY UCITS ETF USD</t>
  </si>
  <si>
    <t>T1 3/4 11/30/19 GOVT</t>
  </si>
  <si>
    <t>US9128283H15</t>
  </si>
  <si>
    <t>9128283H15</t>
  </si>
  <si>
    <t>TESORO</t>
  </si>
  <si>
    <t>T32U20F</t>
  </si>
  <si>
    <t>FUTURO SOBRE TFIT16300632</t>
  </si>
  <si>
    <t>T25J20F</t>
  </si>
  <si>
    <t>FUTURO SOBRE TES TF 25</t>
  </si>
  <si>
    <t>IEMG US</t>
  </si>
  <si>
    <t>US46434G1031</t>
  </si>
  <si>
    <t>ETF ACCIONES EMERGENTES</t>
  </si>
  <si>
    <t>TRMZ20F</t>
  </si>
  <si>
    <t>DICIEMBRE</t>
  </si>
  <si>
    <t>PIMINIA LX</t>
  </si>
  <si>
    <t xml:space="preserve">IE00B87KCF77 </t>
  </si>
  <si>
    <t>LSEMIAU LX</t>
  </si>
  <si>
    <t>LU0980583388</t>
  </si>
  <si>
    <t>NATIX-LS ST EM MRKT BON</t>
  </si>
  <si>
    <t>VWOB</t>
  </si>
  <si>
    <t>VANGUARD EMERGING MARKET GOVT BOND FUND</t>
  </si>
  <si>
    <t>T28V20F</t>
  </si>
  <si>
    <t>FUTURO TFIT16280428</t>
  </si>
  <si>
    <t>T24H20F</t>
  </si>
  <si>
    <t>FUTURO SOBRE TFIT16240724</t>
  </si>
  <si>
    <t>T32H20F</t>
  </si>
  <si>
    <t>T28M20F</t>
  </si>
  <si>
    <t>T24G20F</t>
  </si>
  <si>
    <t>T32Q20F</t>
  </si>
  <si>
    <t>T25G20F</t>
  </si>
  <si>
    <t>FUTURO SOBRE TFIT08261125</t>
  </si>
  <si>
    <t>TRMU20F</t>
  </si>
  <si>
    <t>SEPTIEMBRE</t>
  </si>
  <si>
    <t>HCOLSEL</t>
  </si>
  <si>
    <t>CORJ8PA00013</t>
  </si>
  <si>
    <t>ETF HCOLSEL</t>
  </si>
  <si>
    <t>PRUEBASUBASTA1</t>
  </si>
  <si>
    <t>PRUEBA1</t>
  </si>
  <si>
    <t>PRUEBASUBASTA2</t>
  </si>
  <si>
    <t>PRUEBA2</t>
  </si>
  <si>
    <t>TIGOSUBASTA10Y</t>
  </si>
  <si>
    <t>SURAIBR3Y</t>
  </si>
  <si>
    <t>FICI AM RENTAS INMOBILIARIAS</t>
  </si>
  <si>
    <t>ESGU</t>
  </si>
  <si>
    <t>US46435G4257</t>
  </si>
  <si>
    <t>ISHARES TRUST ISHARES ESG MSCI USA</t>
  </si>
  <si>
    <t>SUAS LN</t>
  </si>
  <si>
    <t>IE00BYVJRR92</t>
  </si>
  <si>
    <t>ISHARES MSCI USA SRI UCITS ETF USD (ACC)-7108</t>
  </si>
  <si>
    <t>RV INTERNACIONAL</t>
  </si>
  <si>
    <t>ROSSEDU</t>
  </si>
  <si>
    <t>LU1994987466</t>
  </si>
  <si>
    <t>ROBECO SUSTAINABLE EUROPEAN STARS EQUITIES D USD</t>
  </si>
  <si>
    <t>T25M20F</t>
  </si>
  <si>
    <t>FUTURO TFIT08261125 JUNIO</t>
  </si>
  <si>
    <t>SURAIPC7Y</t>
  </si>
  <si>
    <t>SURAIPC12Y</t>
  </si>
  <si>
    <t>SURAIPC20Y</t>
  </si>
  <si>
    <t>EMB</t>
  </si>
  <si>
    <t>US4642882819</t>
  </si>
  <si>
    <t>ISHARES J.P. MORGAN USD EMERGING MARKETS BOND ETF</t>
  </si>
  <si>
    <t>BND US</t>
  </si>
  <si>
    <t>US9219378356</t>
  </si>
  <si>
    <t>VANGUARD TOTAL BOND MARKET INDEX FUND ETF </t>
  </si>
  <si>
    <t>IEF</t>
  </si>
  <si>
    <t>US4642874402</t>
  </si>
  <si>
    <t xml:space="preserve">ISHARES 7-10 YEAR TREASURY BOND ETF </t>
  </si>
  <si>
    <t>IEI</t>
  </si>
  <si>
    <t>US4642886612</t>
  </si>
  <si>
    <t>ISHARES 3-7 YEAR TREASURY BOND ETF</t>
  </si>
  <si>
    <t>T22J22F</t>
  </si>
  <si>
    <t>FUTURO TFIT10040522</t>
  </si>
  <si>
    <t>DXJ USD</t>
  </si>
  <si>
    <t xml:space="preserve">US97717W8516        </t>
  </si>
  <si>
    <t>AO ETF DXJ WISDOM</t>
  </si>
  <si>
    <t>USIG</t>
  </si>
  <si>
    <t>US4642886208</t>
  </si>
  <si>
    <t xml:space="preserve">ISHARES BROAD USD INVESTMENT GRADE CORPORATE BOND </t>
  </si>
  <si>
    <t>LQD - USD</t>
  </si>
  <si>
    <t>US4642872422</t>
  </si>
  <si>
    <t>ISHARES IBOXX $ INVESTMENT GRADE CORPORATE BOND -LDQ</t>
  </si>
  <si>
    <t>TEMAGIA</t>
  </si>
  <si>
    <t>LU0195948665</t>
  </si>
  <si>
    <t>FRANKLIN US OPPORTUNITIES</t>
  </si>
  <si>
    <t>PIMIGIA</t>
  </si>
  <si>
    <t>IE00BDBSSJ81</t>
  </si>
  <si>
    <t>PIMCO US IG CORPORATE BOND FUND</t>
  </si>
  <si>
    <t>ISA9YTF</t>
  </si>
  <si>
    <t>ISA20YUVR</t>
  </si>
  <si>
    <t>XLP</t>
  </si>
  <si>
    <t>US81369Y3080</t>
  </si>
  <si>
    <t xml:space="preserve">CONSUMER STAPLES </t>
  </si>
  <si>
    <t>XLV</t>
  </si>
  <si>
    <t>US8136982090</t>
  </si>
  <si>
    <t>HEALTHCARE</t>
  </si>
  <si>
    <t>HYG-US</t>
  </si>
  <si>
    <t>US4642885135</t>
  </si>
  <si>
    <t>ISHARES IBOXX HIGH YIELD CORPORATE BOND ETF</t>
  </si>
  <si>
    <t>SHYG-US</t>
  </si>
  <si>
    <t>US46434V4077</t>
  </si>
  <si>
    <t>ISHARES 0-5 YEAR HIGH YIELD CO</t>
  </si>
  <si>
    <t>SAWD</t>
  </si>
  <si>
    <t>IE00BFNM3J75</t>
  </si>
  <si>
    <t>ISHARES MSCI WORLD ESG SCREENED UCITS ETF</t>
  </si>
  <si>
    <t>SUWS LN</t>
  </si>
  <si>
    <t>IE00BDZZTM54</t>
  </si>
  <si>
    <t>ISHARES MSCI WORLD SRI UCITS ETF</t>
  </si>
  <si>
    <t>T28Q20F</t>
  </si>
  <si>
    <t>T26Q20F</t>
  </si>
  <si>
    <t>FUTUTO TFIT15260826</t>
  </si>
  <si>
    <t xml:space="preserve">CITI US </t>
  </si>
  <si>
    <t>US1729674242</t>
  </si>
  <si>
    <t>ACCION CITI</t>
  </si>
  <si>
    <t>MORAMFZ LX</t>
  </si>
  <si>
    <t>LU0360484686</t>
  </si>
  <si>
    <t>MORGAN STANLEY INVESTMENT FUNDS US ADVANTAGE</t>
  </si>
  <si>
    <t>ISTB US</t>
  </si>
  <si>
    <t>US46432F8591</t>
  </si>
  <si>
    <t>ISHARES CORE 1-5 YEAR USD BOND ETF</t>
  </si>
  <si>
    <t xml:space="preserve">SAWD LN </t>
  </si>
  <si>
    <t>SHV US</t>
  </si>
  <si>
    <t>US4642886794</t>
  </si>
  <si>
    <t>ISHARES SHORT TREASURY BOND ETF</t>
  </si>
  <si>
    <t>RV internacional</t>
  </si>
  <si>
    <t>LQDA LN</t>
  </si>
  <si>
    <t>IE00BYXYYJ35</t>
  </si>
  <si>
    <t>ISHARES $ CORP BOND UCITS ETF USD</t>
  </si>
  <si>
    <t>AGG US EQUITY</t>
  </si>
  <si>
    <t>US4642872265</t>
  </si>
  <si>
    <t>ISHARES CORE U.S. AGGREGATE BOND ETF</t>
  </si>
  <si>
    <t>CPXJ LN</t>
  </si>
  <si>
    <t>IE00B52MJY50</t>
  </si>
  <si>
    <t>AO ETF CPXJ ISHARES PACIF X-JP</t>
  </si>
  <si>
    <t>IBTA</t>
  </si>
  <si>
    <t>IE00BYXPSP02</t>
  </si>
  <si>
    <t xml:space="preserve">AO ETF IBTA ISHARES USD TRSRY </t>
  </si>
  <si>
    <t>JPST</t>
  </si>
  <si>
    <t>US46641Q8371</t>
  </si>
  <si>
    <t>AO ETF JPST JPMORGAN ULTRA-SHO</t>
  </si>
  <si>
    <t>OCCIDENTEIBR3Y</t>
  </si>
  <si>
    <t>OCCIDENTEIPC6Y</t>
  </si>
  <si>
    <t>OCCIDENTEIPC12Y</t>
  </si>
  <si>
    <t>MSAIOPZ LX</t>
  </si>
  <si>
    <t>LU1378878604</t>
  </si>
  <si>
    <t>MORGAN STANLEY INVESTMENT FUNDS ASIA OPPORTUNITY</t>
  </si>
  <si>
    <t xml:space="preserve">SUSC US </t>
  </si>
  <si>
    <t>US46435G1931</t>
  </si>
  <si>
    <t>ISHARES ESG AWARE USD CORPORATE BOND ETF</t>
  </si>
  <si>
    <t>EAGG US</t>
  </si>
  <si>
    <t>US46435U5496</t>
  </si>
  <si>
    <t>ISHARES ESG AWARE U.S. AGGREGATE BOND ETF</t>
  </si>
  <si>
    <t>CODENSATF4Y</t>
  </si>
  <si>
    <t>CODENSAIPC7Y</t>
  </si>
  <si>
    <t>ISAGEN8Y</t>
  </si>
  <si>
    <t>ISAGEN25Y</t>
  </si>
  <si>
    <t>TCO364080621</t>
  </si>
  <si>
    <t>TCO  JUNIO 21</t>
  </si>
  <si>
    <t>T32V20F</t>
  </si>
  <si>
    <t>TUVT10180429</t>
  </si>
  <si>
    <t>COL17CT03680</t>
  </si>
  <si>
    <t>TES UVR ABR 29</t>
  </si>
  <si>
    <t>TRMH21F</t>
  </si>
  <si>
    <t>MARZO 2021</t>
  </si>
  <si>
    <t>TCO364070921</t>
  </si>
  <si>
    <t>TCO SEPTIEMBRE 21</t>
  </si>
  <si>
    <t>SUSB</t>
  </si>
  <si>
    <t>US46435G2434</t>
  </si>
  <si>
    <t xml:space="preserve">ISHARES ESG 1-5 YEAR USD CORPORATE BOND ETF  </t>
  </si>
  <si>
    <t>MORGBRZ LX</t>
  </si>
  <si>
    <t>LU0360482987</t>
  </si>
  <si>
    <t>MORGAN STANLEY INVESTMENT FUNDS GLOBAL BRANDS FUND</t>
  </si>
  <si>
    <t>TCO364090321</t>
  </si>
  <si>
    <t>TCO MARZO21</t>
  </si>
  <si>
    <t>BOGOTAIBR3Y</t>
  </si>
  <si>
    <t>BOGOTATF5Y</t>
  </si>
  <si>
    <t>SUBASTAITAU3Y</t>
  </si>
  <si>
    <t>SUBASTAITAU5Y</t>
  </si>
  <si>
    <t>SUBASTAFDN5Y</t>
  </si>
  <si>
    <t>SUBASTAFDN10Y</t>
  </si>
  <si>
    <t>SUBASTAFDN15Y</t>
  </si>
  <si>
    <t>SUBASTAFDN3Y</t>
  </si>
  <si>
    <t>FONDO RENTA VARIABLE COLOMBIA</t>
  </si>
  <si>
    <t>ODINSATF33</t>
  </si>
  <si>
    <t>T27X20F</t>
  </si>
  <si>
    <t>FUTURO  TFIT08031127</t>
  </si>
  <si>
    <t>T27Z20F</t>
  </si>
  <si>
    <t>FUTURO TFIT08031127</t>
  </si>
  <si>
    <t>T28Z20F</t>
  </si>
  <si>
    <t>BOLIVARIPC5Y</t>
  </si>
  <si>
    <t>BOLIVARIPC10Y</t>
  </si>
  <si>
    <t>BOLIVARUVR25Y</t>
  </si>
  <si>
    <t>GRUPOARGVTA24</t>
  </si>
  <si>
    <t>GRUPOARGCPA27</t>
  </si>
  <si>
    <t>T32X20F</t>
  </si>
  <si>
    <t>T32Z20F</t>
  </si>
  <si>
    <t>T34X20F</t>
  </si>
  <si>
    <t>FUTURO SOBRE TFIT16181034</t>
  </si>
  <si>
    <t>T34Z20F</t>
  </si>
  <si>
    <t xml:space="preserve">TFIT31261050 </t>
  </si>
  <si>
    <t>COL17CT03722</t>
  </si>
  <si>
    <t>TES OCT 50</t>
  </si>
  <si>
    <t>VCSH US</t>
  </si>
  <si>
    <t>US92206C4096</t>
  </si>
  <si>
    <t>VANGUARD SHORT TERM CORPORATE BOND ETF</t>
  </si>
  <si>
    <t>PROMIGASIPC5Y</t>
  </si>
  <si>
    <t>PROMIGASUVR25Y</t>
  </si>
  <si>
    <t>ARGOSIPC4.25Y</t>
  </si>
  <si>
    <t>TRMM21F</t>
  </si>
  <si>
    <t>JUNIO 2021</t>
  </si>
  <si>
    <t>T27F21F</t>
  </si>
  <si>
    <t xml:space="preserve">FUTURO TFIT08031127 </t>
  </si>
  <si>
    <t>T32F21F</t>
  </si>
  <si>
    <t>FUTURO TFIT16300632</t>
  </si>
  <si>
    <t>T34F21F</t>
  </si>
  <si>
    <t>FUTURO TFIT16181034</t>
  </si>
  <si>
    <t>BQUILLA5Y</t>
  </si>
  <si>
    <t>BQUILLA10Y</t>
  </si>
  <si>
    <t>BQUILLA20Y</t>
  </si>
  <si>
    <t>PRIMAX5Y</t>
  </si>
  <si>
    <t>PRIMAX10Y</t>
  </si>
  <si>
    <t>ICETEX5YIPC</t>
  </si>
  <si>
    <t>T27G21F</t>
  </si>
  <si>
    <t>TCO364071221</t>
  </si>
  <si>
    <t>COL17CT03730</t>
  </si>
  <si>
    <t>TCO DIC 2021</t>
  </si>
  <si>
    <t>T28G21F</t>
  </si>
  <si>
    <t>T25H21F</t>
  </si>
  <si>
    <t>FUTURO TFIT08261125</t>
  </si>
  <si>
    <t>T25J21F</t>
  </si>
  <si>
    <t>T32H21F</t>
  </si>
  <si>
    <t>T32J21F</t>
  </si>
  <si>
    <t>T32G21</t>
  </si>
  <si>
    <t>FUTURO  TFIT16300632</t>
  </si>
  <si>
    <t>T27J21F</t>
  </si>
  <si>
    <t>T28J21F</t>
  </si>
  <si>
    <t>T30J21F</t>
  </si>
  <si>
    <t>FUTURO TFIT16180930</t>
  </si>
  <si>
    <t>FONDO ALTA CONVICCIÓN</t>
  </si>
  <si>
    <t>FONDO RENTA FUTURO</t>
  </si>
  <si>
    <t>BOGOTATF3Y</t>
  </si>
  <si>
    <t>BOGOTAIPC5Y</t>
  </si>
  <si>
    <t>BANCOWIPC3Y</t>
  </si>
  <si>
    <t>TFIT16090736</t>
  </si>
  <si>
    <t>COL17CT03748</t>
  </si>
  <si>
    <t>TES JUL 36</t>
  </si>
  <si>
    <t>TIGOTF7Y</t>
  </si>
  <si>
    <t>TIGOIPC10Y</t>
  </si>
  <si>
    <t>TIGOIPC15Y</t>
  </si>
  <si>
    <t>DAVIVIENDA5YTF</t>
  </si>
  <si>
    <t>DAVIVIENDA7YIPC</t>
  </si>
  <si>
    <t>DAVIVIENDA10YUVR</t>
  </si>
  <si>
    <t xml:space="preserve">JPALCAU LX </t>
  </si>
  <si>
    <t>LU0943624584</t>
  </si>
  <si>
    <t>L5S84T135</t>
  </si>
  <si>
    <t>JPM - ASIA GROWTH FUND</t>
  </si>
  <si>
    <t>FLEJPEC LX</t>
  </si>
  <si>
    <t>LU0129464904</t>
  </si>
  <si>
    <t>L39438566</t>
  </si>
  <si>
    <t>JPM - JAPAN EQUIT</t>
  </si>
  <si>
    <t>VILLASIPC3Y</t>
  </si>
  <si>
    <t>VILLASIPC5Y</t>
  </si>
  <si>
    <t>DISTRITO4Y</t>
  </si>
  <si>
    <t>DISTRITO10Y</t>
  </si>
  <si>
    <t>DISTRITO15Y</t>
  </si>
  <si>
    <t>DISTRITO25Y</t>
  </si>
  <si>
    <t>MGSEIAN LX</t>
  </si>
  <si>
    <t>LU1623119564</t>
  </si>
  <si>
    <t>MIROVA GLOBAL SUSTAINABLE EQUITY FUND ES I-NPF/A USD-7490</t>
  </si>
  <si>
    <t>T27K21F</t>
  </si>
  <si>
    <t>T24K21F</t>
  </si>
  <si>
    <t xml:space="preserve"> FUTURO TFIT16240724</t>
  </si>
  <si>
    <t>T24M21F</t>
  </si>
  <si>
    <t>FUTURO TFIT16240724</t>
  </si>
  <si>
    <t>TRMU21F</t>
  </si>
  <si>
    <t>SEPTIEMBRE 2021</t>
  </si>
  <si>
    <t>T27M21F</t>
  </si>
  <si>
    <t>TRMJ21F</t>
  </si>
  <si>
    <t>ABRIL 2021</t>
  </si>
  <si>
    <t>T25M21F</t>
  </si>
  <si>
    <t>FINANDINATF2Y</t>
  </si>
  <si>
    <t>FINANDINAIPC3Y</t>
  </si>
  <si>
    <t>FONDO RENTA LIQUIDEZ</t>
  </si>
  <si>
    <t>FONDO RENTA FIJA PLUS</t>
  </si>
  <si>
    <t>TCO364080322</t>
  </si>
  <si>
    <t>TCO MARZO 22</t>
  </si>
  <si>
    <t>TFIT31261050</t>
  </si>
  <si>
    <t>JGEUGDH LX</t>
  </si>
  <si>
    <t>LU0966590910</t>
  </si>
  <si>
    <t>JUPITER EUROPEAN GROWTH</t>
  </si>
  <si>
    <t>ISAGENTF5Y</t>
  </si>
  <si>
    <t>ISAGENIPC8Y</t>
  </si>
  <si>
    <t>ISAGENIPC20Y</t>
  </si>
  <si>
    <t>BANCOLDEXTF2Y</t>
  </si>
  <si>
    <t>BANCOLDEXIBR2Y</t>
  </si>
  <si>
    <t>BANCOLDEXTF3Y</t>
  </si>
  <si>
    <t>BANCOLDEXIBR3Y</t>
  </si>
  <si>
    <t>T28M21F</t>
  </si>
  <si>
    <t>T28U21F</t>
  </si>
  <si>
    <t>TRMZ21F</t>
  </si>
  <si>
    <t>T25U21F</t>
  </si>
  <si>
    <t>T36U21F</t>
  </si>
  <si>
    <t>FUTURO TFIT16090736</t>
  </si>
  <si>
    <t>T34U21F</t>
  </si>
  <si>
    <t>T32U21F</t>
  </si>
  <si>
    <t>RCITF2Y</t>
  </si>
  <si>
    <t>RCIIBR3Y</t>
  </si>
  <si>
    <t>TIPSN21TF</t>
  </si>
  <si>
    <t>SERFINANZATF3Y</t>
  </si>
  <si>
    <t>SERFINANZAIPC3Y</t>
  </si>
  <si>
    <t>T24Q21F</t>
  </si>
  <si>
    <t>T25Q21F</t>
  </si>
  <si>
    <t>TUVT32160649</t>
  </si>
  <si>
    <t>COL17CT03565</t>
  </si>
  <si>
    <t>TES UVR JUN 49</t>
  </si>
  <si>
    <t>POPULARIBR3Y</t>
  </si>
  <si>
    <t>POPULARTF5Y</t>
  </si>
  <si>
    <t>POPULARIPC5Y</t>
  </si>
  <si>
    <t>TFIT10260331</t>
  </si>
  <si>
    <t>COL17CT03771</t>
  </si>
  <si>
    <t>TES MARZO 2031</t>
  </si>
  <si>
    <t>T24U21F</t>
  </si>
  <si>
    <t>LLP</t>
  </si>
  <si>
    <t>PAT06PA00016</t>
  </si>
  <si>
    <t xml:space="preserve">LATAM LOGISTIC PROPERTIES </t>
  </si>
  <si>
    <t>EDMU SW</t>
  </si>
  <si>
    <t>IE00BHZPJ908</t>
  </si>
  <si>
    <t>ISHARES MSCI USA ESG ENHANCED UCITS ETF</t>
  </si>
  <si>
    <t>MVEA</t>
  </si>
  <si>
    <t>IE00BKVL7331</t>
  </si>
  <si>
    <t>ISHARES MSCI USA MINIMUM VOLATILITY ESG UCITS ETF</t>
  </si>
  <si>
    <t>EEWD</t>
  </si>
  <si>
    <t>IE00BG11HV38</t>
  </si>
  <si>
    <t>ISHARES MSCI WORLD ESG ENHANCED UCITS ETF</t>
  </si>
  <si>
    <t>EEDM</t>
  </si>
  <si>
    <t>IE00BHZPJ122</t>
  </si>
  <si>
    <t>ISHARES MSCI EM ESG ENHANCED UCITS ETF</t>
  </si>
  <si>
    <t>SUJP LN</t>
  </si>
  <si>
    <t>IE00BYX8XC17</t>
  </si>
  <si>
    <t>ISHARES MSCI JAPAN SRI UCITS ETF</t>
  </si>
  <si>
    <t>IEMU</t>
  </si>
  <si>
    <t>IE00B53QG562</t>
  </si>
  <si>
    <t>ISHARES CORE MSCI EMU UCITS ETF</t>
  </si>
  <si>
    <t>MVEW NA</t>
  </si>
  <si>
    <t>IE00BKVL7778</t>
  </si>
  <si>
    <t>ISHARES MSCI WORLD MINIMUM VOLATILITY ESG UCITS ETF</t>
  </si>
  <si>
    <t>CCAU LN</t>
  </si>
  <si>
    <t>IE00B52SF786</t>
  </si>
  <si>
    <t>ISHARES MSCI CANADA UCITS ETF</t>
  </si>
  <si>
    <t>SASU LN</t>
  </si>
  <si>
    <t>IE00BFNM3G45</t>
  </si>
  <si>
    <t>ISHARES MSCI USA ESG SCREENE CACC</t>
  </si>
  <si>
    <t>IDSE NA</t>
  </si>
  <si>
    <t>IE00BMDBMG37</t>
  </si>
  <si>
    <t>ISHARES MSCI EUROPE SRI UCIT USDA</t>
  </si>
  <si>
    <t>EDM2 SW</t>
  </si>
  <si>
    <t>IE00BHZPJ239</t>
  </si>
  <si>
    <t>EDMW SW</t>
  </si>
  <si>
    <t>IE00BHZPJ569</t>
  </si>
  <si>
    <t>ISHARES MSCI WORLD ESG ENHANCED UCITS</t>
  </si>
  <si>
    <t>T22X21F</t>
  </si>
  <si>
    <t>FUTURO DE TES TFIT10040522</t>
  </si>
  <si>
    <t>T24V21F</t>
  </si>
  <si>
    <t>T25V21F</t>
  </si>
  <si>
    <t>T28V21F</t>
  </si>
  <si>
    <t>T36V21F</t>
  </si>
  <si>
    <t>T24X21F</t>
  </si>
  <si>
    <t>T25X21F</t>
  </si>
  <si>
    <t>T28X21F</t>
  </si>
  <si>
    <t>T36X21F</t>
  </si>
  <si>
    <t>HEWU</t>
  </si>
  <si>
    <t>US46435G8621</t>
  </si>
  <si>
    <t>46435G862</t>
  </si>
  <si>
    <t>ISHARES CURRENCY HEDGED MSCI UNITED KINGDOM ETF</t>
  </si>
  <si>
    <t>TRMH22F</t>
  </si>
  <si>
    <t>MARZO 22</t>
  </si>
  <si>
    <t>DAVIVIENDAIBR3Y</t>
  </si>
  <si>
    <t>DP LOCAL</t>
  </si>
  <si>
    <t>DAVIVIENDATF5Y</t>
  </si>
  <si>
    <t>DAVIVIENDAIPC10Y</t>
  </si>
  <si>
    <t>BANCOMUNDOMUJER3YIBR</t>
  </si>
  <si>
    <t>T31X21F</t>
  </si>
  <si>
    <t>FUTURO</t>
  </si>
  <si>
    <t>BANCOLOMBIAIBR3Y</t>
  </si>
  <si>
    <t>BAMCOLOMNIAIPC5Y</t>
  </si>
  <si>
    <t>BANCOLOMBIAIPC12Y</t>
  </si>
  <si>
    <t>T24Z21F</t>
  </si>
  <si>
    <t>T26X21F</t>
  </si>
  <si>
    <t>FUTURO TFIT15260826</t>
  </si>
  <si>
    <t>CORFICOLIPC5Y</t>
  </si>
  <si>
    <t>CORFICOLIPC12Y</t>
  </si>
  <si>
    <t>T22Z21F</t>
  </si>
  <si>
    <t>FUTURO  TFIT10040522</t>
  </si>
  <si>
    <t>T22F22F</t>
  </si>
  <si>
    <t>T22G22F</t>
  </si>
  <si>
    <t>T27X21F</t>
  </si>
  <si>
    <t>T30X21F</t>
  </si>
  <si>
    <t>T32X21F</t>
  </si>
  <si>
    <t>T34X21F</t>
  </si>
  <si>
    <t>T50X21F</t>
  </si>
  <si>
    <t>FUTURO TFIT31261050</t>
  </si>
  <si>
    <t>T25Z21F</t>
  </si>
  <si>
    <t>EMXC</t>
  </si>
  <si>
    <t>US46434G7640</t>
  </si>
  <si>
    <t>ISHARES MSCI EMERGING MARKETS EX CHINA ETF</t>
  </si>
  <si>
    <t>IYE</t>
  </si>
  <si>
    <t>US4642877967</t>
  </si>
  <si>
    <t>ISHARES US ENERGY ETF</t>
  </si>
  <si>
    <t>IYF</t>
  </si>
  <si>
    <t>US4642877884</t>
  </si>
  <si>
    <t>ISHARES US FINANCIALS ETF</t>
  </si>
  <si>
    <t>MGSENSU LX</t>
  </si>
  <si>
    <t>LU1616698814</t>
  </si>
  <si>
    <t>MIROVA GLOBAL SUSTAINABLE EQUITY FUND SI</t>
  </si>
  <si>
    <t>XLE</t>
  </si>
  <si>
    <t>US81369Y5069</t>
  </si>
  <si>
    <t>SPDR ENERGY SELECT SECTOR ETF</t>
  </si>
  <si>
    <t>VTIP</t>
  </si>
  <si>
    <t>US9220208055</t>
  </si>
  <si>
    <t>VANGUARD SHORT-TERM INFLATION-PROTECTED SECURITIES</t>
  </si>
  <si>
    <t>POPULARTF3Y</t>
  </si>
  <si>
    <t>POPULARIBR2Y</t>
  </si>
  <si>
    <t>BOGOTADISTRITOIPC12</t>
  </si>
  <si>
    <t>BOGOTADISTRITOUVR20</t>
  </si>
  <si>
    <t>TRMM22F</t>
  </si>
  <si>
    <t>JUNIO 2022</t>
  </si>
  <si>
    <t>TRMK22F</t>
  </si>
  <si>
    <t>MAYO 2022</t>
  </si>
  <si>
    <t>ICETEXIPC5Y</t>
  </si>
  <si>
    <t>ICETEXIPC10Y</t>
  </si>
  <si>
    <t>ICETEXUVR15Y</t>
  </si>
  <si>
    <t>TFIT21280542</t>
  </si>
  <si>
    <t>COL17CT03813</t>
  </si>
  <si>
    <t>TES MAY 2042</t>
  </si>
  <si>
    <t>TCO364061222</t>
  </si>
  <si>
    <t>TCO DIC 2022</t>
  </si>
  <si>
    <t>FIC RENTA ALTERNATIVO GLOBAL</t>
  </si>
  <si>
    <t>IUVE NA</t>
  </si>
  <si>
    <t>IE000OKVTDF7</t>
  </si>
  <si>
    <t>ISHARES MSCI USA VALUE FACTOR ESG UCITS ETF</t>
  </si>
  <si>
    <t>BRREUIA ID</t>
  </si>
  <si>
    <t>IE00B89M2V73</t>
  </si>
  <si>
    <t>NIT SUPER 8009</t>
  </si>
  <si>
    <t>ISHARES DEVELOPED REAL ESTATE INDEX FUND IE</t>
  </si>
  <si>
    <t>MSIRASZ</t>
  </si>
  <si>
    <t>LU1951064440</t>
  </si>
  <si>
    <t>NEMO SUPER 8010</t>
  </si>
  <si>
    <t>MSIM REAL ASSETS FUND</t>
  </si>
  <si>
    <t>IUAA LN</t>
  </si>
  <si>
    <t>IE00BYXYYM63</t>
  </si>
  <si>
    <t>NEMO SUPER</t>
  </si>
  <si>
    <t>ISHARES US AGGREGATE BOND UCITS ETF</t>
  </si>
  <si>
    <t>IDIN LN</t>
  </si>
  <si>
    <t>IE00B1FZS467</t>
  </si>
  <si>
    <t>NEMO SUPER 7390</t>
  </si>
  <si>
    <t>ISHARES GLOBAL INFRASTRUCTURE UCITS ETF</t>
  </si>
  <si>
    <t>IDTP LN</t>
  </si>
  <si>
    <t>IE00B1FZSC47</t>
  </si>
  <si>
    <t>NEMO SUPER 6659</t>
  </si>
  <si>
    <t>ISHARES USD TIPS UCITS ETF</t>
  </si>
  <si>
    <t>DPYA LN</t>
  </si>
  <si>
    <t>IE00BFM6T921</t>
  </si>
  <si>
    <t>NEMO SUPER 8045</t>
  </si>
  <si>
    <t>ISHARES DEVELOPED MARKETS PROPERTY YIELD UCITS ETF</t>
  </si>
  <si>
    <t>SDHA LN</t>
  </si>
  <si>
    <t>IE00BZ17CN18</t>
  </si>
  <si>
    <t>NEMO SUPER7840</t>
  </si>
  <si>
    <t>ISHARES $ SHORT DURATION CORP BOND UCITS ETF</t>
  </si>
  <si>
    <t>SDIG LN</t>
  </si>
  <si>
    <t>IE00BCRY5Y77</t>
  </si>
  <si>
    <t>NEMO SUPER 7275</t>
  </si>
  <si>
    <t>BCOLIBR2Y</t>
  </si>
  <si>
    <t>BCOLTF5Y</t>
  </si>
  <si>
    <t>BCOLIPC10Y</t>
  </si>
  <si>
    <t>BCOLIPC15Y</t>
  </si>
  <si>
    <t>ISAGEN7YIPC</t>
  </si>
  <si>
    <t>ISAGEN15YIPC</t>
  </si>
  <si>
    <t>IUME</t>
  </si>
  <si>
    <t>IE0002PA3YE5</t>
  </si>
  <si>
    <t>ISHARES MSCI USA MOMENTUM FACTOR ESG UCITS ETF</t>
  </si>
  <si>
    <t>SUWU</t>
  </si>
  <si>
    <t>IE00BMZ17X30</t>
  </si>
  <si>
    <t>PCEL NA</t>
  </si>
  <si>
    <t>IE00BMDBMK72</t>
  </si>
  <si>
    <t>ISHARES MSCI PACIFIC EX-JAPAN ESG ENHANCED UCITS ETF</t>
  </si>
  <si>
    <t>CLARIONLP</t>
  </si>
  <si>
    <t>NA</t>
  </si>
  <si>
    <t>CLARION LION PROPERTIES-FONDO EXTRANJERO</t>
  </si>
  <si>
    <t>PRIMEEUROPE</t>
  </si>
  <si>
    <t>NIT SF 8012</t>
  </si>
  <si>
    <t>PRIME EUROPE-FONDO EXTRANJERO</t>
  </si>
  <si>
    <t>PRIMEASIA</t>
  </si>
  <si>
    <t>NEMO SUPER 8013</t>
  </si>
  <si>
    <t>PRIME ASIA-FONDO EXTRANJERO</t>
  </si>
  <si>
    <t>JPINFRA</t>
  </si>
  <si>
    <t>NIT SF 8014</t>
  </si>
  <si>
    <t>JP MORGAN INFRASTRUCTURE FUND-FONDO EXTRANJERO</t>
  </si>
  <si>
    <t>ELEMENTUMDF</t>
  </si>
  <si>
    <t>NIT SF 8016</t>
  </si>
  <si>
    <t>RIVERVIEW ALTERNATIVE LENDING FUND*-FONDO EXTRANJERO</t>
  </si>
  <si>
    <t>RIVERVIEWALT</t>
  </si>
  <si>
    <t>NIT SF 8015</t>
  </si>
  <si>
    <t>ELEMENTUM DIRECTUS FUND-FONDO EXTRANJERO</t>
  </si>
  <si>
    <t>FINANDINA2YIBR</t>
  </si>
  <si>
    <t>FINANDINA3YTF</t>
  </si>
  <si>
    <t>BHI</t>
  </si>
  <si>
    <t>PAT07PA00014</t>
  </si>
  <si>
    <t>BAC HOLDING INTERNATIONAL CORP (BHI)</t>
  </si>
  <si>
    <t>TRMZ22F</t>
  </si>
  <si>
    <t>SEPTIEMBRE 2022</t>
  </si>
  <si>
    <t>ISFU LN</t>
  </si>
  <si>
    <t>IE0005042456</t>
  </si>
  <si>
    <t>ISHARES PLC - ISHARES CORE FTSE 100 UCITS ETF</t>
  </si>
  <si>
    <t>T25N22F</t>
  </si>
  <si>
    <t>FUTURO TES DEL 2025</t>
  </si>
  <si>
    <t>Deuda Pública</t>
  </si>
  <si>
    <t>T25M22F</t>
  </si>
  <si>
    <t>T25U22F</t>
  </si>
  <si>
    <t>T25Z22F</t>
  </si>
  <si>
    <t>FUTURO TES 2025</t>
  </si>
  <si>
    <t>T26N22F</t>
  </si>
  <si>
    <t>FUTURO TES 2026</t>
  </si>
  <si>
    <t>T26M22F</t>
  </si>
  <si>
    <t>T26U22F</t>
  </si>
  <si>
    <t>T26Z22F</t>
  </si>
  <si>
    <t>SUBASTA BANCOLDEX</t>
  </si>
  <si>
    <t>GEBIPC13Y</t>
  </si>
  <si>
    <t>GEBUVR20Y</t>
  </si>
  <si>
    <t>WQDV LN</t>
  </si>
  <si>
    <t>IE00BYYHSQ67</t>
  </si>
  <si>
    <t>ISHARES MSCI WORLD QUALITY DIVIDEND UCITS ETF</t>
  </si>
  <si>
    <t>Nemotécnico</t>
  </si>
  <si>
    <t>Disponible compra</t>
  </si>
  <si>
    <t>Disponible venta</t>
  </si>
  <si>
    <t>SI</t>
  </si>
  <si>
    <t>No</t>
  </si>
  <si>
    <t>Deuda Privada</t>
  </si>
  <si>
    <t>Tipo Operacion Forex</t>
  </si>
  <si>
    <t>Tipo Operacion Swaps</t>
  </si>
  <si>
    <t>Tipo Orden Swaps</t>
  </si>
  <si>
    <t>Hasta Swaps</t>
  </si>
  <si>
    <t>30 DIAS,60 DIAS,90 DIAS,180 DIAS,270 DIAS,1 AÑO,1.5 AÑOS,2 AÑOS,3 AÑOS,4 AÑOS,5 AÑOS,6 AÑOS,7 AÑOS,8 AÑOS,9 AÑOS</t>
  </si>
  <si>
    <t>Indicadores Local Swaps</t>
  </si>
  <si>
    <t>Indicadores Internacional Swaps</t>
  </si>
  <si>
    <t>IBR</t>
  </si>
  <si>
    <t>SOFRS,LIBOR</t>
  </si>
  <si>
    <t>Fondo</t>
  </si>
  <si>
    <t>FDG-FONDO RENTA SOSTENIBLE GLOBAL</t>
  </si>
  <si>
    <t>FICI AM-FICI AM RENTAS INMOBILIARIAS</t>
  </si>
  <si>
    <t>VBA-FONDO RENTA VARIABLE COLOMBIA</t>
  </si>
  <si>
    <t>RAC-FONDO ALTA CONVICCIÓN</t>
  </si>
  <si>
    <t>RFU-FONDO RENTA FUTURO</t>
  </si>
  <si>
    <t>RLR-FONDO RENTA LIQUIDEZ</t>
  </si>
  <si>
    <t>RFP-FONDO RENTA FIJA PLUS</t>
  </si>
  <si>
    <t>FC2-FIC RENTA ALTERNATIVO GLOBAL</t>
  </si>
  <si>
    <t>APERTURA,ADICION,RETIRO,CANCELACION</t>
  </si>
  <si>
    <t>Tipo Operacion Fondos</t>
  </si>
  <si>
    <t>% Protegido</t>
  </si>
  <si>
    <t>COMPRA,VENTA,COMPRA FUTURO,VENTA FUTURO</t>
  </si>
  <si>
    <t>ColumnasFormularioRenovacion</t>
  </si>
  <si>
    <t>ColumnasFormularioRenovacionArchivo</t>
  </si>
  <si>
    <t>Id-Tipo Activo-Id Portafolio-Portafolio-Mercado-Tipo operación-Nemotécnico-Cantidad-Vigente desde-Vigente hasta</t>
  </si>
  <si>
    <t>Id-TipoActivo-CodPortafolio-Portafolio-Mercado-TipoOperacion-Nemotecnico-CantidadTotal-VigenciaDesde-VigenteHasta</t>
  </si>
  <si>
    <t>ColumnasFormularioCancelacion</t>
  </si>
  <si>
    <t>ColumnasFormularioCancelacionArchivo</t>
  </si>
  <si>
    <t>Id-Id Portafolio-Portafolio-Tipo operación-Nemotécnico-Cantidad disponible-Cantidad-Desde-Hasta-Tipo orden-Tasa límite-Vigente desde-Vigente hasta-Comentarios PM</t>
  </si>
  <si>
    <t>ColumnasFormularioCreacionRV</t>
  </si>
  <si>
    <t>ColumnasFormularioCreacionDPr</t>
  </si>
  <si>
    <t>ColumnasFormularioCreacionDPu</t>
  </si>
  <si>
    <t>ColumnasFormularioCreacionFondos</t>
  </si>
  <si>
    <t>ColumnasFormularioCreacionForex</t>
  </si>
  <si>
    <t>ColumnasFormularioCreacionLiquidez</t>
  </si>
  <si>
    <t>ColumnasFormularioCreacionSwaps</t>
  </si>
  <si>
    <t>CUALQUIERA,IBR,IBR/IPC,IBR/TASA FIJA,IPC,IPC/TASA FIJA,TASA FIJA,IBR/IPC,IBR/IPC/TASA FIJA,IBR/TASA FIJA,IPC/TASA FIJA,TASA FIJA</t>
  </si>
  <si>
    <t>Entidad</t>
  </si>
  <si>
    <t>Safyr</t>
  </si>
  <si>
    <t>OyD</t>
  </si>
  <si>
    <t>PORFIN</t>
  </si>
  <si>
    <t>MUREX</t>
  </si>
  <si>
    <t>Código Super</t>
  </si>
  <si>
    <t>Tipo de Portafolio</t>
  </si>
  <si>
    <t>Nit Matriz</t>
  </si>
  <si>
    <t>NIT Infovalmer</t>
  </si>
  <si>
    <t>Cupo</t>
  </si>
  <si>
    <t>Nemo</t>
  </si>
  <si>
    <t>MONEDA</t>
  </si>
  <si>
    <t>Tipo</t>
  </si>
  <si>
    <t>Ocupación Máxima</t>
  </si>
  <si>
    <t>F. Aprobación</t>
  </si>
  <si>
    <t>F. de Vto</t>
  </si>
  <si>
    <t>Observación</t>
  </si>
  <si>
    <t>ISIN 1</t>
  </si>
  <si>
    <t>TITULO</t>
  </si>
  <si>
    <t>TASA REFERENCIA</t>
  </si>
  <si>
    <t>FECHA EMISION</t>
  </si>
  <si>
    <t>FECHA VTO</t>
  </si>
  <si>
    <t>CLASE</t>
  </si>
  <si>
    <t>Cód. Emisión</t>
  </si>
  <si>
    <t>Tipo Aprobación</t>
  </si>
  <si>
    <t>Bloqueo</t>
  </si>
  <si>
    <t xml:space="preserve">Cupo Anterior </t>
  </si>
  <si>
    <t>Plazo</t>
  </si>
  <si>
    <t>AES Panamá</t>
  </si>
  <si>
    <t>Emisor</t>
  </si>
  <si>
    <t>Comité MC</t>
  </si>
  <si>
    <t>Gas Natural S.A. E.S.P.</t>
  </si>
  <si>
    <t>Banco Agrario de Colombia S A</t>
  </si>
  <si>
    <t>Tablemac</t>
  </si>
  <si>
    <t>Financiera de Desarrollo Territorial S A Findeter</t>
  </si>
  <si>
    <t>Emisión</t>
  </si>
  <si>
    <t>BFDT1179A007</t>
  </si>
  <si>
    <t>26/04/2018</t>
  </si>
  <si>
    <t>COL06CB00018</t>
  </si>
  <si>
    <t>Fast Track</t>
  </si>
  <si>
    <t>Finagro</t>
  </si>
  <si>
    <t>Banco de Comercio Exterior de Colombia S A Bancoldex</t>
  </si>
  <si>
    <t>Claro (Comunicacion Celular S A Comcel S A)</t>
  </si>
  <si>
    <t>Gases de Occidente</t>
  </si>
  <si>
    <t>Organizacion de Ingenieria Internacional S A Grupo (Odinsa)</t>
  </si>
  <si>
    <t xml:space="preserve">Fic Abierto Fiducuenta </t>
  </si>
  <si>
    <t>Grupo Aval</t>
  </si>
  <si>
    <t>Promioriente S.A. E.S.P.</t>
  </si>
  <si>
    <t>FIC Renta Balanceado</t>
  </si>
  <si>
    <t>Sodimac Colombia S.A. Home Center</t>
  </si>
  <si>
    <t>Empresa de Energia del Pacifico S.A. E.S.P.</t>
  </si>
  <si>
    <t>Oleoducto Central S.A.</t>
  </si>
  <si>
    <t>Transelca S.A. E.S.P.</t>
  </si>
  <si>
    <t xml:space="preserve">Isagen S.A. ESP </t>
  </si>
  <si>
    <t>Grupo de Inversiones Suramericana S A</t>
  </si>
  <si>
    <t>Suramericana S.A. Seguros Generales</t>
  </si>
  <si>
    <t>Coop Finan de Antioquia</t>
  </si>
  <si>
    <t>Bloqueo Riesgos</t>
  </si>
  <si>
    <t>Valores Simesa</t>
  </si>
  <si>
    <t>Celsia S.A. E.S.P.</t>
  </si>
  <si>
    <t>Inverfam S.A.S - Acierto Inmobiliario</t>
  </si>
  <si>
    <t>COP</t>
  </si>
  <si>
    <t>COK06CB00010</t>
  </si>
  <si>
    <t>GRCMK</t>
  </si>
  <si>
    <t>AES Colombia</t>
  </si>
  <si>
    <t>Grupo Bolívar S.A.</t>
  </si>
  <si>
    <t>Valorem</t>
  </si>
  <si>
    <t xml:space="preserve">International Finance Corporation IFC </t>
  </si>
  <si>
    <t>TIL L-3</t>
  </si>
  <si>
    <t>STILA5230823</t>
  </si>
  <si>
    <t>COT80CH02597</t>
  </si>
  <si>
    <t>Organizacion Terpel S A</t>
  </si>
  <si>
    <t>Procafecol S.A.</t>
  </si>
  <si>
    <t>Coltel -Telefónica Colombia</t>
  </si>
  <si>
    <t>Cemex Colombia S.A.</t>
  </si>
  <si>
    <t>PRIMAX</t>
  </si>
  <si>
    <t>Organizacion Corona</t>
  </si>
  <si>
    <t>Banco de Bogota S.A.</t>
  </si>
  <si>
    <t>BBVA Colombia S A</t>
  </si>
  <si>
    <t>Productos Naturales de la Sabana SAS (Alqueria)</t>
  </si>
  <si>
    <t>Banco De La República</t>
  </si>
  <si>
    <t>Giros y Finanzas</t>
  </si>
  <si>
    <t>Banco Caja Social S.A. (BCSC)</t>
  </si>
  <si>
    <t>Banco Popular S.A.</t>
  </si>
  <si>
    <t>BBPO01169C10</t>
  </si>
  <si>
    <t>COB02CB00398</t>
  </si>
  <si>
    <t xml:space="preserve">Interconexion Electrica S.A. E.S.P. (ISA) </t>
  </si>
  <si>
    <t xml:space="preserve">Alpina Productos Alimenticios S.A. (Alpina) </t>
  </si>
  <si>
    <t>Banco Compartir S.A.</t>
  </si>
  <si>
    <t>GM Financial Colombia</t>
  </si>
  <si>
    <t xml:space="preserve">Banco Davivienda S.A. </t>
  </si>
  <si>
    <t xml:space="preserve">Banco Davivienda S A </t>
  </si>
  <si>
    <t>BDVI2169C120</t>
  </si>
  <si>
    <t>28/09/2017</t>
  </si>
  <si>
    <t>COB51CB00668</t>
  </si>
  <si>
    <t>BDVI3179C096</t>
  </si>
  <si>
    <t>29/03/2018</t>
  </si>
  <si>
    <t>COB51CB00676</t>
  </si>
  <si>
    <t>BDVI317SF084</t>
  </si>
  <si>
    <t>COB51CB00684</t>
  </si>
  <si>
    <t>Vista</t>
  </si>
  <si>
    <t>Scotiabank Colpatria S A</t>
  </si>
  <si>
    <t>Banco Av Villas</t>
  </si>
  <si>
    <t>Serfinanza</t>
  </si>
  <si>
    <t>Banco GNB Sudameris S A</t>
  </si>
  <si>
    <t>Citibank Colombia S A</t>
  </si>
  <si>
    <t>Banco Finandina S A</t>
  </si>
  <si>
    <t>Corporacion Andina de Fomento (CAF)</t>
  </si>
  <si>
    <t>Emgesa S.A. E.S.P.</t>
  </si>
  <si>
    <t>Fondo Nacional de Garantías</t>
  </si>
  <si>
    <t>Financiera de Desarrollo Nacional S.A. (FDN)</t>
  </si>
  <si>
    <t>Fogafin</t>
  </si>
  <si>
    <t>Cementos Argos</t>
  </si>
  <si>
    <t>Distrito especial, industrial y portuario de Barranquilla</t>
  </si>
  <si>
    <t>Promigas S.A. ESP</t>
  </si>
  <si>
    <t>Banco Pichincha</t>
  </si>
  <si>
    <t>Banco Cooperativo Coopcentral</t>
  </si>
  <si>
    <t>Banco de Occidente S A</t>
  </si>
  <si>
    <t>Capitalizadora Colmena</t>
  </si>
  <si>
    <t>Corporacion Financiera Colombiana S A Corficolombiana S A</t>
  </si>
  <si>
    <t>Colombina S.A.</t>
  </si>
  <si>
    <t>Hoteles Estelar</t>
  </si>
  <si>
    <t>Carvajal S.A.</t>
  </si>
  <si>
    <t>Surtidora de Gas del Caribe</t>
  </si>
  <si>
    <t>Grupo Nutresa S.A.</t>
  </si>
  <si>
    <t>Grupo Argos S.A.</t>
  </si>
  <si>
    <t>Compañía de Empaques SA</t>
  </si>
  <si>
    <t>Almacenes Exito</t>
  </si>
  <si>
    <t>Constructora Conconcreto S.A.</t>
  </si>
  <si>
    <t>Itau Corpbanca Colombia S.A.</t>
  </si>
  <si>
    <t>Bancolombia</t>
  </si>
  <si>
    <t>Empresas Publicas de Medellin E.S.P. (EPM)</t>
  </si>
  <si>
    <t>Cooperativa Financiera Kennedy</t>
  </si>
  <si>
    <t>Mineros S.A.</t>
  </si>
  <si>
    <t xml:space="preserve">Construcciones el Condor S.A. </t>
  </si>
  <si>
    <t>Cooperativa Financiera Confiar</t>
  </si>
  <si>
    <t>Instituto Colombiano de Crédito Educativo</t>
  </si>
  <si>
    <t>Bogota Distrito Capital</t>
  </si>
  <si>
    <t>Empresa Colombiana de Petroleo S.A. (Ecopetrol)</t>
  </si>
  <si>
    <t>Empresa de Energia de Bogota S.A. E.S.P.</t>
  </si>
  <si>
    <t>Ministerio de Hacienda Y Credito Publico</t>
  </si>
  <si>
    <t>Empresa de Acueducto y Alcantarillado de Bogota E.S.P.</t>
  </si>
  <si>
    <t>Departamento de Cundinamarca</t>
  </si>
  <si>
    <t>Empresa de Telecomunicaciones de Bogotá S.A. E.S.P. (ETB)</t>
  </si>
  <si>
    <t>Fondo Nacional Del Ahorro</t>
  </si>
  <si>
    <t>FIC Renta Acciones</t>
  </si>
  <si>
    <t>FIC Renta Fija Plazo</t>
  </si>
  <si>
    <t>Banco Falabella S A</t>
  </si>
  <si>
    <t>UNE EPM Telecomunicaciones S A</t>
  </si>
  <si>
    <t>Banco JPMorgan Colombia</t>
  </si>
  <si>
    <t>Cámara de Riesgo Central de Contraparte (CRCC)</t>
  </si>
  <si>
    <t>Banco Credifinanciera S A</t>
  </si>
  <si>
    <t>Banco de Las Microfinanzas Bancamia S.A.</t>
  </si>
  <si>
    <t>Banco W S.A.</t>
  </si>
  <si>
    <t>Banco Coomeva</t>
  </si>
  <si>
    <t>Credifamilia</t>
  </si>
  <si>
    <t>BNP Paribas Corporación Financiera</t>
  </si>
  <si>
    <t>FIC Renta Liquidez</t>
  </si>
  <si>
    <t>Fondo Bursatil Ishares ICOLCAP (COLCAP)</t>
  </si>
  <si>
    <t xml:space="preserve">Fic Renta Variables Colombia </t>
  </si>
  <si>
    <t>Finsocial S.A.S</t>
  </si>
  <si>
    <t>Banco Santander de Negocios Colombia S.A.</t>
  </si>
  <si>
    <t>La Hipotecaria Compañia de Financiamiento SA</t>
  </si>
  <si>
    <t xml:space="preserve">Fic Renta Sostenible Global </t>
  </si>
  <si>
    <t>Financiera Juriscoop Cooperativa Financiera</t>
  </si>
  <si>
    <t>Fondo Bursátil Horizons Colombia Select De S&amp;P (HCOLSEL)</t>
  </si>
  <si>
    <t>Banco Mundo Mujer</t>
  </si>
  <si>
    <t>Fic Renta Fija Plus</t>
  </si>
  <si>
    <t>Industria Ambiental sas</t>
  </si>
  <si>
    <t xml:space="preserve">Fic Renta Alta Convicción </t>
  </si>
  <si>
    <t>RCI Colombia</t>
  </si>
  <si>
    <t>FIC Renta Futuro</t>
  </si>
  <si>
    <t>Banco BTG Pactual Colombia S.A</t>
  </si>
  <si>
    <t>FIC Renta Alternativo Global</t>
  </si>
  <si>
    <t>ABN Ambro Bank NV Amsterdam Netherlands</t>
  </si>
  <si>
    <t>Bradesco Sao Paulo Brazil</t>
  </si>
  <si>
    <t>KBC Bank NV Brussels Belgium</t>
  </si>
  <si>
    <t>Banco Bilbao Viscaya Argentaria-BBVA</t>
  </si>
  <si>
    <t xml:space="preserve">BBVA Bancomer S.A. </t>
  </si>
  <si>
    <t>Banco de Credito del Peru Lima</t>
  </si>
  <si>
    <t>Banco de Chile (Santiago De Chile)</t>
  </si>
  <si>
    <t>Bloqueo Riesgos BT</t>
  </si>
  <si>
    <t>Banco Santander Brasil S A Sao Paulo Brazil</t>
  </si>
  <si>
    <t>Banco Itau Bba S A Sao Paulo Brazil</t>
  </si>
  <si>
    <t>Banco Santander Central Hispano</t>
  </si>
  <si>
    <t>Banco Santander Chile</t>
  </si>
  <si>
    <t>Hsbc Mexico SA</t>
  </si>
  <si>
    <t>Banco Santander S A Mexico</t>
  </si>
  <si>
    <t>Banco Nacional De Mexico S A Mexico</t>
  </si>
  <si>
    <t>Banco Agromercantil de Guatemala</t>
  </si>
  <si>
    <t>Bank of America United States</t>
  </si>
  <si>
    <t>BNP Paribas France</t>
  </si>
  <si>
    <t>Barclays Bank Plc London United Kingdom</t>
  </si>
  <si>
    <t>Canadian Imperial Bank of Commerce CIBC</t>
  </si>
  <si>
    <t>Commerzbank</t>
  </si>
  <si>
    <t>Bank of Tokio Mitsubishi</t>
  </si>
  <si>
    <t>Deutsche Bank AG Frankfurt Germany</t>
  </si>
  <si>
    <t>Banco de Credito e Inversiones De Chile</t>
  </si>
  <si>
    <t>Banco Continental Lima Peru</t>
  </si>
  <si>
    <t>Bank of New York Mellon</t>
  </si>
  <si>
    <t>JP Morgan Chase Bank New York United States</t>
  </si>
  <si>
    <t>Raiffeisen ZentralBank</t>
  </si>
  <si>
    <t>Bank of Nova Scotia Canada (Scotiabank)</t>
  </si>
  <si>
    <t>Citibank New York United States</t>
  </si>
  <si>
    <t xml:space="preserve">Toronto Dominion Bank Toronto Canada </t>
  </si>
  <si>
    <t>UBS Ag Zurich Switzerland</t>
  </si>
  <si>
    <t>Standard Chartered London United Kingdom</t>
  </si>
  <si>
    <t>Wells Fargo Bank San Francisco United States</t>
  </si>
  <si>
    <t>Zurcher Kantonalbank Zurich</t>
  </si>
  <si>
    <t>Bank of Montreal</t>
  </si>
  <si>
    <t>Morgan Stanley and Co Inc EEUU</t>
  </si>
  <si>
    <t>Royal Bank of Canada</t>
  </si>
  <si>
    <t>Bladex (Banco Latinoamericano De Comercio Exterior)</t>
  </si>
  <si>
    <t>Banco Aliado S A Panama Panama</t>
  </si>
  <si>
    <t>Société Générale</t>
  </si>
  <si>
    <t>Banco Mercantil Del Norte S A Mexico</t>
  </si>
  <si>
    <t>Banco Davivienda Panamá</t>
  </si>
  <si>
    <t>HSBC Bank PLC UK</t>
  </si>
  <si>
    <t>HSBC USA Bank</t>
  </si>
  <si>
    <t>Banco de Bogotá Panama</t>
  </si>
  <si>
    <t>Ing International Bank Netherlands</t>
  </si>
  <si>
    <t>Credit Agricole</t>
  </si>
  <si>
    <t>Sumitomo Mitsui Banking Corp</t>
  </si>
  <si>
    <t>Banco Agricola Salvador</t>
  </si>
  <si>
    <t>Scotiabank Peru Saa Lima Peru</t>
  </si>
  <si>
    <t>Banco del Estado de Chile Santiago Chile</t>
  </si>
  <si>
    <t>Rabobank Netherland Utrecht Netherlands</t>
  </si>
  <si>
    <t>Banco Inbursa SA Mexico Mexico</t>
  </si>
  <si>
    <t>BAC International Inc Panama</t>
  </si>
  <si>
    <t>Banco General Panama</t>
  </si>
  <si>
    <t>Banco Nacional De Panama</t>
  </si>
  <si>
    <t>Macquarie Bank Limited</t>
  </si>
  <si>
    <t>Goldman Sachs International</t>
  </si>
  <si>
    <t>Corporación Andina de Fomento (CAF)</t>
  </si>
  <si>
    <t>Global Bank Corporation</t>
  </si>
  <si>
    <t>Natixis</t>
  </si>
  <si>
    <t>International Finance Corporation IFC Washington</t>
  </si>
  <si>
    <t>Gobierno EEUU</t>
  </si>
  <si>
    <t>Republica de Panama</t>
  </si>
  <si>
    <t>Oppenheimer &amp; Co Inc</t>
  </si>
  <si>
    <t>Republica de Mexico</t>
  </si>
  <si>
    <t>BAC Holding International Corp</t>
  </si>
  <si>
    <t>Banco Davivienda S A  Miami International Bank Branch</t>
  </si>
  <si>
    <t>Btg Pactual Sao Paulo Brasil</t>
  </si>
  <si>
    <t>Banco de Bogota SA New York Agency</t>
  </si>
  <si>
    <t>Banco de Bogotá  S.A. Miami Agency</t>
  </si>
  <si>
    <t>Aeropuerto Internacional de Tocumen</t>
  </si>
  <si>
    <t xml:space="preserve">Estrategias Inmobiliarias </t>
  </si>
  <si>
    <t>TIPS N-10</t>
  </si>
  <si>
    <t>INST10101224</t>
  </si>
  <si>
    <t>COT80CH02035</t>
  </si>
  <si>
    <t>TIPS N-9</t>
  </si>
  <si>
    <t>INST10160924</t>
  </si>
  <si>
    <t>16/09/2015</t>
  </si>
  <si>
    <t>COT80CH01995</t>
  </si>
  <si>
    <t>TIPS U-1</t>
  </si>
  <si>
    <t>INST10151025</t>
  </si>
  <si>
    <t>15/10/2016</t>
  </si>
  <si>
    <t>COT80CH02092</t>
  </si>
  <si>
    <t>TEIS - Estrategias Inmobiliarias</t>
  </si>
  <si>
    <t>COV34PT00013</t>
  </si>
  <si>
    <t>TER R-1</t>
  </si>
  <si>
    <t>TERA9190528</t>
  </si>
  <si>
    <t>19/05/2017</t>
  </si>
  <si>
    <t>COT80CH02175</t>
  </si>
  <si>
    <t>TIPS N-12</t>
  </si>
  <si>
    <t>INST10140926</t>
  </si>
  <si>
    <t>14/09/2017</t>
  </si>
  <si>
    <t>COT80CH02191</t>
  </si>
  <si>
    <t>TIPS N-13</t>
  </si>
  <si>
    <t>INST10011226</t>
  </si>
  <si>
    <t>COT80CH02225</t>
  </si>
  <si>
    <t>Fast track</t>
  </si>
  <si>
    <t>TIPS N-14</t>
  </si>
  <si>
    <t>INST10080327</t>
  </si>
  <si>
    <t>COT80CH02308</t>
  </si>
  <si>
    <t>TIPS N-15</t>
  </si>
  <si>
    <t>INST10270627</t>
  </si>
  <si>
    <t>27/06/2018</t>
  </si>
  <si>
    <t>COT80CH02365</t>
  </si>
  <si>
    <t>TIPS N17</t>
  </si>
  <si>
    <t>INST10150328</t>
  </si>
  <si>
    <t>15/03/2019</t>
  </si>
  <si>
    <t>COT80CH02480</t>
  </si>
  <si>
    <t>iShares MSCI United Kingdom ETF</t>
  </si>
  <si>
    <t>US46435G3341</t>
  </si>
  <si>
    <t>Modelo</t>
  </si>
  <si>
    <t>iShares Broad USD Investment Grade Corporate Bond ETF</t>
  </si>
  <si>
    <t>iShares MSCI All Country Asia ex Japan ETF</t>
  </si>
  <si>
    <t>US4642881829</t>
  </si>
  <si>
    <t>iShares U.S. Financials ETF</t>
  </si>
  <si>
    <t>Schroder ISF Global Bond Fund</t>
  </si>
  <si>
    <t>iShares Edge MSCI Min Vol USA ETF</t>
  </si>
  <si>
    <t>USMV US</t>
  </si>
  <si>
    <t xml:space="preserve">Vanguard Total Bond Market Index Fund ETF </t>
  </si>
  <si>
    <t>BND</t>
  </si>
  <si>
    <t>Bny Mellon US Dollar Liquidity Fund</t>
  </si>
  <si>
    <t>DRECPFG ID</t>
  </si>
  <si>
    <t>IE0030625135</t>
  </si>
  <si>
    <t>iShares Core U.S. Aggregate Bond ETF</t>
  </si>
  <si>
    <t>Schroder ISF Asian Opportunities Fund</t>
  </si>
  <si>
    <t>iShares MSCI Japan ETF</t>
  </si>
  <si>
    <t>US46434G8226</t>
  </si>
  <si>
    <t>iShares MSCI Eurozone ETF</t>
  </si>
  <si>
    <t>US4642866085</t>
  </si>
  <si>
    <t>Schroder ISF Euro Equity Fund</t>
  </si>
  <si>
    <t>SCHEUCA LX</t>
  </si>
  <si>
    <t>Real Estate Select Sector SPDR</t>
  </si>
  <si>
    <t>XLRE US</t>
  </si>
  <si>
    <t>iShares US Energy ETF</t>
  </si>
  <si>
    <t>iShares ESG 1-5 Year USD Corporate Bond ETF</t>
  </si>
  <si>
    <t>iShares MSCI EM ESG Optimized ETF</t>
  </si>
  <si>
    <t>iShares MSCI USA ESG Select ETF</t>
  </si>
  <si>
    <t>iShares MSCI USA SRI UCITS ETF USD (Acc)</t>
  </si>
  <si>
    <t>SUAS</t>
  </si>
  <si>
    <t>iShares ESG MSCI USA Leaders ETF</t>
  </si>
  <si>
    <t>SUSL</t>
  </si>
  <si>
    <t>US46435U2188</t>
  </si>
  <si>
    <t>iShares MSCI ACWI Low Carbon Target ETF</t>
  </si>
  <si>
    <t>iShares MSCI Europe SRI UCITS ETF USD (Dist)</t>
  </si>
  <si>
    <t>ISED SW</t>
  </si>
  <si>
    <t>IE00BGDPWW94</t>
  </si>
  <si>
    <t>iShares MSCI Europe SRI UCITS ETF</t>
  </si>
  <si>
    <t>IDSE</t>
  </si>
  <si>
    <t>iShares Green Bond Index Fd D USD H Acc</t>
  </si>
  <si>
    <t>BIGDUHA</t>
  </si>
  <si>
    <t>IE00BD8QG463</t>
  </si>
  <si>
    <t>iShares MSCI EM SRI UCITS ETF USD (Acc)</t>
  </si>
  <si>
    <t>SUSM</t>
  </si>
  <si>
    <t>IE00BYVJRP78</t>
  </si>
  <si>
    <t>Vanguard ESG US Stock ETF</t>
  </si>
  <si>
    <t>ESGV</t>
  </si>
  <si>
    <t>US9219107334</t>
  </si>
  <si>
    <t>iShares Trust iShares ESG MSCI ETF</t>
  </si>
  <si>
    <t>iShares MSCI World SRI UCITS ETF</t>
  </si>
  <si>
    <t>SUWS</t>
  </si>
  <si>
    <t xml:space="preserve">Vanguard Short-Term Inflation-Protected Securities ETF </t>
  </si>
  <si>
    <t>iShares MSCI World ESG Screened UCITS ETF</t>
  </si>
  <si>
    <t>iShares ESG Aware USD Corporate Bond ETF</t>
  </si>
  <si>
    <t>SUSC US</t>
  </si>
  <si>
    <t>Jupiter European Growth</t>
  </si>
  <si>
    <t>iShares Edge MSCI USA Minimum Volatility ESG UCITS ETF</t>
  </si>
  <si>
    <t>iShares Edge MSCI World Minimum Volatility ESG UCITS ETF</t>
  </si>
  <si>
    <t>MVEW</t>
  </si>
  <si>
    <t>iShares MSCI Emerging Markets ex China ETF</t>
  </si>
  <si>
    <t>iShares MSCI USA Value Factor ESG UCITS ETF</t>
  </si>
  <si>
    <t>IUVE</t>
  </si>
  <si>
    <t>TIL Finsocial</t>
  </si>
  <si>
    <t>SPTF031225</t>
  </si>
  <si>
    <t>24/08/2021</t>
  </si>
  <si>
    <t>COV62CH00017</t>
  </si>
  <si>
    <t>TIPS N21  - Serie A</t>
  </si>
  <si>
    <t>INST13240634</t>
  </si>
  <si>
    <t>22/06/2022</t>
  </si>
  <si>
    <t>COT80CH02928</t>
  </si>
  <si>
    <t>iShares MSCI KLD 400 Social ETF</t>
  </si>
  <si>
    <t>iShares MSCI EAFE ESG Optimized ETF</t>
  </si>
  <si>
    <t>Mirova Global Sustainable Equity Fund </t>
  </si>
  <si>
    <t>LU0914729453</t>
  </si>
  <si>
    <t>Mirova Europe Environmental Equity Fund</t>
  </si>
  <si>
    <t>LU0914732671</t>
  </si>
  <si>
    <t>Pictet - Global Environmental Opportunities-I USD</t>
  </si>
  <si>
    <t>LU0503632100</t>
  </si>
  <si>
    <t>Schroder ISF Global Sustainable Gro C Acc</t>
  </si>
  <si>
    <t>LU0557290854</t>
  </si>
  <si>
    <t>Schroder ISF EURO Corporate Bond I Acc</t>
  </si>
  <si>
    <t>LU0134346039</t>
  </si>
  <si>
    <t>Pictet-European Sustainable Equities-I EUR</t>
  </si>
  <si>
    <t>LU0144509550</t>
  </si>
  <si>
    <t>Schroder ISF Global Climate Change Equity A1</t>
  </si>
  <si>
    <t>LU0302446132</t>
  </si>
  <si>
    <t>iShares $ Corp Bond UCITS ETF USD</t>
  </si>
  <si>
    <t>LQDA</t>
  </si>
  <si>
    <t>PIMCO Emerging Market Bond ESG</t>
  </si>
  <si>
    <t>PSREMIA ID</t>
  </si>
  <si>
    <t>IE00B61N1B75</t>
  </si>
  <si>
    <t>iShares MSCI USA Quality Factor ETF</t>
  </si>
  <si>
    <t>QUAL</t>
  </si>
  <si>
    <t>US46432F3394</t>
  </si>
  <si>
    <t>iShares MSCI World Quality Dividend UCITS ETF</t>
  </si>
  <si>
    <t>iShares Core MSCI Japan IMI UCITS ETF USD</t>
  </si>
  <si>
    <t>IE00B4L5YX21</t>
  </si>
  <si>
    <t>iShares S&amp;P 500 Energy Sector UCITS ETF USD</t>
  </si>
  <si>
    <t>IUES</t>
  </si>
  <si>
    <t>IE00B42NKQ00</t>
  </si>
  <si>
    <t>iShares S&amp;P 500 Health Care Sector UCITS ETF</t>
  </si>
  <si>
    <t>IUHC</t>
  </si>
  <si>
    <t>IE00B43HR379</t>
  </si>
  <si>
    <t>iShares Global Clean Energy UCITS ETF</t>
  </si>
  <si>
    <t>INRA</t>
  </si>
  <si>
    <t>IE000U58J0M1</t>
  </si>
  <si>
    <t>iShares $ Short Duration Corp Bond UCITS ETF USD</t>
  </si>
  <si>
    <t>SDIA</t>
  </si>
  <si>
    <t>IE00BYXYYP94</t>
  </si>
  <si>
    <t>iShares Edge MSCI World Value Factor UCITS ETF</t>
  </si>
  <si>
    <t>IWVL</t>
  </si>
  <si>
    <t>IE00BP3QZB59</t>
  </si>
  <si>
    <t>iShares Automation &amp; Robotics UCITS ETF USD</t>
  </si>
  <si>
    <t>RBOT</t>
  </si>
  <si>
    <t>IE00BYZK4552</t>
  </si>
  <si>
    <t>iShares ESG Advance Total USD Bond Market ETF</t>
  </si>
  <si>
    <t>EUSB</t>
  </si>
  <si>
    <t>US46436E6196</t>
  </si>
  <si>
    <t>iShares $ Corp Bond UCITS ETF USD (Acc)</t>
  </si>
  <si>
    <t>SUONA</t>
  </si>
  <si>
    <t>IE00BKKKWJ26</t>
  </si>
  <si>
    <t>Corporacion Interamericana para el Financiamiento - CIFI</t>
  </si>
  <si>
    <t>TIVAV1200924</t>
  </si>
  <si>
    <t>TIVAV2260226</t>
  </si>
  <si>
    <t>COT80CH02886</t>
  </si>
  <si>
    <t>Franklin Strategic Income Fund</t>
  </si>
  <si>
    <t>iShares MSCI Emerging Markets ETF</t>
  </si>
  <si>
    <t>US4642872349</t>
  </si>
  <si>
    <t>SPDR Financial Select Sector ETF</t>
  </si>
  <si>
    <t>US81369Y6059</t>
  </si>
  <si>
    <t>SPDR Industrial Select Sector ETF</t>
  </si>
  <si>
    <t>XLI</t>
  </si>
  <si>
    <t>US81369Y7040</t>
  </si>
  <si>
    <t>iShares Russell 2000 ETF</t>
  </si>
  <si>
    <t>US4642876555</t>
  </si>
  <si>
    <t>SPDR Materials Select Sector Fund </t>
  </si>
  <si>
    <t>XLB</t>
  </si>
  <si>
    <t>US81369Y1001</t>
  </si>
  <si>
    <t>Barclays Global Aggregate Bond UCITS ETF</t>
  </si>
  <si>
    <t>iShares MSCI Mexico Capped ETF</t>
  </si>
  <si>
    <t>Franklin US Opportunities Fund</t>
  </si>
  <si>
    <t>iShares MSCI Canada ETF</t>
  </si>
  <si>
    <t>iShares MSCI Taiwan ETF</t>
  </si>
  <si>
    <t>US46434G7723</t>
  </si>
  <si>
    <t>iShares Nasdaq Biotechnology ETF</t>
  </si>
  <si>
    <t>IBB</t>
  </si>
  <si>
    <t>US4642875565</t>
  </si>
  <si>
    <t>iShares MSCI Germany ETF</t>
  </si>
  <si>
    <t>SPDR Consumer Staples Select Sector Fund</t>
  </si>
  <si>
    <t>iShares J.P. Morgan USD Emerging Markets Bond ETF</t>
  </si>
  <si>
    <t>SPDR Gold Shares ETF</t>
  </si>
  <si>
    <t>GLD</t>
  </si>
  <si>
    <t>US78463V1070</t>
  </si>
  <si>
    <t>iShares Europe ETF</t>
  </si>
  <si>
    <t>US4642878619</t>
  </si>
  <si>
    <t xml:space="preserve">iShares 1-3 Year Treasury Bond </t>
  </si>
  <si>
    <t>SHY</t>
  </si>
  <si>
    <t>US4642874576</t>
  </si>
  <si>
    <t>Morgan Stanley Investment Funds US Advantage</t>
  </si>
  <si>
    <t>SPDR S&amp;P 500 ETF</t>
  </si>
  <si>
    <t>iShares China Large-Cap ETF</t>
  </si>
  <si>
    <t>US4642871846</t>
  </si>
  <si>
    <t>iShares Silver Trust ETF</t>
  </si>
  <si>
    <t>SLV</t>
  </si>
  <si>
    <t>US46428Q1094</t>
  </si>
  <si>
    <t>SPDR Consumer Discretionary Select Sector ETF</t>
  </si>
  <si>
    <t>Vanguard emerging markets government bond ETF</t>
  </si>
  <si>
    <t>iShares MSCI ACWI ETF</t>
  </si>
  <si>
    <t>US4642882579</t>
  </si>
  <si>
    <t>iShares MSCI France ETF</t>
  </si>
  <si>
    <t>iShares iBoxx High Yield Corporate Bond ETF</t>
  </si>
  <si>
    <t>HYG</t>
  </si>
  <si>
    <t>Extraordinaria</t>
  </si>
  <si>
    <t>iShares Select Dividend ETF</t>
  </si>
  <si>
    <t>DVY</t>
  </si>
  <si>
    <t>US4642871689</t>
  </si>
  <si>
    <t>SPDR Dow Jones Industrial Average ETF</t>
  </si>
  <si>
    <t>DIA</t>
  </si>
  <si>
    <t>US78467X1090</t>
  </si>
  <si>
    <t>EEMV</t>
  </si>
  <si>
    <t>SPDR Energy Select Sector ETF</t>
  </si>
  <si>
    <t>iShares Edge MSCI Min Vol Global ETF</t>
  </si>
  <si>
    <t>iShares 20+ Year Treasury Bond ETF</t>
  </si>
  <si>
    <t>TLT</t>
  </si>
  <si>
    <t>US4642874329</t>
  </si>
  <si>
    <t>iShares MSCI China ETF</t>
  </si>
  <si>
    <t>iShares MSCI Pacific ex Japan ETF</t>
  </si>
  <si>
    <t>EPP</t>
  </si>
  <si>
    <t>US4642866655</t>
  </si>
  <si>
    <t>iShares Core S&amp;P 500 ETF</t>
  </si>
  <si>
    <t>IVV US</t>
  </si>
  <si>
    <t>WisdomTree Japan Hedge Equity Fund ETF</t>
  </si>
  <si>
    <t>DXJ US</t>
  </si>
  <si>
    <t>US97717W8516</t>
  </si>
  <si>
    <t>EFAV</t>
  </si>
  <si>
    <t>iShares U.S. Healthcare ETF</t>
  </si>
  <si>
    <t>IYH</t>
  </si>
  <si>
    <t>US4642877629</t>
  </si>
  <si>
    <t>Schroder ISF Japanese Equity Fund</t>
  </si>
  <si>
    <t>iShares MSCI Spain Capped ETF</t>
  </si>
  <si>
    <t>Pioneer Funds Global Aggregate Bond Fund</t>
  </si>
  <si>
    <t>iShares MSCI South Korea Capped ETF</t>
  </si>
  <si>
    <t>iShares US Treasury Bond ETF</t>
  </si>
  <si>
    <t>GOVT</t>
  </si>
  <si>
    <t>US46429B2676</t>
  </si>
  <si>
    <t>iShares 0-5 Year High Yield Corporate Bond ETF</t>
  </si>
  <si>
    <t>SHYG</t>
  </si>
  <si>
    <t>iShares Core S&amp;P 500 UCITS ETF</t>
  </si>
  <si>
    <t>CSPX</t>
  </si>
  <si>
    <t>SPDR Health Care Select Sector Fund ETF</t>
  </si>
  <si>
    <t>US81369Y2090</t>
  </si>
  <si>
    <t>SPDR Technology Select Sector ETF</t>
  </si>
  <si>
    <t>iShares MSCI India ETF</t>
  </si>
  <si>
    <t>Schroder ISF Global Corporate Bond Fund</t>
  </si>
  <si>
    <t>SCHHGIA</t>
  </si>
  <si>
    <t>LU0134339091</t>
  </si>
  <si>
    <t>iShares 7-10 Year Treasury Bond ETF </t>
  </si>
  <si>
    <t>iShares Short Treasury Bond ETF</t>
  </si>
  <si>
    <t>SHV</t>
  </si>
  <si>
    <t>iShares MSCI ACWI UCITS ETF</t>
  </si>
  <si>
    <t>ISAC</t>
  </si>
  <si>
    <t>Morgan Stanley IF Global Opportunity Fund</t>
  </si>
  <si>
    <t>iShares Core MSCI EM IMI UCITS ETF</t>
  </si>
  <si>
    <t>EIMI</t>
  </si>
  <si>
    <t>IE00BKM4GZ66</t>
  </si>
  <si>
    <t>iShares Core MSCI EAFE ETF</t>
  </si>
  <si>
    <t>IEFA</t>
  </si>
  <si>
    <t>US46432F8427</t>
  </si>
  <si>
    <t>iShares Core MSCI Emerging Markets ETF</t>
  </si>
  <si>
    <t>IEMG</t>
  </si>
  <si>
    <t>iShares MSCI EAFE ETF</t>
  </si>
  <si>
    <t>EFA</t>
  </si>
  <si>
    <t>US4642874659</t>
  </si>
  <si>
    <t>iShares Russell 3000 ETF</t>
  </si>
  <si>
    <t>SPDR Barclays International Treasury Bond ETF</t>
  </si>
  <si>
    <t>BWX</t>
  </si>
  <si>
    <t>US78464A5166</t>
  </si>
  <si>
    <t>iShares TIPS Bond ETF</t>
  </si>
  <si>
    <t>TIP</t>
  </si>
  <si>
    <t>US4642871762</t>
  </si>
  <si>
    <t>SPDR Utilities Select Sector Fund </t>
  </si>
  <si>
    <t>XLU</t>
  </si>
  <si>
    <t>US81369Y8865</t>
  </si>
  <si>
    <t>iShares MBS ETF</t>
  </si>
  <si>
    <t>MBB</t>
  </si>
  <si>
    <t>US4642885887</t>
  </si>
  <si>
    <t>SPDR Communication Services Select Sector Fund </t>
  </si>
  <si>
    <t>XLC</t>
  </si>
  <si>
    <t>US81369Y8527</t>
  </si>
  <si>
    <t>iShares 3-7 Year Treasury Bond ETF</t>
  </si>
  <si>
    <t>iShares Edge S&amp;P 500 Minimum Volatility UCITS ETF</t>
  </si>
  <si>
    <t>SPMV</t>
  </si>
  <si>
    <t>Loomis Sayles Short Term Emerging Markets Bond Fund</t>
  </si>
  <si>
    <t>LSEMIAU</t>
  </si>
  <si>
    <t>iShares Short Maturity Bond ETF</t>
  </si>
  <si>
    <t>NEAR</t>
  </si>
  <si>
    <t>US46431W5076</t>
  </si>
  <si>
    <t>PIMCO GIS US Investment Grade Corporate Bond Fund</t>
  </si>
  <si>
    <t>iShares Core 1-5 Year USD Bond ETF</t>
  </si>
  <si>
    <t>ISTB</t>
  </si>
  <si>
    <t>Morgan Stanley Investment Funds Asia Opportunity</t>
  </si>
  <si>
    <t>JPM Asia Growth Fund</t>
  </si>
  <si>
    <t>JPALCAU LX</t>
  </si>
  <si>
    <t>JPM Japan Equity Fund</t>
  </si>
  <si>
    <t>iShares S&amp;P 500 Financials Sector UCITS ETF</t>
  </si>
  <si>
    <t>IUFS</t>
  </si>
  <si>
    <t>IE00B4JNQZ49</t>
  </si>
  <si>
    <t>iShares S&amp;P 500 Information Technology Sector UCITS ETF</t>
  </si>
  <si>
    <t>IUIT</t>
  </si>
  <si>
    <t>IE00B3WJKG14</t>
  </si>
  <si>
    <t>iShares $ Treasury Bond 0-1yr UCITS ETF</t>
  </si>
  <si>
    <t>IB01</t>
  </si>
  <si>
    <t>IE00BGSF1X88</t>
  </si>
  <si>
    <t>iShares $ Short Duration High Yield Corp Bond UCITS ETF</t>
  </si>
  <si>
    <t>SDHA</t>
  </si>
  <si>
    <t>PROSHARES ULTRAPRO S&amp;P 500</t>
  </si>
  <si>
    <t>UPRO</t>
  </si>
  <si>
    <t>US74347X8645</t>
  </si>
  <si>
    <t>iShares MSCI World UCITS ETF</t>
  </si>
  <si>
    <t>IE00B0M62Q58</t>
  </si>
  <si>
    <t>iShares MSCI Emerging Markets UCITS ETF</t>
  </si>
  <si>
    <t>IE00B0M63177</t>
  </si>
  <si>
    <t>iShares MSCI Japan UCITS ETF</t>
  </si>
  <si>
    <t>IE00B02KXH56</t>
  </si>
  <si>
    <t>WisdomTree Europe Hedged Equity Fund ETF</t>
  </si>
  <si>
    <t>US97717X7012</t>
  </si>
  <si>
    <t>iShares Edge MSCI USA Value Factor ETF</t>
  </si>
  <si>
    <t>US46432F3881</t>
  </si>
  <si>
    <t>Vanguard Short-Term Corporate Bond ETF</t>
  </si>
  <si>
    <t xml:space="preserve">Vanguard Short-Term Treasury ETF </t>
  </si>
  <si>
    <t>US92206C1027</t>
  </si>
  <si>
    <t>Vanguard High Dividend Yield Index Fund ETF</t>
  </si>
  <si>
    <t>US9219464065</t>
  </si>
  <si>
    <t xml:space="preserve">Vanguard FTSE Europe Index Fund ETF </t>
  </si>
  <si>
    <t>US9220428745</t>
  </si>
  <si>
    <t>Vanguard FTSE Pacific Index Fund ETF</t>
  </si>
  <si>
    <t>US9220428661</t>
  </si>
  <si>
    <t xml:space="preserve">Vanguard Intermediate-Term Bond Index Fund ETF </t>
  </si>
  <si>
    <t>US9219378190</t>
  </si>
  <si>
    <t>Vanguard S&amp;P 500 ETF</t>
  </si>
  <si>
    <t>US9229083632</t>
  </si>
  <si>
    <t xml:space="preserve">Vanguard FTSE Emerging Markets Index Fund ETF </t>
  </si>
  <si>
    <t>US9220428588</t>
  </si>
  <si>
    <t xml:space="preserve">Vanguard Total Stock Market Index Fund ETF </t>
  </si>
  <si>
    <t>US9229087690</t>
  </si>
  <si>
    <t xml:space="preserve">Vanguard Short-Term Bond Index Fund ETF </t>
  </si>
  <si>
    <t>US9219378273</t>
  </si>
  <si>
    <t>Vanguard Consumer Discretionary Fund ETF</t>
  </si>
  <si>
    <t>US92204A1088</t>
  </si>
  <si>
    <t>Vanguard Dividend Appreciation Fund ETF</t>
  </si>
  <si>
    <t>US9219088443</t>
  </si>
  <si>
    <t>Vanguard Large-Cap Index Fund ETF</t>
  </si>
  <si>
    <t>US9229086379</t>
  </si>
  <si>
    <t>Vanguard FTSE Developed Markets Index Fund ETF</t>
  </si>
  <si>
    <t>US9219438580</t>
  </si>
  <si>
    <t>Vanguard Health Care Index Fund ET</t>
  </si>
  <si>
    <t>US92204A5048</t>
  </si>
  <si>
    <t>Vanguard Materials Index Fund ETF</t>
  </si>
  <si>
    <t>US92204A8018</t>
  </si>
  <si>
    <t xml:space="preserve">Vanguard Financials Index Fund ETF </t>
  </si>
  <si>
    <t>US92204A4058</t>
  </si>
  <si>
    <t>Investec GS Fund Asian Equity Fund</t>
  </si>
  <si>
    <t>LU0345776172</t>
  </si>
  <si>
    <t>Pictet Emerging Local Currency Debt Fund</t>
  </si>
  <si>
    <t>LU0255798018</t>
  </si>
  <si>
    <t>Pioneer Funds US Dollar Aggregate Bond Fund</t>
  </si>
  <si>
    <t>LU0229391908</t>
  </si>
  <si>
    <t>Schroder ISF Greater China Fund</t>
  </si>
  <si>
    <t>LU0190586114</t>
  </si>
  <si>
    <t>Schroder ISF China Opportunities Fund</t>
  </si>
  <si>
    <t>LU0244355391</t>
  </si>
  <si>
    <t>Investec Global Franchise Fund</t>
  </si>
  <si>
    <t>LU0426422076</t>
  </si>
  <si>
    <t>Investec European Equity Fund</t>
  </si>
  <si>
    <t>LU1097476706</t>
  </si>
  <si>
    <t>Schroder ISF Japanese Opportunities Fund</t>
  </si>
  <si>
    <t>LU0943300847</t>
  </si>
  <si>
    <t>iShares Emerging Markets Government Bond Fund UCITS</t>
  </si>
  <si>
    <t>LU0836513696</t>
  </si>
  <si>
    <t>Blackrock Fixed Income Global Oppotunities Fund</t>
  </si>
  <si>
    <t>LU0986736956</t>
  </si>
  <si>
    <t>WisdomTree Yield Enhanced U.S. Aggregate Bond Fund ETF</t>
  </si>
  <si>
    <t>US97717X5115</t>
  </si>
  <si>
    <t>Franklin LibertyQ US Equity ETF</t>
  </si>
  <si>
    <t>US35473P8014</t>
  </si>
  <si>
    <t>Schroder ISF US Dollar Bond Fund</t>
  </si>
  <si>
    <t>LU0134342988</t>
  </si>
  <si>
    <t>Wellington Global Quality Growth Fund</t>
  </si>
  <si>
    <t>LU1084869962</t>
  </si>
  <si>
    <t>Vanguard Intermediate-Term Corporate Bond ETF</t>
  </si>
  <si>
    <t>US92206C8709</t>
  </si>
  <si>
    <t>Schroder ISF Global Credit Income</t>
  </si>
  <si>
    <t>LU1737068558</t>
  </si>
  <si>
    <t>PIMCO GIS Income Institucional Fund</t>
  </si>
  <si>
    <t>IE00B8K7V925</t>
  </si>
  <si>
    <t>iShares J.P. Morgan $ EM Bond UCITS ETF</t>
  </si>
  <si>
    <t>IE00B2NPKV68</t>
  </si>
  <si>
    <t>iShares $ High Yield Corp Bond UCITS ETF</t>
  </si>
  <si>
    <t>IE00BYXYYL56</t>
  </si>
  <si>
    <t>PIMCO GIS Emerging Markets Bond Fund</t>
  </si>
  <si>
    <t>IE0030759645</t>
  </si>
  <si>
    <t>iShares J.P. Morgan EM Corporate Bond ETF</t>
  </si>
  <si>
    <t>CEMB US Equity</t>
  </si>
  <si>
    <t>US4642862514</t>
  </si>
  <si>
    <t>iShares Core MSCI EMU UCITS ETF</t>
  </si>
  <si>
    <t>IE00BKBF6616</t>
  </si>
  <si>
    <t>iShares MSCI Europe IMI Index ETF</t>
  </si>
  <si>
    <t>CA46434W1086</t>
  </si>
  <si>
    <t>iShares Core Canadian Universe Bond Index ETF</t>
  </si>
  <si>
    <t>CA46430T1093</t>
  </si>
  <si>
    <t>iShares Canadian Government Bond Index ETF</t>
  </si>
  <si>
    <t>CA46430L1067</t>
  </si>
  <si>
    <t>iShares Core Canadian Long Term Bond Index ETF</t>
  </si>
  <si>
    <t>CA46430M1041</t>
  </si>
  <si>
    <t>iShares Canadian Real Return Bond Index ETF</t>
  </si>
  <si>
    <t>CA46431C1059</t>
  </si>
  <si>
    <t>JPM Emerging Markets Investment Grade Fund</t>
  </si>
  <si>
    <t>LU0562246453</t>
  </si>
  <si>
    <t>Jupiter Dynamic Bond</t>
  </si>
  <si>
    <t>JUDCUAH LX</t>
  </si>
  <si>
    <t>LU1740284606</t>
  </si>
  <si>
    <t>JPM Income Fund</t>
  </si>
  <si>
    <t>LU1041600427</t>
  </si>
  <si>
    <t>PIMCO GIS Dynamic Multi-Asset Income Fund (DMAF)</t>
  </si>
  <si>
    <t>IE00BF055V54</t>
  </si>
  <si>
    <t>SPDR Blackstone Senior Loan ETF</t>
  </si>
  <si>
    <t>SRLN</t>
  </si>
  <si>
    <t>US78467V6083</t>
  </si>
  <si>
    <t>SPDR S&amp;P Oil &amp; Gas Exploration &amp; Production ETF</t>
  </si>
  <si>
    <t>XOP</t>
  </si>
  <si>
    <t>US78468R5569</t>
  </si>
  <si>
    <t>SPDR Portfolio TIPS ETF</t>
  </si>
  <si>
    <t>SPIP</t>
  </si>
  <si>
    <t>US78464A6560</t>
  </si>
  <si>
    <t>PROSHARES SHORT QQQ</t>
  </si>
  <si>
    <t>PSQ</t>
  </si>
  <si>
    <t>US74347B7148</t>
  </si>
  <si>
    <t>PROSH ULTRAPRO SHORT S&amp;P 500</t>
  </si>
  <si>
    <t>SPXU</t>
  </si>
  <si>
    <t>US74347B1109</t>
  </si>
  <si>
    <t>PROSHARES SHORT S&amp;P500</t>
  </si>
  <si>
    <t>SH</t>
  </si>
  <si>
    <t>US74347B4251</t>
  </si>
  <si>
    <t>PROSHARES SHORT VIX ST FUTUR</t>
  </si>
  <si>
    <t>SVXY</t>
  </si>
  <si>
    <t>US74347W1302</t>
  </si>
  <si>
    <t>PROSHARES ULTRA BLOOMBERG CRUDE</t>
  </si>
  <si>
    <t>UCO</t>
  </si>
  <si>
    <t>US74347Y8883</t>
  </si>
  <si>
    <t>PROSHARES ULTRASHORT 20+ YEAR TREASURY</t>
  </si>
  <si>
    <t>TBT</t>
  </si>
  <si>
    <t>US74347B2016</t>
  </si>
  <si>
    <t>PROSHARES ULTRA SILVER</t>
  </si>
  <si>
    <t>AGQ</t>
  </si>
  <si>
    <t>US74347W3530</t>
  </si>
  <si>
    <t>Schroder GAIA Cat Bond</t>
  </si>
  <si>
    <t>SGCBIFU</t>
  </si>
  <si>
    <t>LU0951570687</t>
  </si>
  <si>
    <t>JPMorgan Global Core Real Asset</t>
  </si>
  <si>
    <t>JARA</t>
  </si>
  <si>
    <t>GG00BJVKW831</t>
  </si>
  <si>
    <t>iShares $ Treasury Bond 0-1yr UCITS ETF USD (Acc)</t>
  </si>
  <si>
    <t>iShares $ Treasury Bond 3-7yr UCITS ETF USD (Acc)</t>
  </si>
  <si>
    <t>CBU7</t>
  </si>
  <si>
    <t>IE00B3VWN393</t>
  </si>
  <si>
    <t>iShares $ Treasury Bond 7-10yr UCITS ETF USD (Dist)</t>
  </si>
  <si>
    <t>IE00B1FZS798</t>
  </si>
  <si>
    <t>iShares J.P. Morgan $ EM Corp Bond UCITS ETF USD (Acc)</t>
  </si>
  <si>
    <t>EMCA</t>
  </si>
  <si>
    <t>IE00BFM6TD65</t>
  </si>
  <si>
    <t>iShares MSCI China UCITS ETF</t>
  </si>
  <si>
    <t>ICHN</t>
  </si>
  <si>
    <t>IE00BJ5JPG56</t>
  </si>
  <si>
    <t>FICI SURA AM RENTAS INMOBILIARIA</t>
  </si>
  <si>
    <t>Compañia de Financiamiento Tuya S A</t>
  </si>
  <si>
    <t>Banco Colpatria Red Multibanca Colpatria S A</t>
  </si>
  <si>
    <t>JP Morgan Corporacion Financiera S A</t>
  </si>
  <si>
    <t>JPEA</t>
  </si>
  <si>
    <t>IE00BYXYYK40</t>
  </si>
  <si>
    <t>LU0492943013</t>
  </si>
  <si>
    <t>Pictet Short Term Emerging Corporate Bond</t>
  </si>
  <si>
    <t>LU1055195918</t>
  </si>
  <si>
    <t>CS Latin American Bond Fund</t>
  </si>
  <si>
    <t>LU2022006568</t>
  </si>
  <si>
    <t>PIMCO GIS US High Yield Bond Fund</t>
  </si>
  <si>
    <t>IE0005300805</t>
  </si>
  <si>
    <t>JPM Global High Yield Bond Fund</t>
  </si>
  <si>
    <t>LU0344579213</t>
  </si>
  <si>
    <t>PIMCO Global High Yield</t>
  </si>
  <si>
    <t>IE0002420739</t>
  </si>
  <si>
    <t>INEMCBI</t>
  </si>
  <si>
    <t>LU0611395327</t>
  </si>
  <si>
    <t xml:space="preserve">JPMorgan Funds - Emerging Market Corporate Bond Fund </t>
  </si>
  <si>
    <t>JPECCAU</t>
  </si>
  <si>
    <t>LU0512127977</t>
  </si>
  <si>
    <t>Pershing LLC</t>
  </si>
  <si>
    <t>Renting Colombia S A</t>
  </si>
  <si>
    <t>Bancolombia  Puerto Rico</t>
  </si>
  <si>
    <t>Bancolombia Panamá</t>
  </si>
  <si>
    <t>Bancolombia Cayman</t>
  </si>
  <si>
    <t>Banistmo S.A.</t>
  </si>
  <si>
    <t>iShares US Aggregate Bond UCITS ETF</t>
  </si>
  <si>
    <t>iShares $ TIPS UCITS ETF</t>
  </si>
  <si>
    <t>iShares Global Infrastructure UCITS ETF</t>
  </si>
  <si>
    <t>iShares Developed Markets Property Yield UCITS ETF</t>
  </si>
  <si>
    <t>iShares $ Short Duration Corp Bond UCITS ETF</t>
  </si>
  <si>
    <t>IPC</t>
  </si>
  <si>
    <t>FINDETER</t>
  </si>
  <si>
    <t>BANCOLDEX</t>
  </si>
  <si>
    <t>GASES DE OCCIDENTE</t>
  </si>
  <si>
    <t>GRUPO AVAL</t>
  </si>
  <si>
    <t>CODENSA</t>
  </si>
  <si>
    <t>BANCO DE BOGOTÁ</t>
  </si>
  <si>
    <t>BBVA COLOMBIA</t>
  </si>
  <si>
    <t>BANCO POPULAR</t>
  </si>
  <si>
    <t>BANCO AV VILLAS</t>
  </si>
  <si>
    <t>COLOMBINA</t>
  </si>
  <si>
    <t>GRUPO ARGOS</t>
  </si>
  <si>
    <t>FICC5</t>
  </si>
  <si>
    <t>FIC Renta Alta Convicción</t>
  </si>
  <si>
    <t>ETF HC</t>
  </si>
  <si>
    <t>ISHARES COREMSCIPACEXJAP UCITS ETF</t>
  </si>
  <si>
    <t>CPXJ</t>
  </si>
  <si>
    <t>iShares MSCI Japan SRI UCITS ETF</t>
  </si>
  <si>
    <t>SUJP</t>
  </si>
  <si>
    <t>ISH MSCI CANADA ETF $ ACC</t>
  </si>
  <si>
    <t>CCAU</t>
  </si>
  <si>
    <t>ISHARES MSCI USA ESG ENHANCED UCIT</t>
  </si>
  <si>
    <t>EDMU</t>
  </si>
  <si>
    <t>ISHARES MSCI WORLD ESG ENHANCED UC</t>
  </si>
  <si>
    <t>EDMW</t>
  </si>
  <si>
    <t>ISHARES MSCI EM ESG ENHANCED USDHA</t>
  </si>
  <si>
    <t>EDM2</t>
  </si>
  <si>
    <t>ISHARES MSCI USA VALUE FACTO USDHA</t>
  </si>
  <si>
    <t>TIV V-2</t>
  </si>
  <si>
    <t>Calificación AAA (col) (FRC) (2 feb 21)</t>
  </si>
  <si>
    <t>TIV V-1</t>
  </si>
  <si>
    <t>FICC2</t>
  </si>
  <si>
    <t>FICC3</t>
  </si>
  <si>
    <t>FIC Valores Bancolombia Acciones Mercado Colombiano</t>
  </si>
  <si>
    <t>FICC1</t>
  </si>
  <si>
    <t>FIC Renta Sostenible Global</t>
  </si>
  <si>
    <t>FICC4</t>
  </si>
  <si>
    <t>FIC Renta Fija Plus</t>
  </si>
  <si>
    <t>Credivalores Crediservicios S.A.S</t>
  </si>
  <si>
    <t>COT64CB00010</t>
  </si>
  <si>
    <t>Ultracem S.A.S.</t>
  </si>
  <si>
    <t>SBUTC121SA</t>
  </si>
  <si>
    <t>CODG1CB00013</t>
  </si>
  <si>
    <t>Ática - Industria Ambiental S.A.S</t>
  </si>
  <si>
    <t>FICC6</t>
  </si>
  <si>
    <t xml:space="preserve">FIC Renta Futuro </t>
  </si>
  <si>
    <t>macroActivosTraders</t>
  </si>
  <si>
    <t>ColumnasMostrarTradersDPU</t>
  </si>
  <si>
    <t>ColumnasMostrarTradersDPR</t>
  </si>
  <si>
    <t>ColumnasMostrarTradersArchivoDPR</t>
  </si>
  <si>
    <t>ColumnasMostrarTradersFondos</t>
  </si>
  <si>
    <t>ColumnasMostrarTradersArchivoFondos</t>
  </si>
  <si>
    <t>ColumnasMostrarTradersForex</t>
  </si>
  <si>
    <t>ColumnasMostrarTradersArchivoForex</t>
  </si>
  <si>
    <t>ColumnasMostrarTradersSwaps</t>
  </si>
  <si>
    <t>ColumnasMostrarTradersArchivoSwaps</t>
  </si>
  <si>
    <t>ColumnasMostrarTradersRV</t>
  </si>
  <si>
    <t>ColumnasMostrarTradersArchivoRV</t>
  </si>
  <si>
    <t>ColumnasMostrarTradersTodosArchivo</t>
  </si>
  <si>
    <t>ColumnasMostrarTradersTodos</t>
  </si>
  <si>
    <t>ColumnasMostrarTradersArchivoDPU</t>
  </si>
  <si>
    <t>Id-CodPortafolio-Portafolio-Mercado-TipoOperacion-Emisor-Nemotecnico-CantidadTotal-TipoOrden-PrecioLimite-VigenciaDesde-VigenteHasta-ComentariosPM</t>
  </si>
  <si>
    <t>Id Portafolio-Portafolio-Mercado-Tipo operación-Emisor-Nemotécnico-Cantidad disponible-Cantidad-Tipo orden-Precio límite-Vigente desde-Vigente hasta-Comentarios PM</t>
  </si>
  <si>
    <t>Id-Id Portafolio-Portafolio-Mercado-Tipo operación-Emisor-Nemotécnico-Cantidad disponible-Cantidad-Tipo orden-Precio límite-Vigente desde-Vigente hasta-Comentarios PM</t>
  </si>
  <si>
    <t>Id-CodPortafolio-Portafolio-TipoOperacion-Emisor-Nemotecnico-Indicador-CantidadTotal-Desde-Hasta-TipoOrden-TasaLimite-VigenciaDesde-VigenteHasta-ComentariosPM</t>
  </si>
  <si>
    <t>Id Portafolio-Portafolio-Tipo operación-Emisor-Nemotécnico-Indicador-Cantidad disponible(Millones)-Cantidad(Millones)-Desde-Hasta-Tipo orden-Tasa límite-Vigente desde-Vigente hasta-Comentarios PM</t>
  </si>
  <si>
    <t>Id-Id Portafolio-Portafolio-Tipo operación-Emisor-Nemotécnico-Cantidad disponible(Millones)-Cantidad(Millones)-Tipo orden-Tasa límite-Vigente desde-Vigente hasta-Comentarios PM</t>
  </si>
  <si>
    <t>Id-CodPortafolio-Portafolio-TipoOperacion-Emisor-Nemotecnico-CantidadTotal-TipoOrden-TasaLimite-VigenciaDesde-VigenteHasta-ComentariosPM</t>
  </si>
  <si>
    <t>Id Portafolio-Portafolio-Tipo operación-Emisor-Nemotécnico-Cantidad disponible(Millones)-Cantidad(Millones)-Tipo orden-Tasa límite-Vigente desde-Vigente hasta-Comentarios PM</t>
  </si>
  <si>
    <t>Id-Id Portafolio-Portafolio-Tipo operación-Emisor-Nemotécnico-Cantidad disponible-Cantidad-Vigente desde-Vigente hasta-Comentarios PM</t>
  </si>
  <si>
    <t>Id-CodPortafolio-Portafolio-TipoOperacion-Emisor-Nemotecnico-CantidadTotal-VigenciaDesde-VigenteHasta-ComentariosPM</t>
  </si>
  <si>
    <t>Id Portafolio-Portafolio-Tipo operación-Emisor-Nemotécnico-Cantidad disponible-Cantidad-Vigente desde-Vigente hasta-Comentarios PM</t>
  </si>
  <si>
    <t>Id-FechaIngreso-IngresadoPor-UltimaModificacion-ModificadoPor-TipoActivo-Mercado-CodPortafolio-Portafolio-TipoOperacion-TipoInstruccionFondo-TipoOrden-Emisor-Nemotecnico-Indicador-Denominacion-FechaEmision-FechaVencimiento-TasaFacial-Desde-Hasta-PrecioLimite-TasaLimite-VigenciaDesde-VigenteHasta-ComentariosPM-Estado-Trader-UltimaModifTrader-CantidadTotal-CantEjecutada-CantPendiente-Ejecutado-PrecioPromedio-ComentariosTrader-Prioridad-UltimoTrader</t>
  </si>
  <si>
    <t>Id-Id Portafolio-Portafolio-Tipo operación-Emisor-Nemotécnico-Indicador-Cantidad disponible(Millones)-Cantidad(Millones)-Desde-Hasta-Tipo orden-Tasa límite-Vigente desde-Vigente hasta-Comentarios PM</t>
  </si>
  <si>
    <t>//SBBOGSCL0/VP Asset Management/GCIA PORTAFOLIOS DELEGADOS/Reporting/0 Reportes Asistente/3 Modelo Valores/2 Informe Consolidado/precierrePershingColombia*.xlsx</t>
  </si>
  <si>
    <t>//SBBOGSCL0/VP Asset Management/GCIA PORTAFOLIOS DELEGADOS/Reporting/0 Reportes Asistente/2 Modelo Fiduciaria/2 Informe Consolidado/Reporte Consolidado Fiduciaria*.xlsx</t>
  </si>
  <si>
    <t>CA1348082035</t>
  </si>
  <si>
    <t>COI04PA00021</t>
  </si>
  <si>
    <t>logIntenciones</t>
  </si>
  <si>
    <t>C:/Users/Public/Documents/</t>
  </si>
  <si>
    <t>Id-Id Portafolio-Portafolio-Mercado-Tipo operación-Emisor-Nemotécnico-Indicador-Cantidad-Hasta-Tipo orden-Tasa límite-Vigente desde-Vigente hasta-Comentarios PM</t>
  </si>
  <si>
    <t>Id Portafolio-Portafolio-Mercado-Tipo operación-Emisor-Nemotécnico-Indicador-Cantidad-Hasta-Tipo orden-Tasa límite-Vigente desde-Vigente hasta-Comentarios PM</t>
  </si>
  <si>
    <t>Intenciones/Intenciones/</t>
  </si>
  <si>
    <t>tiempoActualizacion</t>
  </si>
  <si>
    <t>Id-Cantidad-Cantidad Ejecutada-Id Portafolio-Portafolio-Tipo operación-Tipo instrucción fondo-Tipo orden-Nemotécnico-Indicador-Denominación-Precio límite-Tasa límite-PM-Comentarios PM-Estado-Comentarios Trader</t>
  </si>
  <si>
    <t>Id-CantidadTotal-CantEjecutada-CodPortafolio-Portafolio-TipoOperacion-TipoInstruccionFondo-TipoOrden-Nemotecnico-Indicador-Denominacion-PrecioLimite-TasaLimite-IngresadoPor-ComentariosPM-Estado-ComentariosTrader</t>
  </si>
  <si>
    <t>NATSIERR</t>
  </si>
  <si>
    <t>Natalia Sierra Cifuentes</t>
  </si>
  <si>
    <t>Id-CodPortafolio-Portafolio-Mercado-TipoOperacion-Emisor-Nemotecnico-Indicador-CantidadTotal-Hasta-TipoOrden-TasaLimite-VigenciaDesde-VigenteHasta-ComentariosPM</t>
  </si>
  <si>
    <t>Nemo genérico para Deuda Privada</t>
  </si>
  <si>
    <t>Id-Estado-% Ejec-Portafolio-Operación-Emisor-Nemotécnico-Indicador-Cantidad-Denominacion-Emisión-Vencimiento-Desde-Hasta-Tipo orden-Precio límite-Tasa límite-Tipo activo-Mercado-Vigente hasta-Última modificación-Ingresado Por-Comentarios PM-Trader-Última modif trader-Comentarios trader-ModificadoPor</t>
  </si>
  <si>
    <t>Id-Estado-Ejecutado-Portafolio-TipoOperacion-Emisor-Nemotecnico-Indicador-CantidadTotal-Denominacion-FechaEmision-FechaVencimiento-Desde-Hasta-TipoOrden-PrecioLimite-TasaLimite-TipoActivo-Mercado-VigenteHasta-UltimaModificacion-IngresadoPor-ComentariosPM-Trader-UltimaModifTrader-ComentariosTrader-ModificadoPor</t>
  </si>
  <si>
    <t>Nit emisor</t>
  </si>
  <si>
    <t>Especie</t>
  </si>
  <si>
    <t>Nemotecnico</t>
  </si>
  <si>
    <t>Isin</t>
  </si>
  <si>
    <t>DEUDA PRIVADA</t>
  </si>
  <si>
    <t xml:space="preserve">BON BCO BOGOTA 3.4% 10/2/24        </t>
  </si>
  <si>
    <t>BBBO221SE003</t>
  </si>
  <si>
    <t>COB01CB00143</t>
  </si>
  <si>
    <t xml:space="preserve">BON ISAGEN 6.49% 19/5/26           </t>
  </si>
  <si>
    <t>BISG521SA005</t>
  </si>
  <si>
    <t>COE16CB00152</t>
  </si>
  <si>
    <t xml:space="preserve">BON AV VILLAS IPC+0.71% 23/2/24    </t>
  </si>
  <si>
    <t>BLVS1219A003</t>
  </si>
  <si>
    <t>COB52CB00062</t>
  </si>
  <si>
    <t xml:space="preserve">BON ARGOS IPC+2.24% 25/02/25       </t>
  </si>
  <si>
    <t>BCCB2209C051</t>
  </si>
  <si>
    <t>COD38CB00273</t>
  </si>
  <si>
    <t xml:space="preserve">BON ENEL 4.70% 25/8/24             </t>
  </si>
  <si>
    <t>BCOS120SE004</t>
  </si>
  <si>
    <t>COE21CB00285</t>
  </si>
  <si>
    <t xml:space="preserve">BON SERFINANZA IPC+2.13% 24/6/24   </t>
  </si>
  <si>
    <t>BSFN2219C003</t>
  </si>
  <si>
    <t>COB74CB00090</t>
  </si>
  <si>
    <t xml:space="preserve">BON SERFINANZA 6.04% 24/6/24       </t>
  </si>
  <si>
    <t>BSFN221SA003</t>
  </si>
  <si>
    <t>COB74CB00108</t>
  </si>
  <si>
    <t>BON FINAN DLLO NAL IBR+1.2% 1/10/23</t>
  </si>
  <si>
    <t>BFDN1208D003</t>
  </si>
  <si>
    <t>COT30CB00201</t>
  </si>
  <si>
    <t xml:space="preserve">BON FRA DLLO NAL IPC+1.66% 1/10/25 </t>
  </si>
  <si>
    <t>BFDN1209B005</t>
  </si>
  <si>
    <t>COT30CB00193</t>
  </si>
  <si>
    <t xml:space="preserve">TIP N21 COP A 2034 6.06% 24/6/34   </t>
  </si>
  <si>
    <t xml:space="preserve">BON POPULAR 6.78% 15/7/26          </t>
  </si>
  <si>
    <t>BBPO621SB005</t>
  </si>
  <si>
    <t>COB02CB00554</t>
  </si>
  <si>
    <t xml:space="preserve">BON BCO BOGOTA IPC+1.16% 10/2/26   </t>
  </si>
  <si>
    <t>BBBO2219A005</t>
  </si>
  <si>
    <t>COB01CB00150</t>
  </si>
  <si>
    <t xml:space="preserve">BON DAVIVIEN IPC+1.91% 18/2/28     </t>
  </si>
  <si>
    <t>BDVI0219C084</t>
  </si>
  <si>
    <t>COB51CB00890</t>
  </si>
  <si>
    <t xml:space="preserve">BON DAVIVIEN IBR+1.34% 7/9/24      </t>
  </si>
  <si>
    <t>BDVI1218B036</t>
  </si>
  <si>
    <t>COB51CB00908</t>
  </si>
  <si>
    <t>BON BCO MUNDO MUJER IBR+2.4% 8/9/24</t>
  </si>
  <si>
    <t>BBMM1218D003</t>
  </si>
  <si>
    <t>COB68CB00043</t>
  </si>
  <si>
    <t xml:space="preserve">BON DAVIVIEN IPC+3.67% 12/2/25     </t>
  </si>
  <si>
    <t>BDVI8159C120</t>
  </si>
  <si>
    <t>COB51CB00585</t>
  </si>
  <si>
    <t xml:space="preserve">CDT BCO BOGOTA IPC+6.05% 16/11/23  </t>
  </si>
  <si>
    <t>CDTBBO90</t>
  </si>
  <si>
    <t>COB01CD0ORS9</t>
  </si>
  <si>
    <t xml:space="preserve">CDT BBVA 10.3883% 20/4/26          </t>
  </si>
  <si>
    <t>CDTBGAS0V</t>
  </si>
  <si>
    <t>COB13CD1EN74</t>
  </si>
  <si>
    <t xml:space="preserve">CDT COLPATRIA IBR+6.7% 14/12/23    </t>
  </si>
  <si>
    <t>CDTCLP80</t>
  </si>
  <si>
    <t>COB19CD3L8K3</t>
  </si>
  <si>
    <t xml:space="preserve">CDT BBVA 16.412% 14/12/25          </t>
  </si>
  <si>
    <t>COB13CD1ORT1</t>
  </si>
  <si>
    <t xml:space="preserve">CDT DAVIVIEN IPC+6.2% 15/9/24      </t>
  </si>
  <si>
    <t>CDTDVI95</t>
  </si>
  <si>
    <t>COB51CD08NP5</t>
  </si>
  <si>
    <t xml:space="preserve">CDT BBVA 14.8521% 27/9/25          </t>
  </si>
  <si>
    <t>COB13CD1LBG8</t>
  </si>
  <si>
    <t xml:space="preserve">CDT BBVA 16.3677% 27/12/25         </t>
  </si>
  <si>
    <t>COB13CD1PIY7</t>
  </si>
  <si>
    <t xml:space="preserve">CDT OCCIDENTE IPC+4% 28/9/24       </t>
  </si>
  <si>
    <t>CDTBOC90P</t>
  </si>
  <si>
    <t>COB23CD15869</t>
  </si>
  <si>
    <t xml:space="preserve">BON OCCIDENTE IPC+4.65% 19/11/27   </t>
  </si>
  <si>
    <t>BBOC09159B12</t>
  </si>
  <si>
    <t>COB23CB00741</t>
  </si>
  <si>
    <t xml:space="preserve">CDT BBVA 15.0761% 7/10/27          </t>
  </si>
  <si>
    <t>COB13CD1LTD7</t>
  </si>
  <si>
    <t xml:space="preserve">CDT CORFICOL 5.77% 12/7/24         </t>
  </si>
  <si>
    <t>CDTCFCS0V</t>
  </si>
  <si>
    <t>COJ12CD0S7W4</t>
  </si>
  <si>
    <t xml:space="preserve">CDT BCO BOGOTA IPC+4.5% 20/10/25   </t>
  </si>
  <si>
    <t>COB01CD02II8</t>
  </si>
  <si>
    <t xml:space="preserve">BON CELSIA 6.5% 20/4/23            </t>
  </si>
  <si>
    <t>BEEP320SA003</t>
  </si>
  <si>
    <t>COE22CB00119</t>
  </si>
  <si>
    <t xml:space="preserve">CDT BBVA 5.8217% 20/1/23           </t>
  </si>
  <si>
    <t>COB13CD0QXM1</t>
  </si>
  <si>
    <t xml:space="preserve">CDT OCCIDENTE 2.9179% 20/1/23      </t>
  </si>
  <si>
    <t>CDTBOCS0V</t>
  </si>
  <si>
    <t>COB23CD81309</t>
  </si>
  <si>
    <t xml:space="preserve">CDT OCCIDENTE 5.5821% 22/7/24      </t>
  </si>
  <si>
    <t>COB23CD84907</t>
  </si>
  <si>
    <t xml:space="preserve">CDT COLPATRIA 5.8695% 23/1/23      </t>
  </si>
  <si>
    <t>CDTCLPS0V</t>
  </si>
  <si>
    <t>COB19CD1SH40</t>
  </si>
  <si>
    <t xml:space="preserve">BON ENEL IPC+2.82% 23/10/23        </t>
  </si>
  <si>
    <t>BCOS8189B005</t>
  </si>
  <si>
    <t>COE21CB00228</t>
  </si>
  <si>
    <t xml:space="preserve">CDT ITAU CORPB 4.3776% 27/1/23     </t>
  </si>
  <si>
    <t>CDTITUS0V</t>
  </si>
  <si>
    <t>COB06CD289E0</t>
  </si>
  <si>
    <t xml:space="preserve">BON BOLIVAR IPC+1.65% 27/10/25     </t>
  </si>
  <si>
    <t>BGBO1209A005</t>
  </si>
  <si>
    <t>COT23CB00040</t>
  </si>
  <si>
    <t xml:space="preserve">CDT BCO BOGOTA 5.8695% 31/1/24     </t>
  </si>
  <si>
    <t>CDTBBOS0V</t>
  </si>
  <si>
    <t>COB01CD0AJV9</t>
  </si>
  <si>
    <t xml:space="preserve">CDT BCO BOGOTA 5.7738% 31/1/23     </t>
  </si>
  <si>
    <t>COB01CD0AJU1</t>
  </si>
  <si>
    <t xml:space="preserve">CDT FRA DLLO NAL IPC+4.55% 2/5/23  </t>
  </si>
  <si>
    <t>CDTFDN90</t>
  </si>
  <si>
    <t>COT30CD00496</t>
  </si>
  <si>
    <t xml:space="preserve">CDT OCCIDENTE 2.7221% 5/2/23       </t>
  </si>
  <si>
    <t>COB23CD81663</t>
  </si>
  <si>
    <t xml:space="preserve">CDT BBVA 5.7259% 6/2/23            </t>
  </si>
  <si>
    <t>COB13CD0RJ35</t>
  </si>
  <si>
    <t xml:space="preserve">CDT BBVA 5.294% 10/5/24            </t>
  </si>
  <si>
    <t>COB13CD150A3</t>
  </si>
  <si>
    <t xml:space="preserve">CDT BBVA 7.0608% 10/11/23          </t>
  </si>
  <si>
    <t>COB13CD03PL0</t>
  </si>
  <si>
    <t xml:space="preserve">CDT POPULAR 3.9414% 10/8/23        </t>
  </si>
  <si>
    <t>CDTBPOS0V</t>
  </si>
  <si>
    <t>COB02CD93886</t>
  </si>
  <si>
    <t xml:space="preserve">CDT COLPATRIA 5.8695% 11/5/23      </t>
  </si>
  <si>
    <t>COB19CD1YY58</t>
  </si>
  <si>
    <t xml:space="preserve">CDT POPULAR 3.455% 12/2/24         </t>
  </si>
  <si>
    <t>COB02CD05O43</t>
  </si>
  <si>
    <t xml:space="preserve">BON SURTIGAS IPC+3.25% 12/2/23     </t>
  </si>
  <si>
    <t>BSOG1139A10</t>
  </si>
  <si>
    <t>COE13CB00035</t>
  </si>
  <si>
    <t xml:space="preserve">CDT CORFICOL 4.76% 14/8/23         </t>
  </si>
  <si>
    <t>COJ12CD0S5U2</t>
  </si>
  <si>
    <t xml:space="preserve">BON ENEL IPC+4.8% 15/11/25         </t>
  </si>
  <si>
    <t>BCOS0139B12</t>
  </si>
  <si>
    <t>COE21CB00202</t>
  </si>
  <si>
    <t xml:space="preserve">CDT OCCIDENTE 11.4949% 17/5/24     </t>
  </si>
  <si>
    <t>COB23CD93213</t>
  </si>
  <si>
    <t xml:space="preserve">CDT BCO BOGOTA IPC+1.05% 19/5/23   </t>
  </si>
  <si>
    <t>COB01CD0D6H4</t>
  </si>
  <si>
    <t xml:space="preserve">CDT COLPATRIA 5.5821% 22/5/23      </t>
  </si>
  <si>
    <t>COB19CD1ZM36</t>
  </si>
  <si>
    <t xml:space="preserve">CDT FINDETER IPC+0.6% 22/2/24      </t>
  </si>
  <si>
    <t>CDTFDT90P</t>
  </si>
  <si>
    <t>COL06CD21895</t>
  </si>
  <si>
    <t xml:space="preserve">BON SURAMER IPC+3.19% 23/02/24     </t>
  </si>
  <si>
    <t>BSIS2179C007</t>
  </si>
  <si>
    <t>COT13CB00108</t>
  </si>
  <si>
    <t xml:space="preserve">BON ARGOS 6.65% 24/5/23            </t>
  </si>
  <si>
    <t>BCCB517SA006</t>
  </si>
  <si>
    <t>COD38CB00232</t>
  </si>
  <si>
    <t xml:space="preserve">BON BCOLDEX IPC+2.85% 24/5/23      </t>
  </si>
  <si>
    <t>BSBCX2189A60</t>
  </si>
  <si>
    <t>COB31CB00314</t>
  </si>
  <si>
    <t xml:space="preserve">BON TERPEL IPC+3.09% 27/2/23       </t>
  </si>
  <si>
    <t>BTPL01139C10</t>
  </si>
  <si>
    <t>COG20CB00035</t>
  </si>
  <si>
    <t xml:space="preserve">BON PROMIGAS IPC+5.99% 27/8/24     </t>
  </si>
  <si>
    <t>BPMG1099C15</t>
  </si>
  <si>
    <t>COI04CB00050</t>
  </si>
  <si>
    <t xml:space="preserve">BON COL TELEC 6.65% 29/5/24        </t>
  </si>
  <si>
    <t>BCTE119SA005</t>
  </si>
  <si>
    <t>COI06CB00014</t>
  </si>
  <si>
    <t xml:space="preserve">CDT COLPATRIA 5.2459% 2/6/23       </t>
  </si>
  <si>
    <t>COB19CD20DI3</t>
  </si>
  <si>
    <t xml:space="preserve">BON ISAGEN 6.09% 6/6/23            </t>
  </si>
  <si>
    <t>BISG319SA004</t>
  </si>
  <si>
    <t>COE16CB00095</t>
  </si>
  <si>
    <t xml:space="preserve">CDT BCO BOGOTA IPC+6.15% 6/12/23   </t>
  </si>
  <si>
    <t>COB01CD0PHN8</t>
  </si>
  <si>
    <t xml:space="preserve">BON TERPEL IPC+2.88% 7/6/23        </t>
  </si>
  <si>
    <t>BTPL1189C005</t>
  </si>
  <si>
    <t>COG20CB00076</t>
  </si>
  <si>
    <t xml:space="preserve">BON ENEL 6.3% 7/3/23               </t>
  </si>
  <si>
    <t>BCOS919SE004</t>
  </si>
  <si>
    <t>COE21CB00277</t>
  </si>
  <si>
    <t xml:space="preserve">BON ARG IPC+3.95% 10/9/24          </t>
  </si>
  <si>
    <t>BARG01149D10</t>
  </si>
  <si>
    <t>COT09CB00049</t>
  </si>
  <si>
    <t xml:space="preserve">BON BOLIVAR IPC+3.59% 11/6/23      </t>
  </si>
  <si>
    <t>BSOB01149C09</t>
  </si>
  <si>
    <t>COT23CB00032</t>
  </si>
  <si>
    <t xml:space="preserve">CDT AV VILLAS IBR+1.25% 13/1/23    </t>
  </si>
  <si>
    <t>CDTLVS80</t>
  </si>
  <si>
    <t>COB52CD71580</t>
  </si>
  <si>
    <t xml:space="preserve">BON ISAGEN 8.19% 13/9/23           </t>
  </si>
  <si>
    <t>BISG0116S5A7</t>
  </si>
  <si>
    <t>COE16CB00046</t>
  </si>
  <si>
    <t xml:space="preserve">CDT FINDETER IPC+2.95% 14/3/24     </t>
  </si>
  <si>
    <t>COL06CD18396</t>
  </si>
  <si>
    <t xml:space="preserve">CDT BCO BOGOTA IBR+2.1% 14/7/23    </t>
  </si>
  <si>
    <t>CDTBBO80</t>
  </si>
  <si>
    <t>COB01CD0GIT2</t>
  </si>
  <si>
    <t xml:space="preserve">CDT BCOLDEX IBR+2.35% 14/2/24      </t>
  </si>
  <si>
    <t>CDTBCX80</t>
  </si>
  <si>
    <t>COB31CD15722</t>
  </si>
  <si>
    <t xml:space="preserve">CDT COLPATRIA IPC+6.25% 14/12/23   </t>
  </si>
  <si>
    <t>CDTCLP90P</t>
  </si>
  <si>
    <t>COB19CD3L8J5</t>
  </si>
  <si>
    <t xml:space="preserve">CDT FINDETER IBR+4.65% 16/9/23     </t>
  </si>
  <si>
    <t>CDTFDT80</t>
  </si>
  <si>
    <t>COL06CD26902</t>
  </si>
  <si>
    <t xml:space="preserve">CDT FINDETER IPC+1.13% 17/3/24     </t>
  </si>
  <si>
    <t>COL06CD22281</t>
  </si>
  <si>
    <t xml:space="preserve">CDT POPULAR IBR+2.6% 17/6/23       </t>
  </si>
  <si>
    <t>CDTBPO80</t>
  </si>
  <si>
    <t>COB02CD0DV61</t>
  </si>
  <si>
    <t xml:space="preserve">CDT FINDETER IPC+1.1% 17/3/24      </t>
  </si>
  <si>
    <t>COL06CD22331</t>
  </si>
  <si>
    <t xml:space="preserve">BON FINDETER IPC+2.9% 18/6/26      </t>
  </si>
  <si>
    <t>BSFDT1199A07</t>
  </si>
  <si>
    <t>COL06CB00026</t>
  </si>
  <si>
    <t xml:space="preserve">BON SURAMERICANA IPC+3.9% 22/06/23 </t>
  </si>
  <si>
    <t>BISU01169C7</t>
  </si>
  <si>
    <t>COT0CCB00028</t>
  </si>
  <si>
    <t xml:space="preserve">CDT BBVA IBR+4.75% 22/9/23         </t>
  </si>
  <si>
    <t>CDTBGA80</t>
  </si>
  <si>
    <t>COB13CD1L468</t>
  </si>
  <si>
    <t xml:space="preserve">CDT COLPATRIA IBR+1.2% 23/9/23     </t>
  </si>
  <si>
    <t>COB19CD2OP50</t>
  </si>
  <si>
    <t xml:space="preserve">CDT BCSC IBR+6.6% 23/11/23         </t>
  </si>
  <si>
    <t>CDTCSA80</t>
  </si>
  <si>
    <t>COB32CD65923</t>
  </si>
  <si>
    <t xml:space="preserve">CDT RCI IBR+3.3% 24/6/23           </t>
  </si>
  <si>
    <t>CDTRCI80P</t>
  </si>
  <si>
    <t>COJ1GCD01726</t>
  </si>
  <si>
    <t xml:space="preserve">CDT POPULAR 4.6194% 24/6/23        </t>
  </si>
  <si>
    <t>COB02CD75503</t>
  </si>
  <si>
    <t xml:space="preserve">CDT FINDETER IBR+5.5% 26/10/23     </t>
  </si>
  <si>
    <t>COL06CD27215</t>
  </si>
  <si>
    <t xml:space="preserve">CDT COLPATRIA IPC+5.15% 27/9/23    </t>
  </si>
  <si>
    <t>COB19CD3ETL5</t>
  </si>
  <si>
    <t xml:space="preserve">CDT BBVA IBR+2.35% 28/1/24         </t>
  </si>
  <si>
    <t>COB13CD1C2F2</t>
  </si>
  <si>
    <t xml:space="preserve">CDT BBVA IPC+3.2% 29/6/23          </t>
  </si>
  <si>
    <t>CDTBGA90</t>
  </si>
  <si>
    <t>COB13CD1H896</t>
  </si>
  <si>
    <t xml:space="preserve">CDT BCO BOGOTA IBR+1.2% 30/11/23   </t>
  </si>
  <si>
    <t>COB01CD0BXX4</t>
  </si>
  <si>
    <t xml:space="preserve">CDT BCOLDEX IBR+3% 1/12/23         </t>
  </si>
  <si>
    <t>COB31CD15326</t>
  </si>
  <si>
    <t xml:space="preserve">CDT BCOLDEX IBR+2.1% 3/9/23        </t>
  </si>
  <si>
    <t>COB31CD15912</t>
  </si>
  <si>
    <t xml:space="preserve">CDT OCCIDENTE IBR+6.7% 3/1/24 2    </t>
  </si>
  <si>
    <t>CDTBOC80P</t>
  </si>
  <si>
    <t>COB23CD00B63</t>
  </si>
  <si>
    <t xml:space="preserve">CDT BBVA IBR+4.7% 6/9/23           </t>
  </si>
  <si>
    <t>COB13CD1KFU2</t>
  </si>
  <si>
    <t xml:space="preserve">CDT FINDETER IBR+1.15% 7/9/23      </t>
  </si>
  <si>
    <t>COL06CD23743</t>
  </si>
  <si>
    <t xml:space="preserve">CDT BBVA IPC+3.4% 7/7/23           </t>
  </si>
  <si>
    <t>CDTBGA95</t>
  </si>
  <si>
    <t>COB13CD1HIY4</t>
  </si>
  <si>
    <t xml:space="preserve">CDT BCOLDEX IBR+1.15% 7/9/23       </t>
  </si>
  <si>
    <t>COB31CD14865</t>
  </si>
  <si>
    <t xml:space="preserve">CDT POPULAR 5.678% 8/10/23         </t>
  </si>
  <si>
    <t>COB02CD31688</t>
  </si>
  <si>
    <t xml:space="preserve">CDT BCO BOGOTA 4.7642% 9/7/23      </t>
  </si>
  <si>
    <t>COB01CD0DPN7</t>
  </si>
  <si>
    <t xml:space="preserve">CDT FINDETER IBR+2.95% 9/6/23      </t>
  </si>
  <si>
    <t>COL06CD26084</t>
  </si>
  <si>
    <t xml:space="preserve">BON SURAMER IBR+1.49% 11/8/23      </t>
  </si>
  <si>
    <t>BSIS3208E003</t>
  </si>
  <si>
    <t>COT13CB00124</t>
  </si>
  <si>
    <t xml:space="preserve">CDT BCO BOGOTA IBR+2.5% 11/5/23    </t>
  </si>
  <si>
    <t>COB01CD0J070</t>
  </si>
  <si>
    <t xml:space="preserve">CDT BCOLDEX IBR+4.7% 11/7/23       </t>
  </si>
  <si>
    <t>COB31CD16407</t>
  </si>
  <si>
    <t xml:space="preserve">BON OCCIDENTE 5.83% 18/9/24        </t>
  </si>
  <si>
    <t>BBOC119SA060</t>
  </si>
  <si>
    <t>COB23CB00899</t>
  </si>
  <si>
    <t xml:space="preserve">BON ECOPET  IPC+4.60%  27/8/23     </t>
  </si>
  <si>
    <t>BECO1139C10</t>
  </si>
  <si>
    <t>COC04CB00160</t>
  </si>
  <si>
    <t xml:space="preserve">CDT OCCIDENTE IPC+4% 1/7/25        </t>
  </si>
  <si>
    <t>COB23CD40693</t>
  </si>
  <si>
    <t xml:space="preserve">CDT BCO BOGOTA IPC+4.5% 6/10/25    </t>
  </si>
  <si>
    <t>COB01CD02GJ0</t>
  </si>
  <si>
    <t xml:space="preserve">CDT BBVA 7.1083% 14/7/25           </t>
  </si>
  <si>
    <t>COB13CD01KF7</t>
  </si>
  <si>
    <t xml:space="preserve">CDT BBVA 6.0609% 15/1/25           </t>
  </si>
  <si>
    <t>COB13CD0QRS0</t>
  </si>
  <si>
    <t xml:space="preserve">CDT BBVA 5.9174% 16/7/24           </t>
  </si>
  <si>
    <t>COB13CD0LM28</t>
  </si>
  <si>
    <t xml:space="preserve">CDT DAVIVIEN 3.0157% 20/1/23       </t>
  </si>
  <si>
    <t>CDTDVIS0V</t>
  </si>
  <si>
    <t>COB51CD06X33</t>
  </si>
  <si>
    <t xml:space="preserve">BON EPM TELE IPC+4.76% 20/10/23    </t>
  </si>
  <si>
    <t>BEPT01119A12</t>
  </si>
  <si>
    <t>COI46CB00051</t>
  </si>
  <si>
    <t xml:space="preserve">CDT POPULAR 2.9668% 21/1/23        </t>
  </si>
  <si>
    <t>COB02CD04GW7</t>
  </si>
  <si>
    <t xml:space="preserve">CDT BBVA 9.1792% 22/4/24           </t>
  </si>
  <si>
    <t>COB13CD57474</t>
  </si>
  <si>
    <t xml:space="preserve">CDT BCO BOGOTA 6.2996% 24/4/23     </t>
  </si>
  <si>
    <t>COB01CD07H90</t>
  </si>
  <si>
    <t xml:space="preserve">CDT BBVA 6.0609% 27/1/25           </t>
  </si>
  <si>
    <t>COB13CD0R5E2</t>
  </si>
  <si>
    <t xml:space="preserve">CDT BBVA 5.7738% 27/1/23           </t>
  </si>
  <si>
    <t>COB13CD0R5F9</t>
  </si>
  <si>
    <t xml:space="preserve">CDT COLPATRIA 8.4298% 2/2/25       </t>
  </si>
  <si>
    <t>COB19CD2VS58</t>
  </si>
  <si>
    <t xml:space="preserve">BON POPULAR 6.12% 4/2/25           </t>
  </si>
  <si>
    <t>BBPO520SB060</t>
  </si>
  <si>
    <t>COB02CB00539</t>
  </si>
  <si>
    <t xml:space="preserve">CDT BCO BOGOTA 3.455% 4/2/24       </t>
  </si>
  <si>
    <t>COB01CD0CDA2</t>
  </si>
  <si>
    <t xml:space="preserve">BON OCCIDENTE IPC+4% 8/5/24        </t>
  </si>
  <si>
    <t>BBOC07149B10</t>
  </si>
  <si>
    <t>COB23CB00691</t>
  </si>
  <si>
    <t xml:space="preserve">BON POPULAR 7.34% 11/11/24         </t>
  </si>
  <si>
    <t>BBPO721SB003</t>
  </si>
  <si>
    <t>COB02CB00588</t>
  </si>
  <si>
    <t xml:space="preserve">CDT COLPATRIA 5.6971% 19/2/23      </t>
  </si>
  <si>
    <t>COB19CD1U7M2</t>
  </si>
  <si>
    <t xml:space="preserve">CDT BBVA 9.039% 23/2/25            </t>
  </si>
  <si>
    <t>COB13CD1CTD6</t>
  </si>
  <si>
    <t xml:space="preserve">BON GR AVAL  IPC+3.86% 24/11/26    </t>
  </si>
  <si>
    <t>BGAA5169A010</t>
  </si>
  <si>
    <t>COT29CB00112</t>
  </si>
  <si>
    <t xml:space="preserve">CDT POPULAR 4.0869% 25/8/23        </t>
  </si>
  <si>
    <t>COB02CD98430</t>
  </si>
  <si>
    <t xml:space="preserve">CDT FINDETER IBR+1.5% 25/4/23      </t>
  </si>
  <si>
    <t>COL06CD23875</t>
  </si>
  <si>
    <t xml:space="preserve">BON ISAGEN 6.26% 27/8/28           </t>
  </si>
  <si>
    <t>BISG420SA008</t>
  </si>
  <si>
    <t>COE16CB00137</t>
  </si>
  <si>
    <t xml:space="preserve">CDT OCCIDENTE 6.9089% 29/11/24     </t>
  </si>
  <si>
    <t>COB23CD51088</t>
  </si>
  <si>
    <t xml:space="preserve">BON GASES OCC  IPC+3.65%  02/03/25 </t>
  </si>
  <si>
    <t>BGAO3189A007</t>
  </si>
  <si>
    <t>COE09CB00066</t>
  </si>
  <si>
    <t xml:space="preserve">CDT FINDETER IBR+1.2% 2/8/23       </t>
  </si>
  <si>
    <t>COL06CD23594</t>
  </si>
  <si>
    <t xml:space="preserve">CDT FINDETER IBR+3% 2/12/23        </t>
  </si>
  <si>
    <t>COL06CD24188</t>
  </si>
  <si>
    <t xml:space="preserve">BON ISAGEN 6.98% 6/6/27            </t>
  </si>
  <si>
    <t>BISG319SA008</t>
  </si>
  <si>
    <t>COE16CB00103</t>
  </si>
  <si>
    <t xml:space="preserve">CDT BBVA IPC+4.85% 7/3/26          </t>
  </si>
  <si>
    <t>COB13CD53606</t>
  </si>
  <si>
    <t xml:space="preserve">BON ENEL 6.46% 8/6/24              </t>
  </si>
  <si>
    <t>BCOS617SE007</t>
  </si>
  <si>
    <t>COE21CB00251</t>
  </si>
  <si>
    <t xml:space="preserve">CDT COLPATRIA 5.0534% 9/6/24       </t>
  </si>
  <si>
    <t>COB19CD2J9V3</t>
  </si>
  <si>
    <t xml:space="preserve">CDT BBVA 6.576% 11/12/26           </t>
  </si>
  <si>
    <t>COB13CD0PRC6</t>
  </si>
  <si>
    <t xml:space="preserve">BON BETANIA IPC+5% 11/9/25         </t>
  </si>
  <si>
    <t>BCHB01139B12</t>
  </si>
  <si>
    <t>COE21CB00137</t>
  </si>
  <si>
    <t xml:space="preserve">CDT BCOLDEX IPC+3.2% 12/3/23       </t>
  </si>
  <si>
    <t>CDTBCX90</t>
  </si>
  <si>
    <t>COB31CD03363</t>
  </si>
  <si>
    <t xml:space="preserve">CDT BBVA 15.1208% 12/10/26         </t>
  </si>
  <si>
    <t>COB13CD1LZ48</t>
  </si>
  <si>
    <t xml:space="preserve">CDT DAVIVIEN 4.1839% 17/7/23       </t>
  </si>
  <si>
    <t>COB51CD06A06</t>
  </si>
  <si>
    <t xml:space="preserve">CDT BBVA 9.5989% 18/4/24           </t>
  </si>
  <si>
    <t>COB13CD1EIU9</t>
  </si>
  <si>
    <t xml:space="preserve">CDT COLPATRIA 6.0609% 29/10/24     </t>
  </si>
  <si>
    <t>COB19CD1M247</t>
  </si>
  <si>
    <t xml:space="preserve">CDT BBVA IPC+3.95% 1/6/23          </t>
  </si>
  <si>
    <t>COB13CD60783</t>
  </si>
  <si>
    <t xml:space="preserve">CDT DAVIVIEN IPC+5.1% 16/9/23      </t>
  </si>
  <si>
    <t>COB51CD08NY7</t>
  </si>
  <si>
    <t xml:space="preserve">CDT DAVIVIEN IPC+6% 16/3/24        </t>
  </si>
  <si>
    <t>COB51CD08O40</t>
  </si>
  <si>
    <t xml:space="preserve">CDT COLPATRIA IBR+2.7% 17/11/23    </t>
  </si>
  <si>
    <t>COB19CD2RDL3</t>
  </si>
  <si>
    <t xml:space="preserve">CDT DAVIVIEN IPC+6% 20/3/24        </t>
  </si>
  <si>
    <t>COB51CD08OM0</t>
  </si>
  <si>
    <t xml:space="preserve">CDT DAVIVIEN IPC+6.2% 20/9/24      </t>
  </si>
  <si>
    <t>COB51CD08OL2</t>
  </si>
  <si>
    <t xml:space="preserve">BON VERDE BCO BOGOTA 4.75% 24/9/25 </t>
  </si>
  <si>
    <t>BVBBO120SE05</t>
  </si>
  <si>
    <t>COB01CB00135</t>
  </si>
  <si>
    <t xml:space="preserve">CDT BCO BOGOTA IBR+1.9% 28/1/23    </t>
  </si>
  <si>
    <t>COB01CD0IQ99</t>
  </si>
  <si>
    <t xml:space="preserve">CDT DAVIVIEN IBR+2.3% 5/4/23       </t>
  </si>
  <si>
    <t>CDTDVI80</t>
  </si>
  <si>
    <t>COB51CD07VJ3</t>
  </si>
  <si>
    <t xml:space="preserve">CDT CORFICOL 9.37% 7/10/23         </t>
  </si>
  <si>
    <t>COJ12CD0SIA6</t>
  </si>
  <si>
    <t xml:space="preserve">CDT ITAU CORPB 9.5523% 7/4/24      </t>
  </si>
  <si>
    <t>COB06CD2HAC4</t>
  </si>
  <si>
    <t xml:space="preserve">BON POPULAR IBR+2.61% 11/11/23     </t>
  </si>
  <si>
    <t>BBPO7218D002</t>
  </si>
  <si>
    <t>COB02CB00604</t>
  </si>
  <si>
    <t xml:space="preserve">BON UNE EPM IPC+2.61% 16/2/31      </t>
  </si>
  <si>
    <t>BEPT2219C010</t>
  </si>
  <si>
    <t>COI46CB00150</t>
  </si>
  <si>
    <t xml:space="preserve">BON SURAMER IPC+2.54% 11/8/27      </t>
  </si>
  <si>
    <t>BSIS3209C007</t>
  </si>
  <si>
    <t>COT13CB00132</t>
  </si>
  <si>
    <t xml:space="preserve">BON DAVIVIEN 6.24% 11/2/27         </t>
  </si>
  <si>
    <t>BDVI920SF084</t>
  </si>
  <si>
    <t>COB51CB00833</t>
  </si>
  <si>
    <t xml:space="preserve">BON ITAU CORPB 2.71% 27/2/30       </t>
  </si>
  <si>
    <t>BITU8207U120</t>
  </si>
  <si>
    <t>COB06CB00555</t>
  </si>
  <si>
    <t xml:space="preserve">BON FINANDINA 4.32% 20/4/23        </t>
  </si>
  <si>
    <t>BFAN921SA024</t>
  </si>
  <si>
    <t>COB63CB00424</t>
  </si>
  <si>
    <t xml:space="preserve">BON CARVAJAL 6.85% 29/1/25         </t>
  </si>
  <si>
    <t>BVJI120SC005</t>
  </si>
  <si>
    <t>COT88CB00035</t>
  </si>
  <si>
    <t xml:space="preserve">BON P.A ESTR INMO 6.5% 7/11/24     </t>
  </si>
  <si>
    <t>BPEI219SA005</t>
  </si>
  <si>
    <t>COV34CB00043</t>
  </si>
  <si>
    <t xml:space="preserve">BON ENEL IPC+2.45% 25/8/27         </t>
  </si>
  <si>
    <t>BCOS1209B007</t>
  </si>
  <si>
    <t>COE21CB00244</t>
  </si>
  <si>
    <t xml:space="preserve">BON DAVIVIEN 5.75% 26/9/23         </t>
  </si>
  <si>
    <t>BDVI819SF048</t>
  </si>
  <si>
    <t>COB51CB00809</t>
  </si>
  <si>
    <t xml:space="preserve">BON OCCIDENTE IPC+2.37% 20/8/26    </t>
  </si>
  <si>
    <t>BBOC1209B072</t>
  </si>
  <si>
    <t>COB23CB00915</t>
  </si>
  <si>
    <t xml:space="preserve">BON POPULAR 9.83% 10/03/25         </t>
  </si>
  <si>
    <t>BBPO822SB003</t>
  </si>
  <si>
    <t>COB02CB00612</t>
  </si>
  <si>
    <t xml:space="preserve">BON DAVIVIEN 4.69% 18/2/26         </t>
  </si>
  <si>
    <t>BDVI021SF060</t>
  </si>
  <si>
    <t>COB51CB00874</t>
  </si>
  <si>
    <t xml:space="preserve">BON EEB IPC+3.24% 25/6/27          </t>
  </si>
  <si>
    <t>BGEB1209C007</t>
  </si>
  <si>
    <t>COE01CB00055</t>
  </si>
  <si>
    <t xml:space="preserve">BON POPULAR IPC+2.58% 15/07/26     </t>
  </si>
  <si>
    <t>BBPO6219C005</t>
  </si>
  <si>
    <t>COB02CB00570</t>
  </si>
  <si>
    <t xml:space="preserve">BON DAVIVIEN 6.04% 11/2/25         </t>
  </si>
  <si>
    <t>BDVI920SF060</t>
  </si>
  <si>
    <t>COB51CB00858</t>
  </si>
  <si>
    <t xml:space="preserve">BON FINANDINA IBR+3.45% 17/3/24    </t>
  </si>
  <si>
    <t>BVFAN0228D24</t>
  </si>
  <si>
    <t>COB63CB00457</t>
  </si>
  <si>
    <t xml:space="preserve">TIP N12 COP A 2026 8.4% 14/09/2026 </t>
  </si>
  <si>
    <t xml:space="preserve">BON ISAGEN 7.12%  27/02/25         </t>
  </si>
  <si>
    <t>BISG118SA007</t>
  </si>
  <si>
    <t>COE16CB00061</t>
  </si>
  <si>
    <t xml:space="preserve">BON CELSIA IPC+3.96% 20/4/27       </t>
  </si>
  <si>
    <t>BEEP3209C007</t>
  </si>
  <si>
    <t>COE22CB00101</t>
  </si>
  <si>
    <t xml:space="preserve">BON ITAU CORPB 6% 27/2/25          </t>
  </si>
  <si>
    <t>BITU820SA060</t>
  </si>
  <si>
    <t>COB06CB00563</t>
  </si>
  <si>
    <t xml:space="preserve">BON DAVIVIEN IPC+3.13% 7/6/24      </t>
  </si>
  <si>
    <t>BDVI4179C084</t>
  </si>
  <si>
    <t>COB51CB00700</t>
  </si>
  <si>
    <t xml:space="preserve">BON PROMIGAS IPC+3.74% 8/9/26      </t>
  </si>
  <si>
    <t>BPMG11695A10</t>
  </si>
  <si>
    <t>COI04CB00159</t>
  </si>
  <si>
    <t xml:space="preserve">BON FINANDINA IPC+1.88% 20/4/24    </t>
  </si>
  <si>
    <t>BFAN9219C036</t>
  </si>
  <si>
    <t>COB63CB00432</t>
  </si>
  <si>
    <t xml:space="preserve">BON DAVIVIEN 6.89% 7/9/26          </t>
  </si>
  <si>
    <t>BDVI121SF060</t>
  </si>
  <si>
    <t>COB51CB00924</t>
  </si>
  <si>
    <t xml:space="preserve">TIP N14 COP A 2027 7.75% 8/3/2027  </t>
  </si>
  <si>
    <t xml:space="preserve">BON ISA 6.75% 18/4/24              </t>
  </si>
  <si>
    <t>BISA117SA007</t>
  </si>
  <si>
    <t>COE15CB00212</t>
  </si>
  <si>
    <t xml:space="preserve">TIP N13 COP A 2026 8.37% 1/12/2026 </t>
  </si>
  <si>
    <t xml:space="preserve">BON SURAMER IPC+3.58% 23/2/29      </t>
  </si>
  <si>
    <t>BSIS2179C012</t>
  </si>
  <si>
    <t>COT13CB00116</t>
  </si>
  <si>
    <t xml:space="preserve">BON ISA IPC+3.49% 25/7/27          </t>
  </si>
  <si>
    <t>BISA1189C009</t>
  </si>
  <si>
    <t>COE15CB00261</t>
  </si>
  <si>
    <t xml:space="preserve">BON SURAMER IPC+3.39% 11/8/32      </t>
  </si>
  <si>
    <t>BSIS3209C012</t>
  </si>
  <si>
    <t>COT13CB00140</t>
  </si>
  <si>
    <t xml:space="preserve">BON DAVIVIEN 2.51% 18/2/31         </t>
  </si>
  <si>
    <t>BDVI0217U120</t>
  </si>
  <si>
    <t>COB51CB00882</t>
  </si>
  <si>
    <t xml:space="preserve">PCO ARGOS 18.7% 26/11/23           </t>
  </si>
  <si>
    <t>PCCB122SA360</t>
  </si>
  <si>
    <t>COD38CP00067</t>
  </si>
  <si>
    <t xml:space="preserve">BON DAVIVIEN IPC+3.4% 7/9/31       </t>
  </si>
  <si>
    <t>BDVI1219C120</t>
  </si>
  <si>
    <t>COB51CB00916</t>
  </si>
  <si>
    <t xml:space="preserve">BON ARGOS IPC+3.75% 27/6/28        </t>
  </si>
  <si>
    <t>BCCB1189C010</t>
  </si>
  <si>
    <t>COD38CB00257</t>
  </si>
  <si>
    <t xml:space="preserve">BON DAVIVIEN IPC+4.16% 28/9/26     </t>
  </si>
  <si>
    <t xml:space="preserve">BON DAVIVIEN 7.4% 29/3/24          </t>
  </si>
  <si>
    <t xml:space="preserve">BON ENEL 6.74% 11/4/25             </t>
  </si>
  <si>
    <t>BCOS718SE007</t>
  </si>
  <si>
    <t>COE21CB00269</t>
  </si>
  <si>
    <t xml:space="preserve">BON RCI 5.8% 28/7/24               </t>
  </si>
  <si>
    <t>BRCI120SA004</t>
  </si>
  <si>
    <t>COJ1GCB00011</t>
  </si>
  <si>
    <t xml:space="preserve">BON EEB IPC+3.19% 28/02/24         </t>
  </si>
  <si>
    <t>BEEB1179A007</t>
  </si>
  <si>
    <t>COE01CB00014</t>
  </si>
  <si>
    <t xml:space="preserve">BON POPULAR 6.68% 8/5/23           </t>
  </si>
  <si>
    <t>BBPO318SB005</t>
  </si>
  <si>
    <t>COB02CB00497</t>
  </si>
  <si>
    <t xml:space="preserve">BON POPULAR IPC+3.08% 08/05/23     </t>
  </si>
  <si>
    <t>BBPO3189C005</t>
  </si>
  <si>
    <t>COB02CB00471</t>
  </si>
  <si>
    <t xml:space="preserve">BON BCOLDEX TF 11.96% 11/5/25      </t>
  </si>
  <si>
    <t>BSBCX222SB36</t>
  </si>
  <si>
    <t>COB31CB00389</t>
  </si>
  <si>
    <t xml:space="preserve">BON COL TELEC IPC+3.39% 29/5/29    </t>
  </si>
  <si>
    <t>BCTE1199C010</t>
  </si>
  <si>
    <t>COI06CB00022</t>
  </si>
  <si>
    <t xml:space="preserve">BON ISAGEN IPC+4.05% 3/3/29        </t>
  </si>
  <si>
    <t>BISG6229C007</t>
  </si>
  <si>
    <t>COE16CB00186</t>
  </si>
  <si>
    <t xml:space="preserve">BON OCCIDENTE IPC+2.63% 18/9/29    </t>
  </si>
  <si>
    <t>BBOC1199B120</t>
  </si>
  <si>
    <t>COB23CB00907</t>
  </si>
  <si>
    <t xml:space="preserve">BON SERFINANZA 6.24% 19/2/25       </t>
  </si>
  <si>
    <t>BSFN120SA005</t>
  </si>
  <si>
    <t>COB74CB00074</t>
  </si>
  <si>
    <t xml:space="preserve">BON COLOMBINA IPC+2.63% 17/7/24    </t>
  </si>
  <si>
    <t>BCOL1199C005</t>
  </si>
  <si>
    <t>COD48CB00041</t>
  </si>
  <si>
    <t xml:space="preserve">BON INVERFARM 9.2% 12/8/24         </t>
  </si>
  <si>
    <t>SBIVF121SA03</t>
  </si>
  <si>
    <t xml:space="preserve">BON OCCIDENTE IPC+3.3% 27/04/24    </t>
  </si>
  <si>
    <t>BBOC1179B084</t>
  </si>
  <si>
    <t>COB23CB00824</t>
  </si>
  <si>
    <t xml:space="preserve">BON ITAU CORPB IPC+3.19% 21/6/23   </t>
  </si>
  <si>
    <t>BITU4189C060</t>
  </si>
  <si>
    <t>COB06CB00464</t>
  </si>
  <si>
    <t xml:space="preserve">BON OCCIDENTE IPC+3.3% 20/8/32     </t>
  </si>
  <si>
    <t>BBOC1209B144</t>
  </si>
  <si>
    <t>COB23CB00931</t>
  </si>
  <si>
    <t xml:space="preserve">BON DAVIVIEN IPC+3.39% 7/6/27      </t>
  </si>
  <si>
    <t>BDVI4179C120</t>
  </si>
  <si>
    <t>COB51CB00718</t>
  </si>
  <si>
    <t xml:space="preserve">BON DAVIVIEN IPC+3.83% 29/3/25     </t>
  </si>
  <si>
    <t xml:space="preserve">BON UNE EPM 9.35% 26/05/24         </t>
  </si>
  <si>
    <t>BEPT0116SC08</t>
  </si>
  <si>
    <t>COI46CB00101</t>
  </si>
  <si>
    <t xml:space="preserve">BON POPULAR 6.84% 13/2/24          </t>
  </si>
  <si>
    <t>BBPO419SB060</t>
  </si>
  <si>
    <t>COB02CB00513</t>
  </si>
  <si>
    <t xml:space="preserve">BON PROMIGAS IPC+1.58% 19/11/25    </t>
  </si>
  <si>
    <t>BPMG2209A005</t>
  </si>
  <si>
    <t>COI04CB00183</t>
  </si>
  <si>
    <t xml:space="preserve">BON ARG IPC+2.44% 28/8/25          </t>
  </si>
  <si>
    <t>BARG2199C006</t>
  </si>
  <si>
    <t>COT09CB00080</t>
  </si>
  <si>
    <t xml:space="preserve">BON ITAU CORPB 6.05% 16/10/24      </t>
  </si>
  <si>
    <t>BITU719SA060</t>
  </si>
  <si>
    <t>COB06CB00522</t>
  </si>
  <si>
    <t xml:space="preserve">BON DAVIVIEN 6.04% 16/7/24         </t>
  </si>
  <si>
    <t>BDVI719SF060</t>
  </si>
  <si>
    <t>COB51CB00783</t>
  </si>
  <si>
    <t xml:space="preserve">TIP N17 COP A 2028 6.57% 15/3/28   </t>
  </si>
  <si>
    <t xml:space="preserve">BON CORFICOL IPC 2.9% 20/10/26     </t>
  </si>
  <si>
    <t>BSCFC1219A05</t>
  </si>
  <si>
    <t>COJ12CB00051</t>
  </si>
  <si>
    <t xml:space="preserve">BON AV VILLAS IPC+1.36% 23/2/26    </t>
  </si>
  <si>
    <t>BLVS1219A005</t>
  </si>
  <si>
    <t>COB52CB00054</t>
  </si>
  <si>
    <t xml:space="preserve">BON ITAU CORPB IPC+2.76% 16/10/29  </t>
  </si>
  <si>
    <t>BITU7199C120</t>
  </si>
  <si>
    <t>COB06CB00548</t>
  </si>
  <si>
    <t xml:space="preserve">BON SERFINANZA TF+7.34% 26/4/23    </t>
  </si>
  <si>
    <t>BSFN217SD069</t>
  </si>
  <si>
    <t>COB74CB00066</t>
  </si>
  <si>
    <t xml:space="preserve">BON PRIMAX IPC 2.08% 16/12/25      </t>
  </si>
  <si>
    <t>BPMX1209B005</t>
  </si>
  <si>
    <t>COE59CB00020</t>
  </si>
  <si>
    <t xml:space="preserve">BON POPULAR IPC+3.38% 11/11/26     </t>
  </si>
  <si>
    <t>BBPO7219C005</t>
  </si>
  <si>
    <t>COB02CB00596</t>
  </si>
  <si>
    <t xml:space="preserve">FDT 7 7/8 08/12/24                 </t>
  </si>
  <si>
    <t>USP40420AA25</t>
  </si>
  <si>
    <t xml:space="preserve">EEPPME 8 3/8 11/08/27              </t>
  </si>
  <si>
    <t>USP9379RAZ03</t>
  </si>
  <si>
    <t xml:space="preserve">BON ARGOS IPC+2.65% 28/10/27       </t>
  </si>
  <si>
    <t>BARG3209C007</t>
  </si>
  <si>
    <t>COT09CB00106</t>
  </si>
  <si>
    <t xml:space="preserve">EEPPME 7 5/8 09/10/24              </t>
  </si>
  <si>
    <t>USP9379RAV98</t>
  </si>
  <si>
    <t xml:space="preserve">CDT BBVA 5.294% 13/5/24            </t>
  </si>
  <si>
    <t>COB13CD153D1</t>
  </si>
  <si>
    <t xml:space="preserve">CDT COLPATRIA 12.3648% 1/6/27      </t>
  </si>
  <si>
    <t>COB19CD33ML1</t>
  </si>
  <si>
    <t xml:space="preserve">BON FINDETER IPC+2.54% 18/6/24     </t>
  </si>
  <si>
    <t>BSFDT1199A05</t>
  </si>
  <si>
    <t>COL06CB00034</t>
  </si>
  <si>
    <t xml:space="preserve">BON DAVIVIEN IPC+3.96% 9/10/24     </t>
  </si>
  <si>
    <t>BDVI7149C120</t>
  </si>
  <si>
    <t>COB51CB00551</t>
  </si>
  <si>
    <t xml:space="preserve">CDT BBVA 5.8695% 24/2/25           </t>
  </si>
  <si>
    <t>COB13CD0S2Y6</t>
  </si>
  <si>
    <t xml:space="preserve">CDT BBVA IPC+4% 14/4/23            </t>
  </si>
  <si>
    <t>COB13CD56641</t>
  </si>
  <si>
    <t xml:space="preserve">CDT COLPATRIA 11.0349% 4/5/25      </t>
  </si>
  <si>
    <t>COB19CD31TV9</t>
  </si>
  <si>
    <t xml:space="preserve">BON OCCIDENTE IPC+4.27% 9/8/27     </t>
  </si>
  <si>
    <t>BBOC01129B15</t>
  </si>
  <si>
    <t>COB23CB00592</t>
  </si>
  <si>
    <t xml:space="preserve">CDT BBVA 16.412% 14/12/27          </t>
  </si>
  <si>
    <t>COB13CD1ORW5</t>
  </si>
  <si>
    <t xml:space="preserve">CDT BBVA 12.5016% 15/6/24          </t>
  </si>
  <si>
    <t>COB13CD1GPS3</t>
  </si>
  <si>
    <t xml:space="preserve">CDT FINDETER IBR+2.15% 22/3/23     </t>
  </si>
  <si>
    <t>COL06CD25037</t>
  </si>
  <si>
    <t xml:space="preserve">CDT FINDETER IBR+1.95% 4/2/23      </t>
  </si>
  <si>
    <t>COL06CD25615</t>
  </si>
  <si>
    <t xml:space="preserve">CDT DAVIVIEN IPC+5.9% 23/11/23     </t>
  </si>
  <si>
    <t>COB51CD08I89</t>
  </si>
  <si>
    <t xml:space="preserve">CDT ITAU CORPB 12.4104% 3/6/24     </t>
  </si>
  <si>
    <t>COB06CD2JKC9</t>
  </si>
  <si>
    <t xml:space="preserve">BON OCCIDENTE IBR+1.37% 20/8/23    </t>
  </si>
  <si>
    <t>BBOC1208D036</t>
  </si>
  <si>
    <t>COB23CB00923</t>
  </si>
  <si>
    <t xml:space="preserve">CDT BBVA 6.0609% 14/1/25           </t>
  </si>
  <si>
    <t>COB13CD0QQ94</t>
  </si>
  <si>
    <t xml:space="preserve">BON CEM CARIBE IPC+7.19% 28/4/24   </t>
  </si>
  <si>
    <t>BCCB1099C15</t>
  </si>
  <si>
    <t>COD38CB00083</t>
  </si>
  <si>
    <t xml:space="preserve">BON ISA IPC+3.8% 7/5/25            </t>
  </si>
  <si>
    <t>BISA09159C10</t>
  </si>
  <si>
    <t>COE15CB00147</t>
  </si>
  <si>
    <t xml:space="preserve">CDT COLPATRIA 9.039% 23/2/25       </t>
  </si>
  <si>
    <t>COB19CD2X3E4</t>
  </si>
  <si>
    <t xml:space="preserve">CDT DAVIVIEN IPC+7.2% 25/11/24     </t>
  </si>
  <si>
    <t>COB51CD08YB2</t>
  </si>
  <si>
    <t xml:space="preserve">CDT BBVA 16.279% 7/12/27           </t>
  </si>
  <si>
    <t>COB13CD1OFO7</t>
  </si>
  <si>
    <t xml:space="preserve">CDT BBVA 16.3677% 26/12/27         </t>
  </si>
  <si>
    <t>COB13CD1PGM6</t>
  </si>
  <si>
    <t xml:space="preserve">CDT DAVIVIEN IPC+4.25% 30/9/24     </t>
  </si>
  <si>
    <t>COB51CD88602</t>
  </si>
  <si>
    <t xml:space="preserve">CDT COLPATRIA IBR+2.7% 11/11/23    </t>
  </si>
  <si>
    <t>COB19CD2R0M1</t>
  </si>
  <si>
    <t xml:space="preserve">CDT BBVA 5.368% 14/5/24            </t>
  </si>
  <si>
    <t>COB13CD0JVW9</t>
  </si>
  <si>
    <t xml:space="preserve">CDT FINDETER IPC+0.8% 1/3/23       </t>
  </si>
  <si>
    <t>COL06CD24774</t>
  </si>
  <si>
    <t xml:space="preserve">CDT BCOLDEX IBR+3% 29/11/23        </t>
  </si>
  <si>
    <t>COB31CD15276</t>
  </si>
  <si>
    <t xml:space="preserve">CDT FINDETER IBR+2.95% 26/11/23    </t>
  </si>
  <si>
    <t>COL06CD24055</t>
  </si>
  <si>
    <t xml:space="preserve">CDT BBVA 6.0609% 16/1/25           </t>
  </si>
  <si>
    <t>COB13CD0QTG1</t>
  </si>
  <si>
    <t xml:space="preserve">CDT BBVA 7.2505% 7/11/24           </t>
  </si>
  <si>
    <t>COB13CD03ME2</t>
  </si>
  <si>
    <t xml:space="preserve">CDT BBVA 5.0534% 4/6/24            </t>
  </si>
  <si>
    <t>COB13CD15SE3</t>
  </si>
  <si>
    <t xml:space="preserve">CDT DAVIVIEN IPC+6.4% 12/10/25     </t>
  </si>
  <si>
    <t>COB51CD08SV2</t>
  </si>
  <si>
    <t xml:space="preserve">CDT COLPATRIA 10.8043% 26/4/26     </t>
  </si>
  <si>
    <t>COB19CD318K9</t>
  </si>
  <si>
    <t xml:space="preserve">BON DAVIVIEN IPC+3.39% 15/11/26    </t>
  </si>
  <si>
    <t>BDVI5189C096</t>
  </si>
  <si>
    <t>COB51CB00742</t>
  </si>
  <si>
    <t xml:space="preserve">BON DAVIVIEN IPC+4.23% 15/8/27     </t>
  </si>
  <si>
    <t>BDVI3129C180</t>
  </si>
  <si>
    <t>COB51CB00411</t>
  </si>
  <si>
    <t xml:space="preserve">CDT DAVIVIEN IPC+6.9% 16/8/27      </t>
  </si>
  <si>
    <t>COB51CD08GN4</t>
  </si>
  <si>
    <t xml:space="preserve">CDT BBVA 12.1364% 17/5/27          </t>
  </si>
  <si>
    <t>COB13CD1FN81</t>
  </si>
  <si>
    <t xml:space="preserve">CDT BBVA 9.039% 21/2/25            </t>
  </si>
  <si>
    <t>COB13CD1CQM3</t>
  </si>
  <si>
    <t xml:space="preserve">CDT BCO BOGOTA 5.7259% 21/2/24     </t>
  </si>
  <si>
    <t>COB01CD0ANE7</t>
  </si>
  <si>
    <t xml:space="preserve">CDT BBVA 7.0608% 31/8/23           </t>
  </si>
  <si>
    <t>COB13CD02GV0</t>
  </si>
  <si>
    <t xml:space="preserve">CDT BBVA 12.2278% 2/6/26           </t>
  </si>
  <si>
    <t>COB13CD1G716</t>
  </si>
  <si>
    <t xml:space="preserve">CDT BCSC IPC+5.95% 7/3/24          </t>
  </si>
  <si>
    <t>CDTCSA90P</t>
  </si>
  <si>
    <t>COB32CD65196</t>
  </si>
  <si>
    <t xml:space="preserve">CDT POPULAR 5.0534% 10/6/24        </t>
  </si>
  <si>
    <t>COB02CD09GY2</t>
  </si>
  <si>
    <t xml:space="preserve">CDT OCCIDENTE IPC+3.75% 18/12/23   </t>
  </si>
  <si>
    <t>COB23CD17329</t>
  </si>
  <si>
    <t xml:space="preserve">CDT COLPATRIA IBR+2.3% 21/4/23     </t>
  </si>
  <si>
    <t>COB19CD30WG6</t>
  </si>
  <si>
    <t xml:space="preserve">CDT FINDETER IBR+4.31% 11/8/23     </t>
  </si>
  <si>
    <t>COL06CD26464</t>
  </si>
  <si>
    <t xml:space="preserve">CDT BBVA 10.0174% 18/4/25          </t>
  </si>
  <si>
    <t>COB13CD1EIV7</t>
  </si>
  <si>
    <t xml:space="preserve">CDT BBVA 9.1792% 21/4/24           </t>
  </si>
  <si>
    <t>COB13CD57409</t>
  </si>
  <si>
    <t xml:space="preserve">CDT DAVIVIEN 11.6785% 12/5/25      </t>
  </si>
  <si>
    <t>COB51CD07YT6</t>
  </si>
  <si>
    <t xml:space="preserve">CDT DAVIVIEN IPC+5.9% 5/12/23      </t>
  </si>
  <si>
    <t>COB51CD08L84</t>
  </si>
  <si>
    <t xml:space="preserve">CDT FINDETER IPC+1.13% 11/3/24     </t>
  </si>
  <si>
    <t>COL06CD22208</t>
  </si>
  <si>
    <t xml:space="preserve">CDT DAVIVIEN IBR+2.3% 21/1/24      </t>
  </si>
  <si>
    <t>COB51CD07O33</t>
  </si>
  <si>
    <t xml:space="preserve">CDT POPULAR IPC+6.15% 14/4/24      </t>
  </si>
  <si>
    <t>CDTBPO90</t>
  </si>
  <si>
    <t>COB02CD0N9A9</t>
  </si>
  <si>
    <t xml:space="preserve">CDT BBVA 5.7259% 18/10/23          </t>
  </si>
  <si>
    <t>COB13CD0O9Y5</t>
  </si>
  <si>
    <t xml:space="preserve">BON DAVIVIEN IPC+3.67% 27/7/23     </t>
  </si>
  <si>
    <t>BDVI01169C84</t>
  </si>
  <si>
    <t>COB51CB00643</t>
  </si>
  <si>
    <t xml:space="preserve">CDT BBVA 7.0608% 7/11/23           </t>
  </si>
  <si>
    <t>COB13CD03MD4</t>
  </si>
  <si>
    <t xml:space="preserve">CDT COLPATRIA 12.7749% 17/6/26     </t>
  </si>
  <si>
    <t>COB19CD35JU3</t>
  </si>
  <si>
    <t xml:space="preserve">CDT BBVA IBR+6.65% 1/12/23         </t>
  </si>
  <si>
    <t>COB13CD1O4E7</t>
  </si>
  <si>
    <t xml:space="preserve">CDT BBVA 10.0638% 1/4/25           </t>
  </si>
  <si>
    <t>COB13CD1E3D3</t>
  </si>
  <si>
    <t xml:space="preserve">CDT BCO BOGOTA IPC+4.5% 7/10/25    </t>
  </si>
  <si>
    <t>COB01CD02GN2</t>
  </si>
  <si>
    <t xml:space="preserve">BON DAVIVIEN IPC+4% 27/7/28        </t>
  </si>
  <si>
    <t>BDVI1169C144</t>
  </si>
  <si>
    <t>COB51CB00650</t>
  </si>
  <si>
    <t xml:space="preserve">CDT DAVIVIEN IPC+6.5% 12/10/27     </t>
  </si>
  <si>
    <t>COB51CD08SU4</t>
  </si>
  <si>
    <t xml:space="preserve">CDT OCCIDENTE 11.4949% 29/4/26     </t>
  </si>
  <si>
    <t>COB23CD92488</t>
  </si>
  <si>
    <t xml:space="preserve">CDT BCOLDEX IBR+2.75% 7/6/23       </t>
  </si>
  <si>
    <t>COB31CD15482</t>
  </si>
  <si>
    <t xml:space="preserve">BON EPSA IPC+3.24% 24/4/26         </t>
  </si>
  <si>
    <t>BEEP2199C007</t>
  </si>
  <si>
    <t>COE22CB00069</t>
  </si>
  <si>
    <t xml:space="preserve">CDT OCCIDENTE IPC+7.5% 18/11/25    </t>
  </si>
  <si>
    <t>COB23CD004I3</t>
  </si>
  <si>
    <t xml:space="preserve">CDT ITAU CORPB 16.279% 23/11/27    </t>
  </si>
  <si>
    <t>COB06CD2R8G3</t>
  </si>
  <si>
    <t xml:space="preserve">CDT BBVA 6.9184% 27/2/24           </t>
  </si>
  <si>
    <t>COB13CD06OJ0</t>
  </si>
  <si>
    <t xml:space="preserve">CDT CORFICOL IPC+1.15% 2/6/23      </t>
  </si>
  <si>
    <t>CDTCFC90</t>
  </si>
  <si>
    <t>COJ12CD0S6I5</t>
  </si>
  <si>
    <t xml:space="preserve">BON ISAGEN  IPC+6.99%  15/9/24     </t>
  </si>
  <si>
    <t>BISG1099A15</t>
  </si>
  <si>
    <t>COE16CB00038</t>
  </si>
  <si>
    <t xml:space="preserve">CDT COLPATRIA 10.0174% 19/4/25     </t>
  </si>
  <si>
    <t>COB19CD30NR2</t>
  </si>
  <si>
    <t xml:space="preserve">CDT DAVIVIEN IPC+6.9% 17/8/27      </t>
  </si>
  <si>
    <t>COB51CD08GU9</t>
  </si>
  <si>
    <t xml:space="preserve">CDT COLPATRIA IBR+2.1% 18/8/23     </t>
  </si>
  <si>
    <t>COB19CD2WTG9</t>
  </si>
  <si>
    <t xml:space="preserve">CDT DAVIVIEN IPC+6.4% 30/9/25      </t>
  </si>
  <si>
    <t>COB51CD08QM5</t>
  </si>
  <si>
    <t xml:space="preserve">CDT BBVA 10.1102% 31/3/25          </t>
  </si>
  <si>
    <t>COB13CD1E0C1</t>
  </si>
  <si>
    <t xml:space="preserve">CDT FINDETER IBR+5.5% 27/10/23     </t>
  </si>
  <si>
    <t>COL06CD27223</t>
  </si>
  <si>
    <t xml:space="preserve">CDT OCCIDENTE IPC+6.2% 5/10/24     </t>
  </si>
  <si>
    <t>COB23CD98535</t>
  </si>
  <si>
    <t xml:space="preserve">CDT BBVA 9.6455% 7/4/25            </t>
  </si>
  <si>
    <t>COB13CD1E9P4</t>
  </si>
  <si>
    <t xml:space="preserve">CDT BBVA 11.0349% 2/5/25           </t>
  </si>
  <si>
    <t>COB13CD1F353</t>
  </si>
  <si>
    <t xml:space="preserve">BON ARGOS IPC+4.5% 16/5/27         </t>
  </si>
  <si>
    <t>BCCB01129C15</t>
  </si>
  <si>
    <t>COD38CB00141</t>
  </si>
  <si>
    <t xml:space="preserve">CDT COLPATRIA 12.3191% 31/5/27     </t>
  </si>
  <si>
    <t>COB19CD33MF3</t>
  </si>
  <si>
    <t xml:space="preserve">CDT BBVA IPC+3.95% 3/6/23          </t>
  </si>
  <si>
    <t>COB13CD61344</t>
  </si>
  <si>
    <t xml:space="preserve">CDT FINDETER IBR+4.75% 26/9/23     </t>
  </si>
  <si>
    <t>COL06CD26969</t>
  </si>
  <si>
    <t xml:space="preserve">CDT DAVIVIEN IPC+6.2% 30/9/24      </t>
  </si>
  <si>
    <t>COB51CD08QO1</t>
  </si>
  <si>
    <t xml:space="preserve">CDT FINDETER IBR+1.1% 8/9/23       </t>
  </si>
  <si>
    <t>COL06CD23768</t>
  </si>
  <si>
    <t xml:space="preserve">CDT POPULAR 10.6658% 25/4/26       </t>
  </si>
  <si>
    <t>COB02CD0HKC1</t>
  </si>
  <si>
    <t xml:space="preserve">CDT COLPATRIA 10.8043% 25/4/26     </t>
  </si>
  <si>
    <t>COB19CD313M6</t>
  </si>
  <si>
    <t xml:space="preserve">CDT COLPATRIA 5.7738% 29/1/23      </t>
  </si>
  <si>
    <t>COB19CD1SWA6</t>
  </si>
  <si>
    <t xml:space="preserve">CDT OCCIDENTE 11.4949% 2/5/26      </t>
  </si>
  <si>
    <t>COB23CD92553</t>
  </si>
  <si>
    <t xml:space="preserve">CDT FINANDINA 6.1086% 20/2/24      </t>
  </si>
  <si>
    <t>CDTFANS0V</t>
  </si>
  <si>
    <t>COB63CD0OX50</t>
  </si>
  <si>
    <t xml:space="preserve">CDT BBVA IPC+4.85% 9/3/26          </t>
  </si>
  <si>
    <t>COB13CD53721</t>
  </si>
  <si>
    <t xml:space="preserve">CDT COLPATRIA IBR+2.3% 20/4/23     </t>
  </si>
  <si>
    <t>COB19CD30TS7</t>
  </si>
  <si>
    <t xml:space="preserve">CDT POPULAR IBR+2.1% 26/7/23       </t>
  </si>
  <si>
    <t>COB02CD0F0J9</t>
  </si>
  <si>
    <t xml:space="preserve">CDT BCO BOGOTA IBR+2.35% 28/4/23   </t>
  </si>
  <si>
    <t>COB01CD0IPZ0</t>
  </si>
  <si>
    <t xml:space="preserve">CDT BBVA 5.8695% 18/10/24          </t>
  </si>
  <si>
    <t>COB13CD0O9X7</t>
  </si>
  <si>
    <t xml:space="preserve">CDT POPULAR 14.043% 12/8/26        </t>
  </si>
  <si>
    <t>COB02CD0L3M9</t>
  </si>
  <si>
    <t xml:space="preserve">CDT DAVIVIEN IPC+0.5% 12/2/23      </t>
  </si>
  <si>
    <t>COB51CD070A6</t>
  </si>
  <si>
    <t xml:space="preserve">CDT OCCIDENTE IPC+4.4% 12/4/26     </t>
  </si>
  <si>
    <t>COB23CD38648</t>
  </si>
  <si>
    <t xml:space="preserve">CDT BBVA 5.9174% 17/7/24           </t>
  </si>
  <si>
    <t>COB13CD0LNK7</t>
  </si>
  <si>
    <t xml:space="preserve">CDT SUDAMERIS IPC+3.6% 5/5/25      </t>
  </si>
  <si>
    <t>CDTBSC95V</t>
  </si>
  <si>
    <t>COB12CD04NV4</t>
  </si>
  <si>
    <t xml:space="preserve">CDT BBVA 7.2978% 9/8/24            </t>
  </si>
  <si>
    <t>COB13CD01ZN9</t>
  </si>
  <si>
    <t xml:space="preserve">BON DAVIVIEN IPC+3.89% 15/5/24     </t>
  </si>
  <si>
    <t>BDVI6149C120</t>
  </si>
  <si>
    <t>COB51CB00510</t>
  </si>
  <si>
    <t xml:space="preserve">CDT BCO BOGOTA IBR+2.8% 24/5/23    </t>
  </si>
  <si>
    <t>COB01CD0JA21</t>
  </si>
  <si>
    <t xml:space="preserve">BON DAVIVIEN IPC+4.5% 10/11/25     </t>
  </si>
  <si>
    <t>BDVI1059C120</t>
  </si>
  <si>
    <t>COB51CB00619</t>
  </si>
  <si>
    <t xml:space="preserve">CDT POPULAR IBR+0.85% 9/3/23       </t>
  </si>
  <si>
    <t>COB02CD0BKK7</t>
  </si>
  <si>
    <t xml:space="preserve">CDT BBVA 5.8695% 17/7/24           </t>
  </si>
  <si>
    <t>COB13CD0LNJ9</t>
  </si>
  <si>
    <t xml:space="preserve">BON DAVIVIEN IPC+3.23% 13/2/23     </t>
  </si>
  <si>
    <t>BDVI1139C12</t>
  </si>
  <si>
    <t>COB51CB00445</t>
  </si>
  <si>
    <t xml:space="preserve">CDT BCOLDEX IBR+3.05% 26/11/23     </t>
  </si>
  <si>
    <t>COB31CD15268</t>
  </si>
  <si>
    <t xml:space="preserve">CDT FINDETER IBR+1.25% 6/10/23     </t>
  </si>
  <si>
    <t>COL06CD23792</t>
  </si>
  <si>
    <t xml:space="preserve">CDT BBVA 10.0174% 19/4/25          </t>
  </si>
  <si>
    <t>COB13CD1ELT5</t>
  </si>
  <si>
    <t xml:space="preserve">BON EMGESA  IPC+4.69% 11/02/23     </t>
  </si>
  <si>
    <t>BCHB07169B07</t>
  </si>
  <si>
    <t>COE21CB00186</t>
  </si>
  <si>
    <t xml:space="preserve">CDT FINDETER IBR+1.35% 31/8/23     </t>
  </si>
  <si>
    <t>COL06CD21176</t>
  </si>
  <si>
    <t xml:space="preserve">CDT ITAU CORPB 6.9659% 13/4/25     </t>
  </si>
  <si>
    <t>COB06CD1A9Y4</t>
  </si>
  <si>
    <t xml:space="preserve">BON EPSA  IPC+6.08%  21/4/30       </t>
  </si>
  <si>
    <t>BEEP01109C20</t>
  </si>
  <si>
    <t>COE22CB00036</t>
  </si>
  <si>
    <t xml:space="preserve">BON OCCIDENTE IPC+3.66% 27/04/29   </t>
  </si>
  <si>
    <t>BBOC1179B144</t>
  </si>
  <si>
    <t>COB23CB00832</t>
  </si>
  <si>
    <t xml:space="preserve">BON PROMIGAS IPC+3.22% 29/1/23     </t>
  </si>
  <si>
    <t>BPMG01139A10</t>
  </si>
  <si>
    <t>COI04CB00084</t>
  </si>
  <si>
    <t xml:space="preserve">CDT BBVA 6.9659% 30/10/23          </t>
  </si>
  <si>
    <t>COB13CD03GZ9</t>
  </si>
  <si>
    <t xml:space="preserve">CDT BBVA IPC+4.75% 15/1/26         </t>
  </si>
  <si>
    <t>CDTBGA95V</t>
  </si>
  <si>
    <t>COB13CD48804</t>
  </si>
  <si>
    <t xml:space="preserve">CDT DAVIVIEN IPC+7.2% 3/8/37       </t>
  </si>
  <si>
    <t>COB51CD08DT8</t>
  </si>
  <si>
    <t xml:space="preserve">CDT COLPATRIA IPC+1.45% 5/2/26     </t>
  </si>
  <si>
    <t>COB19CD2DIG2</t>
  </si>
  <si>
    <t xml:space="preserve">BON SURAMINV IPC+3.8% 7/5/23       </t>
  </si>
  <si>
    <t>BSIS01149D09</t>
  </si>
  <si>
    <t>COT13CB00066</t>
  </si>
  <si>
    <t xml:space="preserve">CDT BBVA 7.3925% 11/8/25           </t>
  </si>
  <si>
    <t>COB13CD021S8</t>
  </si>
  <si>
    <t xml:space="preserve">BON DAVIVIEN IPC+4.14% 13/5/25     </t>
  </si>
  <si>
    <t>BDVI9159C120</t>
  </si>
  <si>
    <t>COB51CB00593</t>
  </si>
  <si>
    <t xml:space="preserve">CDT BBVA 9.1325% 13/5/26           </t>
  </si>
  <si>
    <t>COB13CD59199</t>
  </si>
  <si>
    <t xml:space="preserve">CDT BBVA 9.039% 14/2/25            </t>
  </si>
  <si>
    <t>COB13CD1CHY7</t>
  </si>
  <si>
    <t xml:space="preserve">BON ISA IPC+4.73% 16/2/24          </t>
  </si>
  <si>
    <t>BISA10169C08</t>
  </si>
  <si>
    <t>COE15CB00170</t>
  </si>
  <si>
    <t xml:space="preserve">BON BETANIA IPC+3.83% 16/5/24      </t>
  </si>
  <si>
    <t>BCHB06149B10</t>
  </si>
  <si>
    <t>COE21CB00152</t>
  </si>
  <si>
    <t xml:space="preserve">CDT BBVA IPC+4.25% 17/8/24         </t>
  </si>
  <si>
    <t>COB13CD14517</t>
  </si>
  <si>
    <t xml:space="preserve">BON DAVIVIEN IPC+3.64% 19/2/29     </t>
  </si>
  <si>
    <t>BDVI6199C120</t>
  </si>
  <si>
    <t>COB51CB00759</t>
  </si>
  <si>
    <t xml:space="preserve">CDT BBVA 7.2978% 25/8/25           </t>
  </si>
  <si>
    <t>COB13CD02D87</t>
  </si>
  <si>
    <t xml:space="preserve">BON ARGOS IPC+4.21% 27/11/29       </t>
  </si>
  <si>
    <t>BCCB03149C15</t>
  </si>
  <si>
    <t>COD38CB00166</t>
  </si>
  <si>
    <t xml:space="preserve">BON ARGOS IPC+3.8% 27/11/24        </t>
  </si>
  <si>
    <t>BCCB03149C10</t>
  </si>
  <si>
    <t>COD38CB00174</t>
  </si>
  <si>
    <t xml:space="preserve">BON ISAGEN IPC+3.56 27/02/30       </t>
  </si>
  <si>
    <t>BISG1189C012</t>
  </si>
  <si>
    <t>COE16CB00079</t>
  </si>
  <si>
    <t xml:space="preserve">CDT BBVA IPC+4.85% 3/3/26          </t>
  </si>
  <si>
    <t>COB13CD53424</t>
  </si>
  <si>
    <t xml:space="preserve">CDT BBVA IPC+4.85% 4/3/26          </t>
  </si>
  <si>
    <t>COB13CD53499</t>
  </si>
  <si>
    <t xml:space="preserve">BON TERPEL IPC+3.6% 7/6/28         </t>
  </si>
  <si>
    <t>BTPL1189C010</t>
  </si>
  <si>
    <t>COG20CB00084</t>
  </si>
  <si>
    <t xml:space="preserve">BON ARG IPC+4.24% 10/9/29          </t>
  </si>
  <si>
    <t>BARG01149D15</t>
  </si>
  <si>
    <t>COT09CB00064</t>
  </si>
  <si>
    <t xml:space="preserve">CDT BBVA IBR+2.75% 13/12/23        </t>
  </si>
  <si>
    <t>COB13CD1ARB8</t>
  </si>
  <si>
    <t xml:space="preserve">BON BETANIA IPC+3.64% 13/12/27     </t>
  </si>
  <si>
    <t>BCHB1129B15</t>
  </si>
  <si>
    <t>COE21CB00111</t>
  </si>
  <si>
    <t xml:space="preserve">BON POPULAR IBR+1.59% 15/07/24     </t>
  </si>
  <si>
    <t>BBPO6218D003</t>
  </si>
  <si>
    <t>COB02CB00562</t>
  </si>
  <si>
    <t xml:space="preserve">CDT COLPATRIA IBR+2% 16/3/23       </t>
  </si>
  <si>
    <t>COB19CD2YH90</t>
  </si>
  <si>
    <t xml:space="preserve">CDT COLPATRIA IBR+3.3% 18/8/24     </t>
  </si>
  <si>
    <t>COB19CD32UE1</t>
  </si>
  <si>
    <t xml:space="preserve">CDT COLPATRIA IBR+3.05% 19/11/23   </t>
  </si>
  <si>
    <t>COB19CD32XR7</t>
  </si>
  <si>
    <t>BON VERDE BCO BOG IBR+1.14% 24/9/23</t>
  </si>
  <si>
    <t>BVBBO1208C03</t>
  </si>
  <si>
    <t>COB01CB00127</t>
  </si>
  <si>
    <t xml:space="preserve">CDT POPULAR IBR+1.4% 25/8/23       </t>
  </si>
  <si>
    <t>COB02CD98422</t>
  </si>
  <si>
    <t xml:space="preserve">CDT FINDETER IBR+1.8% 25/2/23      </t>
  </si>
  <si>
    <t>COL06CD24642</t>
  </si>
  <si>
    <t>BON FINAN DLLO NAL IPC+2.7% 1/10/30</t>
  </si>
  <si>
    <t>BFDN1209B010</t>
  </si>
  <si>
    <t>COT30CB00185</t>
  </si>
  <si>
    <t xml:space="preserve">CDT BBVA IBR+2.9% 3/5/24           </t>
  </si>
  <si>
    <t>COB13CD1F585</t>
  </si>
  <si>
    <t xml:space="preserve">CDT FINDETER IBR+1.45% 3/10/23     </t>
  </si>
  <si>
    <t>COL06CD17265</t>
  </si>
  <si>
    <t xml:space="preserve">CDT BBVA 6.1564% 8/1/25            </t>
  </si>
  <si>
    <t>COB13CD0QIT7</t>
  </si>
  <si>
    <t xml:space="preserve">CDT BBVA IBR+2.9% 10/12/23         </t>
  </si>
  <si>
    <t>COB13CD1AR90</t>
  </si>
  <si>
    <t xml:space="preserve">CDT COLPATRIA 10.8043% 27/4/26     </t>
  </si>
  <si>
    <t>COB19CD31DF6</t>
  </si>
  <si>
    <t xml:space="preserve">CDT ITAU CORPB 16.279% 22/11/27    </t>
  </si>
  <si>
    <t>COB06CD2R5Y2</t>
  </si>
  <si>
    <t xml:space="preserve">BON CORFICOL IPC 3.07% 27/8/29     </t>
  </si>
  <si>
    <t>BCFC1199A010</t>
  </si>
  <si>
    <t>COJ12CB00028</t>
  </si>
  <si>
    <t xml:space="preserve">BON POPULAR 5.88% 4/2/23           </t>
  </si>
  <si>
    <t>BBPO520SB036</t>
  </si>
  <si>
    <t>COB02CB00521</t>
  </si>
  <si>
    <t xml:space="preserve">CDT BCO BOGOTA IPC+0.75% 31/1/23   </t>
  </si>
  <si>
    <t>COB01CD0GV29</t>
  </si>
  <si>
    <t xml:space="preserve">CDT COLPATRIA IPC+3.3% 6/2/23      </t>
  </si>
  <si>
    <t>COB19CD22194</t>
  </si>
  <si>
    <t xml:space="preserve">CDT FRA DLLO NAL IPC+4.75% 9/5/23  </t>
  </si>
  <si>
    <t>COT30CD00504</t>
  </si>
  <si>
    <t xml:space="preserve">CDT BBVA 6.9659% 16/11/23          </t>
  </si>
  <si>
    <t>COB13CD03TT5</t>
  </si>
  <si>
    <t>CDT BCO FALABELLA IPC+3.95% 21/2/23</t>
  </si>
  <si>
    <t>CDTFAL90</t>
  </si>
  <si>
    <t>COB56CD23NN8</t>
  </si>
  <si>
    <t xml:space="preserve">CDT FINDETER IPC+2.6% 29/5/23      </t>
  </si>
  <si>
    <t>COL06CD18925</t>
  </si>
  <si>
    <t xml:space="preserve">CDT POPULAR IBR+6.55% 13/9/23      </t>
  </si>
  <si>
    <t>COB02CD0PGR0</t>
  </si>
  <si>
    <t xml:space="preserve">CDT BBVA IBR+4.8% 28/4/23          </t>
  </si>
  <si>
    <t>COB13CD1MN82</t>
  </si>
  <si>
    <t xml:space="preserve">CDT FINDETER IBR+2.37% 29/4/23     </t>
  </si>
  <si>
    <t>COL06CD25516</t>
  </si>
  <si>
    <t xml:space="preserve">CDT FINDETER IPC+1.05% 26/4/23     </t>
  </si>
  <si>
    <t>COL06CD22877</t>
  </si>
  <si>
    <t xml:space="preserve">CDT BCO BOGOTA 9.5523% 5/5/23      </t>
  </si>
  <si>
    <t>COB01CD0IVZ8</t>
  </si>
  <si>
    <t xml:space="preserve">CDT ITAU CORPB 4.3292% 14/5/23     </t>
  </si>
  <si>
    <t>COB06CD25MP5</t>
  </si>
  <si>
    <t xml:space="preserve">BON BCOLDEX 4.35% 27/5/23          </t>
  </si>
  <si>
    <t>BBCX121SB024</t>
  </si>
  <si>
    <t>COB31CB00348</t>
  </si>
  <si>
    <t xml:space="preserve">CDT BCO BOGOTA 13.3198% 6/6/23     </t>
  </si>
  <si>
    <t>COB01CD0MED3</t>
  </si>
  <si>
    <t xml:space="preserve">CDT BBVA IBR+3.9% 25/5/23          </t>
  </si>
  <si>
    <t>COB13CD1JUY5</t>
  </si>
  <si>
    <t xml:space="preserve">CDT POPULAR IBR+6.2% 6/6/23        </t>
  </si>
  <si>
    <t>COB02CD0P5D9</t>
  </si>
  <si>
    <t xml:space="preserve">CDT COLPATRIA IBR+4.15% 9/2/23     </t>
  </si>
  <si>
    <t>COB19CD3HX41</t>
  </si>
  <si>
    <t xml:space="preserve">CDT COLPATRIA 8.4298% 4/2/25       </t>
  </si>
  <si>
    <t>COB19CD2VY35</t>
  </si>
  <si>
    <t xml:space="preserve">CDT DAVIVIEN IPC+5.9% 18/11/23     </t>
  </si>
  <si>
    <t>COB51CD08H80</t>
  </si>
  <si>
    <t xml:space="preserve">CDT BBVA 5.8695% 26/2/25           </t>
  </si>
  <si>
    <t>COB13CD0S5Q5</t>
  </si>
  <si>
    <t xml:space="preserve">CDT FINDETER IBR+1.1% 6/4/23       </t>
  </si>
  <si>
    <t>COL06CD22505</t>
  </si>
  <si>
    <t xml:space="preserve">CDT COLPATRIA IBR+2.05% 14/8/23    </t>
  </si>
  <si>
    <t>COB19CD2WJN6</t>
  </si>
  <si>
    <t xml:space="preserve">CDT COLPATRIA IBR+6.7% 16/12/23    </t>
  </si>
  <si>
    <t>COB19CD3LE30</t>
  </si>
  <si>
    <t xml:space="preserve">CDT BBVA 10.4346% 21/4/26          </t>
  </si>
  <si>
    <t>COB13CD1EOR3</t>
  </si>
  <si>
    <t xml:space="preserve">CDT POPULAR 11.4949% 29/4/26       </t>
  </si>
  <si>
    <t>COB02CD0HQ64</t>
  </si>
  <si>
    <t xml:space="preserve">CDT COLPATRIA 4.3776% 18/5/23      </t>
  </si>
  <si>
    <t>COB19CD2I573</t>
  </si>
  <si>
    <t xml:space="preserve">CDT BCO BOGOTA IBR+2.4% 4/5/23     </t>
  </si>
  <si>
    <t>COB01CD0IV92</t>
  </si>
  <si>
    <t xml:space="preserve">CDT BBVA 9.039% 18/2/25            </t>
  </si>
  <si>
    <t>COB13CD1CPA0</t>
  </si>
  <si>
    <t xml:space="preserve">CDT ITAU CORPB IPC+7.7% 2/12/26    </t>
  </si>
  <si>
    <t>CDTITU95</t>
  </si>
  <si>
    <t>COB06CD2RUD9</t>
  </si>
  <si>
    <t xml:space="preserve">CDT BCO BOGOTA IBR+5.7% 4/5/24     </t>
  </si>
  <si>
    <t>COB01CD0OFG9</t>
  </si>
  <si>
    <t xml:space="preserve">CDT OCCIDENTE IPC+6.25% 6/4/25     </t>
  </si>
  <si>
    <t>COB23CD98626</t>
  </si>
  <si>
    <t xml:space="preserve">CDT DAVIVIEN IPC+6.2% 6/10/24      </t>
  </si>
  <si>
    <t>COB51CD08RL5</t>
  </si>
  <si>
    <t xml:space="preserve">CDT ITAU CORPB 6.9184% 12/4/25     </t>
  </si>
  <si>
    <t>COB06CD1A973</t>
  </si>
  <si>
    <t xml:space="preserve">CDT OCCIDENTE IPC+4.05% 1/7/26     </t>
  </si>
  <si>
    <t>COB23CD40727</t>
  </si>
  <si>
    <t xml:space="preserve">BON POPULAR 6.29% 4/2/27           </t>
  </si>
  <si>
    <t>BBPO520SB084</t>
  </si>
  <si>
    <t>COB02CB00547</t>
  </si>
  <si>
    <t xml:space="preserve">CDT FINDETER IPC+1.05% 27/4/23     </t>
  </si>
  <si>
    <t>COL06CD22935</t>
  </si>
  <si>
    <t xml:space="preserve">CDT DAVIVIEN IPC+5.9% 26/11/23     </t>
  </si>
  <si>
    <t>COB51CD08JG2</t>
  </si>
  <si>
    <t xml:space="preserve">CDT BBVA IBR+4% 26/7/23            </t>
  </si>
  <si>
    <t>COB13CD1IE06</t>
  </si>
  <si>
    <t xml:space="preserve">CDT BBVA 16.3677% 26/12/25         </t>
  </si>
  <si>
    <t>COB13CD1PGH6</t>
  </si>
  <si>
    <t xml:space="preserve">CDT FRA DLLO NAL IBR+2.4% 30/3/23  </t>
  </si>
  <si>
    <t>CDTFDN80</t>
  </si>
  <si>
    <t>COT30CD00280</t>
  </si>
  <si>
    <t xml:space="preserve">CDT FINDETER IBR+2.95% 25/11/23    </t>
  </si>
  <si>
    <t>COL06CD24022</t>
  </si>
  <si>
    <t xml:space="preserve">CDT BCO BOGOTA IPC+5.7% 29/1/24    </t>
  </si>
  <si>
    <t>COB01CD0L0S4</t>
  </si>
  <si>
    <t xml:space="preserve">BON BETANIA  IPC+6.09%  11/2/24    </t>
  </si>
  <si>
    <t>BEMG1099B15</t>
  </si>
  <si>
    <t>COE21CB00061</t>
  </si>
  <si>
    <t xml:space="preserve">CDT BBVA 11.6785% 18/5/25          </t>
  </si>
  <si>
    <t>COB13CD1FOM1</t>
  </si>
  <si>
    <t xml:space="preserve">CDT DAVIVIEN IPC+6.9% 2/9/27       </t>
  </si>
  <si>
    <t>COB51CD08L27</t>
  </si>
  <si>
    <t xml:space="preserve">CDT FINDETER IPC+1.1% 11/3/24      </t>
  </si>
  <si>
    <t>COL06CD22190</t>
  </si>
  <si>
    <t xml:space="preserve">CDT BBVA 12.6383% 17/6/24          </t>
  </si>
  <si>
    <t>COB13CD1GUQ7</t>
  </si>
  <si>
    <t xml:space="preserve">CDT COLPATRIA IBR+3.95% 24/1/23    </t>
  </si>
  <si>
    <t>COB19CD3GOW8</t>
  </si>
  <si>
    <t xml:space="preserve">CDT BCO BOGOTA IBR+0.9% 24/2/23    </t>
  </si>
  <si>
    <t>COB01CD0E9D6</t>
  </si>
  <si>
    <t xml:space="preserve">CDT SANTANDER IBR+4.7% 1/3/23      </t>
  </si>
  <si>
    <t>CDTBSN80P</t>
  </si>
  <si>
    <t>COB65CD04856</t>
  </si>
  <si>
    <t xml:space="preserve">CDT BBVA 7.1083% 24/1/26           </t>
  </si>
  <si>
    <t>COB13CD05QH1</t>
  </si>
  <si>
    <t xml:space="preserve">CDT COLPATRIA 12.0449% 19/5/26     </t>
  </si>
  <si>
    <t>COB19CD32XO4</t>
  </si>
  <si>
    <t xml:space="preserve">CDT BCO BOGOTA IBR+4.65% 10/8/24   </t>
  </si>
  <si>
    <t>COB01CD0LGF5</t>
  </si>
  <si>
    <t xml:space="preserve">CDT BBVA 5.8695% 15/7/24           </t>
  </si>
  <si>
    <t>COB13CD0LKE6</t>
  </si>
  <si>
    <t xml:space="preserve">BON DAVIVIEN IPC+3.03% 16/7/29     </t>
  </si>
  <si>
    <t>BDVI7199C120</t>
  </si>
  <si>
    <t>COB51CB00775</t>
  </si>
  <si>
    <t xml:space="preserve">BON OCCIDENTE IPC+3.9% 26/10/28    </t>
  </si>
  <si>
    <t>BBOC1069B144</t>
  </si>
  <si>
    <t>COB23CB00808</t>
  </si>
  <si>
    <t xml:space="preserve">CDT BBVA 7.2978% 29/11/26          </t>
  </si>
  <si>
    <t>COB13CD046U1</t>
  </si>
  <si>
    <t xml:space="preserve">BON ENEL IPC+3.56% 7/3/29          </t>
  </si>
  <si>
    <t>BCOS9199B010</t>
  </si>
  <si>
    <t>COE21CB00236</t>
  </si>
  <si>
    <t xml:space="preserve">CDT BBVA 6.8234% 12/6/24           </t>
  </si>
  <si>
    <t>COB13CD09OR7</t>
  </si>
  <si>
    <t xml:space="preserve">BON SURAMERICANA IPC+4.09% 22/6/26 </t>
  </si>
  <si>
    <t>BISU01169C10</t>
  </si>
  <si>
    <t>COT0CCB00036</t>
  </si>
  <si>
    <t xml:space="preserve">BON PRIMAX 3.11% 16/12/30          </t>
  </si>
  <si>
    <t>BPMX1207J010</t>
  </si>
  <si>
    <t>COE59CB00012</t>
  </si>
  <si>
    <t xml:space="preserve">BON FINDETER IPC+3.57% 26/4/24     </t>
  </si>
  <si>
    <t xml:space="preserve">CDT ITAU CORPB 6.9184% 28/10/24    </t>
  </si>
  <si>
    <t>COB06CD2BA00</t>
  </si>
  <si>
    <t xml:space="preserve">CDT ITAU CORPB IPC+4.5% 6/11/25    </t>
  </si>
  <si>
    <t>COB06CD0HKF0</t>
  </si>
  <si>
    <t xml:space="preserve">CDT BBVA 12.2735% 31/5/27          </t>
  </si>
  <si>
    <t>COB13CD1G328</t>
  </si>
  <si>
    <t xml:space="preserve">CDT BBVA 7.0134% 12/3/24           </t>
  </si>
  <si>
    <t>COB13CD074M0</t>
  </si>
  <si>
    <t xml:space="preserve">BON ITAU CORPB IPC+1.76% 29/6/24   </t>
  </si>
  <si>
    <t>BITU0219C036</t>
  </si>
  <si>
    <t>COB06CB00597</t>
  </si>
  <si>
    <t xml:space="preserve">CDT BBVA IBR+2.85% 10/12/23        </t>
  </si>
  <si>
    <t>COB13CD1ARA0</t>
  </si>
  <si>
    <t xml:space="preserve">CDT BBVA 16.4563% 11/1/26          </t>
  </si>
  <si>
    <t>COB13CD1Q8H9</t>
  </si>
  <si>
    <t xml:space="preserve">CDT DAVIVIEN 10.9427% 28/4/26      </t>
  </si>
  <si>
    <t>COB51CD07X99</t>
  </si>
  <si>
    <t xml:space="preserve">CDT FINDETER IPC+1.4% 15/8/23      </t>
  </si>
  <si>
    <t>COL06CD24576</t>
  </si>
  <si>
    <t xml:space="preserve">CDT DAVIVIEN IPC+5.9% 22/11/23     </t>
  </si>
  <si>
    <t>COB51CD08HX1</t>
  </si>
  <si>
    <t xml:space="preserve">CDT BCO BOGOTA IBR+1.2% 12/1/24    </t>
  </si>
  <si>
    <t>COB01CD0C7K7</t>
  </si>
  <si>
    <t xml:space="preserve">CDT BCO BOGOTA IBR+6.6% 25/11/23   </t>
  </si>
  <si>
    <t>COB01CD0P3T2</t>
  </si>
  <si>
    <t xml:space="preserve">CDT BBVA IBR+6.6% 28/11/23         </t>
  </si>
  <si>
    <t>COB13CD1NWD7</t>
  </si>
  <si>
    <t xml:space="preserve">CDT COLPATRIA IBR+1.45% 28/6/23    </t>
  </si>
  <si>
    <t>COB19CD2K7P6</t>
  </si>
  <si>
    <t xml:space="preserve">CDT COLPATRIA IBR+2.35% 30/3/23    </t>
  </si>
  <si>
    <t>COB19CD2ZG09</t>
  </si>
  <si>
    <t xml:space="preserve">CDT FINDETER IBR+2.37% 3/5/23      </t>
  </si>
  <si>
    <t>COL06CD25532</t>
  </si>
  <si>
    <t xml:space="preserve">CDT BBVA IBR+6.7% 4/1/24           </t>
  </si>
  <si>
    <t>COB13CD1PX95</t>
  </si>
  <si>
    <t xml:space="preserve">CDT OCCIDENTE IPC+6.4% 27/4/24     </t>
  </si>
  <si>
    <t>COB23CD99806</t>
  </si>
  <si>
    <t xml:space="preserve">CDT DAVIVIEN IPC+5.1% 14/9/23      </t>
  </si>
  <si>
    <t>COB51CD08NM2</t>
  </si>
  <si>
    <t xml:space="preserve">CDT FINDETER IBR+5.3% 24/10/23     </t>
  </si>
  <si>
    <t>COL06CD27199</t>
  </si>
  <si>
    <t xml:space="preserve">CDT BBVA 16.3677% 28/12/25         </t>
  </si>
  <si>
    <t>COB13CD1PLK0</t>
  </si>
  <si>
    <t xml:space="preserve">CDT DAVIVIEN IPC+6.5% 30/9/27      </t>
  </si>
  <si>
    <t>COB51CD08QN3</t>
  </si>
  <si>
    <t xml:space="preserve">CDT BBVA IBR+4.75% 8/9/23          </t>
  </si>
  <si>
    <t>COB13CD1KJE8</t>
  </si>
  <si>
    <t xml:space="preserve">CDT BCO BOGOTA IPC+1% 8/4/23       </t>
  </si>
  <si>
    <t>COB01CD0IBW7</t>
  </si>
  <si>
    <t xml:space="preserve">CDT BANCOLOMBIA 5.87% 17/1/23      </t>
  </si>
  <si>
    <t>CDTBCBS0V</t>
  </si>
  <si>
    <t>COB07CD0DA40</t>
  </si>
  <si>
    <t xml:space="preserve">CDT DAVIVIEN 4.1839% 21/7/23       </t>
  </si>
  <si>
    <t>COB51CD06A71</t>
  </si>
  <si>
    <t xml:space="preserve">CDT DAVIVIEN IBR+2.3% 20/1/24      </t>
  </si>
  <si>
    <t>COB51CD07NX1</t>
  </si>
  <si>
    <t xml:space="preserve">CDT BANCOLOMBIA 5.917% 27/1/24     </t>
  </si>
  <si>
    <t>COB07CD0DC97</t>
  </si>
  <si>
    <t xml:space="preserve">CDT BBVA 9.039% 22/2/25            </t>
  </si>
  <si>
    <t>COB13CD1CS30</t>
  </si>
  <si>
    <t xml:space="preserve">CDT COLPATRIA 9.3659% 12/10/23     </t>
  </si>
  <si>
    <t>COB19CD30AM0</t>
  </si>
  <si>
    <t xml:space="preserve">CDT POPULAR IPC+0.75% 12/1/23      </t>
  </si>
  <si>
    <t>COB02CD044U9</t>
  </si>
  <si>
    <t xml:space="preserve">CDT DAVIVIEN IPC+5.1% 12/10/23     </t>
  </si>
  <si>
    <t>COB51CD08T03</t>
  </si>
  <si>
    <t xml:space="preserve">CDT BBVA 5.8695% 13/1/23           </t>
  </si>
  <si>
    <t>COB13CD0QOF4</t>
  </si>
  <si>
    <t xml:space="preserve">CDT POPULAR IPC+6.15% 13/4/24      </t>
  </si>
  <si>
    <t>COB02CD0N964</t>
  </si>
  <si>
    <t xml:space="preserve">CDT OCCIDENTE IPC+0.7% 14/7/23     </t>
  </si>
  <si>
    <t>CDTBOC90</t>
  </si>
  <si>
    <t>COB23CD84709</t>
  </si>
  <si>
    <t xml:space="preserve">CDT BBVA 5.9174% 16/1/23           </t>
  </si>
  <si>
    <t>COB13CD0QTF3</t>
  </si>
  <si>
    <t xml:space="preserve">CDT BBVA 5.9174% 19/7/24           </t>
  </si>
  <si>
    <t>COB13CD0LQK0</t>
  </si>
  <si>
    <t xml:space="preserve">CDT BCO BOGOTA IPC+5.6% 19/1/24    </t>
  </si>
  <si>
    <t>COB01CD0KNY4</t>
  </si>
  <si>
    <t xml:space="preserve">CDT BANCOLOMBIA 5.87% 20/1/23      </t>
  </si>
  <si>
    <t>COB07CD0DAE2</t>
  </si>
  <si>
    <t xml:space="preserve">CDT BCO BOGOTA 4.7642% 21/7/23     </t>
  </si>
  <si>
    <t>COB01CD0DTK5</t>
  </si>
  <si>
    <t xml:space="preserve">CDT BCO BOGOTA IPC+5.6% 21/1/24    </t>
  </si>
  <si>
    <t>COB01CD0KQA7</t>
  </si>
  <si>
    <t xml:space="preserve">CDT BBVA IPC+4.25% 21/7/23         </t>
  </si>
  <si>
    <t>COB13CD1I5O1</t>
  </si>
  <si>
    <t xml:space="preserve">CDT DAVIVIEN IPC+4.1% 21/4/23      </t>
  </si>
  <si>
    <t>COB51CD08U26</t>
  </si>
  <si>
    <t xml:space="preserve">CDT POPULAR IPC+5.65% 22/1/24      </t>
  </si>
  <si>
    <t>COB02CD0KAV6</t>
  </si>
  <si>
    <t xml:space="preserve">CDT BCO BOGOTA 4.7642% 22/7/23     </t>
  </si>
  <si>
    <t>COB01CD0DU72</t>
  </si>
  <si>
    <t xml:space="preserve">CDT BANCOLOMBIA 5.822% 22/1/23     </t>
  </si>
  <si>
    <t>COB07CD0DB72</t>
  </si>
  <si>
    <t xml:space="preserve">CDT BANCOLOMBIA 5.822% 23/1/23     </t>
  </si>
  <si>
    <t>COB07CD0DBI1</t>
  </si>
  <si>
    <t xml:space="preserve">CDT BBVA 5.8695% 23/7/24           </t>
  </si>
  <si>
    <t>COB13CD0LT62</t>
  </si>
  <si>
    <t xml:space="preserve">CDT COLPATRIA 9.1792% 25/4/23      </t>
  </si>
  <si>
    <t>COB19CD313J2</t>
  </si>
  <si>
    <t xml:space="preserve">CDT BCO BOGOTA 4.7642% 26/7/23     </t>
  </si>
  <si>
    <t>COB01CD0DV55</t>
  </si>
  <si>
    <t xml:space="preserve">CDT OCCIDENTE IPC+4.15% 26/4/23    </t>
  </si>
  <si>
    <t>COB23CD99715</t>
  </si>
  <si>
    <t xml:space="preserve">CDT COLPATRIA IPC+4.2% 27/4/23     </t>
  </si>
  <si>
    <t>COB19CD3H1A5</t>
  </si>
  <si>
    <t xml:space="preserve">CDT POPULAR 5.678% 29/7/24         </t>
  </si>
  <si>
    <t>COB02CD0ALJ9</t>
  </si>
  <si>
    <t xml:space="preserve">CDT BBVA IPC+4.4% 1/5/23           </t>
  </si>
  <si>
    <t>COB13CD1IOH5</t>
  </si>
  <si>
    <t xml:space="preserve">CDT BCO BOGOTA IPC+4.75% 1/8/23    </t>
  </si>
  <si>
    <t>COB01CD0L1A0</t>
  </si>
  <si>
    <t xml:space="preserve">CDT FINDETER IPC+1.05% 2/2/23      </t>
  </si>
  <si>
    <t>COL06CD25524</t>
  </si>
  <si>
    <t xml:space="preserve">CDT BCO BOGOTA IPC+4.55% 3/5/23    </t>
  </si>
  <si>
    <t>COB01CD0ODQ3</t>
  </si>
  <si>
    <t xml:space="preserve">CDT BCO BOGOTA IPC+0.75% 4/2/23    </t>
  </si>
  <si>
    <t>COB01CD0GZE8</t>
  </si>
  <si>
    <t xml:space="preserve">CDT BBVA 5.7259% 5/2/23            </t>
  </si>
  <si>
    <t>COB13CD0RHI0</t>
  </si>
  <si>
    <t xml:space="preserve">CDT AV VILLAS IPC+0.45% 9/2/23     </t>
  </si>
  <si>
    <t>CDTLVS90</t>
  </si>
  <si>
    <t>COB52CD72331</t>
  </si>
  <si>
    <t xml:space="preserve">CDT BCO BOGOTA IPC+5.15% 9/8/23    </t>
  </si>
  <si>
    <t>COB01CD0LEQ7</t>
  </si>
  <si>
    <t xml:space="preserve">CDT BBVA 4.3292% 10/5/23           </t>
  </si>
  <si>
    <t>COB13CD14ZZ6</t>
  </si>
  <si>
    <t xml:space="preserve">CDT BCO BOGOTA 5.7259% 10/2/23     </t>
  </si>
  <si>
    <t>COB01CD0AKZ8</t>
  </si>
  <si>
    <t xml:space="preserve">CDT BCO BOGOTA IPC+5.15% 10/8/23   </t>
  </si>
  <si>
    <t>COB01CD0LGD0</t>
  </si>
  <si>
    <t xml:space="preserve">CDT BCO BOGOTA IPC+4.7% 10/5/23    </t>
  </si>
  <si>
    <t>COB01CD0OLQ6</t>
  </si>
  <si>
    <t xml:space="preserve">CDT BCO BOGOTA IPC+5.15% 11/8/23   </t>
  </si>
  <si>
    <t>COB01CD0LGT6</t>
  </si>
  <si>
    <t xml:space="preserve">CDT BCO BOGOTA IPC+4.7% 11/5/23    </t>
  </si>
  <si>
    <t>COB01CD0OMW2</t>
  </si>
  <si>
    <t xml:space="preserve">CDT BCO BOGOTA IPC+6% 11/11/23     </t>
  </si>
  <si>
    <t>COB01CD0OMX0</t>
  </si>
  <si>
    <t xml:space="preserve">CDT BCO BOGOTA IPC+5.15% 12/8/23   </t>
  </si>
  <si>
    <t>COB01CD0LJ44</t>
  </si>
  <si>
    <t xml:space="preserve">CDT BCO BOGOTA 4.2808% 13/2/23     </t>
  </si>
  <si>
    <t>COB01CD0E444</t>
  </si>
  <si>
    <t xml:space="preserve">CDT BCO BOGOTA 4.8607% 13/8/23     </t>
  </si>
  <si>
    <t>COB01CD0E436</t>
  </si>
  <si>
    <t xml:space="preserve">CDT BBVA 4.3292% 13/5/23           </t>
  </si>
  <si>
    <t>COB13CD153E9</t>
  </si>
  <si>
    <t xml:space="preserve">CDT BCO BOGOTA IPC+5.9% 16/2/24    </t>
  </si>
  <si>
    <t>COB01CD0LMH9</t>
  </si>
  <si>
    <t xml:space="preserve">CDT BCO BOGOTA IPC+5.15% 16/8/23   </t>
  </si>
  <si>
    <t>COB01CD0LMI7</t>
  </si>
  <si>
    <t xml:space="preserve">CDT FINDETER IPC+4.75% 16/5/23     </t>
  </si>
  <si>
    <t>COL06CD27413</t>
  </si>
  <si>
    <t xml:space="preserve">CDT BANCOLOMBIA 5.678% 17/2/23     </t>
  </si>
  <si>
    <t>COB07CD0DI67</t>
  </si>
  <si>
    <t xml:space="preserve">CDT BCSC IPC+5.75% 17/8/23         </t>
  </si>
  <si>
    <t>COB32CD65840</t>
  </si>
  <si>
    <t xml:space="preserve">CDT FINDETER IPC+0.45% 18/2/23     </t>
  </si>
  <si>
    <t>COL06CD21853</t>
  </si>
  <si>
    <t xml:space="preserve">CDT BANCOLOMBIA IPC+3.35% 18/5/24  </t>
  </si>
  <si>
    <t>CDTBCB90</t>
  </si>
  <si>
    <t>COB07CD0E2L1</t>
  </si>
  <si>
    <t xml:space="preserve">CDT BCO BOGOTA 4.8607% 19/8/23     </t>
  </si>
  <si>
    <t>COB01CD0E6I1</t>
  </si>
  <si>
    <t xml:space="preserve">CDT DAVIVIEN IPC+5.9% 19/11/23     </t>
  </si>
  <si>
    <t>COB51CD08HJ0</t>
  </si>
  <si>
    <t xml:space="preserve">CDT COLPATRIA IPC+5.75% 21/8/23    </t>
  </si>
  <si>
    <t>COB19CD3IVA5</t>
  </si>
  <si>
    <t xml:space="preserve">CDT BCO BOGOTA 4.3292% 23/2/23     </t>
  </si>
  <si>
    <t>COB01CD0E808</t>
  </si>
  <si>
    <t xml:space="preserve">CDT DAVIVIEN IPC+0.5% 23/2/23      </t>
  </si>
  <si>
    <t>COB51CD071U2</t>
  </si>
  <si>
    <t xml:space="preserve">CDT DAVIVIEN IPC+0.3% 23/2/23      </t>
  </si>
  <si>
    <t>COB51CD07EW2</t>
  </si>
  <si>
    <t xml:space="preserve">CDT BCO BOGOTA 4.2808% 26/2/23     </t>
  </si>
  <si>
    <t>COB01CD0EAY4</t>
  </si>
  <si>
    <t xml:space="preserve">CDT COLPATRIA 10.9427% 26/5/23     </t>
  </si>
  <si>
    <t>COB19CD33KI1</t>
  </si>
  <si>
    <t xml:space="preserve">CDT BCO BOGOTA 4.8607% 27/8/23     </t>
  </si>
  <si>
    <t>COB01CD0EBD6</t>
  </si>
  <si>
    <t xml:space="preserve">CDT DAVIVIEN IPC+5.9% 29/11/23     </t>
  </si>
  <si>
    <t>COB51CD08JO6</t>
  </si>
  <si>
    <t xml:space="preserve">CDT COLPATRIA IPC+5.4% 29/5/23     </t>
  </si>
  <si>
    <t>COB19CD3JPT5</t>
  </si>
  <si>
    <t xml:space="preserve">CDT COLPATRIA IPC+5.95% 29/8/23    </t>
  </si>
  <si>
    <t>COB19CD3JPR9</t>
  </si>
  <si>
    <t xml:space="preserve">CDT FINDETER IPC+5.95% 29/8/23     </t>
  </si>
  <si>
    <t>COL06CD27660</t>
  </si>
  <si>
    <t xml:space="preserve">CDT BCO JP MORGAN 4.426% 28/2/23   </t>
  </si>
  <si>
    <t>CDTJPMS0V</t>
  </si>
  <si>
    <t>COB75CD00036</t>
  </si>
  <si>
    <t xml:space="preserve">CDT OCCIDENTE 11.127% 31/5/23      </t>
  </si>
  <si>
    <t>COB23CD93932</t>
  </si>
  <si>
    <t xml:space="preserve">CDT BBVA 11.8619% 31/5/24          </t>
  </si>
  <si>
    <t>COB13CD1G310</t>
  </si>
  <si>
    <t xml:space="preserve">CDT FINDETER IPC+5.95% 30/8/23     </t>
  </si>
  <si>
    <t>COL06CD27686</t>
  </si>
  <si>
    <t xml:space="preserve">CDT DAVIVIEN IPC+5.9% 1/12/23      </t>
  </si>
  <si>
    <t>COB51CD08KM8</t>
  </si>
  <si>
    <t xml:space="preserve">CDT BCO BOGOTA 7.2505% 2/12/23     </t>
  </si>
  <si>
    <t>COB01CD0FRB3</t>
  </si>
  <si>
    <t xml:space="preserve">CDT ITAU CORPB 7.865% 3/3/23       </t>
  </si>
  <si>
    <t>COB06CD2FUL7</t>
  </si>
  <si>
    <t xml:space="preserve">CDT BANCOLOMBIA IPC+7.25% 6/12/24  </t>
  </si>
  <si>
    <t>COB07CD0I1L9</t>
  </si>
  <si>
    <t xml:space="preserve">CDT BCO BOGOTA 16.3677% 6/12/23    </t>
  </si>
  <si>
    <t>COB01CD0PH83</t>
  </si>
  <si>
    <t xml:space="preserve">CDT OCCIDENTE 8.7113% 7/9/23       </t>
  </si>
  <si>
    <t>COB23CD91068</t>
  </si>
  <si>
    <t xml:space="preserve">CDT BBVA 11.816% 8/9/23            </t>
  </si>
  <si>
    <t>COB13CD1GG55</t>
  </si>
  <si>
    <t xml:space="preserve">CDT FINDETER IBR+4.95% 12/10/23    </t>
  </si>
  <si>
    <t>COL06CD27124</t>
  </si>
  <si>
    <t xml:space="preserve">CDT BCO BOGOTA IBR+4.75% 12/9/23   </t>
  </si>
  <si>
    <t>COB01CD0MLR8</t>
  </si>
  <si>
    <t xml:space="preserve">CDT DAVIVIEN IBR+6.2% 12/6/23      </t>
  </si>
  <si>
    <t>COB51CD090H9</t>
  </si>
  <si>
    <t xml:space="preserve">CDT BCOLDEX IBR+5.9% 12/5/23       </t>
  </si>
  <si>
    <t>COB31CD16878</t>
  </si>
  <si>
    <t xml:space="preserve">CDT BBVA IBR+6.2% 12/6/23          </t>
  </si>
  <si>
    <t>COB13CD1OM32</t>
  </si>
  <si>
    <t xml:space="preserve">CDT BBVA IBR+6.6% 12/9/23          </t>
  </si>
  <si>
    <t>COB13CD1OLV0</t>
  </si>
  <si>
    <t xml:space="preserve">CDT POPULAR IBR+1.4% 13/4/23       </t>
  </si>
  <si>
    <t>COB02CD0CD64</t>
  </si>
  <si>
    <t xml:space="preserve">CDT BCOLDEX IBR+0.85% 13/3/23      </t>
  </si>
  <si>
    <t>COB31CD14899</t>
  </si>
  <si>
    <t xml:space="preserve">CDT POPULAR IBR+0.9% 13/3/23       </t>
  </si>
  <si>
    <t>COB02CD0BNZ9</t>
  </si>
  <si>
    <t xml:space="preserve">CDT POPULAR IBR+1.85% 13/1/23      </t>
  </si>
  <si>
    <t>COB02CD0EKR6</t>
  </si>
  <si>
    <t xml:space="preserve">CDT BBVA IBR+4.2% 13/3/23          </t>
  </si>
  <si>
    <t>COB13CD1M193</t>
  </si>
  <si>
    <t xml:space="preserve">CDT POPULAR IBR+6.2% 13/6/23       </t>
  </si>
  <si>
    <t>COB02CD0PGP4</t>
  </si>
  <si>
    <t xml:space="preserve">CDT POPULAR IBR+5.5% 13/4/23       </t>
  </si>
  <si>
    <t>COB02CD0PGQ2</t>
  </si>
  <si>
    <t xml:space="preserve">CDT BANCOLOMBIA IPC+6.2% 13/12/23  </t>
  </si>
  <si>
    <t>COB07CD0I464</t>
  </si>
  <si>
    <t xml:space="preserve">CDT BCO BOGOTA IBR+4.75% 14/9/23   </t>
  </si>
  <si>
    <t>COB01CD0MOL5</t>
  </si>
  <si>
    <t xml:space="preserve">CDT FINDETER IBR+4.55% 14/7/23     </t>
  </si>
  <si>
    <t>COL06CD26852</t>
  </si>
  <si>
    <t xml:space="preserve">CDT BCOLDEX IBR+3.35% 14/1/23      </t>
  </si>
  <si>
    <t>COB31CD16522</t>
  </si>
  <si>
    <t xml:space="preserve">CDT POPULAR IBR+2.1% 14/7/23       </t>
  </si>
  <si>
    <t>COB02CD0EOX6</t>
  </si>
  <si>
    <t xml:space="preserve">CDT BCOLDEX IBR+3.9% 14/2/23       </t>
  </si>
  <si>
    <t>COB31CD16514</t>
  </si>
  <si>
    <t xml:space="preserve">CDT COLPATRIA IBR+5.5% 14/4/23     </t>
  </si>
  <si>
    <t>COB19CD3L9P0</t>
  </si>
  <si>
    <t xml:space="preserve">CDT COLPATRIA IBR+6.4% 14/7/23     </t>
  </si>
  <si>
    <t>COB19CD3L9R6</t>
  </si>
  <si>
    <t xml:space="preserve">CDT COLPATRIA IBR+6.5% 14/8/23     </t>
  </si>
  <si>
    <t>COB19CD3L9S4</t>
  </si>
  <si>
    <t xml:space="preserve">CDT COLPATRIA IBR+6.6% 14/9/23     </t>
  </si>
  <si>
    <t>COB19CD3L9Q8</t>
  </si>
  <si>
    <t xml:space="preserve">CDT BCOLDEX IBR+0.85% 15/3/23      </t>
  </si>
  <si>
    <t>COB31CD14923</t>
  </si>
  <si>
    <t xml:space="preserve">CDT COLPATRIA IBR+1.8% 15/2/23     </t>
  </si>
  <si>
    <t>COB19CD2WJQ9</t>
  </si>
  <si>
    <t xml:space="preserve">CDT BCO FALABELLA IBR+1.2% 15/3/23 </t>
  </si>
  <si>
    <t>CDTFAL80</t>
  </si>
  <si>
    <t>COB56CD1SQD6</t>
  </si>
  <si>
    <t xml:space="preserve">CDT FINDETER IBR+5.75% 15/6/23     </t>
  </si>
  <si>
    <t>COL06CD27371</t>
  </si>
  <si>
    <t xml:space="preserve">CDT COLPATRIA IBR+6.4% 15/7/23     </t>
  </si>
  <si>
    <t>COB19CD3L9Y2</t>
  </si>
  <si>
    <t xml:space="preserve">CDT COLPATRIA IPC+6.25% 15/12/23   </t>
  </si>
  <si>
    <t>COB19CD3L9X4</t>
  </si>
  <si>
    <t xml:space="preserve">CDT COLPATRIA IBR+1.8% 16/2/23     </t>
  </si>
  <si>
    <t>COB19CD2WPK9</t>
  </si>
  <si>
    <t xml:space="preserve">CDT BCO BOGOTA IBR+2.15% 16/1/23   </t>
  </si>
  <si>
    <t>COB01CD0JSV1</t>
  </si>
  <si>
    <t xml:space="preserve">CDT COLPATRIA IBR+6.2% 16/6/23     </t>
  </si>
  <si>
    <t>COB19CD3LE22</t>
  </si>
  <si>
    <t xml:space="preserve">CDT COLPATRIA IBR+6.5% 16/8/23     </t>
  </si>
  <si>
    <t>COB19CD3LF62</t>
  </si>
  <si>
    <t xml:space="preserve">CDT COLPATRIA IBR+6.6% 16/9/23     </t>
  </si>
  <si>
    <t>COB19CD3LF70</t>
  </si>
  <si>
    <t xml:space="preserve">CDT COLPATRIA IBR+1.8% 17/2/23     </t>
  </si>
  <si>
    <t>COB19CD2WQS0</t>
  </si>
  <si>
    <t xml:space="preserve">CDT FINDETER IBR+4.4% 17/8/23      </t>
  </si>
  <si>
    <t>COL06CD26548</t>
  </si>
  <si>
    <t xml:space="preserve">CDT DAVIVIEN 12.3191% 17/12/23     </t>
  </si>
  <si>
    <t>COB51CD085S6</t>
  </si>
  <si>
    <t xml:space="preserve">CDT COLPATRIA IBR+6.2% 17/11/23    </t>
  </si>
  <si>
    <t>COB19CD3IQE7</t>
  </si>
  <si>
    <t xml:space="preserve">CDT BCO BOGOTA IBR+4.7% 17/2/24    </t>
  </si>
  <si>
    <t>COB01CD0LOK9</t>
  </si>
  <si>
    <t xml:space="preserve">CDT BCO BOGOTA 4.3292% 18/6/23     </t>
  </si>
  <si>
    <t>COB01CD0DH95</t>
  </si>
  <si>
    <t xml:space="preserve">CDT BCO BOGOTA IBR+4.4% 19/8/23    </t>
  </si>
  <si>
    <t>COB01CD0LRJ4</t>
  </si>
  <si>
    <t xml:space="preserve">CDT DAVIVIEN IBR+2.3% 19/1/24      </t>
  </si>
  <si>
    <t>COB51CD07NV5</t>
  </si>
  <si>
    <t xml:space="preserve">CDT COLPATRIA IBR+3.7% 19/3/23     </t>
  </si>
  <si>
    <t>COB19CD3E398</t>
  </si>
  <si>
    <t xml:space="preserve">CDT BCO BOGOTA IBR+4.7% 19/2/24    </t>
  </si>
  <si>
    <t>COB01CD0LRL0</t>
  </si>
  <si>
    <t xml:space="preserve">CDT POPULAR IBR+3.7% 19/3/23       </t>
  </si>
  <si>
    <t>COB02CD0MCN5</t>
  </si>
  <si>
    <t xml:space="preserve">CDT BBVA IBR+6.6% 19/9/23          </t>
  </si>
  <si>
    <t>COB13CD1P139</t>
  </si>
  <si>
    <t xml:space="preserve">CDT DAVIVIEN IBR+6.2% 19/6/23      </t>
  </si>
  <si>
    <t>COB51CD092J1</t>
  </si>
  <si>
    <t xml:space="preserve">CDT AV VILLAS IBR+6.2% 19/6/23     </t>
  </si>
  <si>
    <t>COB52CD94376</t>
  </si>
  <si>
    <t xml:space="preserve">CDT POPULAR IBR+1.85% 20/1/23      </t>
  </si>
  <si>
    <t>COB02CD0ESS7</t>
  </si>
  <si>
    <t xml:space="preserve">CDT OCCIDENTE IBR+1.2% 20/8/23     </t>
  </si>
  <si>
    <t>COB23CD85508</t>
  </si>
  <si>
    <t xml:space="preserve">CDT POPULAR IBR+3.7% 20/3/23       </t>
  </si>
  <si>
    <t>COB02CD0MFS7</t>
  </si>
  <si>
    <t xml:space="preserve">CDT SANTANDER IBR+4.9% 20/3/23     </t>
  </si>
  <si>
    <t>COB65CD05010</t>
  </si>
  <si>
    <t xml:space="preserve">CDT POPULAR IBR+2.1% 21/7/23       </t>
  </si>
  <si>
    <t>COB02CD0EV37</t>
  </si>
  <si>
    <t xml:space="preserve">CDT CORFICOL IBR+2.1% 21/3/23      </t>
  </si>
  <si>
    <t>CDTCFC80</t>
  </si>
  <si>
    <t>COJ12CD0SF58</t>
  </si>
  <si>
    <t xml:space="preserve">CDT BANCOLOMBIA IPC+6% 21/3/24     </t>
  </si>
  <si>
    <t>COB07CD0H6B0</t>
  </si>
  <si>
    <t xml:space="preserve">CDT BANCOLOMBIA IPC+5.1% 21/9/23   </t>
  </si>
  <si>
    <t>COB07CD0H672</t>
  </si>
  <si>
    <t xml:space="preserve">CDT BANCOLOMBIA IPC+6.2% 21/9/24   </t>
  </si>
  <si>
    <t>COB07CD0H664</t>
  </si>
  <si>
    <t xml:space="preserve">CDT AV VILLAS IBR+6.2% 21/6/23     </t>
  </si>
  <si>
    <t>COB52CD94616</t>
  </si>
  <si>
    <t xml:space="preserve">CDT BCO BOGOTA IBR+4.55% 22/9/23   </t>
  </si>
  <si>
    <t>COB01CD0LU98</t>
  </si>
  <si>
    <t xml:space="preserve">CDT DAVIVIEN IBR+1.8% 22/2/23      </t>
  </si>
  <si>
    <t>COB51CD07S62</t>
  </si>
  <si>
    <t xml:space="preserve">CDT COLPATRIA IBR+2.1% 23/8/23     </t>
  </si>
  <si>
    <t>COB19CD2X3F1</t>
  </si>
  <si>
    <t xml:space="preserve">CDT DAVIVIEN IBR+2.1% 24/7/23      </t>
  </si>
  <si>
    <t>COB51CD07OE9</t>
  </si>
  <si>
    <t xml:space="preserve">CDT POPULAR IBR+6.45% 25/8/23      </t>
  </si>
  <si>
    <t>COB02CD0ORV2</t>
  </si>
  <si>
    <t xml:space="preserve">CDT BBVA IBR+6.2% 25/5/23          </t>
  </si>
  <si>
    <t>COB13CD1NU25</t>
  </si>
  <si>
    <t xml:space="preserve">CDT POPULAR IBR+2.1% 25/7/23       </t>
  </si>
  <si>
    <t>COB02CD0EXT5</t>
  </si>
  <si>
    <t xml:space="preserve">CDT BANCOLOMBIA IBR+1.85% 25/2/23  </t>
  </si>
  <si>
    <t>CDTBCB80P</t>
  </si>
  <si>
    <t>COB07CD0FPE5</t>
  </si>
  <si>
    <t xml:space="preserve">CDT COLPATRIA IPC+3.8% 26/3/23     </t>
  </si>
  <si>
    <t>COB19CD3EMX5</t>
  </si>
  <si>
    <t xml:space="preserve">CDT BCO BOGOTA IBR+2.1% 26/7/23    </t>
  </si>
  <si>
    <t>COB01CD0GRO4</t>
  </si>
  <si>
    <t xml:space="preserve">CDT FINDETER IBR+4.15% 26/5/23     </t>
  </si>
  <si>
    <t>COL06CD26621</t>
  </si>
  <si>
    <t xml:space="preserve">BON BCOLDEX IBR+1.53% 27/5/23      </t>
  </si>
  <si>
    <t>BBCX1218C024</t>
  </si>
  <si>
    <t>COB31CB00355</t>
  </si>
  <si>
    <t xml:space="preserve">CDT COLPATRIA IBR+2.35% 27/4/23    </t>
  </si>
  <si>
    <t>COB19CD31DJ8</t>
  </si>
  <si>
    <t xml:space="preserve">CDT COLPATRIA IPC+3.8% 27/3/23     </t>
  </si>
  <si>
    <t>COB19CD3EQU2</t>
  </si>
  <si>
    <t xml:space="preserve">CDT BCO BOGOTA IBR+4.8% 27/4/23    </t>
  </si>
  <si>
    <t>COB01CD0O518</t>
  </si>
  <si>
    <t xml:space="preserve">CDT POPULAR IBR+2.1% 27/7/23       </t>
  </si>
  <si>
    <t>COB02CD0F0M3</t>
  </si>
  <si>
    <t xml:space="preserve">CDT FINDETER IBR+4.65% 28/7/23     </t>
  </si>
  <si>
    <t>COL06CD26985</t>
  </si>
  <si>
    <t xml:space="preserve">CDT BANCOLOMBIA IBR+1.8% 28/2/23   </t>
  </si>
  <si>
    <t>COB07CD0FQN4</t>
  </si>
  <si>
    <t xml:space="preserve">CDT POPULAR IBR+1.8% 28/1/23       </t>
  </si>
  <si>
    <t>COB02CD0F358</t>
  </si>
  <si>
    <t xml:space="preserve">CDT OCCIDENTE IBR+6.2% 28/6/23     </t>
  </si>
  <si>
    <t>COB23CD00AJ1</t>
  </si>
  <si>
    <t xml:space="preserve">CDT OCCIDENTE IBR+6.6% 28/9/23     </t>
  </si>
  <si>
    <t>COB23CD00AK9</t>
  </si>
  <si>
    <t xml:space="preserve">CDT FINDETER IBR+4.55% 29/6/23     </t>
  </si>
  <si>
    <t>COL06CD27009</t>
  </si>
  <si>
    <t xml:space="preserve">CDT BCOLDEX IBR+2.32% 29/3/23      </t>
  </si>
  <si>
    <t>COB31CD16084</t>
  </si>
  <si>
    <t xml:space="preserve">CDT FINDETER IBR+4.85% 29/9/23     </t>
  </si>
  <si>
    <t>COL06CD27017</t>
  </si>
  <si>
    <t xml:space="preserve">CDT ITAU CORPB 9.8316% 29/3/24     </t>
  </si>
  <si>
    <t>COB06CD2GVK5</t>
  </si>
  <si>
    <t xml:space="preserve">CDT BANCOLOMBIA IPC+6.4% 29/9/25   </t>
  </si>
  <si>
    <t>COB07CD0H9X8</t>
  </si>
  <si>
    <t xml:space="preserve">CDT BCO BOGOTA IBR+4.15% 29/5/23   </t>
  </si>
  <si>
    <t>COB01CD0M2N0</t>
  </si>
  <si>
    <t xml:space="preserve">CDT BCO BOGOTA IBR+4.75% 29/2/24   </t>
  </si>
  <si>
    <t>COB01CD0M2M2</t>
  </si>
  <si>
    <t xml:space="preserve">CDT COLPATRIA IPC+3.8% 30/3/23     </t>
  </si>
  <si>
    <t>COB19CD3F4G8</t>
  </si>
  <si>
    <t xml:space="preserve">CDT POPULAR IBR+6.3% 30/5/23       </t>
  </si>
  <si>
    <t>COB02CD0OUN3</t>
  </si>
  <si>
    <t xml:space="preserve">CDT OCCIDENTE 9.878% 30/3/24       </t>
  </si>
  <si>
    <t>COB23CD91555</t>
  </si>
  <si>
    <t xml:space="preserve">CDT FINDETER IBR+6.5% 30/6/23      </t>
  </si>
  <si>
    <t>COL06CD27678</t>
  </si>
  <si>
    <t xml:space="preserve">CDT FINDETER IPC+3.25% 30/6/23     </t>
  </si>
  <si>
    <t>COL06CD26134</t>
  </si>
  <si>
    <t xml:space="preserve">CDT FINDETER IBR+2.9% 31/5/23      </t>
  </si>
  <si>
    <t>COL06CD25938</t>
  </si>
  <si>
    <t xml:space="preserve">CDT BCO BOGOTA IBR+1.8% 31/1/23    </t>
  </si>
  <si>
    <t>COB01CD0GV37</t>
  </si>
  <si>
    <t xml:space="preserve">CDT POPULAR IBR+2.1% 31/7/23       </t>
  </si>
  <si>
    <t>COB02CD0F4C6</t>
  </si>
  <si>
    <t xml:space="preserve">CDT CORFICOL 9.09% 1/4/23          </t>
  </si>
  <si>
    <t>COJ12CD0SHS0</t>
  </si>
  <si>
    <t xml:space="preserve">CDT BCO BOGOTA IBR+2.95% 1/6/23    </t>
  </si>
  <si>
    <t>COB01CD0JFB0</t>
  </si>
  <si>
    <t xml:space="preserve">CDT FINDETER IBR+2.75% 2/6/23      </t>
  </si>
  <si>
    <t>COL06CD24154</t>
  </si>
  <si>
    <t xml:space="preserve">CDT BCOLDEX IBR+4% 2/2/23          </t>
  </si>
  <si>
    <t>COB31CD16704</t>
  </si>
  <si>
    <t xml:space="preserve">CDT BCO BOGOTA IBR+6.7% 2/12/23    </t>
  </si>
  <si>
    <t>COB01CD0PCM1</t>
  </si>
  <si>
    <t xml:space="preserve">CDT BBVA IBR+4.9% 2/4/23           </t>
  </si>
  <si>
    <t>COB13CD1MQQ3</t>
  </si>
  <si>
    <t xml:space="preserve">CDT FINDETER IBR+4.2% 2/6/23       </t>
  </si>
  <si>
    <t>COL06CD26696</t>
  </si>
  <si>
    <t xml:space="preserve">CDT BCO BOGOTA IBR+4.55% 3/7/23    </t>
  </si>
  <si>
    <t>COB01CD0NBW7</t>
  </si>
  <si>
    <t xml:space="preserve">CDT BCOLDEX IBR+3% 3/12/23         </t>
  </si>
  <si>
    <t>COB31CD15391</t>
  </si>
  <si>
    <t xml:space="preserve">CDT BBVA IBR+1.75% 3/2/23          </t>
  </si>
  <si>
    <t>COB13CD1C780</t>
  </si>
  <si>
    <t xml:space="preserve">CDT FINDETER IBR+3.85% 3/5/23      </t>
  </si>
  <si>
    <t>COL06CD26407</t>
  </si>
  <si>
    <t xml:space="preserve">CDT OCCIDENTE IBR+6.2% 3/7/23 2    </t>
  </si>
  <si>
    <t>COB23CD00B55</t>
  </si>
  <si>
    <t xml:space="preserve">CDT OCCIDENTE IBR+6.6% 3/10/23 2   </t>
  </si>
  <si>
    <t>COB23CD00B48</t>
  </si>
  <si>
    <t xml:space="preserve">CDT BANCOLOMBIA IBR+1.3% 4/8/23    </t>
  </si>
  <si>
    <t>COB07CD0FAY5</t>
  </si>
  <si>
    <t xml:space="preserve">CDT BCO BOGOTA IBR+4.7% 5/9/23     </t>
  </si>
  <si>
    <t>COB01CD0MCQ9</t>
  </si>
  <si>
    <t xml:space="preserve">CDT DAVIVIEN 8.7113% 5/4/23        </t>
  </si>
  <si>
    <t>COB51CD07VG9</t>
  </si>
  <si>
    <t xml:space="preserve">CDT DAVIVIEN IPC+5.1% 5/10/23      </t>
  </si>
  <si>
    <t>COB51CD08RC4</t>
  </si>
  <si>
    <t xml:space="preserve">CDT COLPATRIA 8.805% 6/4/23        </t>
  </si>
  <si>
    <t>COB19CD2ZTX7</t>
  </si>
  <si>
    <t xml:space="preserve">CDT BCO BOGOTA IBR+6.7% 6/12/23    </t>
  </si>
  <si>
    <t>COB01CD0PHO6</t>
  </si>
  <si>
    <t xml:space="preserve">CDT COLPATRIA 9.1325% 6/10/23      </t>
  </si>
  <si>
    <t>COB19CD2ZTW9</t>
  </si>
  <si>
    <t xml:space="preserve">CDT BCO BOGOTA IPC+1.05% 6/4/23    </t>
  </si>
  <si>
    <t>COB01CD0I9R2</t>
  </si>
  <si>
    <t xml:space="preserve">CDT BBVA IBR+4.75% 6/9/23          </t>
  </si>
  <si>
    <t>COB13CD1KFQ0</t>
  </si>
  <si>
    <t xml:space="preserve">CDT BANCOLOMBIA IBR+1.2% 6/9/23    </t>
  </si>
  <si>
    <t>COB07CD0FCV7</t>
  </si>
  <si>
    <t xml:space="preserve">CDT BBVA IBR+6.15% 7/6/23          </t>
  </si>
  <si>
    <t>COB13CD1OFQ2</t>
  </si>
  <si>
    <t xml:space="preserve">CDT COLPATRIA 8.805% 7/4/23        </t>
  </si>
  <si>
    <t>COB19CD2ZXP5</t>
  </si>
  <si>
    <t xml:space="preserve">CDT BCO BOGOTA IBR+4.75% 7/9/23    </t>
  </si>
  <si>
    <t>COB01CD0MET9</t>
  </si>
  <si>
    <t xml:space="preserve">CDT BBVA IPC+4% 7/4/23             </t>
  </si>
  <si>
    <t>COB13CD1LTR7</t>
  </si>
  <si>
    <t xml:space="preserve">CDT BCO BOGOTA IBR+4.05% 8/2/23    </t>
  </si>
  <si>
    <t>COB01CD0OI59</t>
  </si>
  <si>
    <t xml:space="preserve">CDT FINDETER IBR+4.5% 8/7/23       </t>
  </si>
  <si>
    <t>COL06CD26787</t>
  </si>
  <si>
    <t xml:space="preserve">CDT CORFICOL IPC+1.25% 8/10/23     </t>
  </si>
  <si>
    <t>COJ12CD0RVX3</t>
  </si>
  <si>
    <t xml:space="preserve">CDT COLPATRIA IBR+4.2% 8/1/24      </t>
  </si>
  <si>
    <t>COB19CD37JA1</t>
  </si>
  <si>
    <t xml:space="preserve">CDT FINDETER IBR+4.5% 9/7/23       </t>
  </si>
  <si>
    <t>COL06CD26795</t>
  </si>
  <si>
    <t xml:space="preserve">CDT COLPATRIA IBR+1.8% 10/2/23     </t>
  </si>
  <si>
    <t>COB19CD2WBR4</t>
  </si>
  <si>
    <t xml:space="preserve">CDT POPULAR IBR+0.85% 10/3/23      </t>
  </si>
  <si>
    <t>COB02CD0BNV8</t>
  </si>
  <si>
    <t xml:space="preserve">CDT BCO BOGOTA IBR+6.5% 10/10/23   </t>
  </si>
  <si>
    <t>COB01CD0QO00</t>
  </si>
  <si>
    <t xml:space="preserve">CDT POPULAR IBR+2.5% 11/1/24       </t>
  </si>
  <si>
    <t>COB02CD0EGH5</t>
  </si>
  <si>
    <t xml:space="preserve">CDT BBVA IPC+3.4% 11/7/23          </t>
  </si>
  <si>
    <t>COB13CD1HP53</t>
  </si>
  <si>
    <t xml:space="preserve">CDT FINDETER IPC+0.35% 11/4/23     </t>
  </si>
  <si>
    <t>COL06CD23826</t>
  </si>
  <si>
    <t xml:space="preserve">CDT BCO BOGOTA IPC+1% 11/4/23      </t>
  </si>
  <si>
    <t>COB01CD0IDF8</t>
  </si>
  <si>
    <t xml:space="preserve">CDT COLPATRIA IBR+1.8% 11/2/23     </t>
  </si>
  <si>
    <t>COB19CD2WFP9</t>
  </si>
  <si>
    <t xml:space="preserve">CDT POPULAR IBR+6.2% 11/7/23       </t>
  </si>
  <si>
    <t>COB02CD0QOM3</t>
  </si>
  <si>
    <t xml:space="preserve">CDT POPULAR IBR+6.55% 11/10/23     </t>
  </si>
  <si>
    <t>COB02CD0QON1</t>
  </si>
  <si>
    <t xml:space="preserve">CDT DAVIVIEN IBR+6.2% 11/7/23      </t>
  </si>
  <si>
    <t>COB51CD098N0</t>
  </si>
  <si>
    <t xml:space="preserve">CDT DAVIVIEN IBR+6.3% 11/8/23      </t>
  </si>
  <si>
    <t>COB51CD098Q3</t>
  </si>
  <si>
    <t xml:space="preserve">CDT DAVIVIEN IBR+6.6% 11/11/23     </t>
  </si>
  <si>
    <t>COB51CD098P5</t>
  </si>
  <si>
    <t xml:space="preserve">CDT DAVIVIEN IBR+6.7% 11/1/24      </t>
  </si>
  <si>
    <t>COB51CD098J8</t>
  </si>
  <si>
    <t xml:space="preserve">CDT BBVA 5.8217% 24/7/24           </t>
  </si>
  <si>
    <t>COB13CD0LU85</t>
  </si>
  <si>
    <t xml:space="preserve">CDT BBVA 14.2232% 29/2/24          </t>
  </si>
  <si>
    <t>COB13CD1K0Z4</t>
  </si>
  <si>
    <t xml:space="preserve">CDT DAVIVIEN 14.0881% 10/8/26      </t>
  </si>
  <si>
    <t>COB51CD08FQ9</t>
  </si>
  <si>
    <t xml:space="preserve">CDT BBVA IBR+3.5% 25/2/23          </t>
  </si>
  <si>
    <t>COB13CD1JUZ2</t>
  </si>
  <si>
    <t xml:space="preserve">TIP N15 COP A 2027 6.9% 27/6/2027  </t>
  </si>
  <si>
    <t xml:space="preserve">CDT BBVA 6.9659% 14/7/23           </t>
  </si>
  <si>
    <t>COB13CD01KH3</t>
  </si>
  <si>
    <t xml:space="preserve">CDT BANCOLOMBIA IPC+2.9% 16/1/23   </t>
  </si>
  <si>
    <t>COB07CD07V70</t>
  </si>
  <si>
    <t xml:space="preserve">CDT BBVA 5.8695% 21/1/23           </t>
  </si>
  <si>
    <t>COB13CD0QZ93</t>
  </si>
  <si>
    <t xml:space="preserve">CDT BANCOLOMBIA IPC+6.8% 24/10/24  </t>
  </si>
  <si>
    <t>COB07CD0HLD2</t>
  </si>
  <si>
    <t xml:space="preserve">CDT BANCOLOMBIA IPC+7.8% 25/10/32  </t>
  </si>
  <si>
    <t>COB07CD0HM18</t>
  </si>
  <si>
    <t xml:space="preserve">CDT OCCIDENTE IPC+3.9% 27/7/25     </t>
  </si>
  <si>
    <t>COB23CD41212</t>
  </si>
  <si>
    <t xml:space="preserve">CDT FINDETER IBR+1.5% 15/11/23     </t>
  </si>
  <si>
    <t>COL06CD17703</t>
  </si>
  <si>
    <t xml:space="preserve">CDT BANCOLOMBIA IPC+8.5% 16/12/34  </t>
  </si>
  <si>
    <t>COB07CD0I647</t>
  </si>
  <si>
    <t xml:space="preserve">CDT BCO BOGOTA IBR+4.5% 25/9/23    </t>
  </si>
  <si>
    <t>COB01CD0LYF8</t>
  </si>
  <si>
    <t xml:space="preserve">CDT DAVIVIEN IBR+4.75% 30/9/23     </t>
  </si>
  <si>
    <t>COB51CD08QP8</t>
  </si>
  <si>
    <t xml:space="preserve">CDT DAVIVIEN IBR+2.3% 3/2/24       </t>
  </si>
  <si>
    <t>COB51CD07PN7</t>
  </si>
  <si>
    <t xml:space="preserve">CDT BCOLDEX IBR+2.45% 10/3/24      </t>
  </si>
  <si>
    <t>COB31CD15979</t>
  </si>
  <si>
    <t xml:space="preserve">BON POPULAR IBR+2.68% 10/03/24     </t>
  </si>
  <si>
    <t>BBPO8228D002</t>
  </si>
  <si>
    <t>COB02CB00638</t>
  </si>
  <si>
    <t xml:space="preserve">CDT RCI IBR+5.65% 21/3/24          </t>
  </si>
  <si>
    <t>COJ1GCD02831</t>
  </si>
  <si>
    <t xml:space="preserve">CDT RCI IBR+5.4% 25/8/23           </t>
  </si>
  <si>
    <t>COJ1GCD02740</t>
  </si>
  <si>
    <t xml:space="preserve">CDT DAVIVIEN IBR+6.25% 28/7/23     </t>
  </si>
  <si>
    <t>COB51CD08YM9</t>
  </si>
  <si>
    <t xml:space="preserve">CDT CORFICOL IBR+6.65% 23/11/23    </t>
  </si>
  <si>
    <t>COJ12CD0SS46</t>
  </si>
  <si>
    <t xml:space="preserve">CDT DAVIVIEN IPC+6.7% 14/7/33      </t>
  </si>
  <si>
    <t>COB51CD08AP2</t>
  </si>
  <si>
    <t xml:space="preserve">CDT DAVIVIEN IPC+0.65% 19/1/23     </t>
  </si>
  <si>
    <t>COB51CD06WX4</t>
  </si>
  <si>
    <t xml:space="preserve">CDT DAVIVIEN IPC+0.65% 25/1/23     </t>
  </si>
  <si>
    <t>COB51CD06XJ1</t>
  </si>
  <si>
    <t xml:space="preserve">CDT DAVIVIEN IPC+7% 3/8/33         </t>
  </si>
  <si>
    <t>COB51CD08DU6</t>
  </si>
  <si>
    <t xml:space="preserve">CDT BBVA 9.039% 17/2/25            </t>
  </si>
  <si>
    <t>COB13CD1CML4</t>
  </si>
  <si>
    <t xml:space="preserve">CDT COLPATRIA 9.039% 18/2/25       </t>
  </si>
  <si>
    <t>COB19CD2WTE4</t>
  </si>
  <si>
    <t xml:space="preserve">CDT BANCOLOMBIA IPC+3.45% 18/5/25  </t>
  </si>
  <si>
    <t>COB07CD0E2V0</t>
  </si>
  <si>
    <t xml:space="preserve">CDT BANCOLOMBIA 9.413% 25/2/26     </t>
  </si>
  <si>
    <t>COB07CD0FPJ4</t>
  </si>
  <si>
    <t xml:space="preserve">CDT BBVA IBR+6.6% 13/9/23          </t>
  </si>
  <si>
    <t>COB13CD1OP62</t>
  </si>
  <si>
    <t xml:space="preserve">CDT BCOLDEX IBR+2.1% 22/8/23       </t>
  </si>
  <si>
    <t>COB31CD15805</t>
  </si>
  <si>
    <t xml:space="preserve">CDT BANCOLOMBIA IBR+1.8% 25/2/23   </t>
  </si>
  <si>
    <t>COB07CD0FPZ0</t>
  </si>
  <si>
    <t xml:space="preserve">CDT BANCOLOMBIA IPC+6.2% 26/9/24   </t>
  </si>
  <si>
    <t>COB07CD0H8H3</t>
  </si>
  <si>
    <t xml:space="preserve">CDT DAVIVIEN IPC+6.2% 29/6/34      </t>
  </si>
  <si>
    <t>COB51CD087T0</t>
  </si>
  <si>
    <t xml:space="preserve">CDT DAVIVIEN IPC+4.25% 29/9/24     </t>
  </si>
  <si>
    <t>COB51CD88545</t>
  </si>
  <si>
    <t xml:space="preserve">CDT BANCOLOMBIA IBR+1.8% 1/3/23    </t>
  </si>
  <si>
    <t>COB07CD0FRA9</t>
  </si>
  <si>
    <t xml:space="preserve">CDT BBVA IBR+2.3% 3/2/24           </t>
  </si>
  <si>
    <t>COB13CD1C7A2</t>
  </si>
  <si>
    <t xml:space="preserve">CDT BBVA IBR+2.3% 4/2/24           </t>
  </si>
  <si>
    <t>COB13CD1C9T8</t>
  </si>
  <si>
    <t xml:space="preserve">CDT BANCOLOMBIA IPC+6.55% 7/7/35   </t>
  </si>
  <si>
    <t>COB07CD0GIZ3</t>
  </si>
  <si>
    <t xml:space="preserve">CDT FINDETER IBR+1.9% 8/3/23       </t>
  </si>
  <si>
    <t>COL06CD24865</t>
  </si>
  <si>
    <t xml:space="preserve">CDT BANCOLOMBIA IPC+3.05% 4/8/27   </t>
  </si>
  <si>
    <t>COB07CD0FB47</t>
  </si>
  <si>
    <t xml:space="preserve">CDT BBVA 6.0609% 13/1/25           </t>
  </si>
  <si>
    <t>COB13CD0QOG2</t>
  </si>
  <si>
    <t xml:space="preserve">CDT COLPATRIA 9.039% 17/2/25       </t>
  </si>
  <si>
    <t>COB19CD2WQP6</t>
  </si>
  <si>
    <t xml:space="preserve">CDT COLPATRIA 5.8695% 24/1/23      </t>
  </si>
  <si>
    <t>CDTCLPS5V</t>
  </si>
  <si>
    <t>COB19CD1SLL6</t>
  </si>
  <si>
    <t xml:space="preserve">CDT COLPATRIA 5.8217% 29/1/23      </t>
  </si>
  <si>
    <t>COB19CD1SWE8</t>
  </si>
  <si>
    <t xml:space="preserve">CDT POPULAR 4.8125% 29/7/23        </t>
  </si>
  <si>
    <t>COB02CD0ALF7</t>
  </si>
  <si>
    <t xml:space="preserve">CDT DAVIVIEN IPC+0.8% 31/1/23      </t>
  </si>
  <si>
    <t>COB51CD07P40</t>
  </si>
  <si>
    <t xml:space="preserve">CDT DAVIVIEN IPC+0.5% 16/2/23      </t>
  </si>
  <si>
    <t>COB51CD070W0</t>
  </si>
  <si>
    <t xml:space="preserve">CDT BCO BOGOTA 4.8607% 17/8/23     </t>
  </si>
  <si>
    <t>COB01CD0E4N6</t>
  </si>
  <si>
    <t xml:space="preserve">CDT DAVIVIEN IPC+0.8% 22/2/23      </t>
  </si>
  <si>
    <t>COB51CD07S70</t>
  </si>
  <si>
    <t xml:space="preserve">CDT BCO BOGOTA 4.8607% 25/8/23     </t>
  </si>
  <si>
    <t>COB01CD0EA00</t>
  </si>
  <si>
    <t xml:space="preserve">CDT BCO BOGOTA IPC+6.25% 30/11/23  </t>
  </si>
  <si>
    <t>COB01CD0P9O0</t>
  </si>
  <si>
    <t xml:space="preserve">CDT FINDETER 16.279% 2/12/23       </t>
  </si>
  <si>
    <t>CDTFDTS0V</t>
  </si>
  <si>
    <t>COL06CD27728</t>
  </si>
  <si>
    <t xml:space="preserve">CDT POPULAR IBR+2.1% 24/7/23       </t>
  </si>
  <si>
    <t>COB02CD0EWM2</t>
  </si>
  <si>
    <t xml:space="preserve">CDT FINDETER IPC+3.25% 1/7/23      </t>
  </si>
  <si>
    <t>COL06CD26142</t>
  </si>
  <si>
    <t xml:space="preserve">CDT FINDETER IBR+6.5% 7/8/23       </t>
  </si>
  <si>
    <t>COL06CD27769</t>
  </si>
  <si>
    <t xml:space="preserve">CDT DAVIVIEN 10.7581% 10/5/24      </t>
  </si>
  <si>
    <t>COB51CD07YE8</t>
  </si>
  <si>
    <t xml:space="preserve">CDT DAVIVIEN IPC+1.4% 21/8/23      </t>
  </si>
  <si>
    <t>COB51CD07RX2</t>
  </si>
  <si>
    <t xml:space="preserve">BON CELSIA IPC+5.0% 11/12/25       </t>
  </si>
  <si>
    <t>BCLI01139D12</t>
  </si>
  <si>
    <t>COT60CB00034</t>
  </si>
  <si>
    <t xml:space="preserve">CDT COLPATRIA 10.0174% 24/3/25     </t>
  </si>
  <si>
    <t>COB19CD2Z0Y6</t>
  </si>
  <si>
    <t xml:space="preserve">CDT COLPATRIA IBR+2.9% 25/11/23    </t>
  </si>
  <si>
    <t>COB19CD2RTU0</t>
  </si>
  <si>
    <t xml:space="preserve">CDT COLPATRIA IBR+1.9% 11/3/23     </t>
  </si>
  <si>
    <t>COB19CD2Y5W0</t>
  </si>
  <si>
    <t xml:space="preserve">CDT BCO BOGOTA 5.8217% 24/1/23     </t>
  </si>
  <si>
    <t>COB01CD0AIH0</t>
  </si>
  <si>
    <t xml:space="preserve">CDT OCCIDENTE IPC+3.75% 24/10/24   </t>
  </si>
  <si>
    <t>COB23CD16537</t>
  </si>
  <si>
    <t xml:space="preserve">CDT DAVIVIEN IPC+0.5% 15/2/23      </t>
  </si>
  <si>
    <t>COB51CD070H1</t>
  </si>
  <si>
    <t xml:space="preserve">CDT FINDETER IBR+2.31% 27/4/23     </t>
  </si>
  <si>
    <t>COL06CD25490</t>
  </si>
  <si>
    <t xml:space="preserve">CDT DAVIVIEN IPC+6.2% 7/9/24       </t>
  </si>
  <si>
    <t>COB51CD08M42</t>
  </si>
  <si>
    <t xml:space="preserve">CDT OCCIDENTE IBR+1.1% 13/9/23     </t>
  </si>
  <si>
    <t>COB23CD86324</t>
  </si>
  <si>
    <t xml:space="preserve">CDT BBVA IBR+1.4% 14/4/23          </t>
  </si>
  <si>
    <t>COB13CD19IX6</t>
  </si>
  <si>
    <t xml:space="preserve">CDT COLPATRIA IBR+2.1% 21/8/23     </t>
  </si>
  <si>
    <t>COB19CD2WVO9</t>
  </si>
  <si>
    <t xml:space="preserve">CDT DAVIVIEN IBR+2.5% 11/5/23      </t>
  </si>
  <si>
    <t>COB51CD07YM1</t>
  </si>
  <si>
    <t xml:space="preserve">TIP U1 UVR A 3.2% 15/10/25         </t>
  </si>
  <si>
    <t xml:space="preserve">CDT BCO BOGOTA IPC+5.8% 19/7/24    </t>
  </si>
  <si>
    <t>COB01CD0KNZ1</t>
  </si>
  <si>
    <t xml:space="preserve">BON UNE EPM IPC+4.15% 26/05/26     </t>
  </si>
  <si>
    <t>BEPT01169A10</t>
  </si>
  <si>
    <t>COI46CB00119</t>
  </si>
  <si>
    <t xml:space="preserve">CDT BBVA 12.4104% 10/6/24          </t>
  </si>
  <si>
    <t>COB13CD1GK83</t>
  </si>
  <si>
    <t xml:space="preserve">CDT OCCIDENTE IBR+1.23% 23/8/23    </t>
  </si>
  <si>
    <t>COB23CD85573</t>
  </si>
  <si>
    <t>BON FIDEICOMISOS IPC+7.6% 11/6/28 B</t>
  </si>
  <si>
    <t>BTRO149SB</t>
  </si>
  <si>
    <t>COV6BCB00031</t>
  </si>
  <si>
    <t xml:space="preserve">BON DAVIVIEN 6.18% 26/9/26         </t>
  </si>
  <si>
    <t>BDVI819SF084</t>
  </si>
  <si>
    <t>COB51CB00817</t>
  </si>
  <si>
    <t xml:space="preserve">CDT BBVA 7.3452% 20/9/27           </t>
  </si>
  <si>
    <t>COB13CD02PV1</t>
  </si>
  <si>
    <t xml:space="preserve">CDT COLPATRIA 8.805% 23/8/24       </t>
  </si>
  <si>
    <t>COB19CD2X3C8</t>
  </si>
  <si>
    <t xml:space="preserve">CDT COLPATRIA IBR+1.8% 19/1/23     </t>
  </si>
  <si>
    <t>COB19CD30NS0</t>
  </si>
  <si>
    <t xml:space="preserve">CDT BBVA IBR+2.35% 24/1/24         </t>
  </si>
  <si>
    <t>COB13CD1BWG5</t>
  </si>
  <si>
    <t xml:space="preserve">CDT FINDETER IBR+2.1% 25/8/23      </t>
  </si>
  <si>
    <t>COL06CD24667</t>
  </si>
  <si>
    <t xml:space="preserve">CDT COLPATRIA 12.2278% 26/5/27     </t>
  </si>
  <si>
    <t>COB19CD33KH3</t>
  </si>
  <si>
    <t xml:space="preserve">BON ODINSA 5.2% 02/10/23           </t>
  </si>
  <si>
    <t>BODS120SA003</t>
  </si>
  <si>
    <t>COF11CB00069</t>
  </si>
  <si>
    <t xml:space="preserve">CDT COLPATRIA 10.0174% 23/3/25     </t>
  </si>
  <si>
    <t>COB19CD2YU85</t>
  </si>
  <si>
    <t xml:space="preserve">CDT BBVA 13.9077% 12/8/24          </t>
  </si>
  <si>
    <t>COB13CD1JBC1</t>
  </si>
  <si>
    <t xml:space="preserve">CDT BBVA 14.2232% 22/8/26          </t>
  </si>
  <si>
    <t>COB13CD1JNT0</t>
  </si>
  <si>
    <t xml:space="preserve">CDT ITAU CORPB 16.2346% 23/11/26   </t>
  </si>
  <si>
    <t>COB06CD2R8H1</t>
  </si>
  <si>
    <t xml:space="preserve">CDT POPULAR 14.6727% 16/9/24       </t>
  </si>
  <si>
    <t>COB02CD0MCD6</t>
  </si>
  <si>
    <t xml:space="preserve">CDT COLPATRIA IBR+2.25% 11/9/23    </t>
  </si>
  <si>
    <t>COB19CD2Y5Z3</t>
  </si>
  <si>
    <t xml:space="preserve">CDT FINDETER IBR+2.15% 23/3/23     </t>
  </si>
  <si>
    <t>COL06CD25060</t>
  </si>
  <si>
    <t xml:space="preserve">CDT OCCIDENTE IPC+2.57% 21/6/24    </t>
  </si>
  <si>
    <t>COB23CD69528</t>
  </si>
  <si>
    <t xml:space="preserve">CDT COLPATRIA 12.2278% 19/5/27     </t>
  </si>
  <si>
    <t>COB19CD32XP1</t>
  </si>
  <si>
    <t xml:space="preserve">CDT BBVA 7.629% 17/8/27            </t>
  </si>
  <si>
    <t>COB13CD028K0</t>
  </si>
  <si>
    <t xml:space="preserve">CDT BBVA 12.7749% 17/6/26          </t>
  </si>
  <si>
    <t>COB13CD1GUO2</t>
  </si>
  <si>
    <t xml:space="preserve">CDT COLPATRIA IPC+1.31% 4/11/24    </t>
  </si>
  <si>
    <t>COB19CD28WD7</t>
  </si>
  <si>
    <t xml:space="preserve">CDT BBVA IBR+6.7% 30/11/24         </t>
  </si>
  <si>
    <t>COB13CD1O1W5</t>
  </si>
  <si>
    <t xml:space="preserve">CDT BBVA 5.9174% 15/7/24           </t>
  </si>
  <si>
    <t>COB13CD0LKD8</t>
  </si>
  <si>
    <t xml:space="preserve">CDT BBVA 9.039% 15/2/25            </t>
  </si>
  <si>
    <t>COB13CD1CJW7</t>
  </si>
  <si>
    <t xml:space="preserve">CDT BBVA 10.3883% 21/4/26          </t>
  </si>
  <si>
    <t>COB13CD1EOQ5</t>
  </si>
  <si>
    <t xml:space="preserve">CDT AV VILLAS IBR+1.1% 13/9/23     </t>
  </si>
  <si>
    <t>COB52CD73214</t>
  </si>
  <si>
    <t xml:space="preserve">CDT BCO BOGOTA IBR+2.45% 3/3/23    </t>
  </si>
  <si>
    <t>COB01CD0JI15</t>
  </si>
  <si>
    <t xml:space="preserve">CDT COLPATRIA IPC+3.4% 1/2/23      </t>
  </si>
  <si>
    <t>COB19CD22129</t>
  </si>
  <si>
    <t xml:space="preserve">CDT DAVIVIEN IPC+6.1% 18/8/24      </t>
  </si>
  <si>
    <t>COB51CD08HG6</t>
  </si>
  <si>
    <t xml:space="preserve">CDT DAVIVIEN IBR+3.1% 12/5/24      </t>
  </si>
  <si>
    <t>COB51CD07YY6</t>
  </si>
  <si>
    <t xml:space="preserve">CDT POPULAR IBR+6.75% 13/6/24      </t>
  </si>
  <si>
    <t>COB02CD0PGS8</t>
  </si>
  <si>
    <t xml:space="preserve">CDT BBVA IBR+6.7% 19/12/24         </t>
  </si>
  <si>
    <t>COB13CD1P147</t>
  </si>
  <si>
    <t xml:space="preserve">CDT DAVIVIEN IBR+6.55% 19/12/24    </t>
  </si>
  <si>
    <t>COB51CD092U8</t>
  </si>
  <si>
    <t xml:space="preserve">CDT BCO BOGOTA IBR+6.7% 21/12/23   </t>
  </si>
  <si>
    <t>COB01CD0PYY0</t>
  </si>
  <si>
    <t xml:space="preserve">CDT DAVIVIEN IBR+6.55% 21/12/24    </t>
  </si>
  <si>
    <t>COB51CD093S0</t>
  </si>
  <si>
    <t xml:space="preserve">CDT BBVA IBR+6.7% 21/12/24         </t>
  </si>
  <si>
    <t>COB13CD1P6U7</t>
  </si>
  <si>
    <t xml:space="preserve">CDT FINDETER IBR+2.52% 27/7/23     </t>
  </si>
  <si>
    <t>COL06CD25508</t>
  </si>
  <si>
    <t xml:space="preserve">CDT BCO BOGOTA IBR+6.4% 28/11/24   </t>
  </si>
  <si>
    <t>COB01CD0P6B3</t>
  </si>
  <si>
    <t xml:space="preserve">CDT BBVA IBR+6.7% 28/11/24         </t>
  </si>
  <si>
    <t>COB13CD1NWE5</t>
  </si>
  <si>
    <t xml:space="preserve">CDT BCO BOGOTA IBR+4.85% 1/5/23    </t>
  </si>
  <si>
    <t>COB01CD0OAW7</t>
  </si>
  <si>
    <t xml:space="preserve">CDT BBVA IBR+6.7% 9/12/24          </t>
  </si>
  <si>
    <t>COB13CD1OHX4</t>
  </si>
  <si>
    <t xml:space="preserve">CDT DAVIVIEN IBR+6.75% 11/1/25     </t>
  </si>
  <si>
    <t>COB51CD098O8</t>
  </si>
  <si>
    <t xml:space="preserve">CDT COLPATRIA 12.3191% 2/6/27      </t>
  </si>
  <si>
    <t>COB19CD344V2</t>
  </si>
  <si>
    <t xml:space="preserve">CDT BBVA IBR+6.6% 26/12/23         </t>
  </si>
  <si>
    <t>COB13CD1PGN4</t>
  </si>
  <si>
    <t xml:space="preserve">CDT DAVIVIEN 12.5016% 15/6/24      </t>
  </si>
  <si>
    <t>COB51CD085A4</t>
  </si>
  <si>
    <t xml:space="preserve">CDT OCCIDENTE IPC+4.65% 25/11/27   </t>
  </si>
  <si>
    <t>COB23CD35610</t>
  </si>
  <si>
    <t xml:space="preserve">CDT COLPATRIA 12.7749% 16/6/26     </t>
  </si>
  <si>
    <t>COB19CD35J45</t>
  </si>
  <si>
    <t xml:space="preserve">BON FRA DLLO NAL UVR 3.27% 1/10/35 </t>
  </si>
  <si>
    <t>BFDN1207F015</t>
  </si>
  <si>
    <t>COT30CB00219</t>
  </si>
  <si>
    <t xml:space="preserve">BON ARGOS IPC+4.47% 13/4/31        </t>
  </si>
  <si>
    <t>BCCB04169C15</t>
  </si>
  <si>
    <t>COD38CB00190</t>
  </si>
  <si>
    <t xml:space="preserve">CDT BBVA 6.7283% 2/5/24            </t>
  </si>
  <si>
    <t>COB13CD08JT5</t>
  </si>
  <si>
    <t xml:space="preserve">BON BCSC IPC+4.72% 4/5/26          </t>
  </si>
  <si>
    <t>BCSA01169C10</t>
  </si>
  <si>
    <t>COB32CB00015</t>
  </si>
  <si>
    <t xml:space="preserve">BON P.A ESTR INMO 7.28% 7/11/29    </t>
  </si>
  <si>
    <t>BPEI219SA010</t>
  </si>
  <si>
    <t>COV34CB00050</t>
  </si>
  <si>
    <t xml:space="preserve">BON GMAC 6.84% 8/5/24              </t>
  </si>
  <si>
    <t>BGMA119SA005</t>
  </si>
  <si>
    <t>COJ26CB00044</t>
  </si>
  <si>
    <t xml:space="preserve">CDT ITAU CORPB IPC+4.5% 10/11/25   </t>
  </si>
  <si>
    <t>COB06CD0HO67</t>
  </si>
  <si>
    <t xml:space="preserve">BON BCOLDEX TF 11.5% 11/5/24       </t>
  </si>
  <si>
    <t>BSBCX222SB24</t>
  </si>
  <si>
    <t>COB31CB00371</t>
  </si>
  <si>
    <t xml:space="preserve">BON ISA 6.33% 13/8/29              </t>
  </si>
  <si>
    <t>BVISA120SA09</t>
  </si>
  <si>
    <t>COE15CB00287</t>
  </si>
  <si>
    <t xml:space="preserve">BON TERPEL IPC+4.06% 18/2/30       </t>
  </si>
  <si>
    <t>BTPL01159D15</t>
  </si>
  <si>
    <t>COG20CB00068</t>
  </si>
  <si>
    <t xml:space="preserve">BON ITAU CORPB IPC+2.86% 21/5/24   </t>
  </si>
  <si>
    <t>BITU6199C060</t>
  </si>
  <si>
    <t>COB06CB00514</t>
  </si>
  <si>
    <t xml:space="preserve">BON ARGOS IPC+3.64% 24/5/30        </t>
  </si>
  <si>
    <t>BCCB5179C013</t>
  </si>
  <si>
    <t>COD38CB00224</t>
  </si>
  <si>
    <t xml:space="preserve">BON EEB IPC+3.85% 28/2/32          </t>
  </si>
  <si>
    <t>BEEB1179A015</t>
  </si>
  <si>
    <t>COE01CB00022</t>
  </si>
  <si>
    <t xml:space="preserve">BON ISAGEN IPC+3.68% 6/6/34        </t>
  </si>
  <si>
    <t>BISG3199C015</t>
  </si>
  <si>
    <t>COE16CB00111</t>
  </si>
  <si>
    <t xml:space="preserve">BON PROMIGAS IPC+4.37% 11/3/30     </t>
  </si>
  <si>
    <t>BPMG01159A15</t>
  </si>
  <si>
    <t>COI04CB00126</t>
  </si>
  <si>
    <t xml:space="preserve">CDT BCOLDEX IBR+2% 16/3/23         </t>
  </si>
  <si>
    <t>COB31CD16035</t>
  </si>
  <si>
    <t xml:space="preserve">BON COLPATRIA IPC+4.61% 16/6/26    </t>
  </si>
  <si>
    <t>BCLP6169FS10</t>
  </si>
  <si>
    <t>COB19CB00111</t>
  </si>
  <si>
    <t xml:space="preserve">BON EPM IPC+3.92% 19/3/27          </t>
  </si>
  <si>
    <t>BEPM07159A12</t>
  </si>
  <si>
    <t>COE25CB00203</t>
  </si>
  <si>
    <t xml:space="preserve">CDT DAVIVIEN IBR+2.3% 24/3/23      </t>
  </si>
  <si>
    <t>COB51CD07UK3</t>
  </si>
  <si>
    <t xml:space="preserve">CDT SANTANDER IBR+4.95% 5/4/23     </t>
  </si>
  <si>
    <t>COB65CD05234</t>
  </si>
  <si>
    <t xml:space="preserve">BON ITAU CORPB IPC+3.94% 10/8/26   </t>
  </si>
  <si>
    <t>BITU2169C120</t>
  </si>
  <si>
    <t>COB06CB00431</t>
  </si>
  <si>
    <t xml:space="preserve">BON GR AVAL 6.42% 14/11/24         </t>
  </si>
  <si>
    <t>BGAA119SC05</t>
  </si>
  <si>
    <t>COT29CB00146</t>
  </si>
  <si>
    <t xml:space="preserve">CDT COLPATRIA 11.7702% 19/5/25     </t>
  </si>
  <si>
    <t>COB19CD32XQ9</t>
  </si>
  <si>
    <t xml:space="preserve">CDT COLPATRIA 12.2278% 2/6/26      </t>
  </si>
  <si>
    <t>COB19CD344X8</t>
  </si>
  <si>
    <t xml:space="preserve">CDT FINDETER IBR+2.3% 25/2/24      </t>
  </si>
  <si>
    <t>COL06CD24659</t>
  </si>
  <si>
    <t xml:space="preserve">CDT POPULAR IBR+6.6% 28/10/23      </t>
  </si>
  <si>
    <t>COB02CD0Q553</t>
  </si>
  <si>
    <t xml:space="preserve">CDT OCCIDENTE 9.6455% 7/3/25       </t>
  </si>
  <si>
    <t>COB23CD91043</t>
  </si>
  <si>
    <t xml:space="preserve">CDT BBVA IBR+2.35% 1/2/24          </t>
  </si>
  <si>
    <t>COB13CD1C4Z6</t>
  </si>
  <si>
    <t xml:space="preserve">CDT BBVA 14.2232% 26/2/24          </t>
  </si>
  <si>
    <t>COB13CD1JYF6</t>
  </si>
  <si>
    <t xml:space="preserve">CDT BBVA 14.2232% 26/8/24          </t>
  </si>
  <si>
    <t>COB13CD1JYI0</t>
  </si>
  <si>
    <t xml:space="preserve">CDT BBVA 8.9922% 3/6/23            </t>
  </si>
  <si>
    <t>COB13CD61286</t>
  </si>
  <si>
    <t xml:space="preserve">CDT BBVA 6.9184% 23/2/24           </t>
  </si>
  <si>
    <t>COB13CD06M74</t>
  </si>
  <si>
    <t xml:space="preserve">CDT COLPATRIA 10.4808% 22/4/26     </t>
  </si>
  <si>
    <t>COB19CD313B9</t>
  </si>
  <si>
    <t xml:space="preserve">CDT DAVIVIEN 16.3677% 26/12/24     </t>
  </si>
  <si>
    <t>COB51CD094Q2</t>
  </si>
  <si>
    <t xml:space="preserve">CDT BBVA 6.1851% 13/12/24          </t>
  </si>
  <si>
    <t>COB13CD0PTG3</t>
  </si>
  <si>
    <t xml:space="preserve">CDT BANCOLOMBIA IPC+3.5% 16/4/25   </t>
  </si>
  <si>
    <t>COB07CD0DXG9</t>
  </si>
  <si>
    <t xml:space="preserve">BON BANCOLOMBIA IPC+2.95% 18/07/23 </t>
  </si>
  <si>
    <t>BVBCB1189C05</t>
  </si>
  <si>
    <t>COB07CB00603</t>
  </si>
  <si>
    <t xml:space="preserve">BON SERFINANZA 6.59% 19/2/27       </t>
  </si>
  <si>
    <t>BSFN120SA007</t>
  </si>
  <si>
    <t>COB74CB00082</t>
  </si>
  <si>
    <t xml:space="preserve">CDT POPULAR IPC+4.25% 23/8/27      </t>
  </si>
  <si>
    <t>COB02CD09072</t>
  </si>
  <si>
    <t xml:space="preserve">CDT OCCIDENTE IPC+4.65% 17/3/26    </t>
  </si>
  <si>
    <t>COB23CD37962</t>
  </si>
  <si>
    <t xml:space="preserve">CDT BBVA 16.3677% 26/12/24         </t>
  </si>
  <si>
    <t>COB13CD1PGL8</t>
  </si>
  <si>
    <t xml:space="preserve">BON GR AVAL IPC+5.2% 3/12/24       </t>
  </si>
  <si>
    <t>BGAA1099A15</t>
  </si>
  <si>
    <t>COT29CB00088</t>
  </si>
  <si>
    <t xml:space="preserve">CDT COLPATRIA IBR+1.6% 29/4/23     </t>
  </si>
  <si>
    <t>COB19CD2QEG3</t>
  </si>
  <si>
    <t xml:space="preserve">CDT BBVA 7.1083% 11/8/23           </t>
  </si>
  <si>
    <t>COB13CD021R0</t>
  </si>
  <si>
    <t xml:space="preserve">CDT OCCIDENTE 11.6785% 13/5/25     </t>
  </si>
  <si>
    <t>COB23CD93106</t>
  </si>
  <si>
    <t xml:space="preserve">CDT FINDETER IBR+2.9% 13/1/23      </t>
  </si>
  <si>
    <t>COL06CD26225</t>
  </si>
  <si>
    <t xml:space="preserve">CDT COLPATRIA IBR+3.15% 21/1/23    </t>
  </si>
  <si>
    <t>COB19CD3EFC3</t>
  </si>
  <si>
    <t xml:space="preserve">CDT BBVA 6.1086% 27/1/25           </t>
  </si>
  <si>
    <t>COB13CD0R5D4</t>
  </si>
  <si>
    <t xml:space="preserve">CDT BBVA 11.9534% 18/5/26          </t>
  </si>
  <si>
    <t>COB13CD1FOJ7</t>
  </si>
  <si>
    <t xml:space="preserve">CDT BCOLDEX IBR+2.65% 10/6/23      </t>
  </si>
  <si>
    <t>COB31CD15565</t>
  </si>
  <si>
    <t xml:space="preserve">BON PROMIORIENTE IPC+3.54% 23/1/25 </t>
  </si>
  <si>
    <t>BPMO1189A007</t>
  </si>
  <si>
    <t>COL36CB00023</t>
  </si>
  <si>
    <t xml:space="preserve">CDT BBVA 5.294% 12/5/24            </t>
  </si>
  <si>
    <t>COB13CD153B5</t>
  </si>
  <si>
    <t xml:space="preserve">CDT COLPATRIA 5.9652% 22/8/24      </t>
  </si>
  <si>
    <t>COB19CD1IXZ2</t>
  </si>
  <si>
    <t xml:space="preserve">CDT BBVA IBR+2.75% 14/12/23        </t>
  </si>
  <si>
    <t>COB13CD1ATE8</t>
  </si>
  <si>
    <t xml:space="preserve">CDT BBVA 15.0761% 12/10/25         </t>
  </si>
  <si>
    <t>COB13CD1LZ30</t>
  </si>
  <si>
    <t xml:space="preserve">CDT FINDETER IBR+4.8% 4/10/23      </t>
  </si>
  <si>
    <t>COL06CD27033</t>
  </si>
  <si>
    <t xml:space="preserve">CDT FINDETER IBR+0.7% 8/3/23       </t>
  </si>
  <si>
    <t>COL06CD22075</t>
  </si>
  <si>
    <t xml:space="preserve">CDT TUYA 6.1564% 1/2/23            </t>
  </si>
  <si>
    <t>CDTTYAS0V</t>
  </si>
  <si>
    <t>COJ05CD09LN1</t>
  </si>
  <si>
    <t xml:space="preserve">CDT COLPATRIA 9.5989% 18/9/24      </t>
  </si>
  <si>
    <t>COB19CD2YNY1</t>
  </si>
  <si>
    <t xml:space="preserve">CDT DAVIVIEN IPC+6% 3/4/24         </t>
  </si>
  <si>
    <t>COB51CD08QT0</t>
  </si>
  <si>
    <t xml:space="preserve">CDT DAVIVIEN 14.0881% 2/8/26       </t>
  </si>
  <si>
    <t>COB51CD08DK7</t>
  </si>
  <si>
    <t xml:space="preserve">CDT BBVA 12.9568% 28/6/26          </t>
  </si>
  <si>
    <t>COB13CD1H5K0</t>
  </si>
  <si>
    <t xml:space="preserve">CDT BBVA IPC+4.7% 18/1/25          </t>
  </si>
  <si>
    <t>COB13CD48952</t>
  </si>
  <si>
    <t xml:space="preserve">CDT OCCIDENTE 12.2278% 27/5/25     </t>
  </si>
  <si>
    <t>COB23CD93809</t>
  </si>
  <si>
    <t xml:space="preserve">CDT BCO BOGOTA IBR+2.9% 4/5/24     </t>
  </si>
  <si>
    <t>COB01CD0IV01</t>
  </si>
  <si>
    <t xml:space="preserve">CDT FINDETER IPC+2.8% 24/5/24      </t>
  </si>
  <si>
    <t>COL06CD18891</t>
  </si>
  <si>
    <t xml:space="preserve">CDT BBVA 5.5821% 24/2/23           </t>
  </si>
  <si>
    <t>COB13CD0S2X8</t>
  </si>
  <si>
    <t xml:space="preserve">CDT POPULAR IBR+2.1% 12/7/23       </t>
  </si>
  <si>
    <t>COB02CD0EKO3</t>
  </si>
  <si>
    <t xml:space="preserve">CDT BCO BOGOTA IBR+2.8% 3/11/23    </t>
  </si>
  <si>
    <t>COB01CD0ITN8</t>
  </si>
  <si>
    <t xml:space="preserve">CDT BBVA 6.9659% 30/11/24          </t>
  </si>
  <si>
    <t>COB13CD048E1</t>
  </si>
  <si>
    <t xml:space="preserve">CDT BBVA IPC+4.05% 25/9/24         </t>
  </si>
  <si>
    <t>COB13CD32394</t>
  </si>
  <si>
    <t xml:space="preserve">CDT BBVA IBR+2.3% 28/1/24          </t>
  </si>
  <si>
    <t>COB13CD1C2E5</t>
  </si>
  <si>
    <t xml:space="preserve">CDT COLPATRIA 8.9454% 14/9/23      </t>
  </si>
  <si>
    <t>COB19CD2Y8U8</t>
  </si>
  <si>
    <t xml:space="preserve">CDT BBVA 6.7283% 3/5/24            </t>
  </si>
  <si>
    <t>COB13CD08JW9</t>
  </si>
  <si>
    <t xml:space="preserve">CDT BCO BOGOTA 5.8695% 3/2/24      </t>
  </si>
  <si>
    <t>COB01CD0AK02</t>
  </si>
  <si>
    <t xml:space="preserve">CDT BCO BOGOTA 5.0534% 14/9/23     </t>
  </si>
  <si>
    <t>COB01CD0EJC1</t>
  </si>
  <si>
    <t xml:space="preserve">CDT OCCIDENTE IBR+1.2% 23/8/23     </t>
  </si>
  <si>
    <t>COB23CD85607</t>
  </si>
  <si>
    <t xml:space="preserve">CDT FINDETER IBR+4.55% 4/7/23      </t>
  </si>
  <si>
    <t>COL06CD27058</t>
  </si>
  <si>
    <t xml:space="preserve">CDT FINDETER IBR+4.55% 7/6/23      </t>
  </si>
  <si>
    <t>COL06CD27066</t>
  </si>
  <si>
    <t xml:space="preserve">CDT DAVIVIEN 5.9078% 17/7/24       </t>
  </si>
  <si>
    <t>COB51CD056E7</t>
  </si>
  <si>
    <t xml:space="preserve">CDT FINDETER IPC+1.13% 15/3/24     </t>
  </si>
  <si>
    <t>COL06CD22232</t>
  </si>
  <si>
    <t xml:space="preserve">CDT DAVIVIEN IPC+6% 15/3/24        </t>
  </si>
  <si>
    <t>COB51CD08NQ3</t>
  </si>
  <si>
    <t xml:space="preserve">CDT ITAU CORPB IBR+5.05% 17/3/23   </t>
  </si>
  <si>
    <t>CDTITU80</t>
  </si>
  <si>
    <t>COB06CD2QXK0</t>
  </si>
  <si>
    <t xml:space="preserve">CDT BBVA IPC+5.2% 8/2/31           </t>
  </si>
  <si>
    <t>COB13CD50305</t>
  </si>
  <si>
    <t xml:space="preserve">BON ISAGEN IPC+3.35% 19/5/29       </t>
  </si>
  <si>
    <t>BISG5219C008</t>
  </si>
  <si>
    <t>COE16CB00160</t>
  </si>
  <si>
    <t xml:space="preserve">CDT BBVA 12.1364% 18/5/27          </t>
  </si>
  <si>
    <t>COB13CD1FOK5</t>
  </si>
  <si>
    <t xml:space="preserve">CDT BBVA 7.2031% 24/1/27           </t>
  </si>
  <si>
    <t>COB13CD05QF5</t>
  </si>
  <si>
    <t xml:space="preserve">CDT BCO BOGOTA IBR+5.85% 21/5/23   </t>
  </si>
  <si>
    <t>COB01CD0OXJ6</t>
  </si>
  <si>
    <t xml:space="preserve">BON CARVAJAL IPC+3.5% 29/1/30      </t>
  </si>
  <si>
    <t>BVJI1209A010</t>
  </si>
  <si>
    <t>COT88CB00043</t>
  </si>
  <si>
    <t xml:space="preserve">CDT DAVIVIEN IPC+0.65% 22/1/23     </t>
  </si>
  <si>
    <t>COB51CD06XD4</t>
  </si>
  <si>
    <t xml:space="preserve">CDT POPULAR IBR+6.72% 28/6/24      </t>
  </si>
  <si>
    <t>COB02CD0Q546</t>
  </si>
  <si>
    <t xml:space="preserve">CDT BCO BOGOTA IBR+3.6% 12/3/23    </t>
  </si>
  <si>
    <t>COB01CD0MLO5</t>
  </si>
  <si>
    <t xml:space="preserve">CDT BCO BOGOTA IBR+4.8% 12/3/24    </t>
  </si>
  <si>
    <t>COB01CD0MLT4</t>
  </si>
  <si>
    <t xml:space="preserve">CDT OCCIDENTE IPC+6.2% 6/10/24     </t>
  </si>
  <si>
    <t>COB23CD98618</t>
  </si>
  <si>
    <t xml:space="preserve">CDT BBVA 5.7738% 3/2/23            </t>
  </si>
  <si>
    <t>COB13CD0RDY6</t>
  </si>
  <si>
    <t xml:space="preserve">CDT OCCIDENTE 2.82% 4/2/23         </t>
  </si>
  <si>
    <t>COB23CD81648</t>
  </si>
  <si>
    <t xml:space="preserve">CDT BCO BOGOTA 5.7738% 13/2/24     </t>
  </si>
  <si>
    <t>COB01CD0AM26</t>
  </si>
  <si>
    <t>COV34PT00120</t>
  </si>
  <si>
    <t xml:space="preserve">BON BOGOTA DC IPC+1.3% 25/2/25     </t>
  </si>
  <si>
    <t>BBTA9219D004</t>
  </si>
  <si>
    <t>COL16CB00462</t>
  </si>
  <si>
    <t>DEUDA PÚBLICA</t>
  </si>
  <si>
    <t xml:space="preserve">BON ICETEX IPC+3.69% 15/12/26      </t>
  </si>
  <si>
    <t>BSICX1219C05</t>
  </si>
  <si>
    <t>COL13CB00055</t>
  </si>
  <si>
    <t xml:space="preserve">BON ICETEX IBR+2.9% 24/11/23       </t>
  </si>
  <si>
    <t>BICX1218D002</t>
  </si>
  <si>
    <t>COL13CB00048</t>
  </si>
  <si>
    <t xml:space="preserve">TES UVR  4.75%  23/2/23            </t>
  </si>
  <si>
    <t xml:space="preserve">TES COP  10%  24/7/24              </t>
  </si>
  <si>
    <t xml:space="preserve">TES COP 6% 28/04/28                </t>
  </si>
  <si>
    <t xml:space="preserve">TES UVR 3.5% 7/5/25                </t>
  </si>
  <si>
    <t>COL17CT03359</t>
  </si>
  <si>
    <t xml:space="preserve">TES COP 7.5%  26/8/26              </t>
  </si>
  <si>
    <t xml:space="preserve">TES UVR 3.3% 17/3/27               </t>
  </si>
  <si>
    <t xml:space="preserve">TES UVR 2.25% 18/4/29              </t>
  </si>
  <si>
    <t xml:space="preserve">TES COP 5.75% 3/11/27              </t>
  </si>
  <si>
    <t xml:space="preserve">TES COP 6.25% 26/11/25             </t>
  </si>
  <si>
    <t xml:space="preserve">TCO 6/6/23                         </t>
  </si>
  <si>
    <t>TCO364060623</t>
  </si>
  <si>
    <t>COL17CT03839</t>
  </si>
  <si>
    <t xml:space="preserve">BON BOGOTA DC IPC+3.7% 21/5/30     </t>
  </si>
  <si>
    <t>BBTA8209D010</t>
  </si>
  <si>
    <t>COL16CB00421</t>
  </si>
  <si>
    <t xml:space="preserve">BON BOGOTA DC 3.49% 24/10/48       </t>
  </si>
  <si>
    <t>BBTA7197O029</t>
  </si>
  <si>
    <t>COL16CB00405</t>
  </si>
  <si>
    <t xml:space="preserve">BON ICETEX IPC+1.97% 17/12/25      </t>
  </si>
  <si>
    <t>SSICX1209C05</t>
  </si>
  <si>
    <t>COL13CB00014</t>
  </si>
  <si>
    <t xml:space="preserve">BON UNE EPM IPC+8.25% 05/10/27     </t>
  </si>
  <si>
    <t>BEPT3239C057</t>
  </si>
  <si>
    <t>COI46CB00176</t>
  </si>
  <si>
    <t xml:space="preserve">BON UNE EPM IPC+8.1% 05/01/26      </t>
  </si>
  <si>
    <t>BEPT3239C036</t>
  </si>
  <si>
    <t>COI46CB00168</t>
  </si>
  <si>
    <t xml:space="preserve">BOGOTA 9 3/4 07/28 REGS            </t>
  </si>
  <si>
    <t>USP17460AB56</t>
  </si>
  <si>
    <t xml:space="preserve">COLOM 3 1/4 04/22/32               </t>
  </si>
  <si>
    <t>US195325DZ51</t>
  </si>
  <si>
    <t xml:space="preserve">TES COP 7% 26/3/31                 </t>
  </si>
  <si>
    <t xml:space="preserve">TES COP 6.25% 9/7/36               </t>
  </si>
  <si>
    <t xml:space="preserve">TES COP 7% 30/6/32                 </t>
  </si>
  <si>
    <t xml:space="preserve">TES UVR 4.75% 4/4/35               </t>
  </si>
  <si>
    <t xml:space="preserve">TES COP 9.25% 28/5/42              </t>
  </si>
  <si>
    <t xml:space="preserve">TES COP 7.75% 18/9/30              </t>
  </si>
  <si>
    <t>COL17CT03342</t>
  </si>
  <si>
    <t xml:space="preserve">TES COP 7.25% 18/10/34             </t>
  </si>
  <si>
    <t>COL17CT03615</t>
  </si>
  <si>
    <t xml:space="preserve">TES UVR 3.75% 25/2/37              </t>
  </si>
  <si>
    <t xml:space="preserve">TES UVR 3% 25/3/2033               </t>
  </si>
  <si>
    <t xml:space="preserve">TES COP 7.25% 26/10/50             </t>
  </si>
  <si>
    <t xml:space="preserve">TES UVR 3.75% 16/6/49              </t>
  </si>
  <si>
    <t xml:space="preserve">TCO 7/3/23                         </t>
  </si>
  <si>
    <t>TCO364070323</t>
  </si>
  <si>
    <t>COL17CT03821</t>
  </si>
  <si>
    <t xml:space="preserve">BON BOGOTA DC IPC+2.79% 24/10/29   </t>
  </si>
  <si>
    <t>BBTA7199D010</t>
  </si>
  <si>
    <t>COL16CB00389</t>
  </si>
  <si>
    <t xml:space="preserve">BON BOGOTA DC 5.94% 24/10/24       </t>
  </si>
  <si>
    <t>BBTA719SA005</t>
  </si>
  <si>
    <t>COL16CB00371</t>
  </si>
  <si>
    <t xml:space="preserve">ENC FIC RENTA VARIABLE COLOMBIA    </t>
  </si>
  <si>
    <t>PARTICIPACIÓN EN FONDOS</t>
  </si>
  <si>
    <t>ENC FIC CERR RENTA ALTERNATIVO GLOB</t>
  </si>
  <si>
    <t xml:space="preserve">ENC RENTA FIJA PLUS                </t>
  </si>
  <si>
    <t xml:space="preserve">ENC RENTA FUTURO                   </t>
  </si>
  <si>
    <t xml:space="preserve">ENC RENTA SOSTENIBLE GLOBAL        </t>
  </si>
  <si>
    <t xml:space="preserve">ENC RENTA ALTA CONVICCION          </t>
  </si>
  <si>
    <t xml:space="preserve">ENC C.C.A.RENTA LIQUIDEZ           </t>
  </si>
  <si>
    <t xml:space="preserve">ENC FICI SURA AM RENTAS INMO       </t>
  </si>
  <si>
    <t xml:space="preserve">ENC FIDUCUENTA                     </t>
  </si>
  <si>
    <t xml:space="preserve">Fondo Prime Europa EUR        </t>
  </si>
  <si>
    <t xml:space="preserve">RIVERVIEW ALT RIVERVIEWALT    </t>
  </si>
  <si>
    <t xml:space="preserve">B 0 04/20/23                       </t>
  </si>
  <si>
    <t>US912796V482</t>
  </si>
  <si>
    <t>RF INTERNACIONAL</t>
  </si>
  <si>
    <t xml:space="preserve">B 0 01/26/23                       </t>
  </si>
  <si>
    <t>US912796S348</t>
  </si>
  <si>
    <t xml:space="preserve">B 0 03/09/23                       </t>
  </si>
  <si>
    <t>US912796YK93</t>
  </si>
  <si>
    <t xml:space="preserve">T 2 1/2 05/31/24                   </t>
  </si>
  <si>
    <t>US91282CER88</t>
  </si>
  <si>
    <t xml:space="preserve">T 2 7/8 05/15/32                   </t>
  </si>
  <si>
    <t>US91282CEP23</t>
  </si>
  <si>
    <t xml:space="preserve">T 1 3/4 11/15/29                   </t>
  </si>
  <si>
    <t>US912828YS30</t>
  </si>
  <si>
    <t xml:space="preserve">T 2 3/4 08/15/32                   </t>
  </si>
  <si>
    <t>US91282CFF32</t>
  </si>
  <si>
    <t xml:space="preserve">T 2 1/8 07/31/24                   </t>
  </si>
  <si>
    <t>US9128282N91</t>
  </si>
  <si>
    <t xml:space="preserve">T 2 7/8 11/30/23                   </t>
  </si>
  <si>
    <t>US9128285P13</t>
  </si>
  <si>
    <t xml:space="preserve">BAC 4.271 07/23/29                 </t>
  </si>
  <si>
    <t>BBG00LGD3VG8</t>
  </si>
  <si>
    <t>US06051GHM42</t>
  </si>
  <si>
    <t xml:space="preserve">BAC 3.55 03/05/24                  </t>
  </si>
  <si>
    <t>US06051GHF90</t>
  </si>
  <si>
    <t xml:space="preserve">JPM 4.452 12/05/29                 </t>
  </si>
  <si>
    <t>BBG00MP2Q6Q9</t>
  </si>
  <si>
    <t>US46647PAX42</t>
  </si>
  <si>
    <t xml:space="preserve">ECOPET 5 7/8 09/18/23              </t>
  </si>
  <si>
    <t xml:space="preserve">WFC 3.908 04/25/26                 </t>
  </si>
  <si>
    <t>BBG016W4Y3H9</t>
  </si>
  <si>
    <t>US95000U2X04</t>
  </si>
  <si>
    <t xml:space="preserve">C 1.462 06/09/27                   </t>
  </si>
  <si>
    <t>US172967NA50</t>
  </si>
  <si>
    <t xml:space="preserve">COLOM 4 02/26/24                   </t>
  </si>
  <si>
    <t xml:space="preserve">COLOM 3 7/8 04/25/27               </t>
  </si>
  <si>
    <t>BANCOLOMB PUERTO RICO 3.40% 14/2/23</t>
  </si>
  <si>
    <t>XS2546613766</t>
  </si>
  <si>
    <t xml:space="preserve">AO ETF DPYA LN                </t>
  </si>
  <si>
    <t xml:space="preserve">AO ETF EAGG US Equity         </t>
  </si>
  <si>
    <t xml:space="preserve">AO ETF IDIN LN                </t>
  </si>
  <si>
    <t xml:space="preserve">AO ETF IDTP LN                </t>
  </si>
  <si>
    <t xml:space="preserve">AO ETF IUAA LN                </t>
  </si>
  <si>
    <t xml:space="preserve">AO ETF SDHA LN                </t>
  </si>
  <si>
    <t xml:space="preserve">AO ETF SDIG LN                </t>
  </si>
  <si>
    <t xml:space="preserve">AO ETF VCSH                   </t>
  </si>
  <si>
    <t xml:space="preserve">AO ETF ACWI BLACKROCK         </t>
  </si>
  <si>
    <t xml:space="preserve">AO ETF DSI US EQUITY          </t>
  </si>
  <si>
    <t xml:space="preserve">AO ETF DXJ Wisdom             </t>
  </si>
  <si>
    <t xml:space="preserve">AO ETF MVEW NA                </t>
  </si>
  <si>
    <t xml:space="preserve">AO ETF WQDV LN                </t>
  </si>
  <si>
    <t xml:space="preserve">ETF ISHARES IYE US ENERGY     </t>
  </si>
  <si>
    <t xml:space="preserve">AO BAC HOLDING INTERN BHI     </t>
  </si>
  <si>
    <t>RV LOCAL</t>
  </si>
  <si>
    <t xml:space="preserve">AO CANACOL ENERGY LTD         </t>
  </si>
  <si>
    <t xml:space="preserve">AO ETF FB ISHARES COLCAP      </t>
  </si>
  <si>
    <t xml:space="preserve">AO G. Nutresa                 </t>
  </si>
  <si>
    <t xml:space="preserve">AO ISA                        </t>
  </si>
  <si>
    <t xml:space="preserve">AP Bancolombia                </t>
  </si>
  <si>
    <t xml:space="preserve">AP Bco Davivienda             </t>
  </si>
  <si>
    <t xml:space="preserve">AP Cementos Argos S.A.        </t>
  </si>
  <si>
    <t xml:space="preserve">AP Grupo Aval                 </t>
  </si>
  <si>
    <t xml:space="preserve">AP Grupo Sura                 </t>
  </si>
  <si>
    <t xml:space="preserve">AP Inv. Argos                 </t>
  </si>
  <si>
    <t xml:space="preserve">AO Bco Occidente              </t>
  </si>
  <si>
    <t>COB23PA00067</t>
  </si>
  <si>
    <t>BCLP7179FS10</t>
  </si>
  <si>
    <t>COB19CB00129</t>
  </si>
  <si>
    <t>CDTCSAS0V</t>
  </si>
  <si>
    <t>COB32CD65139</t>
  </si>
  <si>
    <t>COB52CD71382</t>
  </si>
  <si>
    <t>CDTLVSS0V</t>
  </si>
  <si>
    <t>COB52CD78957</t>
  </si>
  <si>
    <t>CDTSFN90V</t>
  </si>
  <si>
    <t>COB74CD95310</t>
  </si>
  <si>
    <t>COT80CH02779</t>
  </si>
  <si>
    <t>COJ12CD0SO65</t>
  </si>
  <si>
    <t>COB19CD1T267</t>
  </si>
  <si>
    <t>ISFD</t>
  </si>
  <si>
    <t>IE00BYZ28W67</t>
  </si>
  <si>
    <t xml:space="preserve">ISA            </t>
  </si>
  <si>
    <t>iShares Core MSCI Pacific ex-Japan UCITS ETF</t>
  </si>
  <si>
    <t>Schroders Asian Opportunities</t>
  </si>
  <si>
    <t>AO ETF BND VANGUARD TOTAL BOND</t>
  </si>
  <si>
    <t>IShares Core 1-5 Year USD Bond ETF</t>
  </si>
  <si>
    <t>SCHRODER GLOBAL BOND</t>
  </si>
  <si>
    <t>iShares MSCI USA ESG Enhanced UCITS ETF</t>
  </si>
  <si>
    <t>iShares MSCI World ESG Enhanced UCITS ETF</t>
  </si>
  <si>
    <t>ETF iShares MSCI Europe SRI UCITS ETF</t>
  </si>
  <si>
    <t>iShares MSCI EM ESG Enhanced UCITS ETF</t>
  </si>
  <si>
    <t>iShares MSCI Canada UCITS ETF</t>
  </si>
  <si>
    <t>BON COLPATRIA IPC+3.89% 5/12/27</t>
  </si>
  <si>
    <t>CDT AV VILLAS</t>
  </si>
  <si>
    <t>CDT BANCO BCSC B360</t>
  </si>
  <si>
    <t>TIP TIV V1 COP A 2024 7.8% 20/9/24</t>
  </si>
  <si>
    <t>TIP TIV V2 COP A 2026 7.8% 20/9/24</t>
  </si>
  <si>
    <t>CDT COLPATRIA 5.7738% 31/1/23</t>
  </si>
  <si>
    <t>CDT CORFICOLOMBIANA B360</t>
  </si>
  <si>
    <t>CDT BCO SERFINANZA IPC F B360</t>
  </si>
  <si>
    <t xml:space="preserve">ESTADOS UNIDOS DE AMERICA EE UU                                                                                                                                                                                                                                </t>
  </si>
  <si>
    <t>TESOROS EEUU</t>
  </si>
  <si>
    <t xml:space="preserve">BANK OF AMERICA N A CHARLOTTE UNITED STATES                                                                                                                                                                                                                    </t>
  </si>
  <si>
    <t xml:space="preserve">JPMORGAN CHASE BANK NEW YORK UNITED STATES                                                                                                                                                                                                                     </t>
  </si>
  <si>
    <t xml:space="preserve">WELLS FARGO BANK SAN FRANCISCO UNITED STATES                                                                                                                                                                                                                   </t>
  </si>
  <si>
    <t>CITIBANK NY</t>
  </si>
  <si>
    <t>MINISTERIO DE HACIENDA</t>
  </si>
  <si>
    <t>BANCOLOMBIA PUERTO RICO</t>
  </si>
  <si>
    <t>ISHARES CORE TOTAL USD BOND</t>
  </si>
  <si>
    <t>SHARES DEVELOPE</t>
  </si>
  <si>
    <t>iShares ESG Aware US Aggregate Bond ETF</t>
  </si>
  <si>
    <t>iShares ESG Advanced Total USD Bond Market ETF</t>
  </si>
  <si>
    <t>ISHARES CORE U.</t>
  </si>
  <si>
    <t xml:space="preserve">ISHARES GLOBAL </t>
  </si>
  <si>
    <t xml:space="preserve">ISHARES $ TIPS </t>
  </si>
  <si>
    <t xml:space="preserve">ISHARES US AGG </t>
  </si>
  <si>
    <t>Ishares plc</t>
  </si>
  <si>
    <t>ISHARES $ SHORT</t>
  </si>
  <si>
    <t>ISHARES ESG AWA</t>
  </si>
  <si>
    <t>ISHARES Core 1-5 Year USD Bond ETF</t>
  </si>
  <si>
    <t>iShares MSCI USA ESG Screened UCITS ETF USD</t>
  </si>
  <si>
    <t>Schroder International Selection Fund - Global Bond</t>
  </si>
  <si>
    <t>Shares MSCI USA ESG Enhanced UCITS ETF</t>
  </si>
  <si>
    <t>iShares MSCI Japan SRI UCITS ETF USD (Acc)</t>
  </si>
  <si>
    <t>iShares MSCI EM ESG Enhanced UCITS ETF </t>
  </si>
  <si>
    <t>Ishares MSCI Canadá</t>
  </si>
  <si>
    <t>iShares MSCI All Country Asia</t>
  </si>
  <si>
    <t>iShares MSCI ACWI Low Carbon T</t>
  </si>
  <si>
    <t>iShares MSCI KLD 400 Social ET</t>
  </si>
  <si>
    <t>WisdomTree Japan Hedged Equity</t>
  </si>
  <si>
    <t>iShares MSCI Emerging Markets</t>
  </si>
  <si>
    <t>iShares MSCI EM ESG Optimized</t>
  </si>
  <si>
    <t>ISHARES TRUST ISHARES ESG MSCI</t>
  </si>
  <si>
    <t>iShares MSCI United Kingdom ET</t>
  </si>
  <si>
    <t>ISHARES MSCI USA SRI UCITS ETF USD (ACC)</t>
  </si>
  <si>
    <t>iShares MSCI USA ESG Select ET</t>
  </si>
  <si>
    <t>ISHARES MSCI World SRI UCITS ETF</t>
  </si>
  <si>
    <t xml:space="preserve">ISHARES MSCI   </t>
  </si>
  <si>
    <t>ISHARES US ENER</t>
  </si>
  <si>
    <t>CANACOL ENERGY</t>
  </si>
  <si>
    <t>CORFICOLOMBIANA</t>
  </si>
  <si>
    <t>iShares COLCAP</t>
  </si>
  <si>
    <t>EMPRESA DE ENERGIA DE BOGOTA</t>
  </si>
  <si>
    <t>GRUPO NUTRESA</t>
  </si>
  <si>
    <t xml:space="preserve">GRUPO SURA     </t>
  </si>
  <si>
    <t>BANCO DAVIVIENDA</t>
  </si>
  <si>
    <t xml:space="preserve">BANCO DE OCCIDENTE                                                                                                                                                                                                                                             </t>
  </si>
  <si>
    <t>iShares plc - iShares Core FTSE 100 UCITS ETF</t>
  </si>
  <si>
    <t>MIROVA FUNDS - MIROVA GLOBAL SUSTAINABLE EQUITY</t>
  </si>
  <si>
    <t>Schroder International Selection Fund - Asian Opportunities</t>
  </si>
  <si>
    <t>Vanguard Total Bond Market ETF</t>
  </si>
  <si>
    <t xml:space="preserve">ISAGEN         </t>
  </si>
  <si>
    <t xml:space="preserve">BANCO SERFINANZA SA                                                                                 </t>
  </si>
  <si>
    <t xml:space="preserve">FINANCIERA DE DESARROLLO NACIONAL SA                                                                                                                                                                                                                           </t>
  </si>
  <si>
    <t>TITULARIZADORA COLOMBIANA</t>
  </si>
  <si>
    <t>BANCO MUNDO MUJER</t>
  </si>
  <si>
    <t>BANCO COLPATRIA</t>
  </si>
  <si>
    <t>BANCO DE OCCIDENTE</t>
  </si>
  <si>
    <t>ITAU COLOMBIA</t>
  </si>
  <si>
    <t>SURTIDORA DE GAS DEL CARIBE</t>
  </si>
  <si>
    <t>ORGANIZACION TERPEL</t>
  </si>
  <si>
    <t xml:space="preserve">COLOMBIA TELECOMUNICACIONES SA ESP                                                                                                                                                                                                                             </t>
  </si>
  <si>
    <t>BANCO CAJA SOCIAL</t>
  </si>
  <si>
    <t>RCI COLOMBIA</t>
  </si>
  <si>
    <t>UNE EPM TELECOMUNICACIONES</t>
  </si>
  <si>
    <t>BANCO FINANDINA</t>
  </si>
  <si>
    <t>CARVAJAL</t>
  </si>
  <si>
    <t>P.A. ESTRATEGIAS INMOBILIARIAS - PEIS</t>
  </si>
  <si>
    <t>INVERFAM SAS</t>
  </si>
  <si>
    <t xml:space="preserve">PRIMAX COLOMBIA SA                                                                                                                                                                                                                                             </t>
  </si>
  <si>
    <t>EMPRESAS PUBLICAS DE MEDELLIN</t>
  </si>
  <si>
    <t>BANCO GNB SUDAMERIS</t>
  </si>
  <si>
    <t>BANCO FALABELLA</t>
  </si>
  <si>
    <t>BANCO SANTANDER DE NEGOCIOS COLOMBIA</t>
  </si>
  <si>
    <t>JP MORGAN COLOMBIA LTDA</t>
  </si>
  <si>
    <t>FIDEICOMISO ESTACIONES METROLINEA</t>
  </si>
  <si>
    <t>GRUPO ODINSA</t>
  </si>
  <si>
    <t xml:space="preserve">GM FINANCIAL COLOMBIA SA CIA DE FINANCIAMIENTO                                                                                                                                                                                                                 </t>
  </si>
  <si>
    <t>PROMIORIENTE</t>
  </si>
  <si>
    <t>TUYA</t>
  </si>
  <si>
    <t>BOGOTA D.C.</t>
  </si>
  <si>
    <t>INSTITUTO COLOMBIANO DE CREDITO EDUCATIVO ICETEX</t>
  </si>
  <si>
    <t xml:space="preserve">RENTA ALTERNATIVO GLOBAL                                                                            </t>
  </si>
  <si>
    <t>FONDO INMOBILIARIO SURA AM RENTAS INMOBILIARIAS</t>
  </si>
  <si>
    <t>FONDO FIDUCUENTA</t>
  </si>
  <si>
    <t>PRIME EUROPE</t>
  </si>
  <si>
    <t>RIVERVIEW</t>
  </si>
  <si>
    <t>Emisor cupos</t>
  </si>
  <si>
    <t>Emisor inventario</t>
  </si>
  <si>
    <t>Nemo intenciones</t>
  </si>
  <si>
    <t>Moneda</t>
  </si>
  <si>
    <t>UVR</t>
  </si>
  <si>
    <t>Indicador</t>
  </si>
  <si>
    <t>TASA FIJA</t>
  </si>
  <si>
    <t>Deuda Privada-Deuda Pública-RF Internacional-Forex-RV y Fondos-Fondos-Swaps-Todos</t>
  </si>
  <si>
    <t>FONDO MUTUO</t>
  </si>
  <si>
    <t>DEUDA PRIVADA INTERNACIONAL</t>
  </si>
  <si>
    <t>Macro Activo inventario</t>
  </si>
  <si>
    <t xml:space="preserve">RENTA VARIABLE COLOMBIA    </t>
  </si>
  <si>
    <t xml:space="preserve">RENTA FIJA PLUS                </t>
  </si>
  <si>
    <t xml:space="preserve">RENTA FUTURO                   </t>
  </si>
  <si>
    <t xml:space="preserve">RENTA SOSTENIBLE GLOBAL        </t>
  </si>
  <si>
    <t xml:space="preserve">RENTA ALTA CONVICCION          </t>
  </si>
  <si>
    <t xml:space="preserve">RENTA LIQUIDEZ           </t>
  </si>
  <si>
    <t xml:space="preserve">FICI SURA AM RENTAS INMO       </t>
  </si>
  <si>
    <t xml:space="preserve">FIDUCUENTA                     </t>
  </si>
  <si>
    <t>CERR RENTA ALTERNATIVO GLOB</t>
  </si>
  <si>
    <t>FUTUROS TES</t>
  </si>
  <si>
    <t>FUTUROS FOREX</t>
  </si>
  <si>
    <t xml:space="preserve">TFIT08261125 </t>
  </si>
  <si>
    <t>RENTA FIJA PLUS</t>
  </si>
  <si>
    <t>NDF FOREX</t>
  </si>
  <si>
    <t>Id-Id Portafolio-Portafolio-Tipo operación-Nemotécnico-Cantidad-Tipo orden-Precio límite-Vigente desde-Vigente hasta-Comentarios PM</t>
  </si>
  <si>
    <t>Id-CodPortafolio-Portafolio-TipoOperacion-Nemotecnico-CantidadTotal-TipoOrden-PrecioLimite-VigenciaDesde-VigenteHasta-ComentariosPM</t>
  </si>
  <si>
    <t>Id Portafolio-Portafolio-Tipo operación-Nemotécnico-Cantidad-Tipo orden-Precio límite-Vigente desde-Vigente hasta-Comentarios PM</t>
  </si>
  <si>
    <t>Codigo/</t>
  </si>
  <si>
    <t>GENERICO DPR</t>
  </si>
  <si>
    <t>CONTRATOS</t>
  </si>
  <si>
    <t>Id-Trader-Ejecutado-Pendiente-Id Portafolio-Portafolio-Operación-Tipo orden-Cantidad-Denominación-Nemotécnico-Precio límite-Tipo activo-Mercado-Vigente hasta-Comentarios PM-% Ejec-Estado-Última modificación-Modificado por-PM-Comentarios trader</t>
  </si>
  <si>
    <t>Id-Trader-CantEjecutada-CantPendiente-CodPortafolio-Portafolio-TipoOperacion-TipoOrden-CantidadTotal-Denominacion-Nemotecnico-PrecioLimite-TipoActivo-Mercado-VigenteHasta-ComentariosPM-Ejecutado-Estado-UltimaModificacion-ModificadoPor-IngresadoPor-ComentariosTrader</t>
  </si>
  <si>
    <t>VGSH</t>
  </si>
  <si>
    <t>iShares Trust iShares ESG Advanced High Yield Corporate Bond ETF</t>
  </si>
  <si>
    <t>HYXF</t>
  </si>
  <si>
    <t>US46435G4414</t>
  </si>
  <si>
    <t>Directores</t>
  </si>
  <si>
    <t>iShares $ High Yield Corp Bond ESG UCITS ETF USD (Acc)</t>
  </si>
  <si>
    <t>DHYA</t>
  </si>
  <si>
    <t>IE00BJK55B31</t>
  </si>
  <si>
    <t>iShares JP Morgan ESG USD EM Bond UCITS ETF</t>
  </si>
  <si>
    <t>EMSA</t>
  </si>
  <si>
    <t>IE00BF553838</t>
  </si>
  <si>
    <t>IHYA</t>
  </si>
  <si>
    <t>SASU</t>
  </si>
  <si>
    <t>ISHARES CORE FTSE 100 UCITS  USD H</t>
  </si>
  <si>
    <t>ANAMUNOZ</t>
  </si>
  <si>
    <t>Ana Melisa Muñoz Murillo</t>
  </si>
  <si>
    <t>CIFI</t>
  </si>
  <si>
    <t>PAT03CB00019</t>
  </si>
  <si>
    <t>SFIF120SA003</t>
  </si>
  <si>
    <t>CDT o BONO LOCAL VIGILADO</t>
  </si>
  <si>
    <t>CDT o BONO LOCAL NO VIGILADO</t>
  </si>
  <si>
    <t xml:space="preserve">TES COP 13.25% 9/2/33              </t>
  </si>
  <si>
    <t>TFIT11090233</t>
  </si>
  <si>
    <t>COL17CT03862</t>
  </si>
  <si>
    <t>TRMV23F</t>
  </si>
  <si>
    <t>TRMZ23F</t>
  </si>
  <si>
    <t>TRMH23F</t>
  </si>
  <si>
    <t>TRMM23F</t>
  </si>
  <si>
    <t>TRMX23F</t>
  </si>
  <si>
    <t>TRMJ23F</t>
  </si>
  <si>
    <t>TRMK23F</t>
  </si>
  <si>
    <t>TRMU23F</t>
  </si>
  <si>
    <t>TRMF23F</t>
  </si>
  <si>
    <t>TRMG23F</t>
  </si>
  <si>
    <t>TRMN23F</t>
  </si>
  <si>
    <t>TRMQ23F</t>
  </si>
  <si>
    <t>RVC</t>
  </si>
  <si>
    <t>RLR</t>
  </si>
  <si>
    <t>RAC</t>
  </si>
  <si>
    <t>RFP</t>
  </si>
  <si>
    <t>RFU</t>
  </si>
  <si>
    <t>RBG</t>
  </si>
  <si>
    <t>Código OyD</t>
  </si>
  <si>
    <t>Código Murex</t>
  </si>
  <si>
    <t>CDT o BONO LOCAL ESG</t>
  </si>
  <si>
    <t>tituloCamposVerTrazabilidad</t>
  </si>
  <si>
    <t>nombreCamposVerTrazabilidad</t>
  </si>
  <si>
    <t>Id-Estado-% Ejec-Cantidad ejecutada-Portafolio-Operación-Emisor-Nemotécnico-Indicador-Cantidad-Denominacion-Emisión-Vencimiento-Desde-Hasta-Tipo orden-Precio límite-Tasa límite-Tipo activo-Mercado-Vigente hasta-Última modificación-Ingresado Por-Comentarios PM-Trader-Última modif trader-Comentarios trader-ModificadoPor</t>
  </si>
  <si>
    <t>Id-Estado-Ejecutado-CantEjecutada-Portafolio-TipoOperacion-Emisor-Nemotecnico-Indicador-CantidadTotal-Denominacion-FechaEmision-FechaVencimiento-Desde-Hasta-TipoOrden-PrecioLimite-TasaLimite-TipoActivo-Mercado-VigenteHasta-UltimaModificacion-IngresadoPor-ComentariosPM-Trader-UltimaModifTrader-ComentariosTrader-ModificadoPor</t>
  </si>
  <si>
    <t>T27Z23F</t>
  </si>
  <si>
    <t>T27X23F</t>
  </si>
  <si>
    <t>T27F23F</t>
  </si>
  <si>
    <t>T27G23F</t>
  </si>
  <si>
    <t>T27J23F</t>
  </si>
  <si>
    <t>T27K23F</t>
  </si>
  <si>
    <t>T27M23F</t>
  </si>
  <si>
    <t>T27H23F</t>
  </si>
  <si>
    <t>T27N23F</t>
  </si>
  <si>
    <t>T27Q23F</t>
  </si>
  <si>
    <t>T27U23F</t>
  </si>
  <si>
    <t>T27V23F</t>
  </si>
  <si>
    <t>IJPA</t>
  </si>
  <si>
    <t>BONO FINANCIERO USD</t>
  </si>
  <si>
    <t>BONO SECTOR REAL USD</t>
  </si>
  <si>
    <t>SBCDS121SA03</t>
  </si>
  <si>
    <t>CREDIVALORES</t>
  </si>
  <si>
    <t>Ecopetrol</t>
  </si>
  <si>
    <t>BANCOLOMBIA SA</t>
  </si>
  <si>
    <t>iShares MSCI Brazil Capped ETF</t>
  </si>
  <si>
    <t>iShares MSCI Switzerland Capped ETF</t>
  </si>
  <si>
    <t>iShares MSCI Hong Kong ETF</t>
  </si>
  <si>
    <t>iShares MSCI Australia ETF</t>
  </si>
  <si>
    <t>iShares Latin America 40 ETF</t>
  </si>
  <si>
    <t>US4642873909</t>
  </si>
  <si>
    <t>Robeco Emerging Stars Equities Fund</t>
  </si>
  <si>
    <t>Robeco Financial Institutions Bonds Fund</t>
  </si>
  <si>
    <t>Robeco Global Consumer Trends Equities Fund</t>
  </si>
  <si>
    <t>Id-Trader-CantEjecutada-CantPendiente-CodPortafolio-Portafolio-TipoOperacion-TipoOrden-CantidadTotal-Denominacion-Emisor-Nemotecnico-Indicador-PrecioLimite-TasaLimite-FechaEmision-FechaVencimiento-Estado-Desde-Hasta-IngresadoPor-TipoActivo-Mercado-VigenteHasta-ComentariosPM-Ejecutado-FechaIngreso-UltimaModificacion-ModificadoPor-UltimaModifTrader-ComentariosTrader</t>
  </si>
  <si>
    <t>Id-Trader-Ejecutado-Pendiente-Id Portafolio-Portafolio-Fecha ingreso-Tipo orden-Operación-Cantidad-Moneda-Tasa Limite-Plazo-Contract-Tipo activo-Mercado-Vigente hasta-Estado-Comentarios PM-% Ejec-PM-Última modificación-Modificado por-Comentarios trader</t>
  </si>
  <si>
    <t>Id-Trader-CantEjecutada-CantPendiente-CodPortafolio-Portafolio-FechaIngreso-TipoOrden-TipoOperacion-CantidadTotal-Denominacion-TasaLimite-Hasta-Nemotecnico-TipoActivo-Mercado-VigenteHasta-Estado-ComentariosPM-Ejecutado-IngresadoPor-UltimaModificacion-ModificadoPor-ComentariosTrader</t>
  </si>
  <si>
    <t>Id-Trader-Ejecutado-Pendiente-Id Portafolio-Portafolio-Fecha ingreso-Tipo orden-Operación-Cantidad-Denominación-Nemotécnico-Indicador-Precio límite-Tasa límite-Emisión-Vencimiento-Estado-Desde-Hasta-PM-Tipo activo-Mercado-Vigente hasta-Comentarios PM-% Ejec-Última modificación-Modificado por-Últ modif trader-Comentarios trader</t>
  </si>
  <si>
    <t>Id-Trader-Ejecutado-Pendiente-% Ejec-Id Portafolio-Portafolio-Tipo orden-Fecha ingreso-Operación-Cantidad-Nemotécnico-Precio límite-Vencimiento-Tipo activo-Vigente hasta-Comentarios PM-Estado-Última modificación-Modificado por-PM</t>
  </si>
  <si>
    <t>Id-Trader-CantEjecutada-CantPendiente-Ejecutado-CodPortafolio-Portafolio-TipoOrden-FechaIngreso-TipoOperacion-CantidadTotal-Nemotecnico-PrecioLimite-FechaVencimiento-TipoActivo-VigenteHasta-ComentariosPM-Estado-UltimaModificacion-ModificadoPor-IngresadoPor</t>
  </si>
  <si>
    <t>Id-Trader-Ejecutado-Pendiente-% Ejec-Id Portafolio-Portafolio-Tipo orden-Fecha ingreso-Operación-Cantidad-Nemotécnico-Precio límite-Tasa límite-Tipo activo-Vigente hasta-Comentarios PM-Estado-Última modificación-Modificado por-PM</t>
  </si>
  <si>
    <t>Id-Trader-CantEjecutada-CantPendiente-Ejecutado-CodPortafolio-Portafolio-TipoOrden-FechaIngreso-TipoOperacion-CantidadTotal-Nemotecnico-PrecioLimite-TasaLimite-TipoActivo-VigenteHasta-ComentariosPM-Estado-UltimaModificacion-ModificadoPor-IngresadoPor</t>
  </si>
  <si>
    <t>Id-Trader-CantEjecutada-CantPendiente-CodPortafolio-Portafolio-FechaIngreso-TipoOrden-TipoOperacion-CantidadTotal-Denominacion-Nemotecnico-Indicador-PrecioLimite-TasaLimite-FechaEmision-FechaVencimiento-Estado-Desde-Hasta-IngresadoPor-TipoActivo-Mercado-VigenteHasta-ComentariosPM-Ejecutado-UltimaModificacion-ModificadoPor-UltimaModifTrader-ComentariosTrader</t>
  </si>
  <si>
    <t>Id-Trader-Ejecutado-Pendiente-Id Portafolio-Portafolio-Operación-Tipo orden-Cantidad-Denominación-Emisor-Nemotécnico-Indicador-Precio límite-Tasa límite-Emisión-Vencimiento-Estado-Desde-Hasta-PM-Tipo activo-Mercado-Vigente hasta-Comentarios PM-% Ejec-Fecha ingreso-Última modificación-Modificado por-Últ modif trader-Comentarios trader</t>
  </si>
  <si>
    <t>TESOROS USD</t>
  </si>
  <si>
    <t>ColumnasMostrarTradersRF</t>
  </si>
  <si>
    <t>ColumnasMostrarTradersArchivoRF</t>
  </si>
  <si>
    <t>Id-Trader-Ejecutado-Pendiente-Id Portafolio-Portafolio-Operación-Tipo orden-Cantidad-Denominación-Nemotécnico-Precio límite-Tipo activo-Mercado-Vigente hasta-Desde-Hasta-Estado-Última modificación-Modificado por-PM-Comentarios PM-% Ejec-Comentarios trader</t>
  </si>
  <si>
    <t>Id-Trader-CantEjecutada-CantPendiente-CodPortafolio-Portafolio-TipoOperacion-TipoOrden-CantidadTotal-Denominacion-Nemotecnico-PrecioLimite-TipoActivo-Mercado-VigenteHasta-Desde-Hasta-Estado-UltimaModificacion-ModificadoPor-IngresadoPor-ComentariosPM-Ejecutado-ComentariosTrader</t>
  </si>
  <si>
    <t>Id-Trader-CantEjecutada-CantPendiente-Ejecutado-CodPortafolio-Portafolio-TipoOrden-VigenteHasta-TipoOperacion-CantidadTotal-Nemotecnico-Indicador-PrecioLimite-TasaLimite-FechaEmision-FechaVencimiento-Estado-Desde-Hasta-IngresadoPor-TipoActivo-FechaIngreso-ComentariosPM-UltimaModificacion-ModificadoPor</t>
  </si>
  <si>
    <t>Id-Trader-Ejecutado-Pendiente-% Ejec-Id Portafolio-Portafolio-Tipo orden-Vigente hasta-Operación-Cantidad-Nemotécnico-Indicador-Precio límite-Tasa límite-Emisión-Vencimiento-Estado-Desde-Hasta-PM-Tipo activo-Fecha ingreso-Comentarios PM-Última Modificación-Modificado por</t>
  </si>
  <si>
    <t>SERGGOME</t>
  </si>
  <si>
    <t>Sergio David Gomez Mora</t>
  </si>
  <si>
    <t>Latin American Corporate Debt</t>
  </si>
  <si>
    <t>INLACIA</t>
  </si>
  <si>
    <t>Emerging Markets Corporate Debt</t>
  </si>
  <si>
    <t xml:space="preserve">TCO 5/3/24                         </t>
  </si>
  <si>
    <t>TCO364050324</t>
  </si>
  <si>
    <t>T28F23F</t>
  </si>
  <si>
    <t>T28G23F</t>
  </si>
  <si>
    <t>T28H23F</t>
  </si>
  <si>
    <t>T28J23F</t>
  </si>
  <si>
    <t>T28K23F</t>
  </si>
  <si>
    <t>T28M23F</t>
  </si>
  <si>
    <t>T28N23F</t>
  </si>
  <si>
    <t>T28Q23F</t>
  </si>
  <si>
    <t>T28U23F</t>
  </si>
  <si>
    <t>T28V23F</t>
  </si>
  <si>
    <t>T28X23F</t>
  </si>
  <si>
    <t>T28Z23F</t>
  </si>
  <si>
    <t>T31F23F</t>
  </si>
  <si>
    <t>T31G23F</t>
  </si>
  <si>
    <t>T31H23F</t>
  </si>
  <si>
    <t>T31J23F</t>
  </si>
  <si>
    <t>T31K23F</t>
  </si>
  <si>
    <t>T31M23F</t>
  </si>
  <si>
    <t>T31N23F</t>
  </si>
  <si>
    <t>T31Q23F</t>
  </si>
  <si>
    <t>T31U23F</t>
  </si>
  <si>
    <t>T31V23F</t>
  </si>
  <si>
    <t>T31X23F</t>
  </si>
  <si>
    <t>T31Z23F</t>
  </si>
  <si>
    <t>T42F23F</t>
  </si>
  <si>
    <t>T42G23F</t>
  </si>
  <si>
    <t>T42H23F</t>
  </si>
  <si>
    <t>T42J23F</t>
  </si>
  <si>
    <t>T42K23F</t>
  </si>
  <si>
    <t>T42M23F</t>
  </si>
  <si>
    <t>T42N23F</t>
  </si>
  <si>
    <t>T42Q23F</t>
  </si>
  <si>
    <t>T42U23F</t>
  </si>
  <si>
    <t>T42V23F</t>
  </si>
  <si>
    <t>T42X23F</t>
  </si>
  <si>
    <t>T42Z23F</t>
  </si>
  <si>
    <t>T50F23F</t>
  </si>
  <si>
    <t>T50G23F</t>
  </si>
  <si>
    <t>T50H23F</t>
  </si>
  <si>
    <t>T50J23F</t>
  </si>
  <si>
    <t>T50K23F</t>
  </si>
  <si>
    <t>T50M23F</t>
  </si>
  <si>
    <t>T50N23F</t>
  </si>
  <si>
    <t>T50Q23F</t>
  </si>
  <si>
    <t>T50U23F</t>
  </si>
  <si>
    <t>T50V23F</t>
  </si>
  <si>
    <t>T50X23F</t>
  </si>
  <si>
    <t>T50Z23F</t>
  </si>
  <si>
    <t>Version</t>
  </si>
  <si>
    <t>ip servidor</t>
  </si>
  <si>
    <t>//SBBOGSCL0/VP Asset Management/Gcia Renta Variable/Ordenes/IntencionesAM/</t>
  </si>
  <si>
    <t>CDT LOCAL</t>
  </si>
  <si>
    <t>CDT LOCAL ESG</t>
  </si>
  <si>
    <t>CDT LOCAL NO VIGILADO</t>
  </si>
  <si>
    <t>CDT LOCAL VIGILADO</t>
  </si>
  <si>
    <t>C 3.3 04/27/25</t>
  </si>
  <si>
    <t>US172967JP75</t>
  </si>
  <si>
    <t xml:space="preserve">CITIBANK NEW YORK UNITED STATES    </t>
  </si>
  <si>
    <t>CGASCA</t>
  </si>
  <si>
    <t>Cristian Camilo Gasca</t>
  </si>
  <si>
    <t>INEMCBI LX</t>
  </si>
  <si>
    <t>INVESTEC EMERGING MARKETS CORPORATE DEBT FUND-INEMCBI LX</t>
  </si>
  <si>
    <t>INVESTEC GLOBAL STRATEGY FD LATIN-INLACIA LX $</t>
  </si>
  <si>
    <t>INLACIA LX</t>
  </si>
  <si>
    <t>Fredy Alexander Caballero</t>
  </si>
  <si>
    <t>Andres Felipe Ramos</t>
  </si>
  <si>
    <t>FRCABALL</t>
  </si>
  <si>
    <t>ANDRAMOS</t>
  </si>
  <si>
    <t>FT Cboe Vest US Equity Deep Buffer April</t>
  </si>
  <si>
    <t>FT Cboe Vest US Equity Buffer April</t>
  </si>
  <si>
    <t>FT Cboe Vest U.S. Equity Deep Buffer ETF - December</t>
  </si>
  <si>
    <t>FT Cboe Vest U.S. Equity Buffer ETF - December</t>
  </si>
  <si>
    <t>FT Cboe Vest U.S. Equity Enhance &amp; Moderate Buffer ETF - December</t>
  </si>
  <si>
    <t>FT Cboe Vest U.S. Equity Enhance &amp; Moderate Buffer ETF - March</t>
  </si>
  <si>
    <t>DAPR</t>
  </si>
  <si>
    <t>FAPR</t>
  </si>
  <si>
    <t>DDEC</t>
  </si>
  <si>
    <t>FDEC</t>
  </si>
  <si>
    <t>XDEC</t>
  </si>
  <si>
    <t>XMAR</t>
  </si>
  <si>
    <t>US33740U8027</t>
  </si>
  <si>
    <t>US33740U8852</t>
  </si>
  <si>
    <t>US33740U4067</t>
  </si>
  <si>
    <t>US33740U5056</t>
  </si>
  <si>
    <t>US33740U7862</t>
  </si>
  <si>
    <t>US33740F4744</t>
  </si>
  <si>
    <t>tiempoApagar</t>
  </si>
  <si>
    <t>Grupo de Energía de Bogotá SA ESP</t>
  </si>
  <si>
    <t>FT Cboe Vest U.S. Equity Buffer ETF</t>
  </si>
  <si>
    <t>FT Cboe Vest US Equity Buffer January</t>
  </si>
  <si>
    <t>FJAN</t>
  </si>
  <si>
    <t>US33740F6236</t>
  </si>
  <si>
    <t>FT Cboe Vest US Equity Buffer February</t>
  </si>
  <si>
    <t>FFEB</t>
  </si>
  <si>
    <t>US33740F7630</t>
  </si>
  <si>
    <t>FT Cboe Vest US Equity Buffer March</t>
  </si>
  <si>
    <t>FMAR</t>
  </si>
  <si>
    <t>US33740F5998</t>
  </si>
  <si>
    <t>FT Cboe Vest US Equity Buffer May</t>
  </si>
  <si>
    <t>FMAY</t>
  </si>
  <si>
    <t>US33740F7481</t>
  </si>
  <si>
    <t>FT Cboe Vest US Equity Buffer June</t>
  </si>
  <si>
    <t>FJUN</t>
  </si>
  <si>
    <t>US33740F7226</t>
  </si>
  <si>
    <t>FT Cboe Vest US Equity Buffer July</t>
  </si>
  <si>
    <t>FJUL</t>
  </si>
  <si>
    <t>US33740U2087</t>
  </si>
  <si>
    <t>FT Cboe Vest US Equity Buffer August</t>
  </si>
  <si>
    <t>FAUG</t>
  </si>
  <si>
    <t>US33740F8620</t>
  </si>
  <si>
    <t>FT Cboe Vest US Equity Buffer September</t>
  </si>
  <si>
    <t>FSEP</t>
  </si>
  <si>
    <t>US33740U3077</t>
  </si>
  <si>
    <t>FT Cboe Vest US Equity Buffer October</t>
  </si>
  <si>
    <t>FOCT</t>
  </si>
  <si>
    <t>US33740F6640</t>
  </si>
  <si>
    <t>FT Cboe Vest US Equity Buffer November</t>
  </si>
  <si>
    <t>FNOV</t>
  </si>
  <si>
    <t>US33740F8471</t>
  </si>
  <si>
    <t>FT Cboe Vest US Equity Deep Buffer January</t>
  </si>
  <si>
    <t>DJAN</t>
  </si>
  <si>
    <t>US33740F6319</t>
  </si>
  <si>
    <t>FT Cboe Vest US Equity Deep Buffer February</t>
  </si>
  <si>
    <t>DFEB</t>
  </si>
  <si>
    <t>US33740F7713</t>
  </si>
  <si>
    <t>FT Cboe Vest US Equity Deep Buffer March</t>
  </si>
  <si>
    <t>DMAR</t>
  </si>
  <si>
    <t>US33740F6152</t>
  </si>
  <si>
    <t>FT Cboe Vest US Equity Deep Buffer May</t>
  </si>
  <si>
    <t>DMAY</t>
  </si>
  <si>
    <t>US33740F7309</t>
  </si>
  <si>
    <t>FT Cboe Vest US Equity Deep Buffer June</t>
  </si>
  <si>
    <t>DJUN</t>
  </si>
  <si>
    <t>US33740F7143</t>
  </si>
  <si>
    <t>FT Cboe Vest US Equity Deep Buffer July</t>
  </si>
  <si>
    <t>DJUL</t>
  </si>
  <si>
    <t>US33740F6988</t>
  </si>
  <si>
    <t>FT Cboe Vest US Equity Deep Buffer August</t>
  </si>
  <si>
    <t>DAUG</t>
  </si>
  <si>
    <t>US33740F8547</t>
  </si>
  <si>
    <t>FT Cboe Vest US Equity Deep Buffer September</t>
  </si>
  <si>
    <t>DSEP</t>
  </si>
  <si>
    <t>US33740F6806</t>
  </si>
  <si>
    <t>FT Cboe Vest US Equity Deep  Buffer October</t>
  </si>
  <si>
    <t>DOCT</t>
  </si>
  <si>
    <t>US33740F6723</t>
  </si>
  <si>
    <t>FT Cboe Vest US Equity  Deep Buffer November</t>
  </si>
  <si>
    <t>DNOV</t>
  </si>
  <si>
    <t>US33740F8398</t>
  </si>
  <si>
    <t>FT Cboe Vest U.S. Equity Enhance &amp; Moderate Buffer ETF - June</t>
  </si>
  <si>
    <t>XJUN</t>
  </si>
  <si>
    <t>US33740U8449</t>
  </si>
  <si>
    <t>FT Cboe Vest U.S. Equity Enhance &amp; Moderate Buffer ETF - September</t>
  </si>
  <si>
    <t>XSEP</t>
  </si>
  <si>
    <t>US33740U8100</t>
  </si>
  <si>
    <t>T33N23F</t>
  </si>
  <si>
    <t>T33Q23F</t>
  </si>
  <si>
    <t>T33U23F</t>
  </si>
  <si>
    <t>T33V23F</t>
  </si>
  <si>
    <t>T33X23F</t>
  </si>
  <si>
    <t>T33Z23F</t>
  </si>
  <si>
    <t>AO ETF FAPR US</t>
  </si>
  <si>
    <t>iShares MSCI ACWI UCITS ETF US</t>
  </si>
  <si>
    <t>US912828B667</t>
  </si>
  <si>
    <t>T 2 3/4 02/15/24</t>
  </si>
  <si>
    <t>0 DIAS,30 DIAS,60 DIAS,90 DIAS,180 DIAS,270 DIAS,1 AÑO,1.5 AÑOS,2 AÑOS,3 AÑOS,4 AÑOS,5 AÑOS,6 AÑOS,7 AÑOS,8 AÑOS,9 AÑOS,10 AÑOS,15 AÑOS,20 AÑOS</t>
  </si>
  <si>
    <t>BON ICETEX IPC+4.23% 15/12/31</t>
  </si>
  <si>
    <t>BSICX1219C10</t>
  </si>
  <si>
    <t>COL13CB00071</t>
  </si>
  <si>
    <t>A INT MGSEIAU LX</t>
  </si>
  <si>
    <t>PROSHARES SHORT DOW30</t>
  </si>
  <si>
    <t>DOG</t>
  </si>
  <si>
    <t>US74347B2354</t>
  </si>
  <si>
    <t>ISHARES 7 10 YE</t>
  </si>
  <si>
    <t>TERPEL 5Y IPC</t>
  </si>
  <si>
    <t>TERPEL 15Y IPC</t>
  </si>
  <si>
    <t>CRBAUTIS</t>
  </si>
  <si>
    <t>Cristian Camilo Bautista Avila</t>
  </si>
  <si>
    <t>//SBBOGSCL0/VP Asset Management/GCIA PORTAFOLIOS DELEGADOS/Reporting/Público/CRM Asset Management/CRM Asset Management.xlsm</t>
  </si>
  <si>
    <t>Investec GSF Global Quality Equity I Acc USD</t>
  </si>
  <si>
    <t>INGQEII</t>
  </si>
  <si>
    <t>LU1255444793</t>
  </si>
  <si>
    <t>iShares ESG Aware U.S. Aggregate Bond ETF</t>
  </si>
  <si>
    <t>Mirova Euro Sustainable Equity Fund </t>
  </si>
  <si>
    <t>LU0914731863</t>
  </si>
  <si>
    <t>Robeco Sustainable European Stars Equities D USD</t>
  </si>
  <si>
    <t>ILF</t>
  </si>
  <si>
    <t>RGCEMDU</t>
  </si>
  <si>
    <t>Morgan Stanley Investment Funds Global Brands Fund</t>
  </si>
  <si>
    <t>Robeco High Yield Bonds</t>
  </si>
  <si>
    <t>iShares U.S. IG Corporate Bond Index ETF (CAD-Hedged)</t>
  </si>
  <si>
    <t>CA46429Q1081</t>
  </si>
  <si>
    <t>iShares S&amp;P/TSX Capped Utilities Index ETF</t>
  </si>
  <si>
    <t>CA46431M1032</t>
  </si>
  <si>
    <t>JPM US Bond Fund</t>
  </si>
  <si>
    <t>LU0086741088</t>
  </si>
  <si>
    <t>SPDR S&amp;P Metals &amp; Mining ETF</t>
  </si>
  <si>
    <t>XME</t>
  </si>
  <si>
    <t>US78464A7550</t>
  </si>
  <si>
    <t>FICC7</t>
  </si>
  <si>
    <t>FIC Renta Liquidez Dólares</t>
  </si>
  <si>
    <t>iShares JP Morgan USD EM Bond UCITS ETF Class USD ACC</t>
  </si>
  <si>
    <t>Transmi 16Y UVR</t>
  </si>
  <si>
    <t>Transmi 16Y IPC</t>
  </si>
  <si>
    <t>LU0088277610</t>
  </si>
  <si>
    <t>JPMORGAN U.S. DOLLAR STANDARD MONEY MARKET FUND CLASS C (ACC)(USD)</t>
  </si>
  <si>
    <t>JPMUDLC LX</t>
  </si>
  <si>
    <t>RLD</t>
  </si>
  <si>
    <t>31/07/2024</t>
  </si>
  <si>
    <t>31/12/1900</t>
  </si>
  <si>
    <t xml:space="preserve">Titularización del PA Troncales  Alimentadoras </t>
  </si>
  <si>
    <t>CTMP1239A1</t>
  </si>
  <si>
    <t>ISHARES $ TREASURY BOND 7-10YR UCITS ETF USD</t>
  </si>
  <si>
    <t>IBTM SW</t>
  </si>
  <si>
    <t>TRMH24F</t>
  </si>
  <si>
    <t>RENTA LIQUIDEZ DOLAR</t>
  </si>
  <si>
    <t>Communication Services Select Sector SPDR® Fund</t>
  </si>
  <si>
    <t>IBTM</t>
  </si>
  <si>
    <t xml:space="preserve">PFE 2 3/4 06/03/26     </t>
  </si>
  <si>
    <t>US717081DV27</t>
  </si>
  <si>
    <t>PFE 2 3/4 06/03/26</t>
  </si>
  <si>
    <t>TIPSN22</t>
  </si>
  <si>
    <t>US195325EF88</t>
  </si>
  <si>
    <t xml:space="preserve">COLOM 8 04/20/33 </t>
  </si>
  <si>
    <t>COLOM 8 04/20/33</t>
  </si>
  <si>
    <t>SAJP LN</t>
  </si>
  <si>
    <t>IE00BFNM3L97</t>
  </si>
  <si>
    <t>ISHARES SCI JAPAN ESG SCRND</t>
  </si>
  <si>
    <t>Ishares MSCI Japan Screened UCITS ETF</t>
  </si>
  <si>
    <t>LU0088300024</t>
  </si>
  <si>
    <t>JPMGEFC</t>
  </si>
  <si>
    <t>JPM Global Select Equity</t>
  </si>
  <si>
    <t>SAJP</t>
  </si>
  <si>
    <t>EXITO -  Almacenes Exito</t>
  </si>
  <si>
    <t>COG31PA00044</t>
  </si>
  <si>
    <t>Almacenes Éxito</t>
  </si>
  <si>
    <t>rutaArchivoSobrepasos</t>
  </si>
  <si>
    <t>archivoCuposValores</t>
  </si>
  <si>
    <t>archivoCuposFiduciaria</t>
  </si>
  <si>
    <t>rutaOperacionesPorCumplirFidu</t>
  </si>
  <si>
    <t>//sbbogscl0/VP Asset Management/Gcia Portafolios Delegados/Reporting/0 Reportes Asistente/2 Modelo Fiduciaria/1 Reportes Aplicativos - Insumos/PFMVR560 Entradas y Salidas Porfin*.xlsx</t>
  </si>
  <si>
    <t>rutaOperacionesPorCumplirValores</t>
  </si>
  <si>
    <t>//sbbogscl0/VP Asset Management/Gcia Portafolios Delegados/Reporting/0 Reportes Asistente/3 Modelo Valores/1 Reportes Aplicativos - Insumos/Precierre_*.xlsx</t>
  </si>
  <si>
    <t>10.8.45.20</t>
  </si>
  <si>
    <t>Visualizador</t>
  </si>
  <si>
    <t>RVCF</t>
  </si>
  <si>
    <t>Base_Cupos_Asset_Management Valores.xlsx</t>
  </si>
  <si>
    <t>Base_Cupos_Asset_Management Fiduciaria.xlsx</t>
  </si>
  <si>
    <t>BON SOC BCX 1.5Y</t>
  </si>
  <si>
    <t>BON SOC BCX 2Y</t>
  </si>
  <si>
    <t>BON SOC BCX 3Y</t>
  </si>
  <si>
    <t>AO ETF INEMCBI LX</t>
  </si>
  <si>
    <t>CRACASTR</t>
  </si>
  <si>
    <t>Cristian Alejandro Castro Parrado</t>
  </si>
  <si>
    <t>ISA IPC 7Y</t>
  </si>
  <si>
    <t>ISA IPC 14Y</t>
  </si>
  <si>
    <t>ISA IPC 21Y</t>
  </si>
  <si>
    <t>TCO364051223</t>
  </si>
  <si>
    <t>COL17CT03854</t>
  </si>
  <si>
    <t>TIV V-5 FINANZAUTO</t>
  </si>
  <si>
    <t>TIV V-6 FINANDINA</t>
  </si>
  <si>
    <t>T28F24F</t>
  </si>
  <si>
    <t>T28G24F</t>
  </si>
  <si>
    <t>T28H24F</t>
  </si>
  <si>
    <t>T28J24F</t>
  </si>
  <si>
    <t>T28K24F</t>
  </si>
  <si>
    <t>T28M24F</t>
  </si>
  <si>
    <t>T28N24F</t>
  </si>
  <si>
    <t>T28Q24F</t>
  </si>
  <si>
    <t>T28U24F</t>
  </si>
  <si>
    <t>T28V24F</t>
  </si>
  <si>
    <t>T28X24F</t>
  </si>
  <si>
    <t>T28Z24F</t>
  </si>
  <si>
    <t>T33F24F</t>
  </si>
  <si>
    <t>T33G24F</t>
  </si>
  <si>
    <t>T33H24F</t>
  </si>
  <si>
    <t>T33J24F</t>
  </si>
  <si>
    <t>T33K24F</t>
  </si>
  <si>
    <t>T33M24F</t>
  </si>
  <si>
    <t>T33N24F</t>
  </si>
  <si>
    <t>T33Q24F</t>
  </si>
  <si>
    <t>T33U24F</t>
  </si>
  <si>
    <t>T33V24F</t>
  </si>
  <si>
    <t>T33X24F</t>
  </si>
  <si>
    <t>T33Z24F</t>
  </si>
  <si>
    <t>T42F24F</t>
  </si>
  <si>
    <t>T42G24F</t>
  </si>
  <si>
    <t>T42H24F</t>
  </si>
  <si>
    <t>T42J24F</t>
  </si>
  <si>
    <t>T42K24F</t>
  </si>
  <si>
    <t>T42M24F</t>
  </si>
  <si>
    <t>T42N24F</t>
  </si>
  <si>
    <t>T42Q24F</t>
  </si>
  <si>
    <t>T42U24F</t>
  </si>
  <si>
    <t>T42V24F</t>
  </si>
  <si>
    <t>T42X24F</t>
  </si>
  <si>
    <t>T42Z24F</t>
  </si>
  <si>
    <t>T50F24F</t>
  </si>
  <si>
    <t>T50G24F</t>
  </si>
  <si>
    <t>T50H24F</t>
  </si>
  <si>
    <t>T50J24F</t>
  </si>
  <si>
    <t>T50K24F</t>
  </si>
  <si>
    <t>T50M24F</t>
  </si>
  <si>
    <t>T50N24F</t>
  </si>
  <si>
    <t>T50Q24F</t>
  </si>
  <si>
    <t>T50U24F</t>
  </si>
  <si>
    <t>T50V24F</t>
  </si>
  <si>
    <t>T50X24F</t>
  </si>
  <si>
    <t>T50Z24F</t>
  </si>
  <si>
    <t>TCO364050624</t>
  </si>
  <si>
    <t xml:space="preserve">TCO 5/6/24                         </t>
  </si>
  <si>
    <t>COL17CT03888</t>
  </si>
  <si>
    <t>TCO364040924</t>
  </si>
  <si>
    <t xml:space="preserve">TCO 4/9/24                         </t>
  </si>
  <si>
    <t>COL17CT03896</t>
  </si>
  <si>
    <t>SBUTC121SA05</t>
  </si>
  <si>
    <t>Ultracem</t>
  </si>
  <si>
    <t>asuntoSeguimientoLimites</t>
  </si>
  <si>
    <t>asuntoSobrepasosLimites</t>
  </si>
  <si>
    <t>Sobrepasos Límites</t>
  </si>
  <si>
    <t>Seguimiento Límites</t>
  </si>
  <si>
    <t>rutaArchivoSobrepasosLocal</t>
  </si>
  <si>
    <t>//SBBOGSCL0/VP Asset Management/Gcia Renta Variable/Ordenes/IntencionesAM/Sobrepasos Vigentes.xlsx</t>
  </si>
  <si>
    <t>TCO364041224</t>
  </si>
  <si>
    <t xml:space="preserve">EMSA LN </t>
  </si>
  <si>
    <t>AO Alm. Exito</t>
  </si>
  <si>
    <t>RDC</t>
  </si>
  <si>
    <t>MURIBE</t>
  </si>
  <si>
    <t>Maria Jose Uribe Henao</t>
  </si>
  <si>
    <t>FT Vest U.S. Equity Enhance &amp; Moderate Buffer ETF - December (XDEC)</t>
  </si>
  <si>
    <t>T31F24F</t>
  </si>
  <si>
    <t>T31G24F</t>
  </si>
  <si>
    <t>T31H24F</t>
  </si>
  <si>
    <t>T31J24F</t>
  </si>
  <si>
    <t>T31K24F</t>
  </si>
  <si>
    <t>T31M24F</t>
  </si>
  <si>
    <t>T31N24F</t>
  </si>
  <si>
    <t>T31Q24F</t>
  </si>
  <si>
    <t>T31U24F</t>
  </si>
  <si>
    <t>T31V24F</t>
  </si>
  <si>
    <t>T31X24F</t>
  </si>
  <si>
    <t>T31Z24F</t>
  </si>
  <si>
    <t>EMCA LN</t>
  </si>
  <si>
    <t>iShares MSCI USA Minimum Volatility ESG UCITS ETF</t>
  </si>
  <si>
    <t>MVEA NA</t>
  </si>
  <si>
    <t>archivosSobrepasosPen</t>
  </si>
  <si>
    <t>archivosSobrepasosVig</t>
  </si>
  <si>
    <t>Sobrepasos/SobrepasosPen.xlsx</t>
  </si>
  <si>
    <t>Sobrepasos/SobrepasosVig.xlsx</t>
  </si>
  <si>
    <t>SANTARCI</t>
  </si>
  <si>
    <t>Santiago arcila Buitrago</t>
  </si>
  <si>
    <t>TRMU24F</t>
  </si>
  <si>
    <t xml:space="preserve">TCO 4/3/25                         </t>
  </si>
  <si>
    <t>TCO364040325</t>
  </si>
  <si>
    <t>COL17CT03912</t>
  </si>
  <si>
    <t>iShares $ Treasury Bond 7-10yr UCITS ETF</t>
  </si>
  <si>
    <t>CBU0 LN</t>
  </si>
  <si>
    <t>IE00B3VWN518</t>
  </si>
  <si>
    <t>Angie Natalia Miranda Castellanos</t>
  </si>
  <si>
    <t>ANNMIRAN</t>
  </si>
  <si>
    <t>BFINAND 1.5Y TF</t>
  </si>
  <si>
    <t>BFINAND 2Y IBR</t>
  </si>
  <si>
    <t>BON FINANDINA IBR+1.15%</t>
  </si>
  <si>
    <t>BON FINANDINA 10.15%</t>
  </si>
  <si>
    <t>FLOA LN</t>
  </si>
  <si>
    <t>iShares USD Floating Rate Bond UCITS ETF</t>
  </si>
  <si>
    <t>IE00BDFGJ627</t>
  </si>
  <si>
    <t>FONDO RENTA FIJA PLAZO</t>
  </si>
  <si>
    <t xml:space="preserve">Fic Renta Fija Plazo </t>
  </si>
  <si>
    <t>ENC RENTA FIJA PLAZO</t>
  </si>
  <si>
    <t>RENTA FIJA PLAZO</t>
  </si>
  <si>
    <t>BONBTG 2Y TF</t>
  </si>
  <si>
    <t>ISHARES J.P. MORGAN $ EM CORP BOND UCITS ETF (EMCP)</t>
  </si>
  <si>
    <t>ISHARES MBS ETF</t>
  </si>
  <si>
    <t>MBB US</t>
  </si>
  <si>
    <t>BlackRock ICS US Dollar Liquidity Fund</t>
  </si>
  <si>
    <t>MLMIUSA</t>
  </si>
  <si>
    <t>IE0004810143</t>
  </si>
  <si>
    <t>RACF</t>
  </si>
  <si>
    <t>RFF</t>
  </si>
  <si>
    <t>RLF</t>
  </si>
  <si>
    <t>RSF</t>
  </si>
  <si>
    <t>JREU LN</t>
  </si>
  <si>
    <t>IE00BF4G7076</t>
  </si>
  <si>
    <t>JPMorgan US Research Enhanced Index</t>
  </si>
  <si>
    <t>iShares US Mortgage Backed Securities UCITS ETF</t>
  </si>
  <si>
    <t>IMBA LN</t>
  </si>
  <si>
    <t>IE00BYXYYN70</t>
  </si>
  <si>
    <t>BONRCI 3Y TF</t>
  </si>
  <si>
    <t>BONRCI 4Y IBR</t>
  </si>
  <si>
    <t xml:space="preserve">       V</t>
  </si>
  <si>
    <t>iShares MSCI Pacific EX-Japan ESG Enhanced UCITS ETF</t>
  </si>
  <si>
    <t>JPMorgan Eurozone Research Enhanced Index Equity ESG UCITS ETF</t>
  </si>
  <si>
    <t>JREZ LN</t>
  </si>
  <si>
    <t>IE00004PGEY9</t>
  </si>
  <si>
    <t>JPMorgan Japan Research Enhanced Index Equity ESG UCITS ETF</t>
  </si>
  <si>
    <t>IE00BP2NF958</t>
  </si>
  <si>
    <t>JREJ LN</t>
  </si>
  <si>
    <t>JPMorgan Global Research Enhanced Index Equity (ESG) UCITS ETF</t>
  </si>
  <si>
    <t>JREG LN</t>
  </si>
  <si>
    <t>IE00BF4G6Y48</t>
  </si>
  <si>
    <t>JPMorgan Europe Research Enhanced Index Equity (ESG) UCITS ETF</t>
  </si>
  <si>
    <t>JREE LN</t>
  </si>
  <si>
    <t>IE00BF4G7183</t>
  </si>
  <si>
    <t>JPMorgan Global Emerging Markets Research Enhanced Index Equity ESG</t>
  </si>
  <si>
    <t>JREM LN</t>
  </si>
  <si>
    <t>IE00BF4G6Z54</t>
  </si>
  <si>
    <t>iShares Currency Hedged MSCI Eurozone ETF</t>
  </si>
  <si>
    <t>IEI US</t>
  </si>
  <si>
    <t>BONTIGO 3Y TF</t>
  </si>
  <si>
    <t>iShares 0-3 Month Treasury Bond ETF</t>
  </si>
  <si>
    <t>SGOV US</t>
  </si>
  <si>
    <t>US46436E7186</t>
  </si>
  <si>
    <t>BlackRock Private Credit Fund</t>
  </si>
  <si>
    <t>BDEBT</t>
  </si>
  <si>
    <t>092LP1012</t>
  </si>
  <si>
    <t>FONDO ALTERNATIVO</t>
  </si>
  <si>
    <t>09259K401</t>
  </si>
  <si>
    <t>BREIT</t>
  </si>
  <si>
    <t>Blackstone Real Estate Income Trust</t>
  </si>
  <si>
    <t>OSSIAM SHILLER BARCLAYS CAPE US SECTOR VALUE TR</t>
  </si>
  <si>
    <t>UCAP LN</t>
  </si>
  <si>
    <t>LU1079841513</t>
  </si>
  <si>
    <t>Cuenta Ómnibus FIC SURA Crédito Privado III</t>
  </si>
  <si>
    <t>EXCELCREDIT 2Y TF</t>
  </si>
  <si>
    <t>TRMM24F</t>
  </si>
  <si>
    <t>TRMQ24F</t>
  </si>
  <si>
    <t xml:space="preserve">TCO 3/6/25                         </t>
  </si>
  <si>
    <t>TCO364030625</t>
  </si>
  <si>
    <t>TRANSMI IPC 4Y</t>
  </si>
  <si>
    <t>TRANSMI UVR 16Y</t>
  </si>
  <si>
    <t>iShares MSCI Mexico ETF</t>
  </si>
  <si>
    <t>EWW US</t>
  </si>
  <si>
    <t>iShares MSCI Brazil ETF</t>
  </si>
  <si>
    <t>iShares MSCI Chile ETF</t>
  </si>
  <si>
    <t>Franklin FTSE Mexico ETF</t>
  </si>
  <si>
    <t>iShares MSCI Peru and Global Exposure ETF</t>
  </si>
  <si>
    <t>iShares Latin America 40 ETF - ILF ETF</t>
  </si>
  <si>
    <t>MSCI Emerging Markets Latin America Index (USD) - LTAM ETF</t>
  </si>
  <si>
    <t>ECH US</t>
  </si>
  <si>
    <t>FLMX US</t>
  </si>
  <si>
    <t>EPU US</t>
  </si>
  <si>
    <t>LTAM SW</t>
  </si>
  <si>
    <t xml:space="preserve">EWZ US </t>
  </si>
  <si>
    <t xml:space="preserve">EPU US </t>
  </si>
  <si>
    <t xml:space="preserve">ILF US </t>
  </si>
  <si>
    <t>US35473P7362</t>
  </si>
  <si>
    <t>IE00B27YCK28</t>
  </si>
  <si>
    <t>iShares MSCI Global Semiconductors UCITS ETF</t>
  </si>
  <si>
    <t>SEMI NA</t>
  </si>
  <si>
    <t>IE000I8KRLL9</t>
  </si>
  <si>
    <t>iShares 5-10 Year Investment Grade Corporate Bond ETF</t>
  </si>
  <si>
    <t>IGIB US</t>
  </si>
  <si>
    <t>US4642886380</t>
  </si>
  <si>
    <t>ISA IPC 6Y</t>
  </si>
  <si>
    <t>ISA IPC 15Y</t>
  </si>
  <si>
    <t>iShares S&amp;P 500 ESG UCITS ETF</t>
  </si>
  <si>
    <t>ESPX NA</t>
  </si>
  <si>
    <t>IE000R9FA4A0</t>
  </si>
  <si>
    <t>US0250726041</t>
  </si>
  <si>
    <t>AVEM US</t>
  </si>
  <si>
    <t>Avantis Emerging Markets Equity ETF</t>
  </si>
  <si>
    <t>IHYA LN</t>
  </si>
  <si>
    <t xml:space="preserve">T 2 3/8 08/15/24                   </t>
  </si>
  <si>
    <t>US912828D564</t>
  </si>
  <si>
    <t>DEPARTAMENTO DEL TESORO DE EE UU</t>
  </si>
  <si>
    <t>JDLUYZ</t>
  </si>
  <si>
    <t>Juan Felipe Dluyz</t>
  </si>
  <si>
    <t>TFIT23250746</t>
  </si>
  <si>
    <t>LU2008199189</t>
  </si>
  <si>
    <t>HLGPAFI LX</t>
  </si>
  <si>
    <t>Hamilton Lane Global Private Assets Fund</t>
  </si>
  <si>
    <t>US91912E1055</t>
  </si>
  <si>
    <t>US8336351056</t>
  </si>
  <si>
    <t>US84265V1052</t>
  </si>
  <si>
    <t>US3737371050</t>
  </si>
  <si>
    <t>US02319V1035</t>
  </si>
  <si>
    <t>US05968L1026</t>
  </si>
  <si>
    <t>US2791581091</t>
  </si>
  <si>
    <t>US71654V1017</t>
  </si>
  <si>
    <t>US71654V4086</t>
  </si>
  <si>
    <t>US87936R2058</t>
  </si>
  <si>
    <t>US05965X1090</t>
  </si>
  <si>
    <t>US0594603039</t>
  </si>
  <si>
    <t>KYG6683N1034</t>
  </si>
  <si>
    <t>BMG2519Y1084</t>
  </si>
  <si>
    <t>US4655621062</t>
  </si>
  <si>
    <t>CIA VALE DO RIO DOCE SH</t>
  </si>
  <si>
    <t>SOCIEDAD QUIMICA Y MINERA DECHILE</t>
  </si>
  <si>
    <t>SOUTHERN COPPER CORP</t>
  </si>
  <si>
    <t>GERDAU PREF SA</t>
  </si>
  <si>
    <t>AMBEV SA</t>
  </si>
  <si>
    <t>PETROLEO BRASILEIRO SA PETROBRAS</t>
  </si>
  <si>
    <t>TELEFONICA BRASIL SA</t>
  </si>
  <si>
    <t>BANCO SANTANDER CHILE</t>
  </si>
  <si>
    <t>BANCO BRADESCO PREF SA</t>
  </si>
  <si>
    <t>NU HOLDINGS LTD CLASS A</t>
  </si>
  <si>
    <t>CREDICORP LTD</t>
  </si>
  <si>
    <t>ITAU UNIBANCO HOLDING PREF SA</t>
  </si>
  <si>
    <t>VALE US</t>
  </si>
  <si>
    <t>SQM US</t>
  </si>
  <si>
    <t>SCCO US</t>
  </si>
  <si>
    <t>GGB US</t>
  </si>
  <si>
    <t>ABEV US</t>
  </si>
  <si>
    <t>CIB US</t>
  </si>
  <si>
    <t>EC US</t>
  </si>
  <si>
    <t>PBRA US</t>
  </si>
  <si>
    <t>PBR US</t>
  </si>
  <si>
    <t>VIV US</t>
  </si>
  <si>
    <t>BSAC U</t>
  </si>
  <si>
    <t>BBD US</t>
  </si>
  <si>
    <t>UN US</t>
  </si>
  <si>
    <t>BAP US</t>
  </si>
  <si>
    <t>ITUB US</t>
  </si>
  <si>
    <t>TIPSN23</t>
  </si>
  <si>
    <t>BONBOGOTA 2.5y</t>
  </si>
  <si>
    <t>BONBOGOTA 4y</t>
  </si>
  <si>
    <t xml:space="preserve">Avanti Emerging Markets Equity Fund </t>
  </si>
  <si>
    <t>AVEEX</t>
  </si>
  <si>
    <t>US0250728690</t>
  </si>
  <si>
    <t>VANG USDCPBD USDA</t>
  </si>
  <si>
    <t>SPDR BBG 1-10 US CORPORATE</t>
  </si>
  <si>
    <t>ISHARES USD SHORT DUR USD A</t>
  </si>
  <si>
    <t>VDPA LN</t>
  </si>
  <si>
    <t>IUCB LN</t>
  </si>
  <si>
    <t>SDIA LN</t>
  </si>
  <si>
    <t>IE00BGYWFK87</t>
  </si>
  <si>
    <t>IE00BYV12Y75</t>
  </si>
  <si>
    <t>RDD</t>
  </si>
  <si>
    <t>IDTM LN</t>
  </si>
  <si>
    <t>COT23PA00028</t>
  </si>
  <si>
    <t>CBU0 LN en COP</t>
  </si>
  <si>
    <t>VDPA</t>
  </si>
  <si>
    <t>IUCB</t>
  </si>
  <si>
    <t>CBU7 LN</t>
  </si>
  <si>
    <t>iShares $ Treasury Bd 3-7y ETF USD Acc</t>
  </si>
  <si>
    <t>RDM</t>
  </si>
  <si>
    <t>TIV V-7 FINANDINA</t>
  </si>
  <si>
    <t>TRMH25F</t>
  </si>
  <si>
    <t>TRMM25F</t>
  </si>
  <si>
    <t>TRMU25F</t>
  </si>
  <si>
    <t>TRMZ25F</t>
  </si>
  <si>
    <t>TRMZ24F</t>
  </si>
  <si>
    <t>Ishares Treasury Bond 1-3 years</t>
  </si>
  <si>
    <t>IBTA LN</t>
  </si>
  <si>
    <t>COL17CT03938</t>
  </si>
  <si>
    <t>TES COP 11.5% 25/7/46</t>
  </si>
  <si>
    <t>TRMV24F</t>
  </si>
  <si>
    <t>TRMX24F</t>
  </si>
  <si>
    <t>TRMF25F</t>
  </si>
  <si>
    <t>TRMG25F</t>
  </si>
  <si>
    <t>TIPS N24 5Y</t>
  </si>
  <si>
    <t>TIPS N24 15Y</t>
  </si>
  <si>
    <t>PCEL</t>
  </si>
  <si>
    <t>ESPX</t>
  </si>
  <si>
    <t>rutaOperacionesPorCumplirFidu_aquideberia ir la nueva ruta</t>
  </si>
  <si>
    <t>T 7 5/8 02/15/25                   </t>
  </si>
  <si>
    <t>US9128286A35   </t>
  </si>
  <si>
    <t>US912810ET17   </t>
  </si>
  <si>
    <t>T 2 5/8 04/15/25                   </t>
  </si>
  <si>
    <t>US91282CEH07   </t>
  </si>
  <si>
    <t>US91282CEH07 </t>
  </si>
  <si>
    <t>T42G25F</t>
  </si>
  <si>
    <t>T33G25F</t>
  </si>
  <si>
    <t>GCARIBE 5Y IPC </t>
  </si>
  <si>
    <t>GCARIBE 15Y IPC</t>
  </si>
  <si>
    <t>GCARIBE 25Y IPC </t>
  </si>
  <si>
    <t>IVVM US</t>
  </si>
  <si>
    <t>US0925287023</t>
  </si>
  <si>
    <t>iShares Large Cap Moderate Buffer ETF</t>
  </si>
  <si>
    <t>C:/Users/cracastr/Grupo Bancolombia/Gerencia Servicios Financieros MK - Reportes Cierre INVEST/Reportes Diarios/PortafolioCF*.xlsx</t>
  </si>
  <si>
    <t>2.1.0</t>
  </si>
  <si>
    <t>AOCorficolombiana</t>
  </si>
  <si>
    <t>AO Cemento</t>
  </si>
  <si>
    <t>ETF SEMI NA</t>
  </si>
  <si>
    <t>ETF CBU7 LN</t>
  </si>
  <si>
    <t>ETF IDTM LN</t>
  </si>
  <si>
    <t>T36H25F</t>
  </si>
  <si>
    <t>FUTURO TES</t>
  </si>
  <si>
    <t>TIV TF V9-Santander</t>
  </si>
  <si>
    <t>AOCELSIAS.A.E.S.P</t>
  </si>
  <si>
    <t>AOEcopetrol</t>
  </si>
  <si>
    <t>AOEmpEnergBta</t>
  </si>
  <si>
    <t>ETF HEWJ US EQUITY</t>
  </si>
  <si>
    <t>SEMI</t>
  </si>
  <si>
    <t>TCO364021225</t>
  </si>
  <si>
    <t>COL17CT03953</t>
  </si>
  <si>
    <t>RAA</t>
  </si>
  <si>
    <t>ESSA 5Y IPC</t>
  </si>
  <si>
    <t>ESSA 12Y IPC</t>
  </si>
  <si>
    <t>ETF EWW ISHARE MSCI MEX</t>
  </si>
  <si>
    <t>ETF Blackrock EWZ</t>
  </si>
  <si>
    <t>NU bank</t>
  </si>
  <si>
    <t>NU US</t>
  </si>
  <si>
    <t>Itau</t>
  </si>
  <si>
    <t>AVAL TF 3Y</t>
  </si>
  <si>
    <t>AVAL IPC 15Y</t>
  </si>
  <si>
    <t>DAVFLORE</t>
  </si>
  <si>
    <t>David Santiago Flores</t>
  </si>
  <si>
    <t>AO Inv. Ar</t>
  </si>
  <si>
    <t>AOGrupoSura</t>
  </si>
  <si>
    <t>ETF IBTA ISHARES USD TRSRY</t>
  </si>
  <si>
    <t>TIV-V10</t>
  </si>
  <si>
    <t>JPEA LN Equity COP</t>
  </si>
  <si>
    <t>PEI</t>
  </si>
  <si>
    <t>ESTRATEGIAS INMOBILIARIAS PEI</t>
  </si>
  <si>
    <t>TUVT17200341</t>
  </si>
  <si>
    <t>TUVT31190555</t>
  </si>
  <si>
    <t>COL17CT03961</t>
  </si>
  <si>
    <t xml:space="preserve">TES UVR 5% 20/03/2041         </t>
  </si>
  <si>
    <t>COL17CT03979</t>
  </si>
  <si>
    <t xml:space="preserve">TES UVR 5.25% 19/05/2055          </t>
  </si>
  <si>
    <t>ETF ILF</t>
  </si>
  <si>
    <t>T27H25F</t>
  </si>
  <si>
    <t>T25H25F</t>
  </si>
  <si>
    <t>T31H25F</t>
  </si>
  <si>
    <t>T33H25F</t>
  </si>
  <si>
    <t>T26H25F</t>
  </si>
  <si>
    <t>T30H25F</t>
  </si>
  <si>
    <t>T34H25F</t>
  </si>
  <si>
    <t>T28H25F</t>
  </si>
  <si>
    <t>T32H25F</t>
  </si>
  <si>
    <t>T42H25F</t>
  </si>
  <si>
    <t>T46H25F</t>
  </si>
  <si>
    <t>T50H25F</t>
  </si>
  <si>
    <t>T27J25F</t>
  </si>
  <si>
    <t>T25J25F</t>
  </si>
  <si>
    <t>T31J25F</t>
  </si>
  <si>
    <t>T33J25F</t>
  </si>
  <si>
    <t>T26J25F</t>
  </si>
  <si>
    <t>T36J25F</t>
  </si>
  <si>
    <t>T30J25F</t>
  </si>
  <si>
    <t>T34J25F</t>
  </si>
  <si>
    <t>T28J25F</t>
  </si>
  <si>
    <t>T32J25F</t>
  </si>
  <si>
    <t>T42J25F</t>
  </si>
  <si>
    <t>T46J25F</t>
  </si>
  <si>
    <t>T50J25F</t>
  </si>
  <si>
    <t>T27K25F</t>
  </si>
  <si>
    <t>T25K25F</t>
  </si>
  <si>
    <t>T31K25F</t>
  </si>
  <si>
    <t>T33K25F</t>
  </si>
  <si>
    <t>T26K25F</t>
  </si>
  <si>
    <t>T36K25F</t>
  </si>
  <si>
    <t>T30K25F</t>
  </si>
  <si>
    <t>T34K25F</t>
  </si>
  <si>
    <t>T28K25F</t>
  </si>
  <si>
    <t>T32K25F</t>
  </si>
  <si>
    <t>T42K25F</t>
  </si>
  <si>
    <t>T46K25F</t>
  </si>
  <si>
    <t>T50K25F</t>
  </si>
  <si>
    <t>T27M25F</t>
  </si>
  <si>
    <t>T25M25F</t>
  </si>
  <si>
    <t>T31M25F</t>
  </si>
  <si>
    <t>T33M25F</t>
  </si>
  <si>
    <t>T26M25F</t>
  </si>
  <si>
    <t>T36M25F</t>
  </si>
  <si>
    <t>T30M25F</t>
  </si>
  <si>
    <t>T34M25F</t>
  </si>
  <si>
    <t>T28M25F</t>
  </si>
  <si>
    <t>T32M25F</t>
  </si>
  <si>
    <t>T42M25F</t>
  </si>
  <si>
    <t>T46M25F</t>
  </si>
  <si>
    <t>T50M25F</t>
  </si>
  <si>
    <t>T27N25F</t>
  </si>
  <si>
    <t>T25N25F</t>
  </si>
  <si>
    <t>T31N25F</t>
  </si>
  <si>
    <t>T33N25F</t>
  </si>
  <si>
    <t>T26N25F</t>
  </si>
  <si>
    <t>T36N25F</t>
  </si>
  <si>
    <t>T30N25F</t>
  </si>
  <si>
    <t>T34N25F</t>
  </si>
  <si>
    <t>T28N25F</t>
  </si>
  <si>
    <t>T32N25F</t>
  </si>
  <si>
    <t>T42N25F</t>
  </si>
  <si>
    <t>T46N25F</t>
  </si>
  <si>
    <t>T50N25F</t>
  </si>
  <si>
    <t>T27Q25F</t>
  </si>
  <si>
    <t>T25Q25F</t>
  </si>
  <si>
    <t>T31Q25F</t>
  </si>
  <si>
    <t>T33Q25F</t>
  </si>
  <si>
    <t>T26Q25F</t>
  </si>
  <si>
    <t>T36Q25F</t>
  </si>
  <si>
    <t>T30Q25F</t>
  </si>
  <si>
    <t>T34Q25F</t>
  </si>
  <si>
    <t>T28Q25F</t>
  </si>
  <si>
    <t>T32Q25F</t>
  </si>
  <si>
    <t>T42Q25F</t>
  </si>
  <si>
    <t>T46Q25F</t>
  </si>
  <si>
    <t>T50Q25F</t>
  </si>
  <si>
    <t>T27U25F</t>
  </si>
  <si>
    <t>T25U25F</t>
  </si>
  <si>
    <t>T31U25F</t>
  </si>
  <si>
    <t>T33U25F</t>
  </si>
  <si>
    <t>T26U25F</t>
  </si>
  <si>
    <t>T36U25F</t>
  </si>
  <si>
    <t>T30U25F</t>
  </si>
  <si>
    <t>T34U25F</t>
  </si>
  <si>
    <t>T28U25F</t>
  </si>
  <si>
    <t>T32U25F</t>
  </si>
  <si>
    <t>T42U25F</t>
  </si>
  <si>
    <t>T46U25F</t>
  </si>
  <si>
    <t>T50U25F</t>
  </si>
  <si>
    <t>T27V25F</t>
  </si>
  <si>
    <t>T25V25F</t>
  </si>
  <si>
    <t>T31V25F</t>
  </si>
  <si>
    <t>T33V25F</t>
  </si>
  <si>
    <t>T26V25F</t>
  </si>
  <si>
    <t>T36V25F</t>
  </si>
  <si>
    <t>T30V25F</t>
  </si>
  <si>
    <t>T34V25F</t>
  </si>
  <si>
    <t>T28V25F</t>
  </si>
  <si>
    <t>T32V25F</t>
  </si>
  <si>
    <t>T42V25F</t>
  </si>
  <si>
    <t>T46V25F</t>
  </si>
  <si>
    <t>T50V25F</t>
  </si>
  <si>
    <t>T27X25F</t>
  </si>
  <si>
    <t>T25X25F</t>
  </si>
  <si>
    <t>T31X25F</t>
  </si>
  <si>
    <t>T33X25F</t>
  </si>
  <si>
    <t>T26X25F</t>
  </si>
  <si>
    <t>T36X25F</t>
  </si>
  <si>
    <t>T30X25F</t>
  </si>
  <si>
    <t>T34X25F</t>
  </si>
  <si>
    <t>T28X25F</t>
  </si>
  <si>
    <t>T32X25F</t>
  </si>
  <si>
    <t>T42X25F</t>
  </si>
  <si>
    <t>T46X25F</t>
  </si>
  <si>
    <t>T50X25F</t>
  </si>
  <si>
    <t>T27Z25F</t>
  </si>
  <si>
    <t>T25Z25F</t>
  </si>
  <si>
    <t>T31Z25F</t>
  </si>
  <si>
    <t>T33Z25F</t>
  </si>
  <si>
    <t>T26Z25F</t>
  </si>
  <si>
    <t>T36Z25F</t>
  </si>
  <si>
    <t>T30Z25F</t>
  </si>
  <si>
    <t>T34Z25F</t>
  </si>
  <si>
    <t>T28Z25F</t>
  </si>
  <si>
    <t>T32Z25F</t>
  </si>
  <si>
    <t>T42Z25F</t>
  </si>
  <si>
    <t>T46Z25F</t>
  </si>
  <si>
    <t>T50Z25F</t>
  </si>
  <si>
    <t>DE000A0Q4R85</t>
  </si>
  <si>
    <t>4BRZ GY</t>
  </si>
  <si>
    <t>ISHARES MSCI BRAZIL UCITS DE</t>
  </si>
  <si>
    <t>DLTM LN</t>
  </si>
  <si>
    <t>ISHARES MSCI EM LATAM</t>
  </si>
  <si>
    <t>MGUACHAV</t>
  </si>
  <si>
    <t>Maria Angelica Guachavez Romero</t>
  </si>
  <si>
    <t>AOPromigas</t>
  </si>
  <si>
    <t>AOBcoBogot·</t>
  </si>
  <si>
    <t>SOUTHERN COPPER CORPORATION</t>
  </si>
  <si>
    <t>CREDICORP</t>
  </si>
  <si>
    <t>T 2 5/8 01/31/26</t>
  </si>
  <si>
    <t>US9128286A35</t>
  </si>
  <si>
    <t>IGIB</t>
  </si>
  <si>
    <t>ETF EWU</t>
  </si>
  <si>
    <t>ETF IMBA LN</t>
  </si>
  <si>
    <t>ETF ISAC</t>
  </si>
  <si>
    <t>ETF JREU LN</t>
  </si>
  <si>
    <t>ETF BDEBT</t>
  </si>
  <si>
    <t>ETF EEM</t>
  </si>
  <si>
    <t>ETF JREG LN</t>
  </si>
  <si>
    <t>ETF JREJ LN</t>
  </si>
  <si>
    <t>ETF SUAS</t>
  </si>
  <si>
    <t>ETF JPMGEFC</t>
  </si>
  <si>
    <t>ETF LQDA LN</t>
  </si>
  <si>
    <t>ETF EUSB</t>
  </si>
  <si>
    <t>ETF IEF</t>
  </si>
  <si>
    <t>ETF IEI</t>
  </si>
  <si>
    <t>ETF IVV</t>
  </si>
  <si>
    <t>ETF EMCA LN</t>
  </si>
  <si>
    <t>ETF AAXJ</t>
  </si>
  <si>
    <t>ETF AGG</t>
  </si>
  <si>
    <t>ETF CRBN</t>
  </si>
  <si>
    <t>ETF CSPX LN</t>
  </si>
  <si>
    <t>ETF EMSA LN</t>
  </si>
  <si>
    <t>ETF ESGE</t>
  </si>
  <si>
    <t>ETF ESGU</t>
  </si>
  <si>
    <t>ETF EWJ</t>
  </si>
  <si>
    <t>ETF EZU</t>
  </si>
  <si>
    <t>ETF FLOT</t>
  </si>
  <si>
    <t>ETF GOVT</t>
  </si>
  <si>
    <t>ETF HEZU</t>
  </si>
  <si>
    <t>ETF IHYA LN</t>
  </si>
  <si>
    <t>ETF USIG</t>
  </si>
  <si>
    <t>ETF SGOV</t>
  </si>
  <si>
    <t>ETF SHY</t>
  </si>
  <si>
    <t>ETF SUSA</t>
  </si>
  <si>
    <t>ETF SUSB</t>
  </si>
  <si>
    <t>ETF SUSC</t>
  </si>
  <si>
    <t>ETF SUWS</t>
  </si>
  <si>
    <t>ETF VCSH</t>
  </si>
  <si>
    <t>ETF XDEC</t>
  </si>
  <si>
    <t>ETF XLC</t>
  </si>
  <si>
    <t>ETF XLRE</t>
  </si>
  <si>
    <t>ETF IGIB</t>
  </si>
  <si>
    <t>ETF MBB</t>
  </si>
  <si>
    <t>CBU0</t>
  </si>
  <si>
    <t>JPM Europe Equity Plus C perf Acc USD</t>
  </si>
  <si>
    <t>JPMEBAU LX</t>
  </si>
  <si>
    <t>LU0982976267</t>
  </si>
  <si>
    <t>Grupo Bolivar</t>
  </si>
  <si>
    <t>ITAU 1.5Y</t>
  </si>
  <si>
    <t>ITAU 3Y</t>
  </si>
  <si>
    <t>ITAU 5Y</t>
  </si>
  <si>
    <t>CDT O BONO LOCAL OTROS DEUDA PÚBLICA</t>
  </si>
  <si>
    <t>CDT O BONO LOCAL NO VIGILADO - OTROS DEUDA PÚBLICA</t>
  </si>
  <si>
    <t>ETF INLACIA LX</t>
  </si>
  <si>
    <t>AOBancolombia</t>
  </si>
  <si>
    <t>TFIT05220829</t>
  </si>
  <si>
    <t>TFIT16281140</t>
  </si>
  <si>
    <t>COL17CT03995</t>
  </si>
  <si>
    <t>COL17CT04001</t>
  </si>
  <si>
    <t>TES COP 11% 22/8/29</t>
  </si>
  <si>
    <t>TES COP 12.75% 28/11/40</t>
  </si>
  <si>
    <t>iShares $ Treasury Bond 0-1 yr UCITS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</si>
</sst>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0.0"/>
    <numFmt numFmtId="165" formatCode="dd/mm/yyyy;@"/>
    <numFmt numFmtId="166" formatCode="0.000"/>
    <numFmt numFmtId="167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indexed="9"/>
      <name val="Arial"/>
      <family val="2"/>
    </font>
    <font>
      <sz val="11"/>
      <color theme="1"/>
      <name val="Calibri"/>
      <family val="2"/>
    </font>
    <font>
      <sz val="11"/>
      <color theme="0"/>
      <name val="Trebuchet MS"/>
      <family val="2"/>
    </font>
    <font>
      <sz val="10"/>
      <color theme="1"/>
      <name val="Calibri"/>
      <family val="2"/>
      <scheme val="minor"/>
    </font>
    <font>
      <b/>
      <sz val="10"/>
      <color indexed="9"/>
      <name val="CIBFont Serif"/>
      <family val="1"/>
    </font>
    <font>
      <u/>
      <sz val="11"/>
      <color theme="1"/>
      <name val="Calibri"/>
      <family val="2"/>
      <scheme val="minor"/>
    </font>
    <font>
      <sz val="9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Aptos"/>
      <family val="2"/>
    </font>
    <font>
      <sz val="7"/>
      <color theme="1"/>
      <name val="Segoe UI"/>
      <family val="2"/>
    </font>
    <font>
      <sz val="11"/>
      <color theme="1"/>
      <name val="Franklin Gothic Book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1448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0" fillId="0" borderId="0"/>
    <xf numFmtId="0" fontId="3" fillId="0" borderId="0"/>
    <xf numFmtId="0" fontId="4" fillId="2" borderId="1" applyNumberFormat="0" applyFont="0" applyAlignment="0">
      <protection locked="0"/>
    </xf>
    <xf numFmtId="0" fontId="5" fillId="3" borderId="0">
      <alignment horizontal="centerContinuous" vertical="center" wrapText="1"/>
    </xf>
    <xf numFmtId="0" fontId="6" fillId="3" borderId="0" applyNumberFormat="0" applyBorder="0">
      <alignment horizontal="centerContinuous" vertical="center" wrapText="1"/>
    </xf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 applyFont="0" applyFill="0" applyBorder="0" applyAlignment="0" applyProtection="0"/>
  </cellStyleXfs>
  <cellXfs count="51">
    <xf numFmtId="0" fontId="0" fillId="0" borderId="0" xfId="0"/>
    <xf numFmtId="0" fontId="8" fillId="4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1" fontId="8" fillId="4" borderId="0" xfId="0" applyNumberFormat="1" applyFont="1" applyFill="1" applyAlignment="1">
      <alignment horizontal="center" vertical="center" wrapText="1"/>
    </xf>
    <xf numFmtId="165" fontId="8" fillId="4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0" fontId="9" fillId="0" borderId="0" xfId="0" applyFont="1"/>
    <xf numFmtId="1" fontId="9" fillId="0" borderId="0" xfId="0" applyNumberFormat="1" applyFont="1"/>
    <xf numFmtId="165" fontId="9" fillId="0" borderId="0" xfId="0" applyNumberFormat="1" applyFont="1"/>
    <xf numFmtId="2" fontId="9" fillId="0" borderId="0" xfId="0" applyNumberFormat="1" applyFont="1"/>
    <xf numFmtId="164" fontId="9" fillId="0" borderId="0" xfId="0" applyNumberFormat="1" applyFont="1"/>
    <xf numFmtId="0" fontId="0" fillId="0" borderId="0" xfId="5" applyNumberFormat="1" applyFont="1" applyBorder="1"/>
    <xf numFmtId="165" fontId="0" fillId="0" borderId="0" xfId="0" applyNumberFormat="1"/>
    <xf numFmtId="0" fontId="10" fillId="3" borderId="3" xfId="4" applyFont="1" applyBorder="1" applyAlignment="1">
      <alignment vertical="center" wrapText="1"/>
    </xf>
    <xf numFmtId="0" fontId="0" fillId="0" borderId="2" xfId="0" applyBorder="1"/>
    <xf numFmtId="0" fontId="10" fillId="3" borderId="3" xfId="4" applyFon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10" fillId="3" borderId="2" xfId="4" applyFont="1" applyBorder="1" applyAlignment="1">
      <alignment vertical="center" wrapText="1"/>
    </xf>
    <xf numFmtId="0" fontId="2" fillId="0" borderId="2" xfId="1" applyFont="1" applyBorder="1"/>
    <xf numFmtId="0" fontId="7" fillId="0" borderId="2" xfId="0" applyFont="1" applyBorder="1" applyAlignment="1">
      <alignment vertical="center" wrapText="1"/>
    </xf>
    <xf numFmtId="164" fontId="7" fillId="0" borderId="2" xfId="0" applyNumberFormat="1" applyFont="1" applyBorder="1" applyAlignment="1">
      <alignment horizontal="right" vertical="center" wrapText="1"/>
    </xf>
    <xf numFmtId="0" fontId="11" fillId="0" borderId="0" xfId="0" applyFont="1"/>
    <xf numFmtId="0" fontId="0" fillId="6" borderId="0" xfId="0" applyFill="1"/>
    <xf numFmtId="0" fontId="12" fillId="7" borderId="0" xfId="0" applyFont="1" applyFill="1" applyAlignment="1">
      <alignment horizontal="center" vertical="center"/>
    </xf>
    <xf numFmtId="2" fontId="0" fillId="0" borderId="0" xfId="0" applyNumberFormat="1"/>
    <xf numFmtId="0" fontId="2" fillId="6" borderId="2" xfId="1" applyFont="1" applyFill="1" applyBorder="1"/>
    <xf numFmtId="0" fontId="13" fillId="8" borderId="0" xfId="0" applyFont="1" applyFill="1"/>
    <xf numFmtId="1" fontId="0" fillId="0" borderId="2" xfId="0" applyNumberFormat="1" applyBorder="1"/>
    <xf numFmtId="49" fontId="0" fillId="0" borderId="2" xfId="0" applyNumberFormat="1" applyBorder="1"/>
    <xf numFmtId="166" fontId="0" fillId="0" borderId="0" xfId="0" applyNumberFormat="1"/>
    <xf numFmtId="4" fontId="0" fillId="0" borderId="0" xfId="0" applyNumberFormat="1"/>
    <xf numFmtId="0" fontId="9" fillId="6" borderId="0" xfId="0" applyFont="1" applyFill="1"/>
    <xf numFmtId="0" fontId="9" fillId="0" borderId="0" xfId="5" applyNumberFormat="1" applyFont="1" applyFill="1" applyBorder="1"/>
    <xf numFmtId="40" fontId="9" fillId="0" borderId="0" xfId="0" applyNumberFormat="1" applyFont="1"/>
    <xf numFmtId="14" fontId="9" fillId="0" borderId="0" xfId="0" applyNumberFormat="1" applyFont="1"/>
    <xf numFmtId="0" fontId="14" fillId="0" borderId="0" xfId="0" applyFont="1"/>
    <xf numFmtId="0" fontId="0" fillId="0" borderId="4" xfId="0" applyBorder="1"/>
    <xf numFmtId="0" fontId="0" fillId="0" borderId="0" xfId="0" applyAlignment="1">
      <alignment vertical="center" wrapText="1"/>
    </xf>
    <xf numFmtId="0" fontId="16" fillId="0" borderId="0" xfId="0" applyFont="1"/>
    <xf numFmtId="0" fontId="17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left" vertical="center"/>
    </xf>
    <xf numFmtId="0" fontId="0" fillId="0" borderId="7" xfId="0" applyBorder="1"/>
    <xf numFmtId="0" fontId="15" fillId="0" borderId="0" xfId="0" applyFont="1" applyAlignment="1">
      <alignment vertical="center"/>
    </xf>
    <xf numFmtId="0" fontId="0" fillId="0" borderId="6" xfId="0" applyBorder="1"/>
    <xf numFmtId="0" fontId="15" fillId="0" borderId="0" xfId="0" applyFont="1" applyAlignment="1">
      <alignment horizontal="center" vertical="center"/>
    </xf>
    <xf numFmtId="0" fontId="0" fillId="0" borderId="5" xfId="0" applyBorder="1"/>
    <xf numFmtId="0" fontId="0" fillId="9" borderId="0" xfId="0" applyFill="1"/>
  </cellXfs>
  <cellStyles count="12">
    <cellStyle name="CampoConsulta" xfId="3" xr:uid="{53DE2930-12C1-478B-8F39-1429C2A8D185}"/>
    <cellStyle name="DigitarValor" xfId="2" xr:uid="{C0AD6F0D-CE8D-4472-9ED1-3A2E24526B74}"/>
    <cellStyle name="Millares 2" xfId="6" xr:uid="{5EBA24C3-2D14-42A9-9A33-D2A9D63C1311}"/>
    <cellStyle name="Millares 2 2" xfId="8" xr:uid="{0AEEF959-39CC-4551-8526-BD1237CA7282}"/>
    <cellStyle name="Millares 2 3" xfId="11" xr:uid="{D52B5F77-DB26-420D-9B6F-513909926764}"/>
    <cellStyle name="Millares 3" xfId="7" xr:uid="{306204F7-357F-4677-9DD2-40F4BB936374}"/>
    <cellStyle name="Normal" xfId="0" builtinId="0"/>
    <cellStyle name="Normal 10" xfId="10" xr:uid="{3BA31F63-C7EC-48E8-957E-88C783FEC904}"/>
    <cellStyle name="Normal 2 2" xfId="9" xr:uid="{C4AE1373-7CC7-4308-B4E6-E8D1C0F4AD42}"/>
    <cellStyle name="Normal_Usuarios" xfId="1" xr:uid="{11B34979-3C5C-4BDC-8F20-98D150976FD5}"/>
    <cellStyle name="Porcentaje" xfId="5" builtinId="5"/>
    <cellStyle name="Titulo" xfId="4" xr:uid="{C13184F7-4D97-4D4A-A636-B1905E6202D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6CAB39F3-2481-4B77-94A2-E7651C5104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104"/>
  <sheetViews>
    <sheetView zoomScaleNormal="100" workbookViewId="0"/>
  </sheetViews>
  <sheetFormatPr baseColWidth="10" defaultColWidth="9.1796875" defaultRowHeight="14.5" x14ac:dyDescent="0.35"/>
  <cols>
    <col min="1" max="1" width="58.54296875" customWidth="1"/>
    <col min="2" max="2" width="182.54296875" style="17" customWidth="1"/>
  </cols>
  <sheetData>
    <row r="1" spans="1:2" x14ac:dyDescent="0.35">
      <c r="A1" s="13" t="s">
        <v>0</v>
      </c>
      <c r="B1" s="15" t="s">
        <v>1</v>
      </c>
    </row>
    <row r="2" spans="1:2" x14ac:dyDescent="0.35">
      <c r="A2" s="14" t="s">
        <v>2</v>
      </c>
      <c r="B2" s="16" t="s">
        <v>4990</v>
      </c>
    </row>
    <row r="3" spans="1:2" x14ac:dyDescent="0.35">
      <c r="A3" s="14" t="s">
        <v>4</v>
      </c>
      <c r="B3" s="16" t="s">
        <v>4834</v>
      </c>
    </row>
    <row r="4" spans="1:2" x14ac:dyDescent="0.35">
      <c r="A4" s="14" t="s">
        <v>3</v>
      </c>
      <c r="B4" s="16" t="s">
        <v>8</v>
      </c>
    </row>
    <row r="5" spans="1:2" x14ac:dyDescent="0.35">
      <c r="A5" s="14" t="s">
        <v>5</v>
      </c>
      <c r="B5" s="16" t="str">
        <f>_xlfn.CONCAT(B2,B3,B4)</f>
        <v>//SBBOGSCL0/VP Asset Management/Gcia Renta Variable/Ordenes/IntencionesAM/Codigo/IntencionesAM.xlsm</v>
      </c>
    </row>
    <row r="6" spans="1:2" x14ac:dyDescent="0.35">
      <c r="A6" s="14" t="s">
        <v>6</v>
      </c>
      <c r="B6" s="16" t="s">
        <v>2495</v>
      </c>
    </row>
    <row r="7" spans="1:2" x14ac:dyDescent="0.35">
      <c r="A7" s="14" t="s">
        <v>7</v>
      </c>
      <c r="B7" s="16" t="str">
        <f>_xlfn.CONCAT(B6,B4)</f>
        <v>C:/Users/Public/Documents/IntencionesAM.xlsm</v>
      </c>
    </row>
    <row r="8" spans="1:2" x14ac:dyDescent="0.35">
      <c r="A8" s="14" t="s">
        <v>78</v>
      </c>
      <c r="B8" s="16" t="s">
        <v>2498</v>
      </c>
    </row>
    <row r="9" spans="1:2" x14ac:dyDescent="0.35">
      <c r="A9" s="14" t="s">
        <v>77</v>
      </c>
      <c r="B9" s="16" t="str">
        <f>_xlfn.CONCAT(B2,B8)</f>
        <v>//SBBOGSCL0/VP Asset Management/Gcia Renta Variable/Ordenes/IntencionesAM/Intenciones/Intenciones/</v>
      </c>
    </row>
    <row r="10" spans="1:2" x14ac:dyDescent="0.35">
      <c r="A10" s="14" t="s">
        <v>94</v>
      </c>
      <c r="B10" s="16" t="str">
        <f>_xlfn.CONCAT(B2,"Intenciones/IntencionesLog/")</f>
        <v>//SBBOGSCL0/VP Asset Management/Gcia Renta Variable/Ordenes/IntencionesAM/Intenciones/IntencionesLog/</v>
      </c>
    </row>
    <row r="11" spans="1:2" x14ac:dyDescent="0.35">
      <c r="A11" s="14" t="s">
        <v>2494</v>
      </c>
      <c r="B11" s="16" t="str">
        <f>_xlfn.CONCAT(B2,"Intenciones/IntencionesLog/logIntenciones.txt")</f>
        <v>//SBBOGSCL0/VP Asset Management/Gcia Renta Variable/Ordenes/IntencionesAM/Intenciones/IntencionesLog/logIntenciones.txt</v>
      </c>
    </row>
    <row r="12" spans="1:2" x14ac:dyDescent="0.35">
      <c r="A12" s="14" t="s">
        <v>82</v>
      </c>
      <c r="B12" s="16" t="s">
        <v>5118</v>
      </c>
    </row>
    <row r="13" spans="1:2" x14ac:dyDescent="0.35">
      <c r="A13" s="14" t="s">
        <v>84</v>
      </c>
      <c r="B13" s="16" t="s">
        <v>2491</v>
      </c>
    </row>
    <row r="14" spans="1:2" x14ac:dyDescent="0.35">
      <c r="A14" s="14" t="s">
        <v>85</v>
      </c>
      <c r="B14" s="16" t="s">
        <v>2490</v>
      </c>
    </row>
    <row r="15" spans="1:2" x14ac:dyDescent="0.35">
      <c r="A15" s="14" t="s">
        <v>5176</v>
      </c>
      <c r="B15" s="16" t="s">
        <v>5262</v>
      </c>
    </row>
    <row r="16" spans="1:2" x14ac:dyDescent="0.35">
      <c r="A16" s="37" t="s">
        <v>5285</v>
      </c>
      <c r="B16" s="17" t="s">
        <v>5287</v>
      </c>
    </row>
    <row r="17" spans="1:2" x14ac:dyDescent="0.35">
      <c r="A17" s="37" t="s">
        <v>5286</v>
      </c>
      <c r="B17" s="17" t="s">
        <v>5288</v>
      </c>
    </row>
    <row r="18" spans="1:2" x14ac:dyDescent="0.35">
      <c r="A18" t="s">
        <v>5261</v>
      </c>
      <c r="B18" t="s">
        <v>2495</v>
      </c>
    </row>
    <row r="19" spans="1:2" x14ac:dyDescent="0.35">
      <c r="A19" s="14" t="s">
        <v>5257</v>
      </c>
      <c r="B19" s="16" t="s">
        <v>5260</v>
      </c>
    </row>
    <row r="20" spans="1:2" x14ac:dyDescent="0.35">
      <c r="A20" s="14" t="s">
        <v>5258</v>
      </c>
      <c r="B20" s="16" t="s">
        <v>5259</v>
      </c>
    </row>
    <row r="21" spans="1:2" x14ac:dyDescent="0.35">
      <c r="A21" s="14" t="s">
        <v>5177</v>
      </c>
      <c r="B21" s="16" t="s">
        <v>5186</v>
      </c>
    </row>
    <row r="22" spans="1:2" x14ac:dyDescent="0.35">
      <c r="A22" s="14" t="s">
        <v>5178</v>
      </c>
      <c r="B22" s="16" t="s">
        <v>5187</v>
      </c>
    </row>
    <row r="23" spans="1:2" x14ac:dyDescent="0.35">
      <c r="A23" s="14" t="s">
        <v>5179</v>
      </c>
      <c r="B23" s="16" t="s">
        <v>5180</v>
      </c>
    </row>
    <row r="24" spans="1:2" x14ac:dyDescent="0.35">
      <c r="A24" s="14" t="s">
        <v>5495</v>
      </c>
      <c r="B24" s="16" t="s">
        <v>5510</v>
      </c>
    </row>
    <row r="25" spans="1:2" x14ac:dyDescent="0.35">
      <c r="A25" s="14" t="s">
        <v>5181</v>
      </c>
      <c r="B25" s="16" t="s">
        <v>5182</v>
      </c>
    </row>
    <row r="26" spans="1:2" x14ac:dyDescent="0.35">
      <c r="A26" s="14" t="s">
        <v>83</v>
      </c>
      <c r="B26" s="16">
        <v>4</v>
      </c>
    </row>
    <row r="27" spans="1:2" x14ac:dyDescent="0.35">
      <c r="A27" s="14" t="s">
        <v>88</v>
      </c>
      <c r="B27" s="16">
        <v>2</v>
      </c>
    </row>
    <row r="28" spans="1:2" x14ac:dyDescent="0.35">
      <c r="A28" s="14" t="s">
        <v>91</v>
      </c>
      <c r="B28" s="16">
        <v>8</v>
      </c>
    </row>
    <row r="29" spans="1:2" x14ac:dyDescent="0.35">
      <c r="A29" s="14" t="s">
        <v>96</v>
      </c>
      <c r="B29" s="16" t="s">
        <v>2488</v>
      </c>
    </row>
    <row r="30" spans="1:2" x14ac:dyDescent="0.35">
      <c r="A30" s="14" t="s">
        <v>98</v>
      </c>
      <c r="B30" s="16" t="s">
        <v>2506</v>
      </c>
    </row>
    <row r="31" spans="1:2" x14ac:dyDescent="0.35">
      <c r="A31" s="14" t="s">
        <v>97</v>
      </c>
      <c r="B31" s="16" t="s">
        <v>2507</v>
      </c>
    </row>
    <row r="32" spans="1:2" x14ac:dyDescent="0.35">
      <c r="A32" s="14" t="s">
        <v>4884</v>
      </c>
      <c r="B32" s="16" t="s">
        <v>4886</v>
      </c>
    </row>
    <row r="33" spans="1:2" x14ac:dyDescent="0.35">
      <c r="A33" s="14" t="s">
        <v>4885</v>
      </c>
      <c r="B33" s="16" t="s">
        <v>4887</v>
      </c>
    </row>
    <row r="34" spans="1:2" x14ac:dyDescent="0.35">
      <c r="A34" s="14" t="s">
        <v>2474</v>
      </c>
      <c r="B34" s="16" t="s">
        <v>4916</v>
      </c>
    </row>
    <row r="35" spans="1:2" x14ac:dyDescent="0.35">
      <c r="A35" s="14" t="s">
        <v>2475</v>
      </c>
      <c r="B35" s="16" t="s">
        <v>4925</v>
      </c>
    </row>
    <row r="36" spans="1:2" x14ac:dyDescent="0.35">
      <c r="A36" s="14" t="s">
        <v>2463</v>
      </c>
      <c r="B36" s="16" t="s">
        <v>4922</v>
      </c>
    </row>
    <row r="37" spans="1:2" x14ac:dyDescent="0.35">
      <c r="A37" s="14" t="s">
        <v>2476</v>
      </c>
      <c r="B37" s="16" t="s">
        <v>4923</v>
      </c>
    </row>
    <row r="38" spans="1:2" x14ac:dyDescent="0.35">
      <c r="A38" s="14" t="s">
        <v>2464</v>
      </c>
      <c r="B38" s="16" t="s">
        <v>4932</v>
      </c>
    </row>
    <row r="39" spans="1:2" x14ac:dyDescent="0.35">
      <c r="A39" s="14" t="s">
        <v>2465</v>
      </c>
      <c r="B39" s="16" t="s">
        <v>4931</v>
      </c>
    </row>
    <row r="40" spans="1:2" x14ac:dyDescent="0.35">
      <c r="A40" s="14" t="s">
        <v>2466</v>
      </c>
      <c r="B40" s="16" t="s">
        <v>4919</v>
      </c>
    </row>
    <row r="41" spans="1:2" x14ac:dyDescent="0.35">
      <c r="A41" s="14" t="s">
        <v>2467</v>
      </c>
      <c r="B41" s="16" t="s">
        <v>4924</v>
      </c>
    </row>
    <row r="42" spans="1:2" x14ac:dyDescent="0.35">
      <c r="A42" s="14" t="s">
        <v>2468</v>
      </c>
      <c r="B42" s="16" t="s">
        <v>4920</v>
      </c>
    </row>
    <row r="43" spans="1:2" x14ac:dyDescent="0.35">
      <c r="A43" s="14" t="s">
        <v>2469</v>
      </c>
      <c r="B43" s="16" t="s">
        <v>4921</v>
      </c>
    </row>
    <row r="44" spans="1:2" x14ac:dyDescent="0.35">
      <c r="A44" s="14" t="s">
        <v>2472</v>
      </c>
      <c r="B44" s="16" t="s">
        <v>4837</v>
      </c>
    </row>
    <row r="45" spans="1:2" x14ac:dyDescent="0.35">
      <c r="A45" s="14" t="s">
        <v>2473</v>
      </c>
      <c r="B45" s="16" t="s">
        <v>4838</v>
      </c>
    </row>
    <row r="46" spans="1:2" x14ac:dyDescent="0.35">
      <c r="A46" s="14" t="s">
        <v>4927</v>
      </c>
      <c r="B46" s="16" t="s">
        <v>4929</v>
      </c>
    </row>
    <row r="47" spans="1:2" x14ac:dyDescent="0.35">
      <c r="A47" s="14" t="s">
        <v>4928</v>
      </c>
      <c r="B47" s="16" t="s">
        <v>4930</v>
      </c>
    </row>
    <row r="48" spans="1:2" x14ac:dyDescent="0.35">
      <c r="A48" s="14" t="s">
        <v>2470</v>
      </c>
      <c r="B48" s="16" t="s">
        <v>4917</v>
      </c>
    </row>
    <row r="49" spans="1:2" x14ac:dyDescent="0.35">
      <c r="A49" s="14" t="s">
        <v>2471</v>
      </c>
      <c r="B49" s="16" t="s">
        <v>4918</v>
      </c>
    </row>
    <row r="50" spans="1:2" x14ac:dyDescent="0.35">
      <c r="A50" s="14" t="s">
        <v>81</v>
      </c>
      <c r="B50" s="16" t="s">
        <v>2479</v>
      </c>
    </row>
    <row r="51" spans="1:2" x14ac:dyDescent="0.35">
      <c r="A51" s="14" t="s">
        <v>95</v>
      </c>
      <c r="B51" s="16" t="s">
        <v>2477</v>
      </c>
    </row>
    <row r="52" spans="1:2" x14ac:dyDescent="0.35">
      <c r="A52" s="14" t="s">
        <v>1657</v>
      </c>
      <c r="B52" s="16" t="s">
        <v>2478</v>
      </c>
    </row>
    <row r="53" spans="1:2" x14ac:dyDescent="0.35">
      <c r="A53" s="14" t="s">
        <v>105</v>
      </c>
      <c r="B53" s="16" t="s">
        <v>2489</v>
      </c>
    </row>
    <row r="54" spans="1:2" x14ac:dyDescent="0.35">
      <c r="A54" s="14" t="s">
        <v>99</v>
      </c>
      <c r="B54" s="16" t="s">
        <v>2480</v>
      </c>
    </row>
    <row r="55" spans="1:2" x14ac:dyDescent="0.35">
      <c r="A55" s="14" t="s">
        <v>1658</v>
      </c>
      <c r="B55" s="16" t="s">
        <v>2481</v>
      </c>
    </row>
    <row r="56" spans="1:2" x14ac:dyDescent="0.35">
      <c r="A56" s="14" t="s">
        <v>106</v>
      </c>
      <c r="B56" s="16" t="s">
        <v>2482</v>
      </c>
    </row>
    <row r="57" spans="1:2" x14ac:dyDescent="0.35">
      <c r="A57" s="14" t="s">
        <v>100</v>
      </c>
      <c r="B57" s="16" t="s">
        <v>2483</v>
      </c>
    </row>
    <row r="58" spans="1:2" x14ac:dyDescent="0.35">
      <c r="A58" s="14" t="s">
        <v>1659</v>
      </c>
      <c r="B58" s="16" t="s">
        <v>2484</v>
      </c>
    </row>
    <row r="59" spans="1:2" x14ac:dyDescent="0.35">
      <c r="A59" s="14" t="s">
        <v>107</v>
      </c>
      <c r="B59" s="16" t="s">
        <v>2485</v>
      </c>
    </row>
    <row r="60" spans="1:2" x14ac:dyDescent="0.35">
      <c r="A60" s="14" t="s">
        <v>101</v>
      </c>
      <c r="B60" s="16" t="s">
        <v>2486</v>
      </c>
    </row>
    <row r="61" spans="1:2" x14ac:dyDescent="0.35">
      <c r="A61" s="14" t="s">
        <v>1660</v>
      </c>
      <c r="B61" s="16" t="s">
        <v>2487</v>
      </c>
    </row>
    <row r="62" spans="1:2" x14ac:dyDescent="0.35">
      <c r="A62" s="14" t="s">
        <v>108</v>
      </c>
      <c r="B62" s="16" t="s">
        <v>4831</v>
      </c>
    </row>
    <row r="63" spans="1:2" x14ac:dyDescent="0.35">
      <c r="A63" s="14" t="s">
        <v>102</v>
      </c>
      <c r="B63" s="16" t="s">
        <v>4832</v>
      </c>
    </row>
    <row r="64" spans="1:2" x14ac:dyDescent="0.35">
      <c r="A64" s="14" t="s">
        <v>1661</v>
      </c>
      <c r="B64" s="16" t="s">
        <v>4833</v>
      </c>
    </row>
    <row r="65" spans="1:2" x14ac:dyDescent="0.35">
      <c r="A65" s="14" t="s">
        <v>109</v>
      </c>
      <c r="B65" s="16" t="s">
        <v>1656</v>
      </c>
    </row>
    <row r="66" spans="1:2" x14ac:dyDescent="0.35">
      <c r="A66" s="14" t="s">
        <v>103</v>
      </c>
      <c r="B66" s="16" t="s">
        <v>112</v>
      </c>
    </row>
    <row r="67" spans="1:2" x14ac:dyDescent="0.35">
      <c r="A67" s="14" t="s">
        <v>1662</v>
      </c>
      <c r="B67" s="16" t="s">
        <v>111</v>
      </c>
    </row>
    <row r="68" spans="1:2" x14ac:dyDescent="0.35">
      <c r="A68" s="14" t="s">
        <v>110</v>
      </c>
      <c r="B68" s="16" t="s">
        <v>2496</v>
      </c>
    </row>
    <row r="69" spans="1:2" x14ac:dyDescent="0.35">
      <c r="A69" s="14" t="s">
        <v>104</v>
      </c>
      <c r="B69" s="16" t="s">
        <v>2504</v>
      </c>
    </row>
    <row r="70" spans="1:2" x14ac:dyDescent="0.35">
      <c r="A70" s="14" t="s">
        <v>1663</v>
      </c>
      <c r="B70" s="16" t="s">
        <v>2497</v>
      </c>
    </row>
    <row r="71" spans="1:2" x14ac:dyDescent="0.35">
      <c r="A71" s="14" t="s">
        <v>1650</v>
      </c>
      <c r="B71" s="16" t="s">
        <v>1652</v>
      </c>
    </row>
    <row r="72" spans="1:2" x14ac:dyDescent="0.35">
      <c r="A72" s="14" t="s">
        <v>1651</v>
      </c>
      <c r="B72" s="16" t="s">
        <v>1653</v>
      </c>
    </row>
    <row r="73" spans="1:2" x14ac:dyDescent="0.35">
      <c r="A73" s="14" t="s">
        <v>1654</v>
      </c>
      <c r="B73" s="16" t="s">
        <v>1652</v>
      </c>
    </row>
    <row r="74" spans="1:2" x14ac:dyDescent="0.35">
      <c r="A74" s="14" t="s">
        <v>1655</v>
      </c>
      <c r="B74" s="16" t="s">
        <v>1653</v>
      </c>
    </row>
    <row r="75" spans="1:2" x14ac:dyDescent="0.35">
      <c r="A75" s="14" t="s">
        <v>2462</v>
      </c>
      <c r="B75" s="16" t="s">
        <v>4813</v>
      </c>
    </row>
    <row r="76" spans="1:2" x14ac:dyDescent="0.35">
      <c r="A76" s="14" t="s">
        <v>92</v>
      </c>
      <c r="B76" s="16" t="s">
        <v>86</v>
      </c>
    </row>
    <row r="77" spans="1:2" x14ac:dyDescent="0.35">
      <c r="A77" s="14" t="s">
        <v>87</v>
      </c>
      <c r="B77" s="16" t="s">
        <v>93</v>
      </c>
    </row>
    <row r="78" spans="1:2" x14ac:dyDescent="0.35">
      <c r="A78" s="14" t="s">
        <v>113</v>
      </c>
      <c r="B78" s="16" t="s">
        <v>116</v>
      </c>
    </row>
    <row r="79" spans="1:2" x14ac:dyDescent="0.35">
      <c r="A79" s="14" t="s">
        <v>114</v>
      </c>
      <c r="B79" s="16" t="s">
        <v>2500</v>
      </c>
    </row>
    <row r="80" spans="1:2" x14ac:dyDescent="0.35">
      <c r="A80" s="14" t="s">
        <v>115</v>
      </c>
      <c r="B80" s="16" t="s">
        <v>2501</v>
      </c>
    </row>
    <row r="81" spans="1:2" x14ac:dyDescent="0.35">
      <c r="A81" s="14" t="s">
        <v>123</v>
      </c>
      <c r="B81" s="16" t="s">
        <v>118</v>
      </c>
    </row>
    <row r="82" spans="1:2" x14ac:dyDescent="0.35">
      <c r="A82" s="14" t="s">
        <v>137</v>
      </c>
      <c r="B82" s="16" t="s">
        <v>118</v>
      </c>
    </row>
    <row r="83" spans="1:2" x14ac:dyDescent="0.35">
      <c r="A83" s="14" t="s">
        <v>125</v>
      </c>
      <c r="B83" s="16" t="s">
        <v>119</v>
      </c>
    </row>
    <row r="84" spans="1:2" x14ac:dyDescent="0.35">
      <c r="A84" s="14" t="s">
        <v>131</v>
      </c>
      <c r="B84" s="16" t="s">
        <v>119</v>
      </c>
    </row>
    <row r="85" spans="1:2" x14ac:dyDescent="0.35">
      <c r="A85" s="14" t="s">
        <v>133</v>
      </c>
      <c r="B85" s="16" t="s">
        <v>1649</v>
      </c>
    </row>
    <row r="86" spans="1:2" x14ac:dyDescent="0.35">
      <c r="A86" s="14" t="s">
        <v>1647</v>
      </c>
      <c r="B86" s="16" t="s">
        <v>1646</v>
      </c>
    </row>
    <row r="87" spans="1:2" x14ac:dyDescent="0.35">
      <c r="A87" s="14" t="s">
        <v>1628</v>
      </c>
      <c r="B87" s="16" t="s">
        <v>134</v>
      </c>
    </row>
    <row r="88" spans="1:2" x14ac:dyDescent="0.35">
      <c r="A88" s="14" t="s">
        <v>1629</v>
      </c>
      <c r="B88" s="16" t="s">
        <v>136</v>
      </c>
    </row>
    <row r="89" spans="1:2" x14ac:dyDescent="0.35">
      <c r="A89" s="14" t="s">
        <v>124</v>
      </c>
      <c r="B89" s="16" t="s">
        <v>120</v>
      </c>
    </row>
    <row r="90" spans="1:2" x14ac:dyDescent="0.35">
      <c r="A90" s="14" t="s">
        <v>129</v>
      </c>
      <c r="B90" s="16" t="s">
        <v>130</v>
      </c>
    </row>
    <row r="91" spans="1:2" x14ac:dyDescent="0.35">
      <c r="A91" s="14" t="s">
        <v>132</v>
      </c>
      <c r="B91" s="16" t="s">
        <v>130</v>
      </c>
    </row>
    <row r="92" spans="1:2" x14ac:dyDescent="0.35">
      <c r="A92" s="14" t="s">
        <v>135</v>
      </c>
      <c r="B92" s="16" t="s">
        <v>130</v>
      </c>
    </row>
    <row r="93" spans="1:2" x14ac:dyDescent="0.35">
      <c r="A93" s="14" t="s">
        <v>1630</v>
      </c>
      <c r="B93" s="16" t="s">
        <v>130</v>
      </c>
    </row>
    <row r="94" spans="1:2" x14ac:dyDescent="0.35">
      <c r="A94" s="14" t="s">
        <v>117</v>
      </c>
      <c r="B94" s="16" t="s">
        <v>122</v>
      </c>
    </row>
    <row r="95" spans="1:2" x14ac:dyDescent="0.35">
      <c r="A95" s="14" t="s">
        <v>126</v>
      </c>
      <c r="B95" s="16" t="s">
        <v>1664</v>
      </c>
    </row>
    <row r="96" spans="1:2" x14ac:dyDescent="0.35">
      <c r="A96" s="14" t="s">
        <v>127</v>
      </c>
      <c r="B96" s="16" t="s">
        <v>121</v>
      </c>
    </row>
    <row r="97" spans="1:2" x14ac:dyDescent="0.35">
      <c r="A97" s="14" t="s">
        <v>128</v>
      </c>
      <c r="B97" s="16" t="s">
        <v>5105</v>
      </c>
    </row>
    <row r="98" spans="1:2" x14ac:dyDescent="0.35">
      <c r="A98" s="14" t="s">
        <v>1631</v>
      </c>
      <c r="B98" s="16" t="s">
        <v>1632</v>
      </c>
    </row>
    <row r="99" spans="1:2" x14ac:dyDescent="0.35">
      <c r="A99" s="14" t="s">
        <v>1633</v>
      </c>
      <c r="B99" s="16" t="s">
        <v>1635</v>
      </c>
    </row>
    <row r="100" spans="1:2" x14ac:dyDescent="0.35">
      <c r="A100" s="14" t="s">
        <v>1634</v>
      </c>
      <c r="B100" s="16" t="s">
        <v>1636</v>
      </c>
    </row>
    <row r="101" spans="1:2" x14ac:dyDescent="0.35">
      <c r="A101" s="14" t="s">
        <v>2499</v>
      </c>
      <c r="B101" s="16">
        <v>15</v>
      </c>
    </row>
    <row r="102" spans="1:2" x14ac:dyDescent="0.35">
      <c r="A102" s="14" t="s">
        <v>5026</v>
      </c>
      <c r="B102" s="16">
        <v>12</v>
      </c>
    </row>
    <row r="103" spans="1:2" x14ac:dyDescent="0.35">
      <c r="A103" s="14" t="s">
        <v>4988</v>
      </c>
      <c r="B103" s="16" t="s">
        <v>5511</v>
      </c>
    </row>
    <row r="104" spans="1:2" x14ac:dyDescent="0.35">
      <c r="A104" s="14" t="s">
        <v>4989</v>
      </c>
      <c r="B104" s="16" t="s">
        <v>5183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85EA9-D0D8-4DA3-84ED-DAAC6791D544}">
  <sheetPr codeName="Hoja2"/>
  <dimension ref="A1:E46"/>
  <sheetViews>
    <sheetView zoomScaleNormal="100" workbookViewId="0">
      <selection activeCell="D25" sqref="D25"/>
    </sheetView>
  </sheetViews>
  <sheetFormatPr baseColWidth="10" defaultRowHeight="14.5" x14ac:dyDescent="0.35"/>
  <cols>
    <col min="1" max="1" width="11.81640625" bestFit="1" customWidth="1"/>
    <col min="2" max="2" width="34" bestFit="1" customWidth="1"/>
    <col min="3" max="3" width="13.54296875" bestFit="1" customWidth="1"/>
  </cols>
  <sheetData>
    <row r="1" spans="1:3" x14ac:dyDescent="0.35">
      <c r="A1" s="18" t="s">
        <v>9</v>
      </c>
      <c r="B1" s="18" t="s">
        <v>10</v>
      </c>
      <c r="C1" s="18" t="s">
        <v>11</v>
      </c>
    </row>
    <row r="2" spans="1:3" x14ac:dyDescent="0.35">
      <c r="A2" s="19" t="s">
        <v>69</v>
      </c>
      <c r="B2" s="19" t="s">
        <v>70</v>
      </c>
      <c r="C2" s="19" t="s">
        <v>29</v>
      </c>
    </row>
    <row r="3" spans="1:3" x14ac:dyDescent="0.35">
      <c r="A3" s="19" t="s">
        <v>59</v>
      </c>
      <c r="B3" s="19" t="s">
        <v>60</v>
      </c>
      <c r="C3" s="19" t="s">
        <v>14</v>
      </c>
    </row>
    <row r="4" spans="1:3" x14ac:dyDescent="0.35">
      <c r="A4" s="19" t="s">
        <v>12</v>
      </c>
      <c r="B4" s="19" t="s">
        <v>13</v>
      </c>
      <c r="C4" s="19" t="s">
        <v>14</v>
      </c>
    </row>
    <row r="5" spans="1:3" x14ac:dyDescent="0.35">
      <c r="A5" s="19" t="s">
        <v>4853</v>
      </c>
      <c r="B5" s="19" t="s">
        <v>4854</v>
      </c>
      <c r="C5" s="19" t="s">
        <v>14</v>
      </c>
    </row>
    <row r="6" spans="1:3" x14ac:dyDescent="0.35">
      <c r="A6" s="19" t="s">
        <v>16</v>
      </c>
      <c r="B6" s="19" t="s">
        <v>17</v>
      </c>
      <c r="C6" s="19" t="s">
        <v>14</v>
      </c>
    </row>
    <row r="7" spans="1:3" x14ac:dyDescent="0.35">
      <c r="A7" s="19" t="s">
        <v>19</v>
      </c>
      <c r="B7" s="19" t="s">
        <v>20</v>
      </c>
      <c r="C7" s="19" t="s">
        <v>14</v>
      </c>
    </row>
    <row r="8" spans="1:3" x14ac:dyDescent="0.35">
      <c r="A8" s="19" t="s">
        <v>22</v>
      </c>
      <c r="B8" s="19" t="s">
        <v>23</v>
      </c>
      <c r="C8" s="19" t="s">
        <v>14</v>
      </c>
    </row>
    <row r="9" spans="1:3" x14ac:dyDescent="0.35">
      <c r="A9" s="26" t="s">
        <v>25</v>
      </c>
      <c r="B9" s="19" t="s">
        <v>26</v>
      </c>
      <c r="C9" s="19" t="s">
        <v>14</v>
      </c>
    </row>
    <row r="10" spans="1:3" x14ac:dyDescent="0.35">
      <c r="A10" s="19" t="s">
        <v>27</v>
      </c>
      <c r="B10" s="19" t="s">
        <v>28</v>
      </c>
      <c r="C10" s="19" t="s">
        <v>29</v>
      </c>
    </row>
    <row r="11" spans="1:3" x14ac:dyDescent="0.35">
      <c r="A11" s="19" t="s">
        <v>67</v>
      </c>
      <c r="B11" s="19" t="s">
        <v>68</v>
      </c>
      <c r="C11" s="19" t="s">
        <v>14</v>
      </c>
    </row>
    <row r="12" spans="1:3" x14ac:dyDescent="0.35">
      <c r="A12" s="19" t="s">
        <v>30</v>
      </c>
      <c r="B12" s="19" t="s">
        <v>31</v>
      </c>
      <c r="C12" s="19" t="s">
        <v>29</v>
      </c>
    </row>
    <row r="13" spans="1:3" x14ac:dyDescent="0.35">
      <c r="A13" s="19" t="s">
        <v>71</v>
      </c>
      <c r="B13" s="19" t="s">
        <v>72</v>
      </c>
      <c r="C13" s="19" t="s">
        <v>29</v>
      </c>
    </row>
    <row r="14" spans="1:3" x14ac:dyDescent="0.35">
      <c r="A14" s="19" t="s">
        <v>32</v>
      </c>
      <c r="B14" s="19" t="s">
        <v>33</v>
      </c>
      <c r="C14" s="19" t="s">
        <v>14</v>
      </c>
    </row>
    <row r="15" spans="1:3" x14ac:dyDescent="0.35">
      <c r="A15" s="19" t="s">
        <v>34</v>
      </c>
      <c r="B15" s="19" t="s">
        <v>35</v>
      </c>
      <c r="C15" s="19" t="s">
        <v>14</v>
      </c>
    </row>
    <row r="16" spans="1:3" x14ac:dyDescent="0.35">
      <c r="A16" s="19" t="s">
        <v>61</v>
      </c>
      <c r="B16" s="19" t="s">
        <v>62</v>
      </c>
      <c r="C16" s="19" t="s">
        <v>14</v>
      </c>
    </row>
    <row r="17" spans="1:3" x14ac:dyDescent="0.35">
      <c r="A17" s="19" t="s">
        <v>36</v>
      </c>
      <c r="B17" s="19" t="s">
        <v>37</v>
      </c>
      <c r="C17" s="19" t="s">
        <v>14</v>
      </c>
    </row>
    <row r="18" spans="1:3" x14ac:dyDescent="0.35">
      <c r="A18" s="19" t="s">
        <v>39</v>
      </c>
      <c r="B18" s="19" t="s">
        <v>40</v>
      </c>
      <c r="C18" s="19" t="s">
        <v>14</v>
      </c>
    </row>
    <row r="19" spans="1:3" x14ac:dyDescent="0.35">
      <c r="A19" s="26" t="s">
        <v>75</v>
      </c>
      <c r="B19" s="19" t="s">
        <v>76</v>
      </c>
      <c r="C19" s="19" t="s">
        <v>38</v>
      </c>
    </row>
    <row r="20" spans="1:3" x14ac:dyDescent="0.35">
      <c r="A20" s="19" t="s">
        <v>41</v>
      </c>
      <c r="B20" s="19" t="s">
        <v>42</v>
      </c>
      <c r="C20" s="19" t="s">
        <v>14</v>
      </c>
    </row>
    <row r="21" spans="1:3" x14ac:dyDescent="0.35">
      <c r="A21" s="19" t="s">
        <v>43</v>
      </c>
      <c r="B21" s="19" t="s">
        <v>44</v>
      </c>
      <c r="C21" s="19" t="s">
        <v>14</v>
      </c>
    </row>
    <row r="22" spans="1:3" x14ac:dyDescent="0.35">
      <c r="A22" s="19" t="s">
        <v>45</v>
      </c>
      <c r="B22" s="19" t="s">
        <v>46</v>
      </c>
      <c r="C22" s="19" t="s">
        <v>14</v>
      </c>
    </row>
    <row r="23" spans="1:3" x14ac:dyDescent="0.35">
      <c r="A23" s="19" t="s">
        <v>47</v>
      </c>
      <c r="B23" s="19" t="s">
        <v>48</v>
      </c>
      <c r="C23" s="19" t="s">
        <v>14</v>
      </c>
    </row>
    <row r="24" spans="1:3" x14ac:dyDescent="0.35">
      <c r="A24" s="19" t="s">
        <v>63</v>
      </c>
      <c r="B24" s="19" t="s">
        <v>64</v>
      </c>
      <c r="C24" s="19" t="s">
        <v>29</v>
      </c>
    </row>
    <row r="25" spans="1:3" x14ac:dyDescent="0.35">
      <c r="A25" s="19" t="s">
        <v>49</v>
      </c>
      <c r="B25" s="19" t="s">
        <v>50</v>
      </c>
      <c r="C25" s="19" t="s">
        <v>38</v>
      </c>
    </row>
    <row r="26" spans="1:3" x14ac:dyDescent="0.35">
      <c r="A26" s="19" t="s">
        <v>51</v>
      </c>
      <c r="B26" s="19" t="s">
        <v>52</v>
      </c>
      <c r="C26" s="19" t="s">
        <v>38</v>
      </c>
    </row>
    <row r="27" spans="1:3" x14ac:dyDescent="0.35">
      <c r="A27" s="19" t="s">
        <v>53</v>
      </c>
      <c r="B27" s="19" t="s">
        <v>54</v>
      </c>
      <c r="C27" s="19" t="s">
        <v>14</v>
      </c>
    </row>
    <row r="28" spans="1:3" x14ac:dyDescent="0.35">
      <c r="A28" s="19" t="s">
        <v>24</v>
      </c>
      <c r="B28" s="19" t="s">
        <v>55</v>
      </c>
      <c r="C28" s="19" t="s">
        <v>38</v>
      </c>
    </row>
    <row r="29" spans="1:3" x14ac:dyDescent="0.35">
      <c r="A29" s="19" t="s">
        <v>21</v>
      </c>
      <c r="B29" s="19" t="s">
        <v>56</v>
      </c>
      <c r="C29" s="19" t="s">
        <v>38</v>
      </c>
    </row>
    <row r="30" spans="1:3" x14ac:dyDescent="0.35">
      <c r="A30" s="19" t="s">
        <v>2502</v>
      </c>
      <c r="B30" s="19" t="s">
        <v>2503</v>
      </c>
      <c r="C30" s="19" t="s">
        <v>14</v>
      </c>
    </row>
    <row r="31" spans="1:3" x14ac:dyDescent="0.35">
      <c r="A31" s="19" t="s">
        <v>57</v>
      </c>
      <c r="B31" s="19" t="s">
        <v>58</v>
      </c>
      <c r="C31" s="19" t="s">
        <v>14</v>
      </c>
    </row>
    <row r="32" spans="1:3" x14ac:dyDescent="0.35">
      <c r="A32" s="19" t="s">
        <v>73</v>
      </c>
      <c r="B32" s="19" t="s">
        <v>74</v>
      </c>
      <c r="C32" s="19" t="s">
        <v>38</v>
      </c>
    </row>
    <row r="33" spans="1:5" x14ac:dyDescent="0.35">
      <c r="A33" s="19" t="s">
        <v>65</v>
      </c>
      <c r="B33" s="19" t="s">
        <v>66</v>
      </c>
      <c r="C33" s="19" t="s">
        <v>29</v>
      </c>
    </row>
    <row r="34" spans="1:5" x14ac:dyDescent="0.35">
      <c r="A34" s="19" t="s">
        <v>79</v>
      </c>
      <c r="B34" s="19" t="s">
        <v>80</v>
      </c>
      <c r="C34" s="19" t="s">
        <v>29</v>
      </c>
      <c r="D34" s="22"/>
    </row>
    <row r="35" spans="1:5" x14ac:dyDescent="0.35">
      <c r="A35" s="19" t="s">
        <v>4933</v>
      </c>
      <c r="B35" s="19" t="s">
        <v>4934</v>
      </c>
      <c r="C35" s="19" t="s">
        <v>38</v>
      </c>
    </row>
    <row r="36" spans="1:5" x14ac:dyDescent="0.35">
      <c r="A36" s="19" t="s">
        <v>4998</v>
      </c>
      <c r="B36" s="19" t="s">
        <v>4999</v>
      </c>
      <c r="C36" s="19" t="s">
        <v>29</v>
      </c>
    </row>
    <row r="37" spans="1:5" x14ac:dyDescent="0.35">
      <c r="A37" s="19" t="s">
        <v>5006</v>
      </c>
      <c r="B37" s="19" t="s">
        <v>5004</v>
      </c>
      <c r="C37" s="19" t="s">
        <v>5184</v>
      </c>
    </row>
    <row r="38" spans="1:5" x14ac:dyDescent="0.35">
      <c r="A38" s="19" t="s">
        <v>5007</v>
      </c>
      <c r="B38" s="19" t="s">
        <v>5005</v>
      </c>
      <c r="C38" s="19" t="s">
        <v>5184</v>
      </c>
    </row>
    <row r="39" spans="1:5" x14ac:dyDescent="0.35">
      <c r="A39" s="19" t="s">
        <v>5116</v>
      </c>
      <c r="B39" s="14" t="s">
        <v>5117</v>
      </c>
      <c r="C39" s="19" t="s">
        <v>29</v>
      </c>
    </row>
    <row r="40" spans="1:5" x14ac:dyDescent="0.35">
      <c r="A40" s="19" t="s">
        <v>5192</v>
      </c>
      <c r="B40" s="19" t="s">
        <v>5193</v>
      </c>
      <c r="C40" s="19" t="s">
        <v>38</v>
      </c>
      <c r="D40" s="22"/>
      <c r="E40" s="22"/>
    </row>
    <row r="41" spans="1:5" x14ac:dyDescent="0.35">
      <c r="A41" s="19" t="s">
        <v>5267</v>
      </c>
      <c r="B41" s="19" t="s">
        <v>5268</v>
      </c>
      <c r="C41" s="19" t="s">
        <v>38</v>
      </c>
    </row>
    <row r="42" spans="1:5" x14ac:dyDescent="0.35">
      <c r="A42" s="19" t="s">
        <v>5289</v>
      </c>
      <c r="B42" s="19" t="s">
        <v>5290</v>
      </c>
      <c r="C42" s="19" t="s">
        <v>29</v>
      </c>
    </row>
    <row r="43" spans="1:5" x14ac:dyDescent="0.35">
      <c r="A43" s="19" t="s">
        <v>5299</v>
      </c>
      <c r="B43" s="19" t="s">
        <v>5298</v>
      </c>
      <c r="C43" s="19" t="s">
        <v>38</v>
      </c>
    </row>
    <row r="44" spans="1:5" x14ac:dyDescent="0.35">
      <c r="A44" s="19" t="s">
        <v>5406</v>
      </c>
      <c r="B44" s="19" t="s">
        <v>5407</v>
      </c>
      <c r="C44" s="19" t="s">
        <v>14</v>
      </c>
    </row>
    <row r="45" spans="1:5" x14ac:dyDescent="0.35">
      <c r="A45" s="19" t="s">
        <v>5537</v>
      </c>
      <c r="B45" s="19" t="s">
        <v>5538</v>
      </c>
      <c r="C45" s="19" t="s">
        <v>29</v>
      </c>
    </row>
    <row r="46" spans="1:5" x14ac:dyDescent="0.35">
      <c r="A46" s="19" t="s">
        <v>5687</v>
      </c>
      <c r="B46" s="19" t="s">
        <v>5688</v>
      </c>
      <c r="C46" s="19" t="s">
        <v>38</v>
      </c>
    </row>
  </sheetData>
  <autoFilter ref="A1:C34" xr:uid="{F9785EA9-D0D8-4DA3-84ED-DAAC6791D544}"/>
  <sortState xmlns:xlrd2="http://schemas.microsoft.com/office/spreadsheetml/2017/richdata2" ref="A2:C34">
    <sortCondition ref="B1:B3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0EF8-7DD6-446C-89FC-CEB3AC247D99}">
  <sheetPr codeName="Hoja3" filterMode="1"/>
  <dimension ref="A1:H659"/>
  <sheetViews>
    <sheetView workbookViewId="0">
      <selection activeCell="E1" sqref="E1"/>
    </sheetView>
  </sheetViews>
  <sheetFormatPr baseColWidth="10" defaultRowHeight="14.5" x14ac:dyDescent="0.35"/>
  <cols>
    <col min="1" max="1" width="41.1796875" customWidth="1"/>
    <col min="2" max="3" width="20.54296875" customWidth="1"/>
    <col min="4" max="4" width="45.54296875" customWidth="1"/>
    <col min="5" max="5" width="20.54296875" customWidth="1"/>
  </cols>
  <sheetData>
    <row r="1" spans="1:7" ht="27" x14ac:dyDescent="0.35">
      <c r="A1" s="13" t="s">
        <v>1622</v>
      </c>
      <c r="B1" s="13" t="s">
        <v>90</v>
      </c>
      <c r="C1" s="13" t="s">
        <v>138</v>
      </c>
      <c r="D1" s="13" t="s">
        <v>139</v>
      </c>
      <c r="E1" s="13" t="s">
        <v>140</v>
      </c>
      <c r="F1" s="13" t="s">
        <v>1623</v>
      </c>
      <c r="G1" s="13" t="s">
        <v>1624</v>
      </c>
    </row>
    <row r="2" spans="1:7" hidden="1" x14ac:dyDescent="0.35">
      <c r="A2" t="s">
        <v>1079</v>
      </c>
      <c r="D2" t="s">
        <v>2505</v>
      </c>
      <c r="E2" t="s">
        <v>1627</v>
      </c>
      <c r="F2" t="s">
        <v>1625</v>
      </c>
      <c r="G2" t="s">
        <v>1625</v>
      </c>
    </row>
    <row r="3" spans="1:7" hidden="1" x14ac:dyDescent="0.35">
      <c r="A3" t="s">
        <v>1132</v>
      </c>
      <c r="E3" t="s">
        <v>1627</v>
      </c>
      <c r="F3" t="s">
        <v>1626</v>
      </c>
      <c r="G3" t="s">
        <v>1626</v>
      </c>
    </row>
    <row r="4" spans="1:7" hidden="1" x14ac:dyDescent="0.35">
      <c r="A4" t="s">
        <v>1133</v>
      </c>
      <c r="E4" t="s">
        <v>1627</v>
      </c>
      <c r="F4" t="s">
        <v>1626</v>
      </c>
      <c r="G4" t="s">
        <v>1626</v>
      </c>
    </row>
    <row r="5" spans="1:7" hidden="1" x14ac:dyDescent="0.35">
      <c r="A5" t="s">
        <v>1147</v>
      </c>
      <c r="E5" t="s">
        <v>1627</v>
      </c>
      <c r="F5" t="s">
        <v>1626</v>
      </c>
      <c r="G5" t="s">
        <v>1626</v>
      </c>
    </row>
    <row r="6" spans="1:7" hidden="1" x14ac:dyDescent="0.35">
      <c r="A6" t="s">
        <v>1148</v>
      </c>
      <c r="E6" t="s">
        <v>1627</v>
      </c>
      <c r="F6" t="s">
        <v>1626</v>
      </c>
      <c r="G6" t="s">
        <v>1626</v>
      </c>
    </row>
    <row r="7" spans="1:7" hidden="1" x14ac:dyDescent="0.35">
      <c r="A7" t="s">
        <v>1149</v>
      </c>
      <c r="E7" t="s">
        <v>1627</v>
      </c>
      <c r="F7" t="s">
        <v>1626</v>
      </c>
      <c r="G7" t="s">
        <v>1626</v>
      </c>
    </row>
    <row r="8" spans="1:7" hidden="1" x14ac:dyDescent="0.35">
      <c r="A8" t="s">
        <v>1179</v>
      </c>
      <c r="E8" t="s">
        <v>1627</v>
      </c>
      <c r="F8" t="s">
        <v>1626</v>
      </c>
      <c r="G8" t="s">
        <v>1626</v>
      </c>
    </row>
    <row r="9" spans="1:7" hidden="1" x14ac:dyDescent="0.35">
      <c r="A9" t="s">
        <v>1180</v>
      </c>
      <c r="E9" t="s">
        <v>1627</v>
      </c>
      <c r="F9" t="s">
        <v>1626</v>
      </c>
      <c r="G9" t="s">
        <v>1626</v>
      </c>
    </row>
    <row r="10" spans="1:7" hidden="1" x14ac:dyDescent="0.35">
      <c r="A10" t="s">
        <v>1231</v>
      </c>
      <c r="E10" t="s">
        <v>1627</v>
      </c>
      <c r="F10" t="s">
        <v>1626</v>
      </c>
      <c r="G10" t="s">
        <v>1626</v>
      </c>
    </row>
    <row r="11" spans="1:7" hidden="1" x14ac:dyDescent="0.35">
      <c r="A11" t="s">
        <v>1232</v>
      </c>
      <c r="E11" t="s">
        <v>1627</v>
      </c>
      <c r="F11" t="s">
        <v>1626</v>
      </c>
      <c r="G11" t="s">
        <v>1626</v>
      </c>
    </row>
    <row r="12" spans="1:7" hidden="1" x14ac:dyDescent="0.35">
      <c r="A12" t="s">
        <v>1233</v>
      </c>
      <c r="E12" t="s">
        <v>1627</v>
      </c>
      <c r="F12" t="s">
        <v>1626</v>
      </c>
      <c r="G12" t="s">
        <v>1626</v>
      </c>
    </row>
    <row r="13" spans="1:7" hidden="1" x14ac:dyDescent="0.35">
      <c r="A13" t="s">
        <v>1243</v>
      </c>
      <c r="E13" t="s">
        <v>1627</v>
      </c>
      <c r="F13" t="s">
        <v>1626</v>
      </c>
      <c r="G13" t="s">
        <v>1626</v>
      </c>
    </row>
    <row r="14" spans="1:7" hidden="1" x14ac:dyDescent="0.35">
      <c r="A14" t="s">
        <v>1244</v>
      </c>
      <c r="E14" t="s">
        <v>1627</v>
      </c>
      <c r="F14" t="s">
        <v>1626</v>
      </c>
      <c r="G14" t="s">
        <v>1626</v>
      </c>
    </row>
    <row r="15" spans="1:7" hidden="1" x14ac:dyDescent="0.35">
      <c r="A15" t="s">
        <v>1245</v>
      </c>
      <c r="E15" t="s">
        <v>1627</v>
      </c>
      <c r="F15" t="s">
        <v>1626</v>
      </c>
      <c r="G15" t="s">
        <v>1626</v>
      </c>
    </row>
    <row r="16" spans="1:7" hidden="1" x14ac:dyDescent="0.35">
      <c r="A16" t="s">
        <v>1246</v>
      </c>
      <c r="E16" t="s">
        <v>1627</v>
      </c>
      <c r="F16" t="s">
        <v>1626</v>
      </c>
      <c r="G16" t="s">
        <v>1626</v>
      </c>
    </row>
    <row r="17" spans="1:7" hidden="1" x14ac:dyDescent="0.35">
      <c r="A17" t="s">
        <v>1265</v>
      </c>
      <c r="E17" t="s">
        <v>1627</v>
      </c>
      <c r="F17" t="s">
        <v>1626</v>
      </c>
      <c r="G17" t="s">
        <v>1626</v>
      </c>
    </row>
    <row r="18" spans="1:7" hidden="1" x14ac:dyDescent="0.35">
      <c r="A18" t="s">
        <v>1266</v>
      </c>
      <c r="E18" t="s">
        <v>1627</v>
      </c>
      <c r="F18" t="s">
        <v>1626</v>
      </c>
      <c r="G18" t="s">
        <v>1626</v>
      </c>
    </row>
    <row r="19" spans="1:7" hidden="1" x14ac:dyDescent="0.35">
      <c r="A19" t="s">
        <v>1267</v>
      </c>
      <c r="E19" t="s">
        <v>1627</v>
      </c>
      <c r="F19" t="s">
        <v>1626</v>
      </c>
      <c r="G19" t="s">
        <v>1626</v>
      </c>
    </row>
    <row r="20" spans="1:7" hidden="1" x14ac:dyDescent="0.35">
      <c r="A20" t="s">
        <v>1268</v>
      </c>
      <c r="E20" t="s">
        <v>1627</v>
      </c>
      <c r="F20" t="s">
        <v>1626</v>
      </c>
      <c r="G20" t="s">
        <v>1626</v>
      </c>
    </row>
    <row r="21" spans="1:7" hidden="1" x14ac:dyDescent="0.35">
      <c r="A21" t="s">
        <v>1269</v>
      </c>
      <c r="E21" t="s">
        <v>1627</v>
      </c>
      <c r="F21" t="s">
        <v>1626</v>
      </c>
      <c r="G21" t="s">
        <v>1626</v>
      </c>
    </row>
    <row r="22" spans="1:7" hidden="1" x14ac:dyDescent="0.35">
      <c r="A22" t="s">
        <v>1270</v>
      </c>
      <c r="E22" t="s">
        <v>1627</v>
      </c>
      <c r="F22" t="s">
        <v>1626</v>
      </c>
      <c r="G22" t="s">
        <v>1626</v>
      </c>
    </row>
    <row r="23" spans="1:7" hidden="1" x14ac:dyDescent="0.35">
      <c r="A23" t="s">
        <v>1271</v>
      </c>
      <c r="E23" t="s">
        <v>1627</v>
      </c>
      <c r="F23" t="s">
        <v>1626</v>
      </c>
      <c r="G23" t="s">
        <v>1626</v>
      </c>
    </row>
    <row r="24" spans="1:7" hidden="1" x14ac:dyDescent="0.35">
      <c r="A24" t="s">
        <v>1272</v>
      </c>
      <c r="E24" t="s">
        <v>1627</v>
      </c>
      <c r="F24" t="s">
        <v>1626</v>
      </c>
      <c r="G24" t="s">
        <v>1626</v>
      </c>
    </row>
    <row r="25" spans="1:7" hidden="1" x14ac:dyDescent="0.35">
      <c r="A25" t="s">
        <v>1274</v>
      </c>
      <c r="E25" t="s">
        <v>1627</v>
      </c>
      <c r="F25" t="s">
        <v>1626</v>
      </c>
      <c r="G25" t="s">
        <v>1626</v>
      </c>
    </row>
    <row r="26" spans="1:7" hidden="1" x14ac:dyDescent="0.35">
      <c r="A26" t="s">
        <v>1296</v>
      </c>
      <c r="E26" t="s">
        <v>1627</v>
      </c>
      <c r="F26" t="s">
        <v>1626</v>
      </c>
      <c r="G26" t="s">
        <v>1626</v>
      </c>
    </row>
    <row r="27" spans="1:7" hidden="1" x14ac:dyDescent="0.35">
      <c r="A27" t="s">
        <v>1297</v>
      </c>
      <c r="E27" t="s">
        <v>1627</v>
      </c>
      <c r="F27" t="s">
        <v>1626</v>
      </c>
      <c r="G27" t="s">
        <v>1626</v>
      </c>
    </row>
    <row r="28" spans="1:7" hidden="1" x14ac:dyDescent="0.35">
      <c r="A28" t="s">
        <v>1298</v>
      </c>
      <c r="E28" t="s">
        <v>1627</v>
      </c>
      <c r="F28" t="s">
        <v>1626</v>
      </c>
      <c r="G28" t="s">
        <v>1626</v>
      </c>
    </row>
    <row r="29" spans="1:7" hidden="1" x14ac:dyDescent="0.35">
      <c r="A29" t="s">
        <v>1307</v>
      </c>
      <c r="E29" t="s">
        <v>1627</v>
      </c>
      <c r="F29" t="s">
        <v>1626</v>
      </c>
      <c r="G29" t="s">
        <v>1626</v>
      </c>
    </row>
    <row r="30" spans="1:7" hidden="1" x14ac:dyDescent="0.35">
      <c r="A30" t="s">
        <v>1308</v>
      </c>
      <c r="E30" t="s">
        <v>1627</v>
      </c>
      <c r="F30" t="s">
        <v>1626</v>
      </c>
      <c r="G30" t="s">
        <v>1626</v>
      </c>
    </row>
    <row r="31" spans="1:7" hidden="1" x14ac:dyDescent="0.35">
      <c r="A31" t="s">
        <v>1309</v>
      </c>
      <c r="E31" t="s">
        <v>1627</v>
      </c>
      <c r="F31" t="s">
        <v>1626</v>
      </c>
      <c r="G31" t="s">
        <v>1626</v>
      </c>
    </row>
    <row r="32" spans="1:7" hidden="1" x14ac:dyDescent="0.35">
      <c r="A32" t="s">
        <v>1310</v>
      </c>
      <c r="E32" t="s">
        <v>1627</v>
      </c>
      <c r="F32" t="s">
        <v>1626</v>
      </c>
      <c r="G32" t="s">
        <v>1626</v>
      </c>
    </row>
    <row r="33" spans="1:7" hidden="1" x14ac:dyDescent="0.35">
      <c r="A33" t="s">
        <v>1311</v>
      </c>
      <c r="E33" t="s">
        <v>1627</v>
      </c>
      <c r="F33" t="s">
        <v>1626</v>
      </c>
      <c r="G33" t="s">
        <v>1626</v>
      </c>
    </row>
    <row r="34" spans="1:7" hidden="1" x14ac:dyDescent="0.35">
      <c r="A34" t="s">
        <v>1312</v>
      </c>
      <c r="E34" t="s">
        <v>1627</v>
      </c>
      <c r="F34" t="s">
        <v>1626</v>
      </c>
      <c r="G34" t="s">
        <v>1626</v>
      </c>
    </row>
    <row r="35" spans="1:7" hidden="1" x14ac:dyDescent="0.35">
      <c r="A35" t="s">
        <v>1331</v>
      </c>
      <c r="E35" t="s">
        <v>1627</v>
      </c>
      <c r="F35" t="s">
        <v>1626</v>
      </c>
      <c r="G35" t="s">
        <v>1626</v>
      </c>
    </row>
    <row r="36" spans="1:7" hidden="1" x14ac:dyDescent="0.35">
      <c r="A36" t="s">
        <v>1332</v>
      </c>
      <c r="E36" t="s">
        <v>1627</v>
      </c>
      <c r="F36" t="s">
        <v>1626</v>
      </c>
      <c r="G36" t="s">
        <v>1626</v>
      </c>
    </row>
    <row r="37" spans="1:7" hidden="1" x14ac:dyDescent="0.35">
      <c r="A37" t="s">
        <v>1333</v>
      </c>
      <c r="E37" t="s">
        <v>1627</v>
      </c>
      <c r="F37" t="s">
        <v>1626</v>
      </c>
      <c r="G37" t="s">
        <v>1626</v>
      </c>
    </row>
    <row r="38" spans="1:7" hidden="1" x14ac:dyDescent="0.35">
      <c r="A38" t="s">
        <v>1337</v>
      </c>
      <c r="E38" t="s">
        <v>1627</v>
      </c>
      <c r="F38" t="s">
        <v>1626</v>
      </c>
      <c r="G38" t="s">
        <v>1626</v>
      </c>
    </row>
    <row r="39" spans="1:7" hidden="1" x14ac:dyDescent="0.35">
      <c r="A39" t="s">
        <v>1338</v>
      </c>
      <c r="E39" t="s">
        <v>1627</v>
      </c>
      <c r="F39" t="s">
        <v>1626</v>
      </c>
      <c r="G39" t="s">
        <v>1626</v>
      </c>
    </row>
    <row r="40" spans="1:7" hidden="1" x14ac:dyDescent="0.35">
      <c r="A40" t="s">
        <v>1339</v>
      </c>
      <c r="E40" t="s">
        <v>1627</v>
      </c>
      <c r="F40" t="s">
        <v>1626</v>
      </c>
      <c r="G40" t="s">
        <v>1626</v>
      </c>
    </row>
    <row r="41" spans="1:7" hidden="1" x14ac:dyDescent="0.35">
      <c r="A41" t="s">
        <v>1340</v>
      </c>
      <c r="E41" t="s">
        <v>1627</v>
      </c>
      <c r="F41" t="s">
        <v>1626</v>
      </c>
      <c r="G41" t="s">
        <v>1626</v>
      </c>
    </row>
    <row r="42" spans="1:7" hidden="1" x14ac:dyDescent="0.35">
      <c r="A42" t="s">
        <v>1341</v>
      </c>
      <c r="E42" t="s">
        <v>1627</v>
      </c>
      <c r="F42" t="s">
        <v>1626</v>
      </c>
      <c r="G42" t="s">
        <v>1626</v>
      </c>
    </row>
    <row r="43" spans="1:7" hidden="1" x14ac:dyDescent="0.35">
      <c r="A43" t="s">
        <v>1342</v>
      </c>
      <c r="E43" t="s">
        <v>1627</v>
      </c>
      <c r="F43" t="s">
        <v>1626</v>
      </c>
      <c r="G43" t="s">
        <v>1626</v>
      </c>
    </row>
    <row r="44" spans="1:7" hidden="1" x14ac:dyDescent="0.35">
      <c r="A44" t="s">
        <v>1351</v>
      </c>
      <c r="E44" t="s">
        <v>1627</v>
      </c>
      <c r="F44" t="s">
        <v>1626</v>
      </c>
      <c r="G44" t="s">
        <v>1626</v>
      </c>
    </row>
    <row r="45" spans="1:7" hidden="1" x14ac:dyDescent="0.35">
      <c r="A45" t="s">
        <v>1352</v>
      </c>
      <c r="E45" t="s">
        <v>1627</v>
      </c>
      <c r="F45" t="s">
        <v>1626</v>
      </c>
      <c r="G45" t="s">
        <v>1626</v>
      </c>
    </row>
    <row r="46" spans="1:7" hidden="1" x14ac:dyDescent="0.35">
      <c r="A46" t="s">
        <v>1353</v>
      </c>
      <c r="E46" t="s">
        <v>1627</v>
      </c>
      <c r="F46" t="s">
        <v>1626</v>
      </c>
      <c r="G46" t="s">
        <v>1626</v>
      </c>
    </row>
    <row r="47" spans="1:7" hidden="1" x14ac:dyDescent="0.35">
      <c r="A47" t="s">
        <v>1354</v>
      </c>
      <c r="E47" t="s">
        <v>1627</v>
      </c>
      <c r="F47" t="s">
        <v>1626</v>
      </c>
      <c r="G47" t="s">
        <v>1626</v>
      </c>
    </row>
    <row r="48" spans="1:7" hidden="1" x14ac:dyDescent="0.35">
      <c r="A48" t="s">
        <v>1355</v>
      </c>
      <c r="E48" t="s">
        <v>1627</v>
      </c>
      <c r="F48" t="s">
        <v>1626</v>
      </c>
      <c r="G48" t="s">
        <v>1626</v>
      </c>
    </row>
    <row r="49" spans="1:7" hidden="1" x14ac:dyDescent="0.35">
      <c r="A49" t="s">
        <v>1356</v>
      </c>
      <c r="E49" t="s">
        <v>1627</v>
      </c>
      <c r="F49" t="s">
        <v>1626</v>
      </c>
      <c r="G49" t="s">
        <v>1626</v>
      </c>
    </row>
    <row r="50" spans="1:7" hidden="1" x14ac:dyDescent="0.35">
      <c r="A50" t="s">
        <v>1371</v>
      </c>
      <c r="E50" t="s">
        <v>1627</v>
      </c>
      <c r="F50" t="s">
        <v>1626</v>
      </c>
      <c r="G50" t="s">
        <v>1626</v>
      </c>
    </row>
    <row r="51" spans="1:7" hidden="1" x14ac:dyDescent="0.35">
      <c r="A51" t="s">
        <v>1372</v>
      </c>
      <c r="E51" t="s">
        <v>1627</v>
      </c>
      <c r="F51" t="s">
        <v>1626</v>
      </c>
      <c r="G51" t="s">
        <v>1626</v>
      </c>
    </row>
    <row r="52" spans="1:7" hidden="1" x14ac:dyDescent="0.35">
      <c r="A52" t="s">
        <v>1381</v>
      </c>
      <c r="E52" t="s">
        <v>1627</v>
      </c>
      <c r="F52" t="s">
        <v>1626</v>
      </c>
      <c r="G52" t="s">
        <v>1626</v>
      </c>
    </row>
    <row r="53" spans="1:7" hidden="1" x14ac:dyDescent="0.35">
      <c r="A53" t="s">
        <v>1382</v>
      </c>
      <c r="E53" t="s">
        <v>1627</v>
      </c>
      <c r="F53" t="s">
        <v>1626</v>
      </c>
      <c r="G53" t="s">
        <v>1626</v>
      </c>
    </row>
    <row r="54" spans="1:7" hidden="1" x14ac:dyDescent="0.35">
      <c r="A54" t="s">
        <v>1383</v>
      </c>
      <c r="E54" t="s">
        <v>1627</v>
      </c>
      <c r="F54" t="s">
        <v>1626</v>
      </c>
      <c r="G54" t="s">
        <v>1626</v>
      </c>
    </row>
    <row r="55" spans="1:7" hidden="1" x14ac:dyDescent="0.35">
      <c r="A55" t="s">
        <v>1385</v>
      </c>
      <c r="E55" t="s">
        <v>1627</v>
      </c>
      <c r="F55" t="s">
        <v>1626</v>
      </c>
      <c r="G55" t="s">
        <v>1626</v>
      </c>
    </row>
    <row r="56" spans="1:7" hidden="1" x14ac:dyDescent="0.35">
      <c r="A56" t="s">
        <v>1387</v>
      </c>
      <c r="E56" t="s">
        <v>1627</v>
      </c>
      <c r="F56" t="s">
        <v>1626</v>
      </c>
      <c r="G56" t="s">
        <v>1626</v>
      </c>
    </row>
    <row r="57" spans="1:7" hidden="1" x14ac:dyDescent="0.35">
      <c r="A57" t="s">
        <v>1396</v>
      </c>
      <c r="E57" t="s">
        <v>1627</v>
      </c>
      <c r="F57" t="s">
        <v>1626</v>
      </c>
      <c r="G57" t="s">
        <v>1626</v>
      </c>
    </row>
    <row r="58" spans="1:7" hidden="1" x14ac:dyDescent="0.35">
      <c r="A58" t="s">
        <v>1397</v>
      </c>
      <c r="E58" t="s">
        <v>1627</v>
      </c>
      <c r="F58" t="s">
        <v>1626</v>
      </c>
      <c r="G58" t="s">
        <v>1626</v>
      </c>
    </row>
    <row r="59" spans="1:7" hidden="1" x14ac:dyDescent="0.35">
      <c r="A59" t="s">
        <v>1398</v>
      </c>
      <c r="E59" t="s">
        <v>1627</v>
      </c>
      <c r="F59" t="s">
        <v>1626</v>
      </c>
      <c r="G59" t="s">
        <v>1626</v>
      </c>
    </row>
    <row r="60" spans="1:7" hidden="1" x14ac:dyDescent="0.35">
      <c r="A60" t="s">
        <v>1399</v>
      </c>
      <c r="E60" t="s">
        <v>1627</v>
      </c>
      <c r="F60" t="s">
        <v>1626</v>
      </c>
      <c r="G60" t="s">
        <v>1626</v>
      </c>
    </row>
    <row r="61" spans="1:7" hidden="1" x14ac:dyDescent="0.35">
      <c r="A61" t="s">
        <v>1400</v>
      </c>
      <c r="E61" t="s">
        <v>1627</v>
      </c>
      <c r="F61" t="s">
        <v>1626</v>
      </c>
      <c r="G61" t="s">
        <v>1626</v>
      </c>
    </row>
    <row r="62" spans="1:7" hidden="1" x14ac:dyDescent="0.35">
      <c r="A62" t="s">
        <v>1406</v>
      </c>
      <c r="E62" t="s">
        <v>1627</v>
      </c>
      <c r="F62" t="s">
        <v>1626</v>
      </c>
      <c r="G62" t="s">
        <v>1626</v>
      </c>
    </row>
    <row r="63" spans="1:7" hidden="1" x14ac:dyDescent="0.35">
      <c r="A63" t="s">
        <v>1407</v>
      </c>
      <c r="E63" t="s">
        <v>1627</v>
      </c>
      <c r="F63" t="s">
        <v>1626</v>
      </c>
      <c r="G63" t="s">
        <v>1626</v>
      </c>
    </row>
    <row r="64" spans="1:7" hidden="1" x14ac:dyDescent="0.35">
      <c r="A64" t="s">
        <v>1471</v>
      </c>
      <c r="E64" t="s">
        <v>1627</v>
      </c>
      <c r="F64" t="s">
        <v>1626</v>
      </c>
      <c r="G64" t="s">
        <v>1626</v>
      </c>
    </row>
    <row r="65" spans="1:7" hidden="1" x14ac:dyDescent="0.35">
      <c r="A65" t="s">
        <v>1474</v>
      </c>
      <c r="E65" t="s">
        <v>1627</v>
      </c>
      <c r="F65" t="s">
        <v>1626</v>
      </c>
      <c r="G65" t="s">
        <v>1626</v>
      </c>
    </row>
    <row r="66" spans="1:7" hidden="1" x14ac:dyDescent="0.35">
      <c r="A66" t="s">
        <v>1475</v>
      </c>
      <c r="E66" t="s">
        <v>1627</v>
      </c>
      <c r="F66" t="s">
        <v>1626</v>
      </c>
      <c r="G66" t="s">
        <v>1626</v>
      </c>
    </row>
    <row r="67" spans="1:7" hidden="1" x14ac:dyDescent="0.35">
      <c r="A67" t="s">
        <v>1476</v>
      </c>
      <c r="E67" t="s">
        <v>1627</v>
      </c>
      <c r="F67" t="s">
        <v>1626</v>
      </c>
      <c r="G67" t="s">
        <v>1626</v>
      </c>
    </row>
    <row r="68" spans="1:7" hidden="1" x14ac:dyDescent="0.35">
      <c r="A68" t="s">
        <v>1480</v>
      </c>
      <c r="E68" t="s">
        <v>1627</v>
      </c>
      <c r="F68" t="s">
        <v>1626</v>
      </c>
      <c r="G68" t="s">
        <v>1626</v>
      </c>
    </row>
    <row r="69" spans="1:7" hidden="1" x14ac:dyDescent="0.35">
      <c r="A69" t="s">
        <v>1481</v>
      </c>
      <c r="E69" t="s">
        <v>1627</v>
      </c>
      <c r="F69" t="s">
        <v>1626</v>
      </c>
      <c r="G69" t="s">
        <v>1626</v>
      </c>
    </row>
    <row r="70" spans="1:7" hidden="1" x14ac:dyDescent="0.35">
      <c r="A70" t="s">
        <v>1511</v>
      </c>
      <c r="E70" t="s">
        <v>1627</v>
      </c>
      <c r="F70" t="s">
        <v>1626</v>
      </c>
      <c r="G70" t="s">
        <v>1626</v>
      </c>
    </row>
    <row r="71" spans="1:7" hidden="1" x14ac:dyDescent="0.35">
      <c r="A71" t="s">
        <v>1512</v>
      </c>
      <c r="E71" t="s">
        <v>1627</v>
      </c>
      <c r="F71" t="s">
        <v>1626</v>
      </c>
      <c r="G71" t="s">
        <v>1626</v>
      </c>
    </row>
    <row r="72" spans="1:7" hidden="1" x14ac:dyDescent="0.35">
      <c r="A72" t="s">
        <v>1408</v>
      </c>
      <c r="E72" t="s">
        <v>1627</v>
      </c>
      <c r="F72" t="s">
        <v>1626</v>
      </c>
      <c r="G72" t="s">
        <v>1626</v>
      </c>
    </row>
    <row r="73" spans="1:7" hidden="1" x14ac:dyDescent="0.35">
      <c r="A73" t="s">
        <v>1513</v>
      </c>
      <c r="E73" t="s">
        <v>1627</v>
      </c>
      <c r="F73" t="s">
        <v>1626</v>
      </c>
      <c r="G73" t="s">
        <v>1626</v>
      </c>
    </row>
    <row r="74" spans="1:7" hidden="1" x14ac:dyDescent="0.35">
      <c r="A74" t="s">
        <v>1514</v>
      </c>
      <c r="E74" t="s">
        <v>1627</v>
      </c>
      <c r="F74" t="s">
        <v>1626</v>
      </c>
      <c r="G74" t="s">
        <v>1626</v>
      </c>
    </row>
    <row r="75" spans="1:7" hidden="1" x14ac:dyDescent="0.35">
      <c r="A75" t="s">
        <v>1519</v>
      </c>
      <c r="E75" t="s">
        <v>1627</v>
      </c>
      <c r="F75" t="s">
        <v>1626</v>
      </c>
      <c r="G75" t="s">
        <v>1626</v>
      </c>
    </row>
    <row r="76" spans="1:7" hidden="1" x14ac:dyDescent="0.35">
      <c r="A76" t="s">
        <v>1520</v>
      </c>
      <c r="E76" t="s">
        <v>1627</v>
      </c>
      <c r="F76" t="s">
        <v>1626</v>
      </c>
      <c r="G76" t="s">
        <v>1626</v>
      </c>
    </row>
    <row r="77" spans="1:7" hidden="1" x14ac:dyDescent="0.35">
      <c r="A77" t="s">
        <v>1521</v>
      </c>
      <c r="E77" t="s">
        <v>1627</v>
      </c>
      <c r="F77" t="s">
        <v>1626</v>
      </c>
      <c r="G77" t="s">
        <v>1626</v>
      </c>
    </row>
    <row r="78" spans="1:7" hidden="1" x14ac:dyDescent="0.35">
      <c r="A78" t="s">
        <v>1562</v>
      </c>
      <c r="E78" t="s">
        <v>1627</v>
      </c>
      <c r="F78" t="s">
        <v>1626</v>
      </c>
      <c r="G78" t="s">
        <v>1626</v>
      </c>
    </row>
    <row r="79" spans="1:7" hidden="1" x14ac:dyDescent="0.35">
      <c r="A79" t="s">
        <v>1563</v>
      </c>
      <c r="E79" t="s">
        <v>1627</v>
      </c>
      <c r="F79" t="s">
        <v>1626</v>
      </c>
      <c r="G79" t="s">
        <v>1626</v>
      </c>
    </row>
    <row r="80" spans="1:7" hidden="1" x14ac:dyDescent="0.35">
      <c r="A80" t="s">
        <v>1564</v>
      </c>
      <c r="E80" t="s">
        <v>1627</v>
      </c>
      <c r="F80" t="s">
        <v>1626</v>
      </c>
      <c r="G80" t="s">
        <v>1626</v>
      </c>
    </row>
    <row r="81" spans="1:7" hidden="1" x14ac:dyDescent="0.35">
      <c r="A81" t="s">
        <v>1565</v>
      </c>
      <c r="E81" t="s">
        <v>1627</v>
      </c>
      <c r="F81" t="s">
        <v>1626</v>
      </c>
      <c r="G81" t="s">
        <v>1626</v>
      </c>
    </row>
    <row r="82" spans="1:7" hidden="1" x14ac:dyDescent="0.35">
      <c r="A82" t="s">
        <v>1566</v>
      </c>
      <c r="E82" t="s">
        <v>1627</v>
      </c>
      <c r="F82" t="s">
        <v>1626</v>
      </c>
      <c r="G82" t="s">
        <v>1626</v>
      </c>
    </row>
    <row r="83" spans="1:7" hidden="1" x14ac:dyDescent="0.35">
      <c r="A83" t="s">
        <v>1567</v>
      </c>
      <c r="E83" t="s">
        <v>1627</v>
      </c>
      <c r="F83" t="s">
        <v>1626</v>
      </c>
      <c r="G83" t="s">
        <v>1626</v>
      </c>
    </row>
    <row r="84" spans="1:7" hidden="1" x14ac:dyDescent="0.35">
      <c r="A84" t="s">
        <v>1594</v>
      </c>
      <c r="E84" t="s">
        <v>1627</v>
      </c>
      <c r="F84" t="s">
        <v>1626</v>
      </c>
      <c r="G84" t="s">
        <v>1626</v>
      </c>
    </row>
    <row r="85" spans="1:7" hidden="1" x14ac:dyDescent="0.35">
      <c r="A85" t="s">
        <v>1595</v>
      </c>
      <c r="E85" t="s">
        <v>1627</v>
      </c>
      <c r="F85" t="s">
        <v>1626</v>
      </c>
      <c r="G85" t="s">
        <v>1626</v>
      </c>
    </row>
    <row r="86" spans="1:7" hidden="1" x14ac:dyDescent="0.35">
      <c r="A86" t="s">
        <v>1604</v>
      </c>
      <c r="D86" t="s">
        <v>1605</v>
      </c>
      <c r="E86" t="s">
        <v>1606</v>
      </c>
      <c r="F86" t="s">
        <v>1626</v>
      </c>
      <c r="G86" t="s">
        <v>1626</v>
      </c>
    </row>
    <row r="87" spans="1:7" hidden="1" x14ac:dyDescent="0.35">
      <c r="A87" t="s">
        <v>1607</v>
      </c>
      <c r="D87" t="s">
        <v>1605</v>
      </c>
      <c r="E87" t="s">
        <v>1606</v>
      </c>
      <c r="F87" t="s">
        <v>1626</v>
      </c>
      <c r="G87" t="s">
        <v>1626</v>
      </c>
    </row>
    <row r="88" spans="1:7" hidden="1" x14ac:dyDescent="0.35">
      <c r="A88" t="s">
        <v>1608</v>
      </c>
      <c r="D88" t="s">
        <v>1605</v>
      </c>
      <c r="E88" t="s">
        <v>1606</v>
      </c>
      <c r="F88" t="s">
        <v>1626</v>
      </c>
      <c r="G88" t="s">
        <v>1626</v>
      </c>
    </row>
    <row r="89" spans="1:7" hidden="1" x14ac:dyDescent="0.35">
      <c r="A89" t="s">
        <v>1609</v>
      </c>
      <c r="D89" t="s">
        <v>1610</v>
      </c>
      <c r="E89" t="s">
        <v>1606</v>
      </c>
      <c r="F89" t="s">
        <v>1626</v>
      </c>
      <c r="G89" t="s">
        <v>1626</v>
      </c>
    </row>
    <row r="90" spans="1:7" hidden="1" x14ac:dyDescent="0.35">
      <c r="A90" t="s">
        <v>1611</v>
      </c>
      <c r="D90" t="s">
        <v>1612</v>
      </c>
      <c r="E90" t="s">
        <v>1606</v>
      </c>
      <c r="F90" t="s">
        <v>1626</v>
      </c>
      <c r="G90" t="s">
        <v>1626</v>
      </c>
    </row>
    <row r="91" spans="1:7" hidden="1" x14ac:dyDescent="0.35">
      <c r="A91" t="s">
        <v>1613</v>
      </c>
      <c r="D91" t="s">
        <v>1612</v>
      </c>
      <c r="E91" t="s">
        <v>1606</v>
      </c>
      <c r="F91" t="s">
        <v>1626</v>
      </c>
      <c r="G91" t="s">
        <v>1626</v>
      </c>
    </row>
    <row r="92" spans="1:7" hidden="1" x14ac:dyDescent="0.35">
      <c r="A92" t="s">
        <v>1614</v>
      </c>
      <c r="D92" t="s">
        <v>1612</v>
      </c>
      <c r="E92" t="s">
        <v>1606</v>
      </c>
      <c r="F92" t="s">
        <v>1626</v>
      </c>
      <c r="G92" t="s">
        <v>1626</v>
      </c>
    </row>
    <row r="93" spans="1:7" hidden="1" x14ac:dyDescent="0.35">
      <c r="A93" t="s">
        <v>1615</v>
      </c>
      <c r="D93" t="s">
        <v>1612</v>
      </c>
      <c r="E93" t="s">
        <v>1606</v>
      </c>
      <c r="F93" t="s">
        <v>1626</v>
      </c>
      <c r="G93" t="s">
        <v>1626</v>
      </c>
    </row>
    <row r="94" spans="1:7" hidden="1" x14ac:dyDescent="0.35">
      <c r="A94" t="s">
        <v>1645</v>
      </c>
      <c r="D94" t="s">
        <v>1527</v>
      </c>
      <c r="E94" t="s">
        <v>141</v>
      </c>
      <c r="F94" t="s">
        <v>1626</v>
      </c>
      <c r="G94" t="s">
        <v>1626</v>
      </c>
    </row>
    <row r="95" spans="1:7" hidden="1" x14ac:dyDescent="0.35">
      <c r="A95" t="s">
        <v>1639</v>
      </c>
      <c r="D95" t="s">
        <v>1134</v>
      </c>
      <c r="E95" t="s">
        <v>141</v>
      </c>
      <c r="F95" t="s">
        <v>1626</v>
      </c>
      <c r="G95" t="s">
        <v>1626</v>
      </c>
    </row>
    <row r="96" spans="1:7" hidden="1" x14ac:dyDescent="0.35">
      <c r="A96" t="s">
        <v>1641</v>
      </c>
      <c r="D96" t="s">
        <v>1329</v>
      </c>
      <c r="E96" t="s">
        <v>141</v>
      </c>
      <c r="F96" t="s">
        <v>1626</v>
      </c>
      <c r="G96" t="s">
        <v>1626</v>
      </c>
    </row>
    <row r="97" spans="1:7" hidden="1" x14ac:dyDescent="0.35">
      <c r="A97" t="s">
        <v>1644</v>
      </c>
      <c r="D97" t="s">
        <v>1374</v>
      </c>
      <c r="E97" t="s">
        <v>141</v>
      </c>
      <c r="F97" t="s">
        <v>1626</v>
      </c>
      <c r="G97" t="s">
        <v>1626</v>
      </c>
    </row>
    <row r="98" spans="1:7" hidden="1" x14ac:dyDescent="0.35">
      <c r="A98" t="s">
        <v>1642</v>
      </c>
      <c r="D98" t="s">
        <v>1330</v>
      </c>
      <c r="E98" t="s">
        <v>141</v>
      </c>
      <c r="F98" t="s">
        <v>1626</v>
      </c>
      <c r="G98" t="s">
        <v>1626</v>
      </c>
    </row>
    <row r="99" spans="1:7" hidden="1" x14ac:dyDescent="0.35">
      <c r="A99" t="s">
        <v>1643</v>
      </c>
      <c r="D99" t="s">
        <v>1373</v>
      </c>
      <c r="E99" t="s">
        <v>141</v>
      </c>
      <c r="F99" t="s">
        <v>1626</v>
      </c>
      <c r="G99" t="s">
        <v>1626</v>
      </c>
    </row>
    <row r="100" spans="1:7" hidden="1" x14ac:dyDescent="0.35">
      <c r="A100" t="s">
        <v>1638</v>
      </c>
      <c r="D100" t="s">
        <v>142</v>
      </c>
      <c r="E100" t="s">
        <v>141</v>
      </c>
      <c r="F100" t="s">
        <v>1626</v>
      </c>
      <c r="G100" t="s">
        <v>1626</v>
      </c>
    </row>
    <row r="101" spans="1:7" hidden="1" x14ac:dyDescent="0.35">
      <c r="A101" t="s">
        <v>1640</v>
      </c>
      <c r="D101" t="s">
        <v>1273</v>
      </c>
      <c r="E101" t="s">
        <v>141</v>
      </c>
      <c r="F101" t="s">
        <v>1626</v>
      </c>
      <c r="G101" t="s">
        <v>1626</v>
      </c>
    </row>
    <row r="102" spans="1:7" hidden="1" x14ac:dyDescent="0.35">
      <c r="A102" t="s">
        <v>143</v>
      </c>
      <c r="B102" t="s">
        <v>144</v>
      </c>
      <c r="C102" t="s">
        <v>145</v>
      </c>
      <c r="D102" t="s">
        <v>146</v>
      </c>
      <c r="E102" t="s">
        <v>147</v>
      </c>
      <c r="F102" t="s">
        <v>1626</v>
      </c>
      <c r="G102" t="s">
        <v>1626</v>
      </c>
    </row>
    <row r="103" spans="1:7" hidden="1" x14ac:dyDescent="0.35">
      <c r="A103" t="s">
        <v>148</v>
      </c>
      <c r="B103" t="s">
        <v>149</v>
      </c>
      <c r="C103" t="s">
        <v>150</v>
      </c>
      <c r="D103" t="s">
        <v>151</v>
      </c>
      <c r="E103" t="s">
        <v>147</v>
      </c>
      <c r="F103" t="s">
        <v>1626</v>
      </c>
      <c r="G103" t="s">
        <v>1626</v>
      </c>
    </row>
    <row r="104" spans="1:7" hidden="1" x14ac:dyDescent="0.35">
      <c r="A104" t="s">
        <v>152</v>
      </c>
      <c r="B104" t="s">
        <v>153</v>
      </c>
      <c r="C104" t="s">
        <v>154</v>
      </c>
      <c r="D104" t="s">
        <v>155</v>
      </c>
      <c r="E104" t="s">
        <v>147</v>
      </c>
      <c r="F104" t="s">
        <v>1626</v>
      </c>
      <c r="G104" t="s">
        <v>1626</v>
      </c>
    </row>
    <row r="105" spans="1:7" hidden="1" x14ac:dyDescent="0.35">
      <c r="A105" t="s">
        <v>156</v>
      </c>
      <c r="B105" t="s">
        <v>157</v>
      </c>
      <c r="C105" t="s">
        <v>158</v>
      </c>
      <c r="D105" t="s">
        <v>159</v>
      </c>
      <c r="E105" t="s">
        <v>147</v>
      </c>
      <c r="F105" t="s">
        <v>1626</v>
      </c>
      <c r="G105" t="s">
        <v>1626</v>
      </c>
    </row>
    <row r="106" spans="1:7" hidden="1" x14ac:dyDescent="0.35">
      <c r="A106" t="s">
        <v>160</v>
      </c>
      <c r="B106" t="s">
        <v>161</v>
      </c>
      <c r="C106" t="s">
        <v>162</v>
      </c>
      <c r="D106" t="s">
        <v>163</v>
      </c>
      <c r="E106" t="s">
        <v>147</v>
      </c>
      <c r="F106" t="s">
        <v>1626</v>
      </c>
      <c r="G106" t="s">
        <v>1626</v>
      </c>
    </row>
    <row r="107" spans="1:7" hidden="1" x14ac:dyDescent="0.35">
      <c r="A107" t="s">
        <v>164</v>
      </c>
      <c r="B107" t="s">
        <v>165</v>
      </c>
      <c r="C107" t="s">
        <v>166</v>
      </c>
      <c r="D107" t="s">
        <v>167</v>
      </c>
      <c r="E107" t="s">
        <v>147</v>
      </c>
      <c r="F107" t="s">
        <v>1626</v>
      </c>
      <c r="G107" t="s">
        <v>1626</v>
      </c>
    </row>
    <row r="108" spans="1:7" hidden="1" x14ac:dyDescent="0.35">
      <c r="A108" t="s">
        <v>168</v>
      </c>
      <c r="B108" t="s">
        <v>169</v>
      </c>
      <c r="C108" t="s">
        <v>170</v>
      </c>
      <c r="D108" t="s">
        <v>171</v>
      </c>
      <c r="E108" t="s">
        <v>147</v>
      </c>
      <c r="F108" t="s">
        <v>1626</v>
      </c>
      <c r="G108" t="s">
        <v>1626</v>
      </c>
    </row>
    <row r="109" spans="1:7" hidden="1" x14ac:dyDescent="0.35">
      <c r="A109" t="s">
        <v>172</v>
      </c>
      <c r="B109" t="s">
        <v>173</v>
      </c>
      <c r="C109" t="s">
        <v>158</v>
      </c>
      <c r="D109" t="s">
        <v>174</v>
      </c>
      <c r="E109" t="s">
        <v>147</v>
      </c>
      <c r="F109" t="s">
        <v>1626</v>
      </c>
      <c r="G109" t="s">
        <v>1626</v>
      </c>
    </row>
    <row r="110" spans="1:7" hidden="1" x14ac:dyDescent="0.35">
      <c r="A110" t="s">
        <v>175</v>
      </c>
      <c r="B110" t="s">
        <v>176</v>
      </c>
      <c r="C110" t="s">
        <v>158</v>
      </c>
      <c r="D110" t="s">
        <v>177</v>
      </c>
      <c r="E110" t="s">
        <v>147</v>
      </c>
      <c r="F110" t="s">
        <v>1626</v>
      </c>
      <c r="G110" t="s">
        <v>1626</v>
      </c>
    </row>
    <row r="111" spans="1:7" hidden="1" x14ac:dyDescent="0.35">
      <c r="A111" t="s">
        <v>178</v>
      </c>
      <c r="B111" t="s">
        <v>179</v>
      </c>
      <c r="C111" t="s">
        <v>158</v>
      </c>
      <c r="D111" t="s">
        <v>180</v>
      </c>
      <c r="E111" t="s">
        <v>147</v>
      </c>
      <c r="F111" t="s">
        <v>1626</v>
      </c>
      <c r="G111" t="s">
        <v>1626</v>
      </c>
    </row>
    <row r="112" spans="1:7" hidden="1" x14ac:dyDescent="0.35">
      <c r="A112" t="s">
        <v>181</v>
      </c>
      <c r="B112" t="s">
        <v>182</v>
      </c>
      <c r="C112" t="s">
        <v>183</v>
      </c>
      <c r="D112" t="s">
        <v>184</v>
      </c>
      <c r="E112" t="s">
        <v>147</v>
      </c>
      <c r="F112" t="s">
        <v>1626</v>
      </c>
      <c r="G112" t="s">
        <v>1626</v>
      </c>
    </row>
    <row r="113" spans="1:7" hidden="1" x14ac:dyDescent="0.35">
      <c r="A113" t="s">
        <v>185</v>
      </c>
      <c r="B113" t="s">
        <v>186</v>
      </c>
      <c r="C113" t="s">
        <v>187</v>
      </c>
      <c r="D113" t="s">
        <v>188</v>
      </c>
      <c r="E113" t="s">
        <v>147</v>
      </c>
      <c r="F113" t="s">
        <v>1626</v>
      </c>
      <c r="G113" t="s">
        <v>1626</v>
      </c>
    </row>
    <row r="114" spans="1:7" hidden="1" x14ac:dyDescent="0.35">
      <c r="A114" t="s">
        <v>189</v>
      </c>
      <c r="B114" t="s">
        <v>190</v>
      </c>
      <c r="C114" t="s">
        <v>191</v>
      </c>
      <c r="D114" t="s">
        <v>192</v>
      </c>
      <c r="E114" t="s">
        <v>147</v>
      </c>
      <c r="F114" t="s">
        <v>1626</v>
      </c>
      <c r="G114" t="s">
        <v>1626</v>
      </c>
    </row>
    <row r="115" spans="1:7" hidden="1" x14ac:dyDescent="0.35">
      <c r="A115" t="s">
        <v>193</v>
      </c>
      <c r="B115" t="s">
        <v>194</v>
      </c>
      <c r="C115" t="s">
        <v>195</v>
      </c>
      <c r="D115" t="s">
        <v>196</v>
      </c>
      <c r="E115" t="s">
        <v>147</v>
      </c>
      <c r="F115" t="s">
        <v>1626</v>
      </c>
      <c r="G115" t="s">
        <v>1626</v>
      </c>
    </row>
    <row r="116" spans="1:7" hidden="1" x14ac:dyDescent="0.35">
      <c r="A116" t="s">
        <v>197</v>
      </c>
      <c r="B116" t="s">
        <v>198</v>
      </c>
      <c r="C116" t="s">
        <v>158</v>
      </c>
      <c r="D116" t="s">
        <v>199</v>
      </c>
      <c r="E116" t="s">
        <v>147</v>
      </c>
      <c r="F116" t="s">
        <v>1626</v>
      </c>
      <c r="G116" t="s">
        <v>1626</v>
      </c>
    </row>
    <row r="117" spans="1:7" hidden="1" x14ac:dyDescent="0.35">
      <c r="A117" t="s">
        <v>200</v>
      </c>
      <c r="B117" t="s">
        <v>201</v>
      </c>
      <c r="C117" t="s">
        <v>202</v>
      </c>
      <c r="D117" t="s">
        <v>203</v>
      </c>
      <c r="E117" t="s">
        <v>147</v>
      </c>
      <c r="F117" t="s">
        <v>1626</v>
      </c>
      <c r="G117" t="s">
        <v>1626</v>
      </c>
    </row>
    <row r="118" spans="1:7" hidden="1" x14ac:dyDescent="0.35">
      <c r="A118" t="s">
        <v>204</v>
      </c>
      <c r="B118" t="s">
        <v>205</v>
      </c>
      <c r="C118" t="s">
        <v>206</v>
      </c>
      <c r="D118" t="s">
        <v>207</v>
      </c>
      <c r="E118" t="s">
        <v>147</v>
      </c>
      <c r="F118" t="s">
        <v>1626</v>
      </c>
      <c r="G118" t="s">
        <v>1626</v>
      </c>
    </row>
    <row r="119" spans="1:7" hidden="1" x14ac:dyDescent="0.35">
      <c r="A119" t="s">
        <v>208</v>
      </c>
      <c r="B119" t="s">
        <v>209</v>
      </c>
      <c r="C119" t="s">
        <v>210</v>
      </c>
      <c r="D119" t="s">
        <v>211</v>
      </c>
      <c r="E119" t="s">
        <v>147</v>
      </c>
      <c r="F119" t="s">
        <v>1626</v>
      </c>
      <c r="G119" t="s">
        <v>1626</v>
      </c>
    </row>
    <row r="120" spans="1:7" hidden="1" x14ac:dyDescent="0.35">
      <c r="A120" t="s">
        <v>212</v>
      </c>
      <c r="B120" t="s">
        <v>213</v>
      </c>
      <c r="C120" t="s">
        <v>214</v>
      </c>
      <c r="D120" t="s">
        <v>215</v>
      </c>
      <c r="E120" t="s">
        <v>147</v>
      </c>
      <c r="F120" t="s">
        <v>1626</v>
      </c>
      <c r="G120" t="s">
        <v>1626</v>
      </c>
    </row>
    <row r="121" spans="1:7" hidden="1" x14ac:dyDescent="0.35">
      <c r="A121" t="s">
        <v>216</v>
      </c>
      <c r="B121" t="s">
        <v>217</v>
      </c>
      <c r="C121" t="s">
        <v>218</v>
      </c>
      <c r="D121" t="s">
        <v>219</v>
      </c>
      <c r="E121" t="s">
        <v>147</v>
      </c>
      <c r="F121" t="s">
        <v>1626</v>
      </c>
      <c r="G121" t="s">
        <v>1626</v>
      </c>
    </row>
    <row r="122" spans="1:7" hidden="1" x14ac:dyDescent="0.35">
      <c r="A122" t="s">
        <v>220</v>
      </c>
      <c r="B122" t="s">
        <v>221</v>
      </c>
      <c r="C122" t="s">
        <v>222</v>
      </c>
      <c r="D122" t="s">
        <v>223</v>
      </c>
      <c r="E122" t="s">
        <v>147</v>
      </c>
      <c r="F122" t="s">
        <v>1626</v>
      </c>
      <c r="G122" t="s">
        <v>1626</v>
      </c>
    </row>
    <row r="123" spans="1:7" hidden="1" x14ac:dyDescent="0.35">
      <c r="A123" t="s">
        <v>224</v>
      </c>
      <c r="B123" t="s">
        <v>225</v>
      </c>
      <c r="C123" t="s">
        <v>226</v>
      </c>
      <c r="D123" t="s">
        <v>227</v>
      </c>
      <c r="E123" t="s">
        <v>147</v>
      </c>
      <c r="F123" t="s">
        <v>1626</v>
      </c>
      <c r="G123" t="s">
        <v>1626</v>
      </c>
    </row>
    <row r="124" spans="1:7" hidden="1" x14ac:dyDescent="0.35">
      <c r="A124" t="s">
        <v>228</v>
      </c>
      <c r="B124" t="s">
        <v>229</v>
      </c>
      <c r="C124" t="s">
        <v>230</v>
      </c>
      <c r="D124" t="s">
        <v>231</v>
      </c>
      <c r="E124" t="s">
        <v>147</v>
      </c>
      <c r="F124" t="s">
        <v>1626</v>
      </c>
      <c r="G124" t="s">
        <v>1626</v>
      </c>
    </row>
    <row r="125" spans="1:7" hidden="1" x14ac:dyDescent="0.35">
      <c r="A125" t="s">
        <v>232</v>
      </c>
      <c r="B125" t="s">
        <v>233</v>
      </c>
      <c r="D125" t="s">
        <v>234</v>
      </c>
      <c r="E125" t="s">
        <v>147</v>
      </c>
      <c r="F125" t="s">
        <v>1626</v>
      </c>
      <c r="G125" t="s">
        <v>1626</v>
      </c>
    </row>
    <row r="126" spans="1:7" hidden="1" x14ac:dyDescent="0.35">
      <c r="A126" t="s">
        <v>235</v>
      </c>
      <c r="B126" t="s">
        <v>236</v>
      </c>
      <c r="C126" t="s">
        <v>237</v>
      </c>
      <c r="D126" t="s">
        <v>238</v>
      </c>
      <c r="E126" t="s">
        <v>147</v>
      </c>
      <c r="F126" t="s">
        <v>1626</v>
      </c>
      <c r="G126" t="s">
        <v>1626</v>
      </c>
    </row>
    <row r="127" spans="1:7" hidden="1" x14ac:dyDescent="0.35">
      <c r="A127" t="s">
        <v>239</v>
      </c>
      <c r="B127" t="s">
        <v>240</v>
      </c>
      <c r="D127" t="s">
        <v>241</v>
      </c>
      <c r="E127" t="s">
        <v>147</v>
      </c>
      <c r="F127" t="s">
        <v>1626</v>
      </c>
      <c r="G127" t="s">
        <v>1626</v>
      </c>
    </row>
    <row r="128" spans="1:7" hidden="1" x14ac:dyDescent="0.35">
      <c r="A128" t="s">
        <v>242</v>
      </c>
      <c r="B128" t="s">
        <v>243</v>
      </c>
      <c r="C128" t="s">
        <v>244</v>
      </c>
      <c r="D128" t="s">
        <v>245</v>
      </c>
      <c r="E128" t="s">
        <v>147</v>
      </c>
      <c r="F128" t="s">
        <v>1626</v>
      </c>
      <c r="G128" t="s">
        <v>1626</v>
      </c>
    </row>
    <row r="129" spans="1:7" hidden="1" x14ac:dyDescent="0.35">
      <c r="A129" t="s">
        <v>246</v>
      </c>
      <c r="B129" t="s">
        <v>247</v>
      </c>
      <c r="C129" t="s">
        <v>248</v>
      </c>
      <c r="D129" t="s">
        <v>249</v>
      </c>
      <c r="E129" t="s">
        <v>147</v>
      </c>
      <c r="F129" t="s">
        <v>1626</v>
      </c>
      <c r="G129" t="s">
        <v>1626</v>
      </c>
    </row>
    <row r="130" spans="1:7" hidden="1" x14ac:dyDescent="0.35">
      <c r="A130" t="s">
        <v>250</v>
      </c>
      <c r="B130" t="s">
        <v>251</v>
      </c>
      <c r="C130" t="s">
        <v>158</v>
      </c>
      <c r="D130" t="s">
        <v>252</v>
      </c>
      <c r="E130" t="s">
        <v>147</v>
      </c>
      <c r="F130" t="s">
        <v>1626</v>
      </c>
      <c r="G130" t="s">
        <v>1626</v>
      </c>
    </row>
    <row r="131" spans="1:7" hidden="1" x14ac:dyDescent="0.35">
      <c r="A131" t="s">
        <v>253</v>
      </c>
      <c r="B131" t="s">
        <v>254</v>
      </c>
      <c r="C131" t="s">
        <v>255</v>
      </c>
      <c r="D131" t="s">
        <v>256</v>
      </c>
      <c r="E131" t="s">
        <v>147</v>
      </c>
      <c r="F131" t="s">
        <v>1626</v>
      </c>
      <c r="G131" t="s">
        <v>1626</v>
      </c>
    </row>
    <row r="132" spans="1:7" hidden="1" x14ac:dyDescent="0.35">
      <c r="A132" t="s">
        <v>257</v>
      </c>
      <c r="B132" t="s">
        <v>258</v>
      </c>
      <c r="C132" t="s">
        <v>259</v>
      </c>
      <c r="D132" t="s">
        <v>260</v>
      </c>
      <c r="E132" t="s">
        <v>147</v>
      </c>
      <c r="F132" t="s">
        <v>1626</v>
      </c>
      <c r="G132" t="s">
        <v>1626</v>
      </c>
    </row>
    <row r="133" spans="1:7" hidden="1" x14ac:dyDescent="0.35">
      <c r="A133" t="s">
        <v>261</v>
      </c>
      <c r="B133" t="s">
        <v>262</v>
      </c>
      <c r="C133" t="s">
        <v>158</v>
      </c>
      <c r="D133" t="s">
        <v>263</v>
      </c>
      <c r="E133" t="s">
        <v>147</v>
      </c>
      <c r="F133" t="s">
        <v>1626</v>
      </c>
      <c r="G133" t="s">
        <v>1626</v>
      </c>
    </row>
    <row r="134" spans="1:7" hidden="1" x14ac:dyDescent="0.35">
      <c r="A134" t="s">
        <v>264</v>
      </c>
      <c r="B134" t="s">
        <v>265</v>
      </c>
      <c r="C134" t="s">
        <v>266</v>
      </c>
      <c r="D134" t="s">
        <v>267</v>
      </c>
      <c r="E134" t="s">
        <v>147</v>
      </c>
      <c r="F134" t="s">
        <v>1626</v>
      </c>
      <c r="G134" t="s">
        <v>1626</v>
      </c>
    </row>
    <row r="135" spans="1:7" hidden="1" x14ac:dyDescent="0.35">
      <c r="A135" t="s">
        <v>268</v>
      </c>
      <c r="B135" t="s">
        <v>269</v>
      </c>
      <c r="C135" t="s">
        <v>158</v>
      </c>
      <c r="D135" t="s">
        <v>270</v>
      </c>
      <c r="E135" t="s">
        <v>147</v>
      </c>
      <c r="F135" t="s">
        <v>1626</v>
      </c>
      <c r="G135" t="s">
        <v>1626</v>
      </c>
    </row>
    <row r="136" spans="1:7" hidden="1" x14ac:dyDescent="0.35">
      <c r="A136" t="s">
        <v>271</v>
      </c>
      <c r="B136" t="s">
        <v>272</v>
      </c>
      <c r="C136" t="s">
        <v>273</v>
      </c>
      <c r="D136" t="s">
        <v>274</v>
      </c>
      <c r="E136" t="s">
        <v>147</v>
      </c>
      <c r="F136" t="s">
        <v>1626</v>
      </c>
      <c r="G136" t="s">
        <v>1626</v>
      </c>
    </row>
    <row r="137" spans="1:7" hidden="1" x14ac:dyDescent="0.35">
      <c r="A137" t="s">
        <v>275</v>
      </c>
      <c r="B137" t="s">
        <v>276</v>
      </c>
      <c r="C137" t="s">
        <v>277</v>
      </c>
      <c r="D137" t="s">
        <v>278</v>
      </c>
      <c r="E137" t="s">
        <v>147</v>
      </c>
      <c r="F137" t="s">
        <v>1626</v>
      </c>
      <c r="G137" t="s">
        <v>1626</v>
      </c>
    </row>
    <row r="138" spans="1:7" hidden="1" x14ac:dyDescent="0.35">
      <c r="A138" t="s">
        <v>279</v>
      </c>
      <c r="B138" t="s">
        <v>280</v>
      </c>
      <c r="C138" t="s">
        <v>281</v>
      </c>
      <c r="D138" t="s">
        <v>282</v>
      </c>
      <c r="E138" t="s">
        <v>147</v>
      </c>
      <c r="F138" t="s">
        <v>1626</v>
      </c>
      <c r="G138" t="s">
        <v>1626</v>
      </c>
    </row>
    <row r="139" spans="1:7" hidden="1" x14ac:dyDescent="0.35">
      <c r="A139" t="s">
        <v>283</v>
      </c>
      <c r="B139" t="s">
        <v>284</v>
      </c>
      <c r="C139" t="s">
        <v>285</v>
      </c>
      <c r="D139" t="s">
        <v>286</v>
      </c>
      <c r="E139" t="s">
        <v>147</v>
      </c>
      <c r="F139" t="s">
        <v>1626</v>
      </c>
      <c r="G139" t="s">
        <v>1626</v>
      </c>
    </row>
    <row r="140" spans="1:7" hidden="1" x14ac:dyDescent="0.35">
      <c r="A140" t="s">
        <v>287</v>
      </c>
      <c r="B140" t="s">
        <v>288</v>
      </c>
      <c r="C140" t="s">
        <v>289</v>
      </c>
      <c r="D140" t="s">
        <v>290</v>
      </c>
      <c r="E140" t="s">
        <v>147</v>
      </c>
      <c r="F140" t="s">
        <v>1626</v>
      </c>
      <c r="G140" t="s">
        <v>1626</v>
      </c>
    </row>
    <row r="141" spans="1:7" hidden="1" x14ac:dyDescent="0.35">
      <c r="A141" t="s">
        <v>291</v>
      </c>
      <c r="B141" t="s">
        <v>292</v>
      </c>
      <c r="C141" t="s">
        <v>293</v>
      </c>
      <c r="D141" t="s">
        <v>294</v>
      </c>
      <c r="E141" t="s">
        <v>147</v>
      </c>
      <c r="F141" t="s">
        <v>1626</v>
      </c>
      <c r="G141" t="s">
        <v>1626</v>
      </c>
    </row>
    <row r="142" spans="1:7" hidden="1" x14ac:dyDescent="0.35">
      <c r="A142" t="s">
        <v>295</v>
      </c>
      <c r="B142" t="s">
        <v>296</v>
      </c>
      <c r="C142" t="s">
        <v>297</v>
      </c>
      <c r="D142" t="s">
        <v>298</v>
      </c>
      <c r="E142" t="s">
        <v>147</v>
      </c>
      <c r="F142" t="s">
        <v>1626</v>
      </c>
      <c r="G142" t="s">
        <v>1626</v>
      </c>
    </row>
    <row r="143" spans="1:7" hidden="1" x14ac:dyDescent="0.35">
      <c r="A143" t="s">
        <v>299</v>
      </c>
      <c r="B143" t="s">
        <v>300</v>
      </c>
      <c r="C143" t="s">
        <v>301</v>
      </c>
      <c r="D143" t="s">
        <v>302</v>
      </c>
      <c r="E143" t="s">
        <v>147</v>
      </c>
      <c r="F143" t="s">
        <v>1626</v>
      </c>
      <c r="G143" t="s">
        <v>1626</v>
      </c>
    </row>
    <row r="144" spans="1:7" hidden="1" x14ac:dyDescent="0.35">
      <c r="A144" t="s">
        <v>303</v>
      </c>
      <c r="B144" t="s">
        <v>304</v>
      </c>
      <c r="C144" t="s">
        <v>305</v>
      </c>
      <c r="D144" t="s">
        <v>306</v>
      </c>
      <c r="E144" t="s">
        <v>147</v>
      </c>
      <c r="F144" t="s">
        <v>1626</v>
      </c>
      <c r="G144" t="s">
        <v>1626</v>
      </c>
    </row>
    <row r="145" spans="1:7" hidden="1" x14ac:dyDescent="0.35">
      <c r="A145" t="s">
        <v>307</v>
      </c>
      <c r="B145" t="s">
        <v>308</v>
      </c>
      <c r="C145" t="s">
        <v>309</v>
      </c>
      <c r="D145" t="s">
        <v>310</v>
      </c>
      <c r="E145" t="s">
        <v>147</v>
      </c>
      <c r="F145" t="s">
        <v>1626</v>
      </c>
      <c r="G145" t="s">
        <v>1626</v>
      </c>
    </row>
    <row r="146" spans="1:7" hidden="1" x14ac:dyDescent="0.35">
      <c r="A146" t="s">
        <v>311</v>
      </c>
      <c r="B146" t="s">
        <v>312</v>
      </c>
      <c r="C146" t="s">
        <v>313</v>
      </c>
      <c r="D146" t="s">
        <v>314</v>
      </c>
      <c r="E146" t="s">
        <v>147</v>
      </c>
      <c r="F146" t="s">
        <v>1626</v>
      </c>
      <c r="G146" t="s">
        <v>1626</v>
      </c>
    </row>
    <row r="147" spans="1:7" hidden="1" x14ac:dyDescent="0.35">
      <c r="A147" t="s">
        <v>315</v>
      </c>
      <c r="B147" t="s">
        <v>316</v>
      </c>
      <c r="C147" t="s">
        <v>317</v>
      </c>
      <c r="D147" t="s">
        <v>318</v>
      </c>
      <c r="E147" t="s">
        <v>147</v>
      </c>
      <c r="F147" t="s">
        <v>1626</v>
      </c>
      <c r="G147" t="s">
        <v>1626</v>
      </c>
    </row>
    <row r="148" spans="1:7" hidden="1" x14ac:dyDescent="0.35">
      <c r="A148" t="s">
        <v>751</v>
      </c>
      <c r="B148" t="s">
        <v>752</v>
      </c>
      <c r="D148" t="s">
        <v>753</v>
      </c>
      <c r="E148" t="s">
        <v>147</v>
      </c>
      <c r="F148" t="s">
        <v>1626</v>
      </c>
      <c r="G148" t="s">
        <v>1626</v>
      </c>
    </row>
    <row r="149" spans="1:7" hidden="1" x14ac:dyDescent="0.35">
      <c r="A149" t="s">
        <v>1106</v>
      </c>
      <c r="B149" t="s">
        <v>1107</v>
      </c>
      <c r="D149" t="s">
        <v>753</v>
      </c>
      <c r="E149" t="s">
        <v>147</v>
      </c>
      <c r="F149" t="s">
        <v>1626</v>
      </c>
      <c r="G149" t="s">
        <v>1626</v>
      </c>
    </row>
    <row r="150" spans="1:7" hidden="1" x14ac:dyDescent="0.35">
      <c r="A150" t="s">
        <v>1108</v>
      </c>
      <c r="B150" t="s">
        <v>1109</v>
      </c>
      <c r="D150" t="s">
        <v>1110</v>
      </c>
      <c r="E150" t="s">
        <v>147</v>
      </c>
      <c r="F150" t="s">
        <v>1626</v>
      </c>
      <c r="G150" t="s">
        <v>1626</v>
      </c>
    </row>
    <row r="151" spans="1:7" hidden="1" x14ac:dyDescent="0.35">
      <c r="A151" t="s">
        <v>1142</v>
      </c>
      <c r="B151" t="s">
        <v>1143</v>
      </c>
      <c r="D151" t="s">
        <v>1144</v>
      </c>
      <c r="E151" t="s">
        <v>147</v>
      </c>
      <c r="F151" t="s">
        <v>1626</v>
      </c>
      <c r="G151" t="s">
        <v>1626</v>
      </c>
    </row>
    <row r="152" spans="1:7" hidden="1" x14ac:dyDescent="0.35">
      <c r="A152" t="s">
        <v>1176</v>
      </c>
      <c r="B152" t="s">
        <v>1177</v>
      </c>
      <c r="D152" t="s">
        <v>1178</v>
      </c>
      <c r="E152" t="s">
        <v>147</v>
      </c>
      <c r="F152" t="s">
        <v>1626</v>
      </c>
      <c r="G152" t="s">
        <v>1626</v>
      </c>
    </row>
    <row r="153" spans="1:7" hidden="1" x14ac:dyDescent="0.35">
      <c r="A153" t="s">
        <v>742</v>
      </c>
      <c r="B153" t="s">
        <v>743</v>
      </c>
      <c r="E153" t="s">
        <v>147</v>
      </c>
      <c r="F153" t="s">
        <v>1626</v>
      </c>
      <c r="G153" t="s">
        <v>1626</v>
      </c>
    </row>
    <row r="154" spans="1:7" hidden="1" x14ac:dyDescent="0.35">
      <c r="A154" t="s">
        <v>1205</v>
      </c>
      <c r="B154" t="s">
        <v>1206</v>
      </c>
      <c r="D154" t="s">
        <v>1207</v>
      </c>
      <c r="E154" t="s">
        <v>147</v>
      </c>
      <c r="F154" t="s">
        <v>1626</v>
      </c>
      <c r="G154" t="s">
        <v>1626</v>
      </c>
    </row>
    <row r="155" spans="1:7" hidden="1" x14ac:dyDescent="0.35">
      <c r="A155" t="s">
        <v>1234</v>
      </c>
      <c r="B155" t="s">
        <v>1235</v>
      </c>
      <c r="D155" t="s">
        <v>1236</v>
      </c>
      <c r="E155" t="s">
        <v>147</v>
      </c>
      <c r="F155" t="s">
        <v>1626</v>
      </c>
      <c r="G155" t="s">
        <v>1626</v>
      </c>
    </row>
    <row r="156" spans="1:7" hidden="1" x14ac:dyDescent="0.35">
      <c r="A156" t="s">
        <v>1260</v>
      </c>
      <c r="B156" t="s">
        <v>1261</v>
      </c>
      <c r="D156" t="s">
        <v>1262</v>
      </c>
      <c r="E156" t="s">
        <v>147</v>
      </c>
      <c r="F156" t="s">
        <v>1626</v>
      </c>
      <c r="G156" t="s">
        <v>1626</v>
      </c>
    </row>
    <row r="157" spans="1:7" hidden="1" x14ac:dyDescent="0.35">
      <c r="A157" t="s">
        <v>1343</v>
      </c>
      <c r="B157" t="s">
        <v>1344</v>
      </c>
      <c r="C157" t="s">
        <v>1345</v>
      </c>
      <c r="D157" t="s">
        <v>1346</v>
      </c>
      <c r="E157" t="s">
        <v>147</v>
      </c>
      <c r="F157" t="s">
        <v>1626</v>
      </c>
      <c r="G157" t="s">
        <v>1626</v>
      </c>
    </row>
    <row r="158" spans="1:7" hidden="1" x14ac:dyDescent="0.35">
      <c r="A158" t="s">
        <v>1347</v>
      </c>
      <c r="B158" t="s">
        <v>1348</v>
      </c>
      <c r="C158" t="s">
        <v>1349</v>
      </c>
      <c r="D158" t="s">
        <v>1350</v>
      </c>
      <c r="E158" t="s">
        <v>147</v>
      </c>
      <c r="F158" t="s">
        <v>1626</v>
      </c>
      <c r="G158" t="s">
        <v>1626</v>
      </c>
    </row>
    <row r="159" spans="1:7" hidden="1" x14ac:dyDescent="0.35">
      <c r="A159" t="s">
        <v>1357</v>
      </c>
      <c r="B159" t="s">
        <v>1358</v>
      </c>
      <c r="D159" t="s">
        <v>1359</v>
      </c>
      <c r="E159" t="s">
        <v>147</v>
      </c>
      <c r="F159" t="s">
        <v>1626</v>
      </c>
      <c r="G159" t="s">
        <v>1626</v>
      </c>
    </row>
    <row r="160" spans="1:7" hidden="1" x14ac:dyDescent="0.35">
      <c r="A160" t="s">
        <v>1378</v>
      </c>
      <c r="B160" t="s">
        <v>1379</v>
      </c>
      <c r="D160" t="s">
        <v>1380</v>
      </c>
      <c r="E160" t="s">
        <v>147</v>
      </c>
      <c r="F160" t="s">
        <v>1626</v>
      </c>
      <c r="G160" t="s">
        <v>1626</v>
      </c>
    </row>
    <row r="161" spans="1:7" hidden="1" x14ac:dyDescent="0.35">
      <c r="A161" t="s">
        <v>1502</v>
      </c>
      <c r="B161" t="s">
        <v>1503</v>
      </c>
      <c r="D161" t="s">
        <v>1504</v>
      </c>
      <c r="E161" t="s">
        <v>147</v>
      </c>
      <c r="F161" t="s">
        <v>1626</v>
      </c>
      <c r="G161" t="s">
        <v>1626</v>
      </c>
    </row>
    <row r="162" spans="1:7" hidden="1" x14ac:dyDescent="0.35">
      <c r="A162" t="s">
        <v>319</v>
      </c>
      <c r="D162" t="s">
        <v>320</v>
      </c>
      <c r="E162" t="s">
        <v>321</v>
      </c>
      <c r="F162" t="s">
        <v>1626</v>
      </c>
      <c r="G162" t="s">
        <v>1626</v>
      </c>
    </row>
    <row r="163" spans="1:7" hidden="1" x14ac:dyDescent="0.35">
      <c r="A163" t="s">
        <v>322</v>
      </c>
      <c r="D163" t="s">
        <v>323</v>
      </c>
      <c r="E163" t="s">
        <v>321</v>
      </c>
      <c r="F163" t="s">
        <v>1626</v>
      </c>
      <c r="G163" t="s">
        <v>1626</v>
      </c>
    </row>
    <row r="164" spans="1:7" hidden="1" x14ac:dyDescent="0.35">
      <c r="A164" t="s">
        <v>324</v>
      </c>
      <c r="D164" t="s">
        <v>325</v>
      </c>
      <c r="E164" t="s">
        <v>321</v>
      </c>
      <c r="F164" t="s">
        <v>1626</v>
      </c>
      <c r="G164" t="s">
        <v>1626</v>
      </c>
    </row>
    <row r="165" spans="1:7" hidden="1" x14ac:dyDescent="0.35">
      <c r="A165" t="s">
        <v>326</v>
      </c>
      <c r="D165" t="s">
        <v>327</v>
      </c>
      <c r="E165" t="s">
        <v>328</v>
      </c>
      <c r="F165" t="s">
        <v>1626</v>
      </c>
      <c r="G165" t="s">
        <v>1626</v>
      </c>
    </row>
    <row r="166" spans="1:7" hidden="1" x14ac:dyDescent="0.35">
      <c r="A166" t="s">
        <v>329</v>
      </c>
      <c r="D166" t="s">
        <v>330</v>
      </c>
      <c r="E166" t="s">
        <v>328</v>
      </c>
      <c r="F166" t="s">
        <v>1626</v>
      </c>
      <c r="G166" t="s">
        <v>1626</v>
      </c>
    </row>
    <row r="167" spans="1:7" hidden="1" x14ac:dyDescent="0.35">
      <c r="A167" t="s">
        <v>1104</v>
      </c>
      <c r="D167" t="s">
        <v>1105</v>
      </c>
      <c r="E167" t="s">
        <v>328</v>
      </c>
      <c r="F167" t="s">
        <v>1626</v>
      </c>
      <c r="G167" t="s">
        <v>1626</v>
      </c>
    </row>
    <row r="168" spans="1:7" hidden="1" x14ac:dyDescent="0.35">
      <c r="A168" t="s">
        <v>1123</v>
      </c>
      <c r="D168" t="s">
        <v>1124</v>
      </c>
      <c r="E168" t="s">
        <v>328</v>
      </c>
      <c r="F168" t="s">
        <v>1626</v>
      </c>
      <c r="G168" t="s">
        <v>1626</v>
      </c>
    </row>
    <row r="169" spans="1:7" hidden="1" x14ac:dyDescent="0.35">
      <c r="A169" t="s">
        <v>1253</v>
      </c>
      <c r="D169" t="s">
        <v>1254</v>
      </c>
      <c r="E169" t="s">
        <v>328</v>
      </c>
      <c r="F169" t="s">
        <v>1626</v>
      </c>
      <c r="G169" t="s">
        <v>1626</v>
      </c>
    </row>
    <row r="170" spans="1:7" hidden="1" x14ac:dyDescent="0.35">
      <c r="A170" t="s">
        <v>1299</v>
      </c>
      <c r="D170" t="s">
        <v>1300</v>
      </c>
      <c r="E170" t="s">
        <v>328</v>
      </c>
      <c r="F170" t="s">
        <v>1626</v>
      </c>
      <c r="G170" t="s">
        <v>1626</v>
      </c>
    </row>
    <row r="171" spans="1:7" hidden="1" x14ac:dyDescent="0.35">
      <c r="A171" t="s">
        <v>1365</v>
      </c>
      <c r="D171" t="s">
        <v>1366</v>
      </c>
      <c r="E171" t="s">
        <v>328</v>
      </c>
      <c r="F171" t="s">
        <v>1626</v>
      </c>
      <c r="G171" t="s">
        <v>1626</v>
      </c>
    </row>
    <row r="172" spans="1:7" hidden="1" x14ac:dyDescent="0.35">
      <c r="A172" t="s">
        <v>1368</v>
      </c>
      <c r="D172" t="s">
        <v>1369</v>
      </c>
      <c r="E172" t="s">
        <v>328</v>
      </c>
      <c r="F172" t="s">
        <v>1626</v>
      </c>
      <c r="G172" t="s">
        <v>1626</v>
      </c>
    </row>
    <row r="173" spans="1:7" hidden="1" x14ac:dyDescent="0.35">
      <c r="A173" t="s">
        <v>1390</v>
      </c>
      <c r="D173" t="s">
        <v>1105</v>
      </c>
      <c r="E173" t="s">
        <v>328</v>
      </c>
      <c r="F173" t="s">
        <v>1626</v>
      </c>
      <c r="G173" t="s">
        <v>1626</v>
      </c>
    </row>
    <row r="174" spans="1:7" hidden="1" x14ac:dyDescent="0.35">
      <c r="A174" t="s">
        <v>1465</v>
      </c>
      <c r="D174" t="s">
        <v>1466</v>
      </c>
      <c r="E174" t="s">
        <v>328</v>
      </c>
      <c r="F174" t="s">
        <v>1626</v>
      </c>
      <c r="G174" t="s">
        <v>1626</v>
      </c>
    </row>
    <row r="175" spans="1:7" hidden="1" x14ac:dyDescent="0.35">
      <c r="A175" t="s">
        <v>1515</v>
      </c>
      <c r="D175" t="s">
        <v>1516</v>
      </c>
      <c r="E175" t="s">
        <v>328</v>
      </c>
      <c r="F175" t="s">
        <v>1626</v>
      </c>
      <c r="G175" t="s">
        <v>1626</v>
      </c>
    </row>
    <row r="176" spans="1:7" hidden="1" x14ac:dyDescent="0.35">
      <c r="A176" t="s">
        <v>1517</v>
      </c>
      <c r="D176" t="s">
        <v>1518</v>
      </c>
      <c r="E176" t="s">
        <v>328</v>
      </c>
      <c r="F176" t="s">
        <v>1626</v>
      </c>
      <c r="G176" t="s">
        <v>1626</v>
      </c>
    </row>
    <row r="177" spans="1:7" hidden="1" x14ac:dyDescent="0.35">
      <c r="A177" t="s">
        <v>1599</v>
      </c>
      <c r="D177" t="s">
        <v>1600</v>
      </c>
      <c r="E177" t="s">
        <v>328</v>
      </c>
      <c r="F177" t="s">
        <v>1626</v>
      </c>
      <c r="G177" t="s">
        <v>1626</v>
      </c>
    </row>
    <row r="178" spans="1:7" hidden="1" x14ac:dyDescent="0.35">
      <c r="A178" t="s">
        <v>325</v>
      </c>
      <c r="D178" t="s">
        <v>1080</v>
      </c>
      <c r="E178" t="s">
        <v>1081</v>
      </c>
      <c r="F178" t="s">
        <v>1626</v>
      </c>
      <c r="G178" t="s">
        <v>1626</v>
      </c>
    </row>
    <row r="179" spans="1:7" hidden="1" x14ac:dyDescent="0.35">
      <c r="A179" t="s">
        <v>1082</v>
      </c>
      <c r="D179" t="s">
        <v>1083</v>
      </c>
      <c r="E179" t="s">
        <v>1081</v>
      </c>
      <c r="F179" t="s">
        <v>1626</v>
      </c>
      <c r="G179" t="s">
        <v>1626</v>
      </c>
    </row>
    <row r="180" spans="1:7" hidden="1" x14ac:dyDescent="0.35">
      <c r="A180" t="s">
        <v>331</v>
      </c>
      <c r="D180" t="s">
        <v>332</v>
      </c>
      <c r="E180" t="s">
        <v>1627</v>
      </c>
      <c r="F180" t="s">
        <v>1626</v>
      </c>
      <c r="G180" t="s">
        <v>1626</v>
      </c>
    </row>
    <row r="181" spans="1:7" hidden="1" x14ac:dyDescent="0.35">
      <c r="A181" t="s">
        <v>1128</v>
      </c>
      <c r="B181" t="s">
        <v>1129</v>
      </c>
      <c r="E181" t="s">
        <v>1627</v>
      </c>
      <c r="F181" t="s">
        <v>1626</v>
      </c>
      <c r="G181" t="s">
        <v>1626</v>
      </c>
    </row>
    <row r="182" spans="1:7" hidden="1" x14ac:dyDescent="0.35">
      <c r="A182" t="s">
        <v>1130</v>
      </c>
      <c r="B182" t="s">
        <v>1131</v>
      </c>
      <c r="E182" t="s">
        <v>1627</v>
      </c>
      <c r="F182" t="s">
        <v>1626</v>
      </c>
      <c r="G182" t="s">
        <v>1626</v>
      </c>
    </row>
    <row r="183" spans="1:7" hidden="1" x14ac:dyDescent="0.35">
      <c r="A183" t="s">
        <v>1280</v>
      </c>
      <c r="E183" t="s">
        <v>1627</v>
      </c>
      <c r="F183" t="s">
        <v>1626</v>
      </c>
      <c r="G183" t="s">
        <v>1626</v>
      </c>
    </row>
    <row r="184" spans="1:7" hidden="1" x14ac:dyDescent="0.35">
      <c r="A184" t="s">
        <v>1281</v>
      </c>
      <c r="E184" t="s">
        <v>1627</v>
      </c>
      <c r="F184" t="s">
        <v>1626</v>
      </c>
      <c r="G184" t="s">
        <v>1626</v>
      </c>
    </row>
    <row r="185" spans="1:7" hidden="1" x14ac:dyDescent="0.35">
      <c r="A185" t="s">
        <v>1282</v>
      </c>
      <c r="E185" t="s">
        <v>1627</v>
      </c>
      <c r="F185" t="s">
        <v>1626</v>
      </c>
      <c r="G185" t="s">
        <v>1626</v>
      </c>
    </row>
    <row r="186" spans="1:7" hidden="1" x14ac:dyDescent="0.35">
      <c r="A186" t="s">
        <v>1283</v>
      </c>
      <c r="E186" t="s">
        <v>1627</v>
      </c>
      <c r="F186" t="s">
        <v>1626</v>
      </c>
      <c r="G186" t="s">
        <v>1626</v>
      </c>
    </row>
    <row r="187" spans="1:7" hidden="1" x14ac:dyDescent="0.35">
      <c r="A187" t="s">
        <v>1284</v>
      </c>
      <c r="E187" t="s">
        <v>1627</v>
      </c>
      <c r="F187" t="s">
        <v>1626</v>
      </c>
      <c r="G187" t="s">
        <v>1626</v>
      </c>
    </row>
    <row r="188" spans="1:7" hidden="1" x14ac:dyDescent="0.35">
      <c r="A188" t="s">
        <v>1384</v>
      </c>
      <c r="D188" t="s">
        <v>1616</v>
      </c>
      <c r="E188" t="s">
        <v>1627</v>
      </c>
      <c r="F188" t="s">
        <v>1626</v>
      </c>
      <c r="G188" t="s">
        <v>1626</v>
      </c>
    </row>
    <row r="189" spans="1:7" hidden="1" x14ac:dyDescent="0.35">
      <c r="A189" t="s">
        <v>1386</v>
      </c>
      <c r="D189" t="s">
        <v>1616</v>
      </c>
      <c r="E189" t="s">
        <v>1627</v>
      </c>
      <c r="F189" t="s">
        <v>1626</v>
      </c>
      <c r="G189" t="s">
        <v>1626</v>
      </c>
    </row>
    <row r="190" spans="1:7" hidden="1" x14ac:dyDescent="0.35">
      <c r="A190" t="s">
        <v>1617</v>
      </c>
      <c r="E190" t="s">
        <v>1627</v>
      </c>
      <c r="F190" t="s">
        <v>1626</v>
      </c>
      <c r="G190" t="s">
        <v>1626</v>
      </c>
    </row>
    <row r="191" spans="1:7" hidden="1" x14ac:dyDescent="0.35">
      <c r="A191" t="s">
        <v>1618</v>
      </c>
      <c r="E191" t="s">
        <v>1627</v>
      </c>
      <c r="F191" t="s">
        <v>1626</v>
      </c>
      <c r="G191" t="s">
        <v>1626</v>
      </c>
    </row>
    <row r="192" spans="1:7" hidden="1" x14ac:dyDescent="0.35">
      <c r="A192" t="s">
        <v>333</v>
      </c>
      <c r="D192" t="s">
        <v>334</v>
      </c>
      <c r="E192" t="s">
        <v>1606</v>
      </c>
      <c r="F192" t="s">
        <v>1626</v>
      </c>
      <c r="G192" t="s">
        <v>1626</v>
      </c>
    </row>
    <row r="193" spans="1:7" hidden="1" x14ac:dyDescent="0.35">
      <c r="A193" t="s">
        <v>335</v>
      </c>
      <c r="D193" t="s">
        <v>336</v>
      </c>
      <c r="E193" t="s">
        <v>1606</v>
      </c>
      <c r="F193" t="s">
        <v>1626</v>
      </c>
      <c r="G193" t="s">
        <v>1626</v>
      </c>
    </row>
    <row r="194" spans="1:7" hidden="1" x14ac:dyDescent="0.35">
      <c r="A194" t="s">
        <v>337</v>
      </c>
      <c r="B194" t="s">
        <v>338</v>
      </c>
      <c r="D194" t="s">
        <v>339</v>
      </c>
      <c r="E194" t="s">
        <v>1606</v>
      </c>
      <c r="F194" t="s">
        <v>1626</v>
      </c>
      <c r="G194" t="s">
        <v>1626</v>
      </c>
    </row>
    <row r="195" spans="1:7" hidden="1" x14ac:dyDescent="0.35">
      <c r="A195" t="s">
        <v>340</v>
      </c>
      <c r="B195" t="s">
        <v>341</v>
      </c>
      <c r="D195" t="s">
        <v>342</v>
      </c>
      <c r="E195" t="s">
        <v>1606</v>
      </c>
      <c r="F195" t="s">
        <v>1626</v>
      </c>
      <c r="G195" t="s">
        <v>1626</v>
      </c>
    </row>
    <row r="196" spans="1:7" hidden="1" x14ac:dyDescent="0.35">
      <c r="A196" t="s">
        <v>343</v>
      </c>
      <c r="B196" t="s">
        <v>344</v>
      </c>
      <c r="D196" t="s">
        <v>345</v>
      </c>
      <c r="E196" t="s">
        <v>1606</v>
      </c>
      <c r="F196" t="s">
        <v>1626</v>
      </c>
      <c r="G196" t="s">
        <v>1626</v>
      </c>
    </row>
    <row r="197" spans="1:7" hidden="1" x14ac:dyDescent="0.35">
      <c r="A197" t="s">
        <v>346</v>
      </c>
      <c r="B197" t="s">
        <v>347</v>
      </c>
      <c r="D197" t="s">
        <v>348</v>
      </c>
      <c r="E197" t="s">
        <v>1606</v>
      </c>
      <c r="F197" t="s">
        <v>1626</v>
      </c>
      <c r="G197" t="s">
        <v>1626</v>
      </c>
    </row>
    <row r="198" spans="1:7" hidden="1" x14ac:dyDescent="0.35">
      <c r="A198" t="s">
        <v>349</v>
      </c>
      <c r="B198" t="s">
        <v>350</v>
      </c>
      <c r="D198" t="s">
        <v>351</v>
      </c>
      <c r="E198" t="s">
        <v>1606</v>
      </c>
      <c r="F198" t="s">
        <v>1626</v>
      </c>
      <c r="G198" t="s">
        <v>1626</v>
      </c>
    </row>
    <row r="199" spans="1:7" hidden="1" x14ac:dyDescent="0.35">
      <c r="A199" t="s">
        <v>352</v>
      </c>
      <c r="B199" t="s">
        <v>353</v>
      </c>
      <c r="D199" t="s">
        <v>354</v>
      </c>
      <c r="E199" t="s">
        <v>1606</v>
      </c>
      <c r="F199" t="s">
        <v>1626</v>
      </c>
      <c r="G199" t="s">
        <v>1626</v>
      </c>
    </row>
    <row r="200" spans="1:7" hidden="1" x14ac:dyDescent="0.35">
      <c r="A200" t="s">
        <v>355</v>
      </c>
      <c r="B200" t="s">
        <v>356</v>
      </c>
      <c r="D200" t="s">
        <v>357</v>
      </c>
      <c r="E200" t="s">
        <v>1606</v>
      </c>
      <c r="F200" t="s">
        <v>1626</v>
      </c>
      <c r="G200" t="s">
        <v>1626</v>
      </c>
    </row>
    <row r="201" spans="1:7" hidden="1" x14ac:dyDescent="0.35">
      <c r="A201" t="s">
        <v>358</v>
      </c>
      <c r="B201" t="s">
        <v>359</v>
      </c>
      <c r="D201" t="s">
        <v>360</v>
      </c>
      <c r="E201" t="s">
        <v>1606</v>
      </c>
      <c r="F201" t="s">
        <v>1626</v>
      </c>
      <c r="G201" t="s">
        <v>1626</v>
      </c>
    </row>
    <row r="202" spans="1:7" hidden="1" x14ac:dyDescent="0.35">
      <c r="A202" t="s">
        <v>361</v>
      </c>
      <c r="B202" t="s">
        <v>362</v>
      </c>
      <c r="D202" t="s">
        <v>363</v>
      </c>
      <c r="E202" t="s">
        <v>1606</v>
      </c>
      <c r="F202" t="s">
        <v>1626</v>
      </c>
      <c r="G202" t="s">
        <v>1626</v>
      </c>
    </row>
    <row r="203" spans="1:7" hidden="1" x14ac:dyDescent="0.35">
      <c r="A203" t="s">
        <v>364</v>
      </c>
      <c r="B203" t="s">
        <v>365</v>
      </c>
      <c r="D203" t="s">
        <v>366</v>
      </c>
      <c r="E203" t="s">
        <v>1606</v>
      </c>
      <c r="F203" t="s">
        <v>1626</v>
      </c>
      <c r="G203" t="s">
        <v>1626</v>
      </c>
    </row>
    <row r="204" spans="1:7" hidden="1" x14ac:dyDescent="0.35">
      <c r="A204" t="s">
        <v>367</v>
      </c>
      <c r="B204" t="s">
        <v>368</v>
      </c>
      <c r="D204" t="s">
        <v>369</v>
      </c>
      <c r="E204" t="s">
        <v>1606</v>
      </c>
      <c r="F204" t="s">
        <v>1626</v>
      </c>
      <c r="G204" t="s">
        <v>1626</v>
      </c>
    </row>
    <row r="205" spans="1:7" hidden="1" x14ac:dyDescent="0.35">
      <c r="A205" t="s">
        <v>370</v>
      </c>
      <c r="B205" t="s">
        <v>371</v>
      </c>
      <c r="D205" t="s">
        <v>372</v>
      </c>
      <c r="E205" t="s">
        <v>1606</v>
      </c>
      <c r="F205" t="s">
        <v>1626</v>
      </c>
      <c r="G205" t="s">
        <v>1626</v>
      </c>
    </row>
    <row r="206" spans="1:7" hidden="1" x14ac:dyDescent="0.35">
      <c r="A206" t="s">
        <v>373</v>
      </c>
      <c r="B206" t="s">
        <v>374</v>
      </c>
      <c r="D206" t="s">
        <v>375</v>
      </c>
      <c r="E206" t="s">
        <v>1606</v>
      </c>
      <c r="F206" t="s">
        <v>1626</v>
      </c>
      <c r="G206" t="s">
        <v>1626</v>
      </c>
    </row>
    <row r="207" spans="1:7" hidden="1" x14ac:dyDescent="0.35">
      <c r="A207" t="s">
        <v>376</v>
      </c>
      <c r="B207" t="s">
        <v>377</v>
      </c>
      <c r="D207" t="s">
        <v>378</v>
      </c>
      <c r="E207" t="s">
        <v>1606</v>
      </c>
      <c r="F207" t="s">
        <v>1626</v>
      </c>
      <c r="G207" t="s">
        <v>1626</v>
      </c>
    </row>
    <row r="208" spans="1:7" hidden="1" x14ac:dyDescent="0.35">
      <c r="A208" t="s">
        <v>379</v>
      </c>
      <c r="B208" t="s">
        <v>380</v>
      </c>
      <c r="D208" t="s">
        <v>381</v>
      </c>
      <c r="E208" t="s">
        <v>1606</v>
      </c>
      <c r="F208" t="s">
        <v>1626</v>
      </c>
      <c r="G208" t="s">
        <v>1626</v>
      </c>
    </row>
    <row r="209" spans="1:7" hidden="1" x14ac:dyDescent="0.35">
      <c r="A209" t="s">
        <v>382</v>
      </c>
      <c r="B209" t="s">
        <v>383</v>
      </c>
      <c r="D209" t="s">
        <v>384</v>
      </c>
      <c r="E209" t="s">
        <v>1606</v>
      </c>
      <c r="F209" t="s">
        <v>1626</v>
      </c>
      <c r="G209" t="s">
        <v>1626</v>
      </c>
    </row>
    <row r="210" spans="1:7" hidden="1" x14ac:dyDescent="0.35">
      <c r="A210" t="s">
        <v>385</v>
      </c>
      <c r="B210" t="s">
        <v>386</v>
      </c>
      <c r="D210" t="s">
        <v>387</v>
      </c>
      <c r="E210" t="s">
        <v>1606</v>
      </c>
      <c r="F210" t="s">
        <v>1626</v>
      </c>
      <c r="G210" t="s">
        <v>1626</v>
      </c>
    </row>
    <row r="211" spans="1:7" hidden="1" x14ac:dyDescent="0.35">
      <c r="A211" t="s">
        <v>388</v>
      </c>
      <c r="B211" t="s">
        <v>389</v>
      </c>
      <c r="D211" t="s">
        <v>390</v>
      </c>
      <c r="E211" t="s">
        <v>1606</v>
      </c>
      <c r="F211" t="s">
        <v>1626</v>
      </c>
      <c r="G211" t="s">
        <v>1626</v>
      </c>
    </row>
    <row r="212" spans="1:7" hidden="1" x14ac:dyDescent="0.35">
      <c r="A212" t="s">
        <v>391</v>
      </c>
      <c r="B212" t="s">
        <v>392</v>
      </c>
      <c r="D212" t="s">
        <v>393</v>
      </c>
      <c r="E212" t="s">
        <v>1606</v>
      </c>
      <c r="F212" t="s">
        <v>1626</v>
      </c>
      <c r="G212" t="s">
        <v>1626</v>
      </c>
    </row>
    <row r="213" spans="1:7" hidden="1" x14ac:dyDescent="0.35">
      <c r="A213" t="s">
        <v>394</v>
      </c>
      <c r="B213" t="s">
        <v>395</v>
      </c>
      <c r="D213" t="s">
        <v>396</v>
      </c>
      <c r="E213" t="s">
        <v>1606</v>
      </c>
      <c r="F213" t="s">
        <v>1626</v>
      </c>
      <c r="G213" t="s">
        <v>1626</v>
      </c>
    </row>
    <row r="214" spans="1:7" hidden="1" x14ac:dyDescent="0.35">
      <c r="A214" t="s">
        <v>588</v>
      </c>
      <c r="B214" t="s">
        <v>589</v>
      </c>
      <c r="D214" t="s">
        <v>590</v>
      </c>
      <c r="E214" t="s">
        <v>1606</v>
      </c>
      <c r="F214" t="s">
        <v>1626</v>
      </c>
      <c r="G214" t="s">
        <v>1626</v>
      </c>
    </row>
    <row r="215" spans="1:7" hidden="1" x14ac:dyDescent="0.35">
      <c r="A215" t="s">
        <v>958</v>
      </c>
      <c r="D215" t="s">
        <v>959</v>
      </c>
      <c r="E215" t="s">
        <v>1606</v>
      </c>
      <c r="F215" t="s">
        <v>1626</v>
      </c>
      <c r="G215" t="s">
        <v>1626</v>
      </c>
    </row>
    <row r="216" spans="1:7" hidden="1" x14ac:dyDescent="0.35">
      <c r="A216" t="s">
        <v>1084</v>
      </c>
      <c r="B216" t="s">
        <v>1085</v>
      </c>
      <c r="D216" t="s">
        <v>1086</v>
      </c>
      <c r="E216" t="s">
        <v>1606</v>
      </c>
      <c r="F216" t="s">
        <v>1626</v>
      </c>
      <c r="G216" t="s">
        <v>1626</v>
      </c>
    </row>
    <row r="217" spans="1:7" hidden="1" x14ac:dyDescent="0.35">
      <c r="A217" t="s">
        <v>1087</v>
      </c>
      <c r="B217" t="s">
        <v>1088</v>
      </c>
      <c r="D217" t="s">
        <v>1089</v>
      </c>
      <c r="E217" t="s">
        <v>1606</v>
      </c>
      <c r="F217" t="s">
        <v>1626</v>
      </c>
      <c r="G217" t="s">
        <v>1626</v>
      </c>
    </row>
    <row r="218" spans="1:7" hidden="1" x14ac:dyDescent="0.35">
      <c r="A218" t="s">
        <v>1093</v>
      </c>
      <c r="B218" t="s">
        <v>1094</v>
      </c>
      <c r="C218" t="s">
        <v>1095</v>
      </c>
      <c r="D218" t="s">
        <v>1096</v>
      </c>
      <c r="E218" t="s">
        <v>1606</v>
      </c>
      <c r="F218" t="s">
        <v>1626</v>
      </c>
      <c r="G218" t="s">
        <v>1626</v>
      </c>
    </row>
    <row r="219" spans="1:7" hidden="1" x14ac:dyDescent="0.35">
      <c r="A219" t="s">
        <v>1097</v>
      </c>
      <c r="D219" t="s">
        <v>1098</v>
      </c>
      <c r="E219" t="s">
        <v>1606</v>
      </c>
      <c r="F219" t="s">
        <v>1626</v>
      </c>
      <c r="G219" t="s">
        <v>1626</v>
      </c>
    </row>
    <row r="220" spans="1:7" hidden="1" x14ac:dyDescent="0.35">
      <c r="A220" t="s">
        <v>1099</v>
      </c>
      <c r="D220" t="s">
        <v>1100</v>
      </c>
      <c r="E220" t="s">
        <v>1606</v>
      </c>
      <c r="F220" t="s">
        <v>1626</v>
      </c>
      <c r="G220" t="s">
        <v>1626</v>
      </c>
    </row>
    <row r="221" spans="1:7" hidden="1" x14ac:dyDescent="0.35">
      <c r="A221" t="s">
        <v>1113</v>
      </c>
      <c r="D221" t="s">
        <v>1114</v>
      </c>
      <c r="E221" t="s">
        <v>1606</v>
      </c>
      <c r="F221" t="s">
        <v>1626</v>
      </c>
      <c r="G221" t="s">
        <v>1626</v>
      </c>
    </row>
    <row r="222" spans="1:7" hidden="1" x14ac:dyDescent="0.35">
      <c r="A222" t="s">
        <v>1115</v>
      </c>
      <c r="D222" t="s">
        <v>1116</v>
      </c>
      <c r="E222" t="s">
        <v>1606</v>
      </c>
      <c r="F222" t="s">
        <v>1626</v>
      </c>
      <c r="G222" t="s">
        <v>1626</v>
      </c>
    </row>
    <row r="223" spans="1:7" hidden="1" x14ac:dyDescent="0.35">
      <c r="A223" t="s">
        <v>1117</v>
      </c>
      <c r="D223" t="s">
        <v>1098</v>
      </c>
      <c r="E223" t="s">
        <v>1606</v>
      </c>
      <c r="F223" t="s">
        <v>1626</v>
      </c>
      <c r="G223" t="s">
        <v>1626</v>
      </c>
    </row>
    <row r="224" spans="1:7" hidden="1" x14ac:dyDescent="0.35">
      <c r="A224" t="s">
        <v>1118</v>
      </c>
      <c r="D224" t="s">
        <v>1114</v>
      </c>
      <c r="E224" t="s">
        <v>1606</v>
      </c>
      <c r="F224" t="s">
        <v>1626</v>
      </c>
      <c r="G224" t="s">
        <v>1626</v>
      </c>
    </row>
    <row r="225" spans="1:7" hidden="1" x14ac:dyDescent="0.35">
      <c r="A225" t="s">
        <v>1119</v>
      </c>
      <c r="D225" t="s">
        <v>1116</v>
      </c>
      <c r="E225" t="s">
        <v>1606</v>
      </c>
      <c r="F225" t="s">
        <v>1626</v>
      </c>
      <c r="G225" t="s">
        <v>1626</v>
      </c>
    </row>
    <row r="226" spans="1:7" hidden="1" x14ac:dyDescent="0.35">
      <c r="A226" t="s">
        <v>1120</v>
      </c>
      <c r="D226" t="s">
        <v>1098</v>
      </c>
      <c r="E226" t="s">
        <v>1606</v>
      </c>
      <c r="F226" t="s">
        <v>1626</v>
      </c>
      <c r="G226" t="s">
        <v>1626</v>
      </c>
    </row>
    <row r="227" spans="1:7" hidden="1" x14ac:dyDescent="0.35">
      <c r="A227" t="s">
        <v>1121</v>
      </c>
      <c r="D227" t="s">
        <v>1122</v>
      </c>
      <c r="E227" t="s">
        <v>1606</v>
      </c>
      <c r="F227" t="s">
        <v>1626</v>
      </c>
      <c r="G227" t="s">
        <v>1626</v>
      </c>
    </row>
    <row r="228" spans="1:7" hidden="1" x14ac:dyDescent="0.35">
      <c r="A228" t="s">
        <v>1145</v>
      </c>
      <c r="D228" t="s">
        <v>1146</v>
      </c>
      <c r="E228" t="s">
        <v>1606</v>
      </c>
      <c r="F228" t="s">
        <v>1626</v>
      </c>
      <c r="G228" t="s">
        <v>1626</v>
      </c>
    </row>
    <row r="229" spans="1:7" hidden="1" x14ac:dyDescent="0.35">
      <c r="A229" t="s">
        <v>1162</v>
      </c>
      <c r="D229" t="s">
        <v>1163</v>
      </c>
      <c r="E229" t="s">
        <v>1606</v>
      </c>
      <c r="F229" t="s">
        <v>1626</v>
      </c>
      <c r="G229" t="s">
        <v>1626</v>
      </c>
    </row>
    <row r="230" spans="1:7" hidden="1" x14ac:dyDescent="0.35">
      <c r="A230" t="s">
        <v>1199</v>
      </c>
      <c r="D230" t="s">
        <v>1114</v>
      </c>
      <c r="E230" t="s">
        <v>1606</v>
      </c>
      <c r="F230" t="s">
        <v>1626</v>
      </c>
      <c r="G230" t="s">
        <v>1626</v>
      </c>
    </row>
    <row r="231" spans="1:7" hidden="1" x14ac:dyDescent="0.35">
      <c r="A231" t="s">
        <v>1200</v>
      </c>
      <c r="D231" t="s">
        <v>1201</v>
      </c>
      <c r="E231" t="s">
        <v>1606</v>
      </c>
      <c r="F231" t="s">
        <v>1626</v>
      </c>
      <c r="G231" t="s">
        <v>1626</v>
      </c>
    </row>
    <row r="232" spans="1:7" hidden="1" x14ac:dyDescent="0.35">
      <c r="A232" t="s">
        <v>1247</v>
      </c>
      <c r="D232" t="s">
        <v>1248</v>
      </c>
      <c r="E232" t="s">
        <v>1606</v>
      </c>
      <c r="F232" t="s">
        <v>1626</v>
      </c>
      <c r="G232" t="s">
        <v>1626</v>
      </c>
    </row>
    <row r="233" spans="1:7" hidden="1" x14ac:dyDescent="0.35">
      <c r="A233" t="s">
        <v>1249</v>
      </c>
      <c r="D233" t="s">
        <v>1098</v>
      </c>
      <c r="E233" t="s">
        <v>1606</v>
      </c>
      <c r="F233" t="s">
        <v>1626</v>
      </c>
      <c r="G233" t="s">
        <v>1626</v>
      </c>
    </row>
    <row r="234" spans="1:7" hidden="1" x14ac:dyDescent="0.35">
      <c r="A234" t="s">
        <v>1250</v>
      </c>
      <c r="B234" t="s">
        <v>1251</v>
      </c>
      <c r="D234" t="s">
        <v>1252</v>
      </c>
      <c r="E234" t="s">
        <v>1606</v>
      </c>
      <c r="F234" t="s">
        <v>1626</v>
      </c>
      <c r="G234" t="s">
        <v>1626</v>
      </c>
    </row>
    <row r="235" spans="1:7" hidden="1" x14ac:dyDescent="0.35">
      <c r="A235" t="s">
        <v>1255</v>
      </c>
      <c r="D235" t="s">
        <v>1256</v>
      </c>
      <c r="E235" t="s">
        <v>1606</v>
      </c>
      <c r="F235" t="s">
        <v>1626</v>
      </c>
      <c r="G235" t="s">
        <v>1626</v>
      </c>
    </row>
    <row r="236" spans="1:7" hidden="1" x14ac:dyDescent="0.35">
      <c r="A236" t="s">
        <v>1263</v>
      </c>
      <c r="D236" t="s">
        <v>1264</v>
      </c>
      <c r="E236" t="s">
        <v>1606</v>
      </c>
      <c r="F236" t="s">
        <v>1626</v>
      </c>
      <c r="G236" t="s">
        <v>1626</v>
      </c>
    </row>
    <row r="237" spans="1:7" hidden="1" x14ac:dyDescent="0.35">
      <c r="A237" t="s">
        <v>1275</v>
      </c>
      <c r="D237" t="s">
        <v>1276</v>
      </c>
      <c r="E237" t="s">
        <v>1606</v>
      </c>
      <c r="F237" t="s">
        <v>1626</v>
      </c>
      <c r="G237" t="s">
        <v>1626</v>
      </c>
    </row>
    <row r="238" spans="1:7" hidden="1" x14ac:dyDescent="0.35">
      <c r="A238" t="s">
        <v>1277</v>
      </c>
      <c r="D238" t="s">
        <v>1278</v>
      </c>
      <c r="E238" t="s">
        <v>1606</v>
      </c>
      <c r="F238" t="s">
        <v>1626</v>
      </c>
      <c r="G238" t="s">
        <v>1626</v>
      </c>
    </row>
    <row r="239" spans="1:7" hidden="1" x14ac:dyDescent="0.35">
      <c r="A239" t="s">
        <v>1279</v>
      </c>
      <c r="D239" t="s">
        <v>1114</v>
      </c>
      <c r="E239" t="s">
        <v>1606</v>
      </c>
      <c r="F239" t="s">
        <v>1626</v>
      </c>
      <c r="G239" t="s">
        <v>1626</v>
      </c>
    </row>
    <row r="240" spans="1:7" hidden="1" x14ac:dyDescent="0.35">
      <c r="A240" t="s">
        <v>1285</v>
      </c>
      <c r="D240" t="s">
        <v>1098</v>
      </c>
      <c r="E240" t="s">
        <v>1606</v>
      </c>
      <c r="F240" t="s">
        <v>1626</v>
      </c>
      <c r="G240" t="s">
        <v>1626</v>
      </c>
    </row>
    <row r="241" spans="1:7" hidden="1" x14ac:dyDescent="0.35">
      <c r="A241" t="s">
        <v>1286</v>
      </c>
      <c r="D241" t="s">
        <v>1098</v>
      </c>
      <c r="E241" t="s">
        <v>1606</v>
      </c>
      <c r="F241" t="s">
        <v>1626</v>
      </c>
      <c r="G241" t="s">
        <v>1626</v>
      </c>
    </row>
    <row r="242" spans="1:7" hidden="1" x14ac:dyDescent="0.35">
      <c r="A242" t="s">
        <v>1287</v>
      </c>
      <c r="D242" t="s">
        <v>1288</v>
      </c>
      <c r="E242" t="s">
        <v>1606</v>
      </c>
      <c r="F242" t="s">
        <v>1626</v>
      </c>
      <c r="G242" t="s">
        <v>1626</v>
      </c>
    </row>
    <row r="243" spans="1:7" hidden="1" x14ac:dyDescent="0.35">
      <c r="A243" t="s">
        <v>1289</v>
      </c>
      <c r="D243" t="s">
        <v>1288</v>
      </c>
      <c r="E243" t="s">
        <v>1606</v>
      </c>
      <c r="F243" t="s">
        <v>1626</v>
      </c>
      <c r="G243" t="s">
        <v>1626</v>
      </c>
    </row>
    <row r="244" spans="1:7" hidden="1" x14ac:dyDescent="0.35">
      <c r="A244" t="s">
        <v>1290</v>
      </c>
      <c r="B244" t="s">
        <v>1291</v>
      </c>
      <c r="D244" t="s">
        <v>1292</v>
      </c>
      <c r="E244" t="s">
        <v>1606</v>
      </c>
      <c r="F244" t="s">
        <v>1626</v>
      </c>
      <c r="G244" t="s">
        <v>1626</v>
      </c>
    </row>
    <row r="245" spans="1:7" hidden="1" x14ac:dyDescent="0.35">
      <c r="A245" t="s">
        <v>1301</v>
      </c>
      <c r="D245" t="s">
        <v>1302</v>
      </c>
      <c r="E245" t="s">
        <v>1606</v>
      </c>
      <c r="F245" t="s">
        <v>1626</v>
      </c>
      <c r="G245" t="s">
        <v>1626</v>
      </c>
    </row>
    <row r="246" spans="1:7" hidden="1" x14ac:dyDescent="0.35">
      <c r="A246" t="s">
        <v>1303</v>
      </c>
      <c r="D246" t="s">
        <v>1304</v>
      </c>
      <c r="E246" t="s">
        <v>1606</v>
      </c>
      <c r="F246" t="s">
        <v>1626</v>
      </c>
      <c r="G246" t="s">
        <v>1626</v>
      </c>
    </row>
    <row r="247" spans="1:7" hidden="1" x14ac:dyDescent="0.35">
      <c r="A247" t="s">
        <v>1305</v>
      </c>
      <c r="D247" t="s">
        <v>1306</v>
      </c>
      <c r="E247" t="s">
        <v>1606</v>
      </c>
      <c r="F247" t="s">
        <v>1626</v>
      </c>
      <c r="G247" t="s">
        <v>1626</v>
      </c>
    </row>
    <row r="248" spans="1:7" hidden="1" x14ac:dyDescent="0.35">
      <c r="A248" t="s">
        <v>1313</v>
      </c>
      <c r="D248" t="s">
        <v>1278</v>
      </c>
      <c r="E248" t="s">
        <v>1606</v>
      </c>
      <c r="F248" t="s">
        <v>1626</v>
      </c>
      <c r="G248" t="s">
        <v>1626</v>
      </c>
    </row>
    <row r="249" spans="1:7" hidden="1" x14ac:dyDescent="0.35">
      <c r="A249" t="s">
        <v>1314</v>
      </c>
      <c r="B249" t="s">
        <v>1315</v>
      </c>
      <c r="D249" t="s">
        <v>1316</v>
      </c>
      <c r="E249" t="s">
        <v>1606</v>
      </c>
      <c r="F249" t="s">
        <v>1626</v>
      </c>
      <c r="G249" t="s">
        <v>1626</v>
      </c>
    </row>
    <row r="250" spans="1:7" hidden="1" x14ac:dyDescent="0.35">
      <c r="A250" t="s">
        <v>1317</v>
      </c>
      <c r="D250" t="s">
        <v>1114</v>
      </c>
      <c r="E250" t="s">
        <v>1606</v>
      </c>
      <c r="F250" t="s">
        <v>1626</v>
      </c>
      <c r="G250" t="s">
        <v>1626</v>
      </c>
    </row>
    <row r="251" spans="1:7" hidden="1" x14ac:dyDescent="0.35">
      <c r="A251" t="s">
        <v>1318</v>
      </c>
      <c r="D251" t="s">
        <v>1319</v>
      </c>
      <c r="E251" t="s">
        <v>1606</v>
      </c>
      <c r="F251" t="s">
        <v>1626</v>
      </c>
      <c r="G251" t="s">
        <v>1626</v>
      </c>
    </row>
    <row r="252" spans="1:7" hidden="1" x14ac:dyDescent="0.35">
      <c r="A252" t="s">
        <v>1320</v>
      </c>
      <c r="D252" t="s">
        <v>1319</v>
      </c>
      <c r="E252" t="s">
        <v>1606</v>
      </c>
      <c r="F252" t="s">
        <v>1626</v>
      </c>
      <c r="G252" t="s">
        <v>1626</v>
      </c>
    </row>
    <row r="253" spans="1:7" hidden="1" x14ac:dyDescent="0.35">
      <c r="A253" t="s">
        <v>1321</v>
      </c>
      <c r="D253" t="s">
        <v>1304</v>
      </c>
      <c r="E253" t="s">
        <v>1606</v>
      </c>
      <c r="F253" t="s">
        <v>1626</v>
      </c>
      <c r="G253" t="s">
        <v>1626</v>
      </c>
    </row>
    <row r="254" spans="1:7" hidden="1" x14ac:dyDescent="0.35">
      <c r="A254" t="s">
        <v>1322</v>
      </c>
      <c r="D254" t="s">
        <v>1304</v>
      </c>
      <c r="E254" t="s">
        <v>1606</v>
      </c>
      <c r="F254" t="s">
        <v>1626</v>
      </c>
      <c r="G254" t="s">
        <v>1626</v>
      </c>
    </row>
    <row r="255" spans="1:7" hidden="1" x14ac:dyDescent="0.35">
      <c r="A255" t="s">
        <v>1323</v>
      </c>
      <c r="D255" t="s">
        <v>1324</v>
      </c>
      <c r="E255" t="s">
        <v>1606</v>
      </c>
      <c r="F255" t="s">
        <v>1626</v>
      </c>
      <c r="G255" t="s">
        <v>1626</v>
      </c>
    </row>
    <row r="256" spans="1:7" hidden="1" x14ac:dyDescent="0.35">
      <c r="A256" t="s">
        <v>1325</v>
      </c>
      <c r="D256" t="s">
        <v>1278</v>
      </c>
      <c r="E256" t="s">
        <v>1606</v>
      </c>
      <c r="F256" t="s">
        <v>1626</v>
      </c>
      <c r="G256" t="s">
        <v>1626</v>
      </c>
    </row>
    <row r="257" spans="1:7" hidden="1" x14ac:dyDescent="0.35">
      <c r="A257" t="s">
        <v>1326</v>
      </c>
      <c r="D257" t="s">
        <v>1114</v>
      </c>
      <c r="E257" t="s">
        <v>1606</v>
      </c>
      <c r="F257" t="s">
        <v>1626</v>
      </c>
      <c r="G257" t="s">
        <v>1626</v>
      </c>
    </row>
    <row r="258" spans="1:7" hidden="1" x14ac:dyDescent="0.35">
      <c r="A258" t="s">
        <v>1327</v>
      </c>
      <c r="D258" t="s">
        <v>1328</v>
      </c>
      <c r="E258" t="s">
        <v>1606</v>
      </c>
      <c r="F258" t="s">
        <v>1626</v>
      </c>
      <c r="G258" t="s">
        <v>1626</v>
      </c>
    </row>
    <row r="259" spans="1:7" hidden="1" x14ac:dyDescent="0.35">
      <c r="A259" t="s">
        <v>1334</v>
      </c>
      <c r="B259" t="s">
        <v>1335</v>
      </c>
      <c r="D259" t="s">
        <v>1336</v>
      </c>
      <c r="E259" t="s">
        <v>1606</v>
      </c>
      <c r="F259" t="s">
        <v>1626</v>
      </c>
      <c r="G259" t="s">
        <v>1626</v>
      </c>
    </row>
    <row r="260" spans="1:7" hidden="1" x14ac:dyDescent="0.35">
      <c r="A260" t="s">
        <v>1360</v>
      </c>
      <c r="D260" t="s">
        <v>1278</v>
      </c>
      <c r="E260" t="s">
        <v>1606</v>
      </c>
      <c r="F260" t="s">
        <v>1626</v>
      </c>
      <c r="G260" t="s">
        <v>1626</v>
      </c>
    </row>
    <row r="261" spans="1:7" hidden="1" x14ac:dyDescent="0.35">
      <c r="A261" t="s">
        <v>1361</v>
      </c>
      <c r="D261" t="s">
        <v>1362</v>
      </c>
      <c r="E261" t="s">
        <v>1606</v>
      </c>
      <c r="F261" t="s">
        <v>1626</v>
      </c>
      <c r="G261" t="s">
        <v>1626</v>
      </c>
    </row>
    <row r="262" spans="1:7" hidden="1" x14ac:dyDescent="0.35">
      <c r="A262" t="s">
        <v>1363</v>
      </c>
      <c r="D262" t="s">
        <v>1364</v>
      </c>
      <c r="E262" t="s">
        <v>1606</v>
      </c>
      <c r="F262" t="s">
        <v>1626</v>
      </c>
      <c r="G262" t="s">
        <v>1626</v>
      </c>
    </row>
    <row r="263" spans="1:7" hidden="1" x14ac:dyDescent="0.35">
      <c r="A263" t="s">
        <v>1367</v>
      </c>
      <c r="D263" t="s">
        <v>1278</v>
      </c>
      <c r="E263" t="s">
        <v>1606</v>
      </c>
      <c r="F263" t="s">
        <v>1626</v>
      </c>
      <c r="G263" t="s">
        <v>1626</v>
      </c>
    </row>
    <row r="264" spans="1:7" hidden="1" x14ac:dyDescent="0.35">
      <c r="A264" t="s">
        <v>1370</v>
      </c>
      <c r="D264" t="s">
        <v>1146</v>
      </c>
      <c r="E264" t="s">
        <v>1606</v>
      </c>
      <c r="F264" t="s">
        <v>1626</v>
      </c>
      <c r="G264" t="s">
        <v>1626</v>
      </c>
    </row>
    <row r="265" spans="1:7" hidden="1" x14ac:dyDescent="0.35">
      <c r="A265" t="s">
        <v>1375</v>
      </c>
      <c r="D265" t="s">
        <v>1376</v>
      </c>
      <c r="E265" t="s">
        <v>1606</v>
      </c>
      <c r="F265" t="s">
        <v>1626</v>
      </c>
      <c r="G265" t="s">
        <v>1626</v>
      </c>
    </row>
    <row r="266" spans="1:7" hidden="1" x14ac:dyDescent="0.35">
      <c r="A266" t="s">
        <v>1377</v>
      </c>
      <c r="B266" t="s">
        <v>1291</v>
      </c>
      <c r="E266" t="s">
        <v>1606</v>
      </c>
      <c r="F266" t="s">
        <v>1626</v>
      </c>
      <c r="G266" t="s">
        <v>1626</v>
      </c>
    </row>
    <row r="267" spans="1:7" hidden="1" x14ac:dyDescent="0.35">
      <c r="A267" t="s">
        <v>1388</v>
      </c>
      <c r="D267" t="s">
        <v>1114</v>
      </c>
      <c r="E267" t="s">
        <v>1606</v>
      </c>
      <c r="F267" t="s">
        <v>1626</v>
      </c>
      <c r="G267" t="s">
        <v>1626</v>
      </c>
    </row>
    <row r="268" spans="1:7" hidden="1" x14ac:dyDescent="0.35">
      <c r="A268" t="s">
        <v>1389</v>
      </c>
      <c r="D268" t="s">
        <v>1114</v>
      </c>
      <c r="E268" t="s">
        <v>1606</v>
      </c>
      <c r="F268" t="s">
        <v>1626</v>
      </c>
      <c r="G268" t="s">
        <v>1626</v>
      </c>
    </row>
    <row r="269" spans="1:7" hidden="1" x14ac:dyDescent="0.35">
      <c r="A269" t="s">
        <v>1391</v>
      </c>
      <c r="D269" t="s">
        <v>1319</v>
      </c>
      <c r="E269" t="s">
        <v>1606</v>
      </c>
      <c r="F269" t="s">
        <v>1626</v>
      </c>
      <c r="G269" t="s">
        <v>1626</v>
      </c>
    </row>
    <row r="270" spans="1:7" hidden="1" x14ac:dyDescent="0.35">
      <c r="A270" t="s">
        <v>1392</v>
      </c>
      <c r="D270" t="s">
        <v>1393</v>
      </c>
      <c r="E270" t="s">
        <v>1606</v>
      </c>
      <c r="F270" t="s">
        <v>1626</v>
      </c>
      <c r="G270" t="s">
        <v>1626</v>
      </c>
    </row>
    <row r="271" spans="1:7" hidden="1" x14ac:dyDescent="0.35">
      <c r="A271" t="s">
        <v>1394</v>
      </c>
      <c r="D271" t="s">
        <v>1306</v>
      </c>
      <c r="E271" t="s">
        <v>1606</v>
      </c>
      <c r="F271" t="s">
        <v>1626</v>
      </c>
      <c r="G271" t="s">
        <v>1626</v>
      </c>
    </row>
    <row r="272" spans="1:7" hidden="1" x14ac:dyDescent="0.35">
      <c r="A272" t="s">
        <v>1395</v>
      </c>
      <c r="D272" t="s">
        <v>1304</v>
      </c>
      <c r="E272" t="s">
        <v>1606</v>
      </c>
      <c r="F272" t="s">
        <v>1626</v>
      </c>
      <c r="G272" t="s">
        <v>1626</v>
      </c>
    </row>
    <row r="273" spans="1:7" hidden="1" x14ac:dyDescent="0.35">
      <c r="A273" t="s">
        <v>1401</v>
      </c>
      <c r="D273" t="s">
        <v>1364</v>
      </c>
      <c r="E273" t="s">
        <v>1606</v>
      </c>
      <c r="F273" t="s">
        <v>1626</v>
      </c>
      <c r="G273" t="s">
        <v>1626</v>
      </c>
    </row>
    <row r="274" spans="1:7" hidden="1" x14ac:dyDescent="0.35">
      <c r="A274" t="s">
        <v>1402</v>
      </c>
      <c r="D274" t="s">
        <v>1319</v>
      </c>
      <c r="E274" t="s">
        <v>1606</v>
      </c>
      <c r="F274" t="s">
        <v>1626</v>
      </c>
      <c r="G274" t="s">
        <v>1626</v>
      </c>
    </row>
    <row r="275" spans="1:7" hidden="1" x14ac:dyDescent="0.35">
      <c r="A275" t="s">
        <v>1403</v>
      </c>
      <c r="B275" t="s">
        <v>1404</v>
      </c>
      <c r="D275" t="s">
        <v>1405</v>
      </c>
      <c r="E275" t="s">
        <v>1606</v>
      </c>
      <c r="F275" t="s">
        <v>1626</v>
      </c>
      <c r="G275" t="s">
        <v>1626</v>
      </c>
    </row>
    <row r="276" spans="1:7" hidden="1" x14ac:dyDescent="0.35">
      <c r="A276" t="s">
        <v>1409</v>
      </c>
      <c r="B276" t="s">
        <v>1410</v>
      </c>
      <c r="D276" t="s">
        <v>1411</v>
      </c>
      <c r="E276" t="s">
        <v>1606</v>
      </c>
      <c r="F276" t="s">
        <v>1626</v>
      </c>
      <c r="G276" t="s">
        <v>1626</v>
      </c>
    </row>
    <row r="277" spans="1:7" hidden="1" x14ac:dyDescent="0.35">
      <c r="A277" t="s">
        <v>1412</v>
      </c>
      <c r="D277" t="s">
        <v>1364</v>
      </c>
      <c r="E277" t="s">
        <v>1606</v>
      </c>
      <c r="F277" t="s">
        <v>1626</v>
      </c>
      <c r="G277" t="s">
        <v>1626</v>
      </c>
    </row>
    <row r="278" spans="1:7" hidden="1" x14ac:dyDescent="0.35">
      <c r="A278" t="s">
        <v>1451</v>
      </c>
      <c r="D278" t="s">
        <v>1452</v>
      </c>
      <c r="E278" t="s">
        <v>1606</v>
      </c>
      <c r="F278" t="s">
        <v>1626</v>
      </c>
      <c r="G278" t="s">
        <v>1626</v>
      </c>
    </row>
    <row r="279" spans="1:7" hidden="1" x14ac:dyDescent="0.35">
      <c r="A279" t="s">
        <v>1453</v>
      </c>
      <c r="D279" t="s">
        <v>1364</v>
      </c>
      <c r="E279" t="s">
        <v>1606</v>
      </c>
      <c r="F279" t="s">
        <v>1626</v>
      </c>
      <c r="G279" t="s">
        <v>1626</v>
      </c>
    </row>
    <row r="280" spans="1:7" hidden="1" x14ac:dyDescent="0.35">
      <c r="A280" t="s">
        <v>1454</v>
      </c>
      <c r="D280" t="s">
        <v>1319</v>
      </c>
      <c r="E280" t="s">
        <v>1606</v>
      </c>
      <c r="F280" t="s">
        <v>1626</v>
      </c>
      <c r="G280" t="s">
        <v>1626</v>
      </c>
    </row>
    <row r="281" spans="1:7" hidden="1" x14ac:dyDescent="0.35">
      <c r="A281" t="s">
        <v>1455</v>
      </c>
      <c r="D281" t="s">
        <v>1114</v>
      </c>
      <c r="E281" t="s">
        <v>1606</v>
      </c>
      <c r="F281" t="s">
        <v>1626</v>
      </c>
      <c r="G281" t="s">
        <v>1626</v>
      </c>
    </row>
    <row r="282" spans="1:7" hidden="1" x14ac:dyDescent="0.35">
      <c r="A282" t="s">
        <v>1456</v>
      </c>
      <c r="D282" t="s">
        <v>1393</v>
      </c>
      <c r="E282" t="s">
        <v>1606</v>
      </c>
      <c r="F282" t="s">
        <v>1626</v>
      </c>
      <c r="G282" t="s">
        <v>1626</v>
      </c>
    </row>
    <row r="283" spans="1:7" hidden="1" x14ac:dyDescent="0.35">
      <c r="A283" t="s">
        <v>1457</v>
      </c>
      <c r="D283" t="s">
        <v>1364</v>
      </c>
      <c r="E283" t="s">
        <v>1606</v>
      </c>
      <c r="F283" t="s">
        <v>1626</v>
      </c>
      <c r="G283" t="s">
        <v>1626</v>
      </c>
    </row>
    <row r="284" spans="1:7" hidden="1" x14ac:dyDescent="0.35">
      <c r="A284" t="s">
        <v>1458</v>
      </c>
      <c r="D284" t="s">
        <v>1319</v>
      </c>
      <c r="E284" t="s">
        <v>1606</v>
      </c>
      <c r="F284" t="s">
        <v>1626</v>
      </c>
      <c r="G284" t="s">
        <v>1626</v>
      </c>
    </row>
    <row r="285" spans="1:7" hidden="1" x14ac:dyDescent="0.35">
      <c r="A285" t="s">
        <v>1459</v>
      </c>
      <c r="D285" t="s">
        <v>1114</v>
      </c>
      <c r="E285" t="s">
        <v>1606</v>
      </c>
      <c r="F285" t="s">
        <v>1626</v>
      </c>
      <c r="G285" t="s">
        <v>1626</v>
      </c>
    </row>
    <row r="286" spans="1:7" hidden="1" x14ac:dyDescent="0.35">
      <c r="A286" t="s">
        <v>1460</v>
      </c>
      <c r="D286" t="s">
        <v>1393</v>
      </c>
      <c r="E286" t="s">
        <v>1606</v>
      </c>
      <c r="F286" t="s">
        <v>1626</v>
      </c>
      <c r="G286" t="s">
        <v>1626</v>
      </c>
    </row>
    <row r="287" spans="1:7" hidden="1" x14ac:dyDescent="0.35">
      <c r="A287" t="s">
        <v>1472</v>
      </c>
      <c r="D287" t="s">
        <v>1473</v>
      </c>
      <c r="E287" t="s">
        <v>1606</v>
      </c>
      <c r="F287" t="s">
        <v>1626</v>
      </c>
      <c r="G287" t="s">
        <v>1626</v>
      </c>
    </row>
    <row r="288" spans="1:7" hidden="1" x14ac:dyDescent="0.35">
      <c r="A288" t="s">
        <v>1477</v>
      </c>
      <c r="D288" t="s">
        <v>1364</v>
      </c>
      <c r="E288" t="s">
        <v>1606</v>
      </c>
      <c r="F288" t="s">
        <v>1626</v>
      </c>
      <c r="G288" t="s">
        <v>1626</v>
      </c>
    </row>
    <row r="289" spans="1:7" hidden="1" x14ac:dyDescent="0.35">
      <c r="A289" t="s">
        <v>1478</v>
      </c>
      <c r="D289" t="s">
        <v>1479</v>
      </c>
      <c r="E289" t="s">
        <v>1606</v>
      </c>
      <c r="F289" t="s">
        <v>1626</v>
      </c>
      <c r="G289" t="s">
        <v>1626</v>
      </c>
    </row>
    <row r="290" spans="1:7" hidden="1" x14ac:dyDescent="0.35">
      <c r="A290" t="s">
        <v>1482</v>
      </c>
      <c r="D290" t="s">
        <v>1483</v>
      </c>
      <c r="E290" t="s">
        <v>1606</v>
      </c>
      <c r="F290" t="s">
        <v>1626</v>
      </c>
      <c r="G290" t="s">
        <v>1626</v>
      </c>
    </row>
    <row r="291" spans="1:7" hidden="1" x14ac:dyDescent="0.35">
      <c r="A291" t="s">
        <v>1484</v>
      </c>
      <c r="D291" t="s">
        <v>1163</v>
      </c>
      <c r="E291" t="s">
        <v>1606</v>
      </c>
      <c r="F291" t="s">
        <v>1626</v>
      </c>
      <c r="G291" t="s">
        <v>1626</v>
      </c>
    </row>
    <row r="292" spans="1:7" hidden="1" x14ac:dyDescent="0.35">
      <c r="A292" t="s">
        <v>1485</v>
      </c>
      <c r="D292" t="s">
        <v>1163</v>
      </c>
      <c r="E292" t="s">
        <v>1606</v>
      </c>
      <c r="F292" t="s">
        <v>1626</v>
      </c>
      <c r="G292" t="s">
        <v>1626</v>
      </c>
    </row>
    <row r="293" spans="1:7" hidden="1" x14ac:dyDescent="0.35">
      <c r="A293" t="s">
        <v>1486</v>
      </c>
      <c r="D293" t="s">
        <v>1278</v>
      </c>
      <c r="E293" t="s">
        <v>1606</v>
      </c>
      <c r="F293" t="s">
        <v>1626</v>
      </c>
      <c r="G293" t="s">
        <v>1626</v>
      </c>
    </row>
    <row r="294" spans="1:7" hidden="1" x14ac:dyDescent="0.35">
      <c r="A294" t="s">
        <v>1487</v>
      </c>
      <c r="D294" t="s">
        <v>1328</v>
      </c>
      <c r="E294" t="s">
        <v>1606</v>
      </c>
      <c r="F294" t="s">
        <v>1626</v>
      </c>
      <c r="G294" t="s">
        <v>1626</v>
      </c>
    </row>
    <row r="295" spans="1:7" hidden="1" x14ac:dyDescent="0.35">
      <c r="A295" t="s">
        <v>1488</v>
      </c>
      <c r="D295" t="s">
        <v>1304</v>
      </c>
      <c r="E295" t="s">
        <v>1606</v>
      </c>
      <c r="F295" t="s">
        <v>1626</v>
      </c>
      <c r="G295" t="s">
        <v>1626</v>
      </c>
    </row>
    <row r="296" spans="1:7" hidden="1" x14ac:dyDescent="0.35">
      <c r="A296" t="s">
        <v>1489</v>
      </c>
      <c r="D296" t="s">
        <v>1306</v>
      </c>
      <c r="E296" t="s">
        <v>1606</v>
      </c>
      <c r="F296" t="s">
        <v>1626</v>
      </c>
      <c r="G296" t="s">
        <v>1626</v>
      </c>
    </row>
    <row r="297" spans="1:7" hidden="1" x14ac:dyDescent="0.35">
      <c r="A297" t="s">
        <v>1490</v>
      </c>
      <c r="D297" t="s">
        <v>1491</v>
      </c>
      <c r="E297" t="s">
        <v>1606</v>
      </c>
      <c r="F297" t="s">
        <v>1626</v>
      </c>
      <c r="G297" t="s">
        <v>1626</v>
      </c>
    </row>
    <row r="298" spans="1:7" hidden="1" x14ac:dyDescent="0.35">
      <c r="A298" t="s">
        <v>1492</v>
      </c>
      <c r="D298" t="s">
        <v>1319</v>
      </c>
      <c r="E298" t="s">
        <v>1606</v>
      </c>
      <c r="F298" t="s">
        <v>1626</v>
      </c>
      <c r="G298" t="s">
        <v>1626</v>
      </c>
    </row>
    <row r="299" spans="1:7" hidden="1" x14ac:dyDescent="0.35">
      <c r="A299" t="s">
        <v>1522</v>
      </c>
      <c r="B299" t="s">
        <v>1523</v>
      </c>
      <c r="D299" t="s">
        <v>1524</v>
      </c>
      <c r="E299" t="s">
        <v>1606</v>
      </c>
      <c r="F299" t="s">
        <v>1626</v>
      </c>
      <c r="G299" t="s">
        <v>1626</v>
      </c>
    </row>
    <row r="300" spans="1:7" hidden="1" x14ac:dyDescent="0.35">
      <c r="A300" t="s">
        <v>1525</v>
      </c>
      <c r="D300" t="s">
        <v>1526</v>
      </c>
      <c r="E300" t="s">
        <v>1606</v>
      </c>
      <c r="F300" t="s">
        <v>1626</v>
      </c>
      <c r="G300" t="s">
        <v>1626</v>
      </c>
    </row>
    <row r="301" spans="1:7" x14ac:dyDescent="0.35">
      <c r="A301" t="s">
        <v>397</v>
      </c>
      <c r="D301" t="s">
        <v>398</v>
      </c>
      <c r="E301" t="s">
        <v>399</v>
      </c>
      <c r="F301" t="s">
        <v>1626</v>
      </c>
      <c r="G301" t="s">
        <v>1626</v>
      </c>
    </row>
    <row r="302" spans="1:7" x14ac:dyDescent="0.35">
      <c r="A302" t="s">
        <v>400</v>
      </c>
      <c r="D302" t="s">
        <v>398</v>
      </c>
      <c r="E302" t="s">
        <v>399</v>
      </c>
      <c r="F302" t="s">
        <v>1626</v>
      </c>
      <c r="G302" t="s">
        <v>1626</v>
      </c>
    </row>
    <row r="303" spans="1:7" x14ac:dyDescent="0.35">
      <c r="A303" t="s">
        <v>401</v>
      </c>
      <c r="B303" t="s">
        <v>402</v>
      </c>
      <c r="D303" t="s">
        <v>401</v>
      </c>
      <c r="E303" t="s">
        <v>399</v>
      </c>
      <c r="F303" t="s">
        <v>1626</v>
      </c>
      <c r="G303" t="s">
        <v>1626</v>
      </c>
    </row>
    <row r="304" spans="1:7" x14ac:dyDescent="0.35">
      <c r="A304" t="s">
        <v>403</v>
      </c>
      <c r="D304" t="s">
        <v>398</v>
      </c>
      <c r="E304" t="s">
        <v>399</v>
      </c>
      <c r="F304" t="s">
        <v>1626</v>
      </c>
      <c r="G304" t="s">
        <v>1626</v>
      </c>
    </row>
    <row r="305" spans="1:7" x14ac:dyDescent="0.35">
      <c r="A305" t="s">
        <v>404</v>
      </c>
      <c r="D305" t="s">
        <v>405</v>
      </c>
      <c r="E305" t="s">
        <v>399</v>
      </c>
      <c r="F305" t="s">
        <v>1626</v>
      </c>
      <c r="G305" t="s">
        <v>1626</v>
      </c>
    </row>
    <row r="306" spans="1:7" x14ac:dyDescent="0.35">
      <c r="A306" t="s">
        <v>406</v>
      </c>
      <c r="B306" t="s">
        <v>407</v>
      </c>
      <c r="D306" t="s">
        <v>408</v>
      </c>
      <c r="E306" t="s">
        <v>399</v>
      </c>
      <c r="F306" t="s">
        <v>1626</v>
      </c>
      <c r="G306" t="s">
        <v>1626</v>
      </c>
    </row>
    <row r="307" spans="1:7" x14ac:dyDescent="0.35">
      <c r="A307" t="s">
        <v>409</v>
      </c>
      <c r="B307" t="s">
        <v>410</v>
      </c>
      <c r="D307" t="s">
        <v>408</v>
      </c>
      <c r="E307" t="s">
        <v>399</v>
      </c>
      <c r="F307" t="s">
        <v>1626</v>
      </c>
      <c r="G307" t="s">
        <v>1626</v>
      </c>
    </row>
    <row r="308" spans="1:7" x14ac:dyDescent="0.35">
      <c r="A308" t="s">
        <v>411</v>
      </c>
      <c r="B308" t="s">
        <v>412</v>
      </c>
      <c r="D308" t="s">
        <v>413</v>
      </c>
      <c r="E308" t="s">
        <v>399</v>
      </c>
      <c r="F308" t="s">
        <v>1626</v>
      </c>
      <c r="G308" t="s">
        <v>1626</v>
      </c>
    </row>
    <row r="309" spans="1:7" x14ac:dyDescent="0.35">
      <c r="A309" t="s">
        <v>414</v>
      </c>
      <c r="B309" t="s">
        <v>415</v>
      </c>
      <c r="D309" t="s">
        <v>413</v>
      </c>
      <c r="E309" t="s">
        <v>399</v>
      </c>
      <c r="F309" t="s">
        <v>1626</v>
      </c>
      <c r="G309" t="s">
        <v>1626</v>
      </c>
    </row>
    <row r="310" spans="1:7" x14ac:dyDescent="0.35">
      <c r="A310" t="s">
        <v>416</v>
      </c>
      <c r="B310" t="s">
        <v>417</v>
      </c>
      <c r="D310" t="s">
        <v>418</v>
      </c>
      <c r="E310" t="s">
        <v>399</v>
      </c>
      <c r="F310" t="s">
        <v>1626</v>
      </c>
      <c r="G310" t="s">
        <v>1626</v>
      </c>
    </row>
    <row r="311" spans="1:7" x14ac:dyDescent="0.35">
      <c r="A311" t="s">
        <v>419</v>
      </c>
      <c r="B311" t="s">
        <v>420</v>
      </c>
      <c r="D311" t="s">
        <v>421</v>
      </c>
      <c r="E311" t="s">
        <v>399</v>
      </c>
      <c r="F311" t="s">
        <v>1626</v>
      </c>
      <c r="G311" t="s">
        <v>1626</v>
      </c>
    </row>
    <row r="312" spans="1:7" x14ac:dyDescent="0.35">
      <c r="A312" t="s">
        <v>422</v>
      </c>
      <c r="B312" t="s">
        <v>423</v>
      </c>
      <c r="D312" t="s">
        <v>421</v>
      </c>
      <c r="E312" t="s">
        <v>399</v>
      </c>
      <c r="F312" t="s">
        <v>1626</v>
      </c>
      <c r="G312" t="s">
        <v>1626</v>
      </c>
    </row>
    <row r="313" spans="1:7" x14ac:dyDescent="0.35">
      <c r="A313" t="s">
        <v>424</v>
      </c>
      <c r="B313" t="s">
        <v>425</v>
      </c>
      <c r="D313" t="s">
        <v>421</v>
      </c>
      <c r="E313" t="s">
        <v>399</v>
      </c>
      <c r="F313" t="s">
        <v>1626</v>
      </c>
      <c r="G313" t="s">
        <v>1626</v>
      </c>
    </row>
    <row r="314" spans="1:7" x14ac:dyDescent="0.35">
      <c r="A314" t="s">
        <v>426</v>
      </c>
      <c r="B314" t="s">
        <v>427</v>
      </c>
      <c r="D314" t="s">
        <v>408</v>
      </c>
      <c r="E314" t="s">
        <v>399</v>
      </c>
      <c r="F314" t="s">
        <v>1626</v>
      </c>
      <c r="G314" t="s">
        <v>1626</v>
      </c>
    </row>
    <row r="315" spans="1:7" x14ac:dyDescent="0.35">
      <c r="A315" t="s">
        <v>428</v>
      </c>
      <c r="B315" t="s">
        <v>429</v>
      </c>
      <c r="D315" t="s">
        <v>408</v>
      </c>
      <c r="E315" t="s">
        <v>399</v>
      </c>
      <c r="F315" t="s">
        <v>1626</v>
      </c>
      <c r="G315" t="s">
        <v>1626</v>
      </c>
    </row>
    <row r="316" spans="1:7" x14ac:dyDescent="0.35">
      <c r="A316" t="s">
        <v>430</v>
      </c>
      <c r="B316" t="s">
        <v>431</v>
      </c>
      <c r="D316" t="s">
        <v>408</v>
      </c>
      <c r="E316" t="s">
        <v>399</v>
      </c>
      <c r="F316" t="s">
        <v>1626</v>
      </c>
      <c r="G316" t="s">
        <v>1626</v>
      </c>
    </row>
    <row r="317" spans="1:7" x14ac:dyDescent="0.35">
      <c r="A317" t="s">
        <v>432</v>
      </c>
      <c r="B317" t="s">
        <v>433</v>
      </c>
      <c r="D317" t="s">
        <v>408</v>
      </c>
      <c r="E317" t="s">
        <v>399</v>
      </c>
      <c r="F317" t="s">
        <v>1626</v>
      </c>
      <c r="G317" t="s">
        <v>1626</v>
      </c>
    </row>
    <row r="318" spans="1:7" x14ac:dyDescent="0.35">
      <c r="A318" t="s">
        <v>434</v>
      </c>
      <c r="B318" t="s">
        <v>435</v>
      </c>
      <c r="D318" t="s">
        <v>408</v>
      </c>
      <c r="E318" t="s">
        <v>399</v>
      </c>
      <c r="F318" t="s">
        <v>1626</v>
      </c>
      <c r="G318" t="s">
        <v>1626</v>
      </c>
    </row>
    <row r="319" spans="1:7" x14ac:dyDescent="0.35">
      <c r="A319" t="s">
        <v>436</v>
      </c>
      <c r="B319" t="s">
        <v>437</v>
      </c>
      <c r="D319" t="s">
        <v>408</v>
      </c>
      <c r="E319" t="s">
        <v>399</v>
      </c>
      <c r="F319" t="s">
        <v>1626</v>
      </c>
      <c r="G319" t="s">
        <v>1626</v>
      </c>
    </row>
    <row r="320" spans="1:7" x14ac:dyDescent="0.35">
      <c r="A320" t="s">
        <v>438</v>
      </c>
      <c r="B320" t="s">
        <v>439</v>
      </c>
      <c r="D320" t="s">
        <v>408</v>
      </c>
      <c r="E320" t="s">
        <v>399</v>
      </c>
      <c r="F320" t="s">
        <v>1626</v>
      </c>
      <c r="G320" t="s">
        <v>1626</v>
      </c>
    </row>
    <row r="321" spans="1:7" x14ac:dyDescent="0.35">
      <c r="A321" t="s">
        <v>440</v>
      </c>
      <c r="B321" t="s">
        <v>441</v>
      </c>
      <c r="D321" t="s">
        <v>408</v>
      </c>
      <c r="E321" t="s">
        <v>399</v>
      </c>
      <c r="F321" t="s">
        <v>1626</v>
      </c>
      <c r="G321" t="s">
        <v>1626</v>
      </c>
    </row>
    <row r="322" spans="1:7" x14ac:dyDescent="0.35">
      <c r="A322" t="s">
        <v>442</v>
      </c>
      <c r="B322" t="s">
        <v>443</v>
      </c>
      <c r="D322" t="s">
        <v>408</v>
      </c>
      <c r="E322" t="s">
        <v>399</v>
      </c>
      <c r="F322" t="s">
        <v>1626</v>
      </c>
      <c r="G322" t="s">
        <v>1626</v>
      </c>
    </row>
    <row r="323" spans="1:7" x14ac:dyDescent="0.35">
      <c r="A323" t="s">
        <v>444</v>
      </c>
      <c r="B323" t="s">
        <v>445</v>
      </c>
      <c r="D323" t="s">
        <v>408</v>
      </c>
      <c r="E323" t="s">
        <v>399</v>
      </c>
      <c r="F323" t="s">
        <v>1626</v>
      </c>
      <c r="G323" t="s">
        <v>1626</v>
      </c>
    </row>
    <row r="324" spans="1:7" x14ac:dyDescent="0.35">
      <c r="A324" t="s">
        <v>446</v>
      </c>
      <c r="B324" t="s">
        <v>447</v>
      </c>
      <c r="D324" t="s">
        <v>408</v>
      </c>
      <c r="E324" t="s">
        <v>399</v>
      </c>
      <c r="F324" t="s">
        <v>1626</v>
      </c>
      <c r="G324" t="s">
        <v>1626</v>
      </c>
    </row>
    <row r="325" spans="1:7" x14ac:dyDescent="0.35">
      <c r="A325" t="s">
        <v>448</v>
      </c>
      <c r="B325" t="s">
        <v>449</v>
      </c>
      <c r="D325" t="s">
        <v>408</v>
      </c>
      <c r="E325" t="s">
        <v>399</v>
      </c>
      <c r="F325" t="s">
        <v>1626</v>
      </c>
      <c r="G325" t="s">
        <v>1626</v>
      </c>
    </row>
    <row r="326" spans="1:7" x14ac:dyDescent="0.35">
      <c r="A326" t="s">
        <v>450</v>
      </c>
      <c r="B326" t="s">
        <v>451</v>
      </c>
      <c r="D326" t="s">
        <v>408</v>
      </c>
      <c r="E326" t="s">
        <v>399</v>
      </c>
      <c r="F326" t="s">
        <v>1626</v>
      </c>
      <c r="G326" t="s">
        <v>1626</v>
      </c>
    </row>
    <row r="327" spans="1:7" x14ac:dyDescent="0.35">
      <c r="A327" t="s">
        <v>452</v>
      </c>
      <c r="B327" t="s">
        <v>453</v>
      </c>
      <c r="D327" t="s">
        <v>408</v>
      </c>
      <c r="E327" t="s">
        <v>399</v>
      </c>
      <c r="F327" t="s">
        <v>1626</v>
      </c>
      <c r="G327" t="s">
        <v>1626</v>
      </c>
    </row>
    <row r="328" spans="1:7" x14ac:dyDescent="0.35">
      <c r="A328" t="s">
        <v>454</v>
      </c>
      <c r="B328" t="s">
        <v>455</v>
      </c>
      <c r="D328" t="s">
        <v>408</v>
      </c>
      <c r="E328" t="s">
        <v>399</v>
      </c>
      <c r="F328" t="s">
        <v>1626</v>
      </c>
      <c r="G328" t="s">
        <v>1626</v>
      </c>
    </row>
    <row r="329" spans="1:7" x14ac:dyDescent="0.35">
      <c r="A329" t="s">
        <v>456</v>
      </c>
      <c r="B329" t="s">
        <v>457</v>
      </c>
      <c r="D329" t="s">
        <v>408</v>
      </c>
      <c r="E329" t="s">
        <v>399</v>
      </c>
      <c r="F329" t="s">
        <v>1626</v>
      </c>
      <c r="G329" t="s">
        <v>1626</v>
      </c>
    </row>
    <row r="330" spans="1:7" x14ac:dyDescent="0.35">
      <c r="A330" t="s">
        <v>458</v>
      </c>
      <c r="B330" t="s">
        <v>459</v>
      </c>
      <c r="D330" t="s">
        <v>421</v>
      </c>
      <c r="E330" t="s">
        <v>399</v>
      </c>
      <c r="F330" t="s">
        <v>1626</v>
      </c>
      <c r="G330" t="s">
        <v>1626</v>
      </c>
    </row>
    <row r="331" spans="1:7" x14ac:dyDescent="0.35">
      <c r="A331" t="s">
        <v>460</v>
      </c>
      <c r="B331" t="s">
        <v>461</v>
      </c>
      <c r="D331" t="s">
        <v>421</v>
      </c>
      <c r="E331" t="s">
        <v>399</v>
      </c>
      <c r="F331" t="s">
        <v>1626</v>
      </c>
      <c r="G331" t="s">
        <v>1626</v>
      </c>
    </row>
    <row r="332" spans="1:7" x14ac:dyDescent="0.35">
      <c r="A332" t="s">
        <v>462</v>
      </c>
      <c r="B332" t="s">
        <v>463</v>
      </c>
      <c r="D332" t="s">
        <v>421</v>
      </c>
      <c r="E332" t="s">
        <v>399</v>
      </c>
      <c r="F332" t="s">
        <v>1626</v>
      </c>
      <c r="G332" t="s">
        <v>1626</v>
      </c>
    </row>
    <row r="333" spans="1:7" x14ac:dyDescent="0.35">
      <c r="A333" t="s">
        <v>464</v>
      </c>
      <c r="B333" t="s">
        <v>465</v>
      </c>
      <c r="D333" t="s">
        <v>408</v>
      </c>
      <c r="E333" t="s">
        <v>399</v>
      </c>
      <c r="F333" t="s">
        <v>1626</v>
      </c>
      <c r="G333" t="s">
        <v>1626</v>
      </c>
    </row>
    <row r="334" spans="1:7" x14ac:dyDescent="0.35">
      <c r="A334" t="s">
        <v>466</v>
      </c>
      <c r="B334" t="s">
        <v>467</v>
      </c>
      <c r="D334" t="s">
        <v>408</v>
      </c>
      <c r="E334" t="s">
        <v>399</v>
      </c>
      <c r="F334" t="s">
        <v>1626</v>
      </c>
      <c r="G334" t="s">
        <v>1626</v>
      </c>
    </row>
    <row r="335" spans="1:7" x14ac:dyDescent="0.35">
      <c r="A335" t="s">
        <v>468</v>
      </c>
      <c r="B335" t="s">
        <v>469</v>
      </c>
      <c r="D335" t="s">
        <v>408</v>
      </c>
      <c r="E335" t="s">
        <v>399</v>
      </c>
      <c r="F335" t="s">
        <v>1626</v>
      </c>
      <c r="G335" t="s">
        <v>1626</v>
      </c>
    </row>
    <row r="336" spans="1:7" x14ac:dyDescent="0.35">
      <c r="A336" t="s">
        <v>470</v>
      </c>
      <c r="B336" t="s">
        <v>471</v>
      </c>
      <c r="D336" t="s">
        <v>408</v>
      </c>
      <c r="E336" t="s">
        <v>399</v>
      </c>
      <c r="F336" t="s">
        <v>1626</v>
      </c>
      <c r="G336" t="s">
        <v>1626</v>
      </c>
    </row>
    <row r="337" spans="1:7" x14ac:dyDescent="0.35">
      <c r="A337" t="s">
        <v>472</v>
      </c>
      <c r="B337" t="s">
        <v>473</v>
      </c>
      <c r="D337" t="s">
        <v>408</v>
      </c>
      <c r="E337" t="s">
        <v>399</v>
      </c>
      <c r="F337" t="s">
        <v>1626</v>
      </c>
      <c r="G337" t="s">
        <v>1626</v>
      </c>
    </row>
    <row r="338" spans="1:7" x14ac:dyDescent="0.35">
      <c r="A338" t="s">
        <v>474</v>
      </c>
      <c r="B338" t="s">
        <v>475</v>
      </c>
      <c r="D338" t="s">
        <v>408</v>
      </c>
      <c r="E338" t="s">
        <v>399</v>
      </c>
      <c r="F338" t="s">
        <v>1626</v>
      </c>
      <c r="G338" t="s">
        <v>1626</v>
      </c>
    </row>
    <row r="339" spans="1:7" x14ac:dyDescent="0.35">
      <c r="A339" t="s">
        <v>476</v>
      </c>
      <c r="B339" t="s">
        <v>477</v>
      </c>
      <c r="D339" t="s">
        <v>408</v>
      </c>
      <c r="E339" t="s">
        <v>399</v>
      </c>
      <c r="F339" t="s">
        <v>1626</v>
      </c>
      <c r="G339" t="s">
        <v>1626</v>
      </c>
    </row>
    <row r="340" spans="1:7" x14ac:dyDescent="0.35">
      <c r="A340" t="s">
        <v>478</v>
      </c>
      <c r="B340" t="s">
        <v>479</v>
      </c>
      <c r="D340" t="s">
        <v>408</v>
      </c>
      <c r="E340" t="s">
        <v>399</v>
      </c>
      <c r="F340" t="s">
        <v>1626</v>
      </c>
      <c r="G340" t="s">
        <v>1626</v>
      </c>
    </row>
    <row r="341" spans="1:7" x14ac:dyDescent="0.35">
      <c r="A341" t="s">
        <v>480</v>
      </c>
      <c r="B341" t="s">
        <v>481</v>
      </c>
      <c r="D341" t="s">
        <v>408</v>
      </c>
      <c r="E341" t="s">
        <v>399</v>
      </c>
      <c r="F341" t="s">
        <v>1626</v>
      </c>
      <c r="G341" t="s">
        <v>1626</v>
      </c>
    </row>
    <row r="342" spans="1:7" x14ac:dyDescent="0.35">
      <c r="A342" t="s">
        <v>482</v>
      </c>
      <c r="B342" t="s">
        <v>483</v>
      </c>
      <c r="D342" t="s">
        <v>408</v>
      </c>
      <c r="E342" t="s">
        <v>399</v>
      </c>
      <c r="F342" t="s">
        <v>1626</v>
      </c>
      <c r="G342" t="s">
        <v>1626</v>
      </c>
    </row>
    <row r="343" spans="1:7" x14ac:dyDescent="0.35">
      <c r="A343" t="s">
        <v>484</v>
      </c>
      <c r="B343" t="s">
        <v>485</v>
      </c>
      <c r="D343" t="s">
        <v>408</v>
      </c>
      <c r="E343" t="s">
        <v>399</v>
      </c>
      <c r="F343" t="s">
        <v>1626</v>
      </c>
      <c r="G343" t="s">
        <v>1626</v>
      </c>
    </row>
    <row r="344" spans="1:7" x14ac:dyDescent="0.35">
      <c r="A344" t="s">
        <v>486</v>
      </c>
      <c r="B344" t="s">
        <v>487</v>
      </c>
      <c r="D344" t="s">
        <v>408</v>
      </c>
      <c r="E344" t="s">
        <v>399</v>
      </c>
      <c r="F344" t="s">
        <v>1626</v>
      </c>
      <c r="G344" t="s">
        <v>1626</v>
      </c>
    </row>
    <row r="345" spans="1:7" x14ac:dyDescent="0.35">
      <c r="A345" t="s">
        <v>488</v>
      </c>
      <c r="B345" t="s">
        <v>489</v>
      </c>
      <c r="D345" t="s">
        <v>408</v>
      </c>
      <c r="E345" t="s">
        <v>399</v>
      </c>
      <c r="F345" t="s">
        <v>1626</v>
      </c>
      <c r="G345" t="s">
        <v>1626</v>
      </c>
    </row>
    <row r="346" spans="1:7" x14ac:dyDescent="0.35">
      <c r="A346" t="s">
        <v>490</v>
      </c>
      <c r="B346" t="s">
        <v>491</v>
      </c>
      <c r="D346" t="s">
        <v>408</v>
      </c>
      <c r="E346" t="s">
        <v>399</v>
      </c>
      <c r="F346" t="s">
        <v>1626</v>
      </c>
      <c r="G346" t="s">
        <v>1626</v>
      </c>
    </row>
    <row r="347" spans="1:7" x14ac:dyDescent="0.35">
      <c r="A347" t="s">
        <v>492</v>
      </c>
      <c r="B347" t="s">
        <v>493</v>
      </c>
      <c r="D347" t="s">
        <v>408</v>
      </c>
      <c r="E347" t="s">
        <v>399</v>
      </c>
      <c r="F347" t="s">
        <v>1626</v>
      </c>
      <c r="G347" t="s">
        <v>1626</v>
      </c>
    </row>
    <row r="348" spans="1:7" x14ac:dyDescent="0.35">
      <c r="A348" t="s">
        <v>494</v>
      </c>
      <c r="B348" t="s">
        <v>495</v>
      </c>
      <c r="D348" t="s">
        <v>408</v>
      </c>
      <c r="E348" t="s">
        <v>399</v>
      </c>
      <c r="F348" t="s">
        <v>1626</v>
      </c>
      <c r="G348" t="s">
        <v>1626</v>
      </c>
    </row>
    <row r="349" spans="1:7" x14ac:dyDescent="0.35">
      <c r="A349" t="s">
        <v>496</v>
      </c>
      <c r="B349" t="s">
        <v>497</v>
      </c>
      <c r="D349" t="s">
        <v>408</v>
      </c>
      <c r="E349" t="s">
        <v>399</v>
      </c>
      <c r="F349" t="s">
        <v>1626</v>
      </c>
      <c r="G349" t="s">
        <v>1626</v>
      </c>
    </row>
    <row r="350" spans="1:7" x14ac:dyDescent="0.35">
      <c r="A350" t="s">
        <v>498</v>
      </c>
      <c r="B350" t="s">
        <v>499</v>
      </c>
      <c r="D350" t="s">
        <v>408</v>
      </c>
      <c r="E350" t="s">
        <v>399</v>
      </c>
      <c r="F350" t="s">
        <v>1626</v>
      </c>
      <c r="G350" t="s">
        <v>1626</v>
      </c>
    </row>
    <row r="351" spans="1:7" x14ac:dyDescent="0.35">
      <c r="A351" t="s">
        <v>500</v>
      </c>
      <c r="B351" t="s">
        <v>501</v>
      </c>
      <c r="D351" t="s">
        <v>408</v>
      </c>
      <c r="E351" t="s">
        <v>399</v>
      </c>
      <c r="F351" t="s">
        <v>1626</v>
      </c>
      <c r="G351" t="s">
        <v>1626</v>
      </c>
    </row>
    <row r="352" spans="1:7" x14ac:dyDescent="0.35">
      <c r="A352" t="s">
        <v>502</v>
      </c>
      <c r="B352" t="s">
        <v>503</v>
      </c>
      <c r="D352" t="s">
        <v>408</v>
      </c>
      <c r="E352" t="s">
        <v>399</v>
      </c>
      <c r="F352" t="s">
        <v>1626</v>
      </c>
      <c r="G352" t="s">
        <v>1626</v>
      </c>
    </row>
    <row r="353" spans="1:7" x14ac:dyDescent="0.35">
      <c r="A353" t="s">
        <v>504</v>
      </c>
      <c r="B353" t="s">
        <v>505</v>
      </c>
      <c r="D353" t="s">
        <v>421</v>
      </c>
      <c r="E353" t="s">
        <v>399</v>
      </c>
      <c r="F353" t="s">
        <v>1626</v>
      </c>
      <c r="G353" t="s">
        <v>1626</v>
      </c>
    </row>
    <row r="354" spans="1:7" x14ac:dyDescent="0.35">
      <c r="A354" t="s">
        <v>506</v>
      </c>
      <c r="B354" t="s">
        <v>507</v>
      </c>
      <c r="D354" t="s">
        <v>421</v>
      </c>
      <c r="E354" t="s">
        <v>399</v>
      </c>
      <c r="F354" t="s">
        <v>1626</v>
      </c>
      <c r="G354" t="s">
        <v>1626</v>
      </c>
    </row>
    <row r="355" spans="1:7" x14ac:dyDescent="0.35">
      <c r="A355" t="s">
        <v>508</v>
      </c>
      <c r="B355" t="s">
        <v>509</v>
      </c>
      <c r="D355" t="s">
        <v>421</v>
      </c>
      <c r="E355" t="s">
        <v>399</v>
      </c>
      <c r="F355" t="s">
        <v>1626</v>
      </c>
      <c r="G355" t="s">
        <v>1626</v>
      </c>
    </row>
    <row r="356" spans="1:7" x14ac:dyDescent="0.35">
      <c r="A356" t="s">
        <v>510</v>
      </c>
      <c r="B356" t="s">
        <v>511</v>
      </c>
      <c r="D356" t="s">
        <v>421</v>
      </c>
      <c r="E356" t="s">
        <v>399</v>
      </c>
      <c r="F356" t="s">
        <v>1626</v>
      </c>
      <c r="G356" t="s">
        <v>1626</v>
      </c>
    </row>
    <row r="357" spans="1:7" x14ac:dyDescent="0.35">
      <c r="A357" t="s">
        <v>512</v>
      </c>
      <c r="B357" t="s">
        <v>513</v>
      </c>
      <c r="D357" t="s">
        <v>421</v>
      </c>
      <c r="E357" t="s">
        <v>399</v>
      </c>
      <c r="F357" t="s">
        <v>1626</v>
      </c>
      <c r="G357" t="s">
        <v>1626</v>
      </c>
    </row>
    <row r="358" spans="1:7" x14ac:dyDescent="0.35">
      <c r="A358" t="s">
        <v>514</v>
      </c>
      <c r="B358" t="s">
        <v>515</v>
      </c>
      <c r="D358" t="s">
        <v>408</v>
      </c>
      <c r="E358" t="s">
        <v>399</v>
      </c>
      <c r="F358" t="s">
        <v>1626</v>
      </c>
      <c r="G358" t="s">
        <v>1626</v>
      </c>
    </row>
    <row r="359" spans="1:7" x14ac:dyDescent="0.35">
      <c r="A359" t="s">
        <v>516</v>
      </c>
      <c r="B359" t="s">
        <v>517</v>
      </c>
      <c r="D359" t="s">
        <v>408</v>
      </c>
      <c r="E359" t="s">
        <v>399</v>
      </c>
      <c r="F359" t="s">
        <v>1626</v>
      </c>
      <c r="G359" t="s">
        <v>1626</v>
      </c>
    </row>
    <row r="360" spans="1:7" x14ac:dyDescent="0.35">
      <c r="A360" t="s">
        <v>518</v>
      </c>
      <c r="B360" t="s">
        <v>519</v>
      </c>
      <c r="D360" t="s">
        <v>408</v>
      </c>
      <c r="E360" t="s">
        <v>399</v>
      </c>
      <c r="F360" t="s">
        <v>1626</v>
      </c>
      <c r="G360" t="s">
        <v>1626</v>
      </c>
    </row>
    <row r="361" spans="1:7" x14ac:dyDescent="0.35">
      <c r="A361" t="s">
        <v>520</v>
      </c>
      <c r="B361" t="s">
        <v>521</v>
      </c>
      <c r="D361" t="s">
        <v>408</v>
      </c>
      <c r="E361" t="s">
        <v>399</v>
      </c>
      <c r="F361" t="s">
        <v>1626</v>
      </c>
      <c r="G361" t="s">
        <v>1626</v>
      </c>
    </row>
    <row r="362" spans="1:7" x14ac:dyDescent="0.35">
      <c r="A362" t="s">
        <v>522</v>
      </c>
      <c r="B362" t="s">
        <v>523</v>
      </c>
      <c r="D362" t="s">
        <v>408</v>
      </c>
      <c r="E362" t="s">
        <v>399</v>
      </c>
      <c r="F362" t="s">
        <v>1626</v>
      </c>
      <c r="G362" t="s">
        <v>1626</v>
      </c>
    </row>
    <row r="363" spans="1:7" x14ac:dyDescent="0.35">
      <c r="A363" t="s">
        <v>524</v>
      </c>
      <c r="B363" t="s">
        <v>525</v>
      </c>
      <c r="D363" t="s">
        <v>421</v>
      </c>
      <c r="E363" t="s">
        <v>399</v>
      </c>
      <c r="F363" t="s">
        <v>1626</v>
      </c>
      <c r="G363" t="s">
        <v>1626</v>
      </c>
    </row>
    <row r="364" spans="1:7" x14ac:dyDescent="0.35">
      <c r="A364" t="s">
        <v>526</v>
      </c>
      <c r="B364" t="s">
        <v>527</v>
      </c>
      <c r="D364" t="s">
        <v>421</v>
      </c>
      <c r="E364" t="s">
        <v>399</v>
      </c>
      <c r="F364" t="s">
        <v>1626</v>
      </c>
      <c r="G364" t="s">
        <v>1626</v>
      </c>
    </row>
    <row r="365" spans="1:7" x14ac:dyDescent="0.35">
      <c r="A365" t="s">
        <v>528</v>
      </c>
      <c r="B365" t="s">
        <v>529</v>
      </c>
      <c r="D365" t="s">
        <v>421</v>
      </c>
      <c r="E365" t="s">
        <v>399</v>
      </c>
      <c r="F365" t="s">
        <v>1626</v>
      </c>
      <c r="G365" t="s">
        <v>1626</v>
      </c>
    </row>
    <row r="366" spans="1:7" x14ac:dyDescent="0.35">
      <c r="A366" t="s">
        <v>530</v>
      </c>
      <c r="B366" t="s">
        <v>531</v>
      </c>
      <c r="D366" t="s">
        <v>421</v>
      </c>
      <c r="E366" t="s">
        <v>399</v>
      </c>
      <c r="F366" t="s">
        <v>1626</v>
      </c>
      <c r="G366" t="s">
        <v>1626</v>
      </c>
    </row>
    <row r="367" spans="1:7" x14ac:dyDescent="0.35">
      <c r="A367" t="s">
        <v>532</v>
      </c>
      <c r="B367" t="s">
        <v>533</v>
      </c>
      <c r="D367" t="s">
        <v>421</v>
      </c>
      <c r="E367" t="s">
        <v>399</v>
      </c>
      <c r="F367" t="s">
        <v>1626</v>
      </c>
      <c r="G367" t="s">
        <v>1626</v>
      </c>
    </row>
    <row r="368" spans="1:7" x14ac:dyDescent="0.35">
      <c r="A368" t="s">
        <v>534</v>
      </c>
      <c r="B368" t="s">
        <v>535</v>
      </c>
      <c r="D368" t="s">
        <v>421</v>
      </c>
      <c r="E368" t="s">
        <v>399</v>
      </c>
      <c r="F368" t="s">
        <v>1626</v>
      </c>
      <c r="G368" t="s">
        <v>1626</v>
      </c>
    </row>
    <row r="369" spans="1:8" x14ac:dyDescent="0.35">
      <c r="A369" t="s">
        <v>536</v>
      </c>
      <c r="B369" t="s">
        <v>537</v>
      </c>
      <c r="D369" t="s">
        <v>421</v>
      </c>
      <c r="E369" t="s">
        <v>399</v>
      </c>
      <c r="F369" t="s">
        <v>1626</v>
      </c>
      <c r="G369" t="s">
        <v>1626</v>
      </c>
    </row>
    <row r="370" spans="1:8" x14ac:dyDescent="0.35">
      <c r="A370" t="s">
        <v>538</v>
      </c>
      <c r="B370" t="s">
        <v>539</v>
      </c>
      <c r="D370" t="s">
        <v>421</v>
      </c>
      <c r="E370" t="s">
        <v>399</v>
      </c>
      <c r="F370" t="s">
        <v>1626</v>
      </c>
      <c r="G370" t="s">
        <v>1626</v>
      </c>
    </row>
    <row r="371" spans="1:8" x14ac:dyDescent="0.35">
      <c r="A371" t="s">
        <v>540</v>
      </c>
      <c r="B371" t="s">
        <v>541</v>
      </c>
      <c r="D371" t="s">
        <v>408</v>
      </c>
      <c r="E371" t="s">
        <v>399</v>
      </c>
      <c r="F371" t="s">
        <v>1626</v>
      </c>
      <c r="G371" t="s">
        <v>1626</v>
      </c>
    </row>
    <row r="372" spans="1:8" x14ac:dyDescent="0.35">
      <c r="A372" t="s">
        <v>542</v>
      </c>
      <c r="B372" t="s">
        <v>543</v>
      </c>
      <c r="D372" t="s">
        <v>408</v>
      </c>
      <c r="E372" t="s">
        <v>399</v>
      </c>
      <c r="F372" t="s">
        <v>1626</v>
      </c>
      <c r="G372" t="s">
        <v>1626</v>
      </c>
    </row>
    <row r="373" spans="1:8" x14ac:dyDescent="0.35">
      <c r="A373" t="s">
        <v>544</v>
      </c>
      <c r="B373" t="s">
        <v>545</v>
      </c>
      <c r="D373" t="s">
        <v>408</v>
      </c>
      <c r="E373" t="s">
        <v>399</v>
      </c>
      <c r="F373" t="s">
        <v>1626</v>
      </c>
      <c r="G373" t="s">
        <v>1626</v>
      </c>
    </row>
    <row r="374" spans="1:8" x14ac:dyDescent="0.35">
      <c r="A374" t="s">
        <v>546</v>
      </c>
      <c r="B374" t="s">
        <v>547</v>
      </c>
      <c r="D374" t="s">
        <v>408</v>
      </c>
      <c r="E374" t="s">
        <v>399</v>
      </c>
      <c r="F374" t="s">
        <v>1626</v>
      </c>
      <c r="G374" t="s">
        <v>1626</v>
      </c>
    </row>
    <row r="375" spans="1:8" x14ac:dyDescent="0.35">
      <c r="A375" t="s">
        <v>548</v>
      </c>
      <c r="B375" t="s">
        <v>549</v>
      </c>
      <c r="D375" t="s">
        <v>408</v>
      </c>
      <c r="E375" t="s">
        <v>399</v>
      </c>
      <c r="F375" t="s">
        <v>1626</v>
      </c>
      <c r="G375" t="s">
        <v>1626</v>
      </c>
    </row>
    <row r="376" spans="1:8" x14ac:dyDescent="0.35">
      <c r="A376" t="s">
        <v>550</v>
      </c>
      <c r="B376" t="s">
        <v>551</v>
      </c>
      <c r="D376" t="s">
        <v>408</v>
      </c>
      <c r="E376" t="s">
        <v>399</v>
      </c>
      <c r="F376" t="s">
        <v>1626</v>
      </c>
      <c r="G376" t="s">
        <v>1626</v>
      </c>
    </row>
    <row r="377" spans="1:8" x14ac:dyDescent="0.35">
      <c r="A377" t="s">
        <v>552</v>
      </c>
      <c r="B377" t="s">
        <v>553</v>
      </c>
      <c r="D377" t="s">
        <v>408</v>
      </c>
      <c r="E377" t="s">
        <v>399</v>
      </c>
      <c r="F377" t="s">
        <v>1626</v>
      </c>
      <c r="G377" t="s">
        <v>1626</v>
      </c>
    </row>
    <row r="378" spans="1:8" x14ac:dyDescent="0.35">
      <c r="A378" t="s">
        <v>554</v>
      </c>
      <c r="B378" t="s">
        <v>555</v>
      </c>
      <c r="D378" t="s">
        <v>408</v>
      </c>
      <c r="E378" t="s">
        <v>399</v>
      </c>
      <c r="F378" t="s">
        <v>1626</v>
      </c>
      <c r="G378" t="s">
        <v>1626</v>
      </c>
    </row>
    <row r="379" spans="1:8" x14ac:dyDescent="0.35">
      <c r="A379" t="s">
        <v>556</v>
      </c>
      <c r="B379" t="s">
        <v>557</v>
      </c>
      <c r="D379" t="s">
        <v>408</v>
      </c>
      <c r="E379" t="s">
        <v>399</v>
      </c>
      <c r="F379" t="s">
        <v>1626</v>
      </c>
      <c r="G379" t="s">
        <v>1626</v>
      </c>
    </row>
    <row r="380" spans="1:8" x14ac:dyDescent="0.35">
      <c r="A380" t="s">
        <v>558</v>
      </c>
      <c r="B380" t="s">
        <v>559</v>
      </c>
      <c r="D380" t="s">
        <v>421</v>
      </c>
      <c r="E380" t="s">
        <v>399</v>
      </c>
      <c r="F380" t="s">
        <v>1626</v>
      </c>
      <c r="G380" t="s">
        <v>1626</v>
      </c>
      <c r="H380" t="str">
        <f xml:space="preserve"> _xlfn.CONCAT(A380,"-",D380)</f>
        <v>ECOPET 7 3/8 09/18/43-Deuda Privada Internacional</v>
      </c>
    </row>
    <row r="381" spans="1:8" x14ac:dyDescent="0.35">
      <c r="A381" t="s">
        <v>560</v>
      </c>
      <c r="B381" t="s">
        <v>561</v>
      </c>
      <c r="D381" t="s">
        <v>421</v>
      </c>
      <c r="E381" t="s">
        <v>399</v>
      </c>
      <c r="F381" t="s">
        <v>1626</v>
      </c>
      <c r="G381" t="s">
        <v>1626</v>
      </c>
    </row>
    <row r="382" spans="1:8" x14ac:dyDescent="0.35">
      <c r="A382" t="s">
        <v>562</v>
      </c>
      <c r="B382" t="s">
        <v>563</v>
      </c>
      <c r="D382" t="s">
        <v>421</v>
      </c>
      <c r="E382" t="s">
        <v>399</v>
      </c>
      <c r="F382" t="s">
        <v>1626</v>
      </c>
      <c r="G382" t="s">
        <v>1626</v>
      </c>
    </row>
    <row r="383" spans="1:8" x14ac:dyDescent="0.35">
      <c r="A383" t="s">
        <v>564</v>
      </c>
      <c r="B383" t="s">
        <v>565</v>
      </c>
      <c r="D383" t="s">
        <v>421</v>
      </c>
      <c r="E383" t="s">
        <v>399</v>
      </c>
      <c r="F383" t="s">
        <v>1626</v>
      </c>
      <c r="G383" t="s">
        <v>1626</v>
      </c>
    </row>
    <row r="384" spans="1:8" x14ac:dyDescent="0.35">
      <c r="A384" t="s">
        <v>566</v>
      </c>
      <c r="B384" t="s">
        <v>567</v>
      </c>
      <c r="D384" t="s">
        <v>421</v>
      </c>
      <c r="E384" t="s">
        <v>399</v>
      </c>
      <c r="F384" t="s">
        <v>1626</v>
      </c>
      <c r="G384" t="s">
        <v>1626</v>
      </c>
    </row>
    <row r="385" spans="1:7" x14ac:dyDescent="0.35">
      <c r="A385" t="s">
        <v>568</v>
      </c>
      <c r="B385" t="s">
        <v>569</v>
      </c>
      <c r="D385" t="s">
        <v>421</v>
      </c>
      <c r="E385" t="s">
        <v>399</v>
      </c>
      <c r="F385" t="s">
        <v>1626</v>
      </c>
      <c r="G385" t="s">
        <v>1626</v>
      </c>
    </row>
    <row r="386" spans="1:7" x14ac:dyDescent="0.35">
      <c r="A386" t="s">
        <v>570</v>
      </c>
      <c r="B386" t="s">
        <v>571</v>
      </c>
      <c r="D386" t="s">
        <v>408</v>
      </c>
      <c r="E386" t="s">
        <v>399</v>
      </c>
      <c r="F386" t="s">
        <v>1626</v>
      </c>
      <c r="G386" t="s">
        <v>1626</v>
      </c>
    </row>
    <row r="387" spans="1:7" x14ac:dyDescent="0.35">
      <c r="A387" t="s">
        <v>572</v>
      </c>
      <c r="B387" t="s">
        <v>573</v>
      </c>
      <c r="D387" t="s">
        <v>408</v>
      </c>
      <c r="E387" t="s">
        <v>399</v>
      </c>
      <c r="F387" t="s">
        <v>1626</v>
      </c>
      <c r="G387" t="s">
        <v>1626</v>
      </c>
    </row>
    <row r="388" spans="1:7" x14ac:dyDescent="0.35">
      <c r="A388" t="s">
        <v>574</v>
      </c>
      <c r="B388" t="s">
        <v>575</v>
      </c>
      <c r="D388" t="s">
        <v>408</v>
      </c>
      <c r="E388" t="s">
        <v>399</v>
      </c>
      <c r="F388" t="s">
        <v>1626</v>
      </c>
      <c r="G388" t="s">
        <v>1626</v>
      </c>
    </row>
    <row r="389" spans="1:7" x14ac:dyDescent="0.35">
      <c r="A389" t="s">
        <v>576</v>
      </c>
      <c r="B389" t="s">
        <v>577</v>
      </c>
      <c r="D389" t="s">
        <v>408</v>
      </c>
      <c r="E389" t="s">
        <v>399</v>
      </c>
      <c r="F389" t="s">
        <v>1626</v>
      </c>
      <c r="G389" t="s">
        <v>1626</v>
      </c>
    </row>
    <row r="390" spans="1:7" x14ac:dyDescent="0.35">
      <c r="A390" t="s">
        <v>578</v>
      </c>
      <c r="B390" t="s">
        <v>579</v>
      </c>
      <c r="D390" t="s">
        <v>408</v>
      </c>
      <c r="E390" t="s">
        <v>399</v>
      </c>
      <c r="F390" t="s">
        <v>1626</v>
      </c>
      <c r="G390" t="s">
        <v>1626</v>
      </c>
    </row>
    <row r="391" spans="1:7" x14ac:dyDescent="0.35">
      <c r="A391" t="s">
        <v>580</v>
      </c>
      <c r="B391" t="s">
        <v>581</v>
      </c>
      <c r="D391" t="s">
        <v>408</v>
      </c>
      <c r="E391" t="s">
        <v>399</v>
      </c>
      <c r="F391" t="s">
        <v>1626</v>
      </c>
      <c r="G391" t="s">
        <v>1626</v>
      </c>
    </row>
    <row r="392" spans="1:7" x14ac:dyDescent="0.35">
      <c r="A392" t="s">
        <v>582</v>
      </c>
      <c r="B392" t="s">
        <v>583</v>
      </c>
      <c r="D392" t="s">
        <v>408</v>
      </c>
      <c r="E392" t="s">
        <v>399</v>
      </c>
      <c r="F392" t="s">
        <v>1626</v>
      </c>
      <c r="G392" t="s">
        <v>1626</v>
      </c>
    </row>
    <row r="393" spans="1:7" x14ac:dyDescent="0.35">
      <c r="A393" t="s">
        <v>584</v>
      </c>
      <c r="B393" t="s">
        <v>585</v>
      </c>
      <c r="D393" t="s">
        <v>408</v>
      </c>
      <c r="E393" t="s">
        <v>399</v>
      </c>
      <c r="F393" t="s">
        <v>1626</v>
      </c>
      <c r="G393" t="s">
        <v>1626</v>
      </c>
    </row>
    <row r="394" spans="1:7" x14ac:dyDescent="0.35">
      <c r="A394" t="s">
        <v>586</v>
      </c>
      <c r="B394" t="s">
        <v>587</v>
      </c>
      <c r="D394" t="s">
        <v>408</v>
      </c>
      <c r="E394" t="s">
        <v>399</v>
      </c>
      <c r="F394" t="s">
        <v>1626</v>
      </c>
      <c r="G394" t="s">
        <v>1626</v>
      </c>
    </row>
    <row r="395" spans="1:7" x14ac:dyDescent="0.35">
      <c r="A395" t="s">
        <v>591</v>
      </c>
      <c r="B395" t="s">
        <v>592</v>
      </c>
      <c r="D395" t="s">
        <v>408</v>
      </c>
      <c r="E395" t="s">
        <v>399</v>
      </c>
      <c r="F395" t="s">
        <v>1626</v>
      </c>
      <c r="G395" t="s">
        <v>1626</v>
      </c>
    </row>
    <row r="396" spans="1:7" x14ac:dyDescent="0.35">
      <c r="A396" t="s">
        <v>593</v>
      </c>
      <c r="B396" t="s">
        <v>594</v>
      </c>
      <c r="D396" t="s">
        <v>408</v>
      </c>
      <c r="E396" t="s">
        <v>399</v>
      </c>
      <c r="F396" t="s">
        <v>1626</v>
      </c>
      <c r="G396" t="s">
        <v>1626</v>
      </c>
    </row>
    <row r="397" spans="1:7" x14ac:dyDescent="0.35">
      <c r="A397" t="s">
        <v>595</v>
      </c>
      <c r="B397" t="s">
        <v>596</v>
      </c>
      <c r="D397" t="s">
        <v>408</v>
      </c>
      <c r="E397" t="s">
        <v>399</v>
      </c>
      <c r="F397" t="s">
        <v>1626</v>
      </c>
      <c r="G397" t="s">
        <v>1626</v>
      </c>
    </row>
    <row r="398" spans="1:7" x14ac:dyDescent="0.35">
      <c r="A398" t="s">
        <v>597</v>
      </c>
      <c r="B398" t="s">
        <v>598</v>
      </c>
      <c r="D398" t="s">
        <v>408</v>
      </c>
      <c r="E398" t="s">
        <v>399</v>
      </c>
      <c r="F398" t="s">
        <v>1626</v>
      </c>
      <c r="G398" t="s">
        <v>1626</v>
      </c>
    </row>
    <row r="399" spans="1:7" x14ac:dyDescent="0.35">
      <c r="A399" t="s">
        <v>599</v>
      </c>
      <c r="B399" t="s">
        <v>600</v>
      </c>
      <c r="D399" t="s">
        <v>408</v>
      </c>
      <c r="E399" t="s">
        <v>399</v>
      </c>
      <c r="F399" t="s">
        <v>1626</v>
      </c>
      <c r="G399" t="s">
        <v>1626</v>
      </c>
    </row>
    <row r="400" spans="1:7" x14ac:dyDescent="0.35">
      <c r="A400" t="s">
        <v>601</v>
      </c>
      <c r="B400" t="s">
        <v>602</v>
      </c>
      <c r="D400" t="s">
        <v>408</v>
      </c>
      <c r="E400" t="s">
        <v>399</v>
      </c>
      <c r="F400" t="s">
        <v>1626</v>
      </c>
      <c r="G400" t="s">
        <v>1626</v>
      </c>
    </row>
    <row r="401" spans="1:7" x14ac:dyDescent="0.35">
      <c r="A401" t="s">
        <v>603</v>
      </c>
      <c r="B401" t="s">
        <v>604</v>
      </c>
      <c r="D401" t="s">
        <v>408</v>
      </c>
      <c r="E401" t="s">
        <v>399</v>
      </c>
      <c r="F401" t="s">
        <v>1626</v>
      </c>
      <c r="G401" t="s">
        <v>1626</v>
      </c>
    </row>
    <row r="402" spans="1:7" x14ac:dyDescent="0.35">
      <c r="A402" t="s">
        <v>605</v>
      </c>
      <c r="B402" t="s">
        <v>606</v>
      </c>
      <c r="D402" t="s">
        <v>408</v>
      </c>
      <c r="E402" t="s">
        <v>399</v>
      </c>
      <c r="F402" t="s">
        <v>1626</v>
      </c>
      <c r="G402" t="s">
        <v>1626</v>
      </c>
    </row>
    <row r="403" spans="1:7" x14ac:dyDescent="0.35">
      <c r="A403" t="s">
        <v>607</v>
      </c>
      <c r="B403" t="s">
        <v>608</v>
      </c>
      <c r="D403" t="s">
        <v>408</v>
      </c>
      <c r="E403" t="s">
        <v>399</v>
      </c>
      <c r="F403" t="s">
        <v>1626</v>
      </c>
      <c r="G403" t="s">
        <v>1626</v>
      </c>
    </row>
    <row r="404" spans="1:7" x14ac:dyDescent="0.35">
      <c r="A404" t="s">
        <v>609</v>
      </c>
      <c r="B404" t="s">
        <v>610</v>
      </c>
      <c r="D404" t="s">
        <v>408</v>
      </c>
      <c r="E404" t="s">
        <v>399</v>
      </c>
      <c r="F404" t="s">
        <v>1626</v>
      </c>
      <c r="G404" t="s">
        <v>1626</v>
      </c>
    </row>
    <row r="405" spans="1:7" x14ac:dyDescent="0.35">
      <c r="A405" t="s">
        <v>611</v>
      </c>
      <c r="B405" t="s">
        <v>612</v>
      </c>
      <c r="D405" t="s">
        <v>408</v>
      </c>
      <c r="E405" t="s">
        <v>399</v>
      </c>
      <c r="F405" t="s">
        <v>1626</v>
      </c>
      <c r="G405" t="s">
        <v>1626</v>
      </c>
    </row>
    <row r="406" spans="1:7" x14ac:dyDescent="0.35">
      <c r="A406" t="s">
        <v>613</v>
      </c>
      <c r="B406" t="s">
        <v>614</v>
      </c>
      <c r="D406" t="s">
        <v>408</v>
      </c>
      <c r="E406" t="s">
        <v>399</v>
      </c>
      <c r="F406" t="s">
        <v>1626</v>
      </c>
      <c r="G406" t="s">
        <v>1626</v>
      </c>
    </row>
    <row r="407" spans="1:7" x14ac:dyDescent="0.35">
      <c r="A407" t="s">
        <v>615</v>
      </c>
      <c r="B407" t="s">
        <v>616</v>
      </c>
      <c r="D407" t="s">
        <v>421</v>
      </c>
      <c r="E407" t="s">
        <v>399</v>
      </c>
      <c r="F407" t="s">
        <v>1626</v>
      </c>
      <c r="G407" t="s">
        <v>1626</v>
      </c>
    </row>
    <row r="408" spans="1:7" x14ac:dyDescent="0.35">
      <c r="A408" t="s">
        <v>617</v>
      </c>
      <c r="B408" t="s">
        <v>618</v>
      </c>
      <c r="D408" t="s">
        <v>421</v>
      </c>
      <c r="E408" t="s">
        <v>399</v>
      </c>
      <c r="F408" t="s">
        <v>1626</v>
      </c>
      <c r="G408" t="s">
        <v>1626</v>
      </c>
    </row>
    <row r="409" spans="1:7" x14ac:dyDescent="0.35">
      <c r="A409" t="s">
        <v>619</v>
      </c>
      <c r="B409" t="s">
        <v>620</v>
      </c>
      <c r="D409" t="s">
        <v>421</v>
      </c>
      <c r="E409" t="s">
        <v>399</v>
      </c>
      <c r="F409" t="s">
        <v>1626</v>
      </c>
      <c r="G409" t="s">
        <v>1626</v>
      </c>
    </row>
    <row r="410" spans="1:7" x14ac:dyDescent="0.35">
      <c r="A410" t="s">
        <v>621</v>
      </c>
      <c r="B410" t="s">
        <v>622</v>
      </c>
      <c r="D410" t="s">
        <v>421</v>
      </c>
      <c r="E410" t="s">
        <v>399</v>
      </c>
      <c r="F410" t="s">
        <v>1626</v>
      </c>
      <c r="G410" t="s">
        <v>1626</v>
      </c>
    </row>
    <row r="411" spans="1:7" x14ac:dyDescent="0.35">
      <c r="A411" t="s">
        <v>623</v>
      </c>
      <c r="B411" t="s">
        <v>624</v>
      </c>
      <c r="D411" t="s">
        <v>421</v>
      </c>
      <c r="E411" t="s">
        <v>399</v>
      </c>
      <c r="F411" t="s">
        <v>1626</v>
      </c>
      <c r="G411" t="s">
        <v>1626</v>
      </c>
    </row>
    <row r="412" spans="1:7" x14ac:dyDescent="0.35">
      <c r="A412" t="s">
        <v>625</v>
      </c>
      <c r="B412" t="s">
        <v>626</v>
      </c>
      <c r="D412" t="s">
        <v>421</v>
      </c>
      <c r="E412" t="s">
        <v>399</v>
      </c>
      <c r="F412" t="s">
        <v>1626</v>
      </c>
      <c r="G412" t="s">
        <v>1626</v>
      </c>
    </row>
    <row r="413" spans="1:7" x14ac:dyDescent="0.35">
      <c r="A413" t="s">
        <v>627</v>
      </c>
      <c r="B413" t="s">
        <v>628</v>
      </c>
      <c r="D413" t="s">
        <v>421</v>
      </c>
      <c r="E413" t="s">
        <v>399</v>
      </c>
      <c r="F413" t="s">
        <v>1626</v>
      </c>
      <c r="G413" t="s">
        <v>1626</v>
      </c>
    </row>
    <row r="414" spans="1:7" x14ac:dyDescent="0.35">
      <c r="A414" t="s">
        <v>629</v>
      </c>
      <c r="B414" t="s">
        <v>630</v>
      </c>
      <c r="D414" t="s">
        <v>421</v>
      </c>
      <c r="E414" t="s">
        <v>399</v>
      </c>
      <c r="F414" t="s">
        <v>1626</v>
      </c>
      <c r="G414" t="s">
        <v>1626</v>
      </c>
    </row>
    <row r="415" spans="1:7" x14ac:dyDescent="0.35">
      <c r="A415" t="s">
        <v>631</v>
      </c>
      <c r="B415" t="s">
        <v>632</v>
      </c>
      <c r="D415" t="s">
        <v>408</v>
      </c>
      <c r="E415" t="s">
        <v>399</v>
      </c>
      <c r="F415" t="s">
        <v>1626</v>
      </c>
      <c r="G415" t="s">
        <v>1626</v>
      </c>
    </row>
    <row r="416" spans="1:7" x14ac:dyDescent="0.35">
      <c r="A416" t="s">
        <v>633</v>
      </c>
      <c r="B416" t="s">
        <v>634</v>
      </c>
      <c r="D416" t="s">
        <v>408</v>
      </c>
      <c r="E416" t="s">
        <v>399</v>
      </c>
      <c r="F416" t="s">
        <v>1626</v>
      </c>
      <c r="G416" t="s">
        <v>1626</v>
      </c>
    </row>
    <row r="417" spans="1:7" x14ac:dyDescent="0.35">
      <c r="A417" t="s">
        <v>635</v>
      </c>
      <c r="B417" t="s">
        <v>636</v>
      </c>
      <c r="D417" t="s">
        <v>408</v>
      </c>
      <c r="E417" t="s">
        <v>399</v>
      </c>
      <c r="F417" t="s">
        <v>1626</v>
      </c>
      <c r="G417" t="s">
        <v>1626</v>
      </c>
    </row>
    <row r="418" spans="1:7" x14ac:dyDescent="0.35">
      <c r="A418" t="s">
        <v>637</v>
      </c>
      <c r="B418" t="s">
        <v>638</v>
      </c>
      <c r="D418" t="s">
        <v>408</v>
      </c>
      <c r="E418" t="s">
        <v>399</v>
      </c>
      <c r="F418" t="s">
        <v>1626</v>
      </c>
      <c r="G418" t="s">
        <v>1626</v>
      </c>
    </row>
    <row r="419" spans="1:7" x14ac:dyDescent="0.35">
      <c r="A419" t="s">
        <v>639</v>
      </c>
      <c r="B419" t="s">
        <v>640</v>
      </c>
      <c r="D419" t="s">
        <v>408</v>
      </c>
      <c r="E419" t="s">
        <v>399</v>
      </c>
      <c r="F419" t="s">
        <v>1626</v>
      </c>
      <c r="G419" t="s">
        <v>1626</v>
      </c>
    </row>
    <row r="420" spans="1:7" x14ac:dyDescent="0.35">
      <c r="A420" t="s">
        <v>641</v>
      </c>
      <c r="B420" t="s">
        <v>642</v>
      </c>
      <c r="D420" t="s">
        <v>408</v>
      </c>
      <c r="E420" t="s">
        <v>399</v>
      </c>
      <c r="F420" t="s">
        <v>1626</v>
      </c>
      <c r="G420" t="s">
        <v>1626</v>
      </c>
    </row>
    <row r="421" spans="1:7" x14ac:dyDescent="0.35">
      <c r="A421" t="s">
        <v>643</v>
      </c>
      <c r="B421" t="s">
        <v>644</v>
      </c>
      <c r="D421" t="s">
        <v>408</v>
      </c>
      <c r="E421" t="s">
        <v>399</v>
      </c>
      <c r="F421" t="s">
        <v>1626</v>
      </c>
      <c r="G421" t="s">
        <v>1626</v>
      </c>
    </row>
    <row r="422" spans="1:7" x14ac:dyDescent="0.35">
      <c r="A422" t="s">
        <v>645</v>
      </c>
      <c r="B422" t="s">
        <v>646</v>
      </c>
      <c r="D422" t="s">
        <v>408</v>
      </c>
      <c r="E422" t="s">
        <v>399</v>
      </c>
      <c r="F422" t="s">
        <v>1626</v>
      </c>
      <c r="G422" t="s">
        <v>1626</v>
      </c>
    </row>
    <row r="423" spans="1:7" x14ac:dyDescent="0.35">
      <c r="A423" t="s">
        <v>647</v>
      </c>
      <c r="B423" t="s">
        <v>648</v>
      </c>
      <c r="D423" t="s">
        <v>408</v>
      </c>
      <c r="E423" t="s">
        <v>399</v>
      </c>
      <c r="F423" t="s">
        <v>1626</v>
      </c>
      <c r="G423" t="s">
        <v>1626</v>
      </c>
    </row>
    <row r="424" spans="1:7" x14ac:dyDescent="0.35">
      <c r="A424" t="s">
        <v>649</v>
      </c>
      <c r="B424" t="s">
        <v>650</v>
      </c>
      <c r="D424" t="s">
        <v>408</v>
      </c>
      <c r="E424" t="s">
        <v>399</v>
      </c>
      <c r="F424" t="s">
        <v>1626</v>
      </c>
      <c r="G424" t="s">
        <v>1626</v>
      </c>
    </row>
    <row r="425" spans="1:7" x14ac:dyDescent="0.35">
      <c r="A425" t="s">
        <v>651</v>
      </c>
      <c r="B425" t="s">
        <v>652</v>
      </c>
      <c r="D425" t="s">
        <v>408</v>
      </c>
      <c r="E425" t="s">
        <v>399</v>
      </c>
      <c r="F425" t="s">
        <v>1626</v>
      </c>
      <c r="G425" t="s">
        <v>1626</v>
      </c>
    </row>
    <row r="426" spans="1:7" x14ac:dyDescent="0.35">
      <c r="A426" t="s">
        <v>653</v>
      </c>
      <c r="B426" t="s">
        <v>654</v>
      </c>
      <c r="D426" t="s">
        <v>408</v>
      </c>
      <c r="E426" t="s">
        <v>399</v>
      </c>
      <c r="F426" t="s">
        <v>1626</v>
      </c>
      <c r="G426" t="s">
        <v>1626</v>
      </c>
    </row>
    <row r="427" spans="1:7" x14ac:dyDescent="0.35">
      <c r="A427" t="s">
        <v>655</v>
      </c>
      <c r="B427" t="s">
        <v>656</v>
      </c>
      <c r="D427" t="s">
        <v>408</v>
      </c>
      <c r="E427" t="s">
        <v>399</v>
      </c>
      <c r="F427" t="s">
        <v>1626</v>
      </c>
      <c r="G427" t="s">
        <v>1626</v>
      </c>
    </row>
    <row r="428" spans="1:7" x14ac:dyDescent="0.35">
      <c r="A428" t="s">
        <v>657</v>
      </c>
      <c r="B428" t="s">
        <v>658</v>
      </c>
      <c r="D428" t="s">
        <v>408</v>
      </c>
      <c r="E428" t="s">
        <v>399</v>
      </c>
      <c r="F428" t="s">
        <v>1626</v>
      </c>
      <c r="G428" t="s">
        <v>1626</v>
      </c>
    </row>
    <row r="429" spans="1:7" x14ac:dyDescent="0.35">
      <c r="A429" t="s">
        <v>659</v>
      </c>
      <c r="B429" t="s">
        <v>660</v>
      </c>
      <c r="D429" t="s">
        <v>408</v>
      </c>
      <c r="E429" t="s">
        <v>399</v>
      </c>
      <c r="F429" t="s">
        <v>1626</v>
      </c>
      <c r="G429" t="s">
        <v>1626</v>
      </c>
    </row>
    <row r="430" spans="1:7" x14ac:dyDescent="0.35">
      <c r="A430" t="s">
        <v>661</v>
      </c>
      <c r="B430" t="s">
        <v>662</v>
      </c>
      <c r="D430" t="s">
        <v>421</v>
      </c>
      <c r="E430" t="s">
        <v>399</v>
      </c>
      <c r="F430" t="s">
        <v>1626</v>
      </c>
      <c r="G430" t="s">
        <v>1626</v>
      </c>
    </row>
    <row r="431" spans="1:7" x14ac:dyDescent="0.35">
      <c r="A431" t="s">
        <v>663</v>
      </c>
      <c r="B431" t="s">
        <v>664</v>
      </c>
      <c r="D431" t="s">
        <v>421</v>
      </c>
      <c r="E431" t="s">
        <v>399</v>
      </c>
      <c r="F431" t="s">
        <v>1626</v>
      </c>
      <c r="G431" t="s">
        <v>1626</v>
      </c>
    </row>
    <row r="432" spans="1:7" x14ac:dyDescent="0.35">
      <c r="A432" t="s">
        <v>665</v>
      </c>
      <c r="B432" t="s">
        <v>666</v>
      </c>
      <c r="D432" t="s">
        <v>421</v>
      </c>
      <c r="E432" t="s">
        <v>399</v>
      </c>
      <c r="F432" t="s">
        <v>1626</v>
      </c>
      <c r="G432" t="s">
        <v>1626</v>
      </c>
    </row>
    <row r="433" spans="1:8" x14ac:dyDescent="0.35">
      <c r="A433" t="s">
        <v>667</v>
      </c>
      <c r="B433" t="s">
        <v>668</v>
      </c>
      <c r="D433" t="s">
        <v>421</v>
      </c>
      <c r="E433" t="s">
        <v>399</v>
      </c>
      <c r="F433" t="s">
        <v>1626</v>
      </c>
      <c r="G433" t="s">
        <v>1626</v>
      </c>
    </row>
    <row r="434" spans="1:8" x14ac:dyDescent="0.35">
      <c r="A434" t="s">
        <v>669</v>
      </c>
      <c r="B434" t="s">
        <v>670</v>
      </c>
      <c r="D434" t="s">
        <v>421</v>
      </c>
      <c r="E434" t="s">
        <v>399</v>
      </c>
      <c r="F434" t="s">
        <v>1626</v>
      </c>
      <c r="G434" t="s">
        <v>1626</v>
      </c>
    </row>
    <row r="435" spans="1:8" x14ac:dyDescent="0.35">
      <c r="A435" t="s">
        <v>671</v>
      </c>
      <c r="B435" t="s">
        <v>672</v>
      </c>
      <c r="D435" t="s">
        <v>421</v>
      </c>
      <c r="E435" t="s">
        <v>399</v>
      </c>
      <c r="F435" t="s">
        <v>1626</v>
      </c>
      <c r="G435" t="s">
        <v>1626</v>
      </c>
    </row>
    <row r="436" spans="1:8" x14ac:dyDescent="0.35">
      <c r="A436" t="s">
        <v>673</v>
      </c>
      <c r="B436" t="s">
        <v>674</v>
      </c>
      <c r="D436" t="s">
        <v>421</v>
      </c>
      <c r="E436" t="s">
        <v>399</v>
      </c>
      <c r="F436" t="s">
        <v>1626</v>
      </c>
      <c r="G436" t="s">
        <v>1626</v>
      </c>
    </row>
    <row r="437" spans="1:8" x14ac:dyDescent="0.35">
      <c r="A437" t="s">
        <v>675</v>
      </c>
      <c r="B437" t="s">
        <v>676</v>
      </c>
      <c r="D437" t="s">
        <v>421</v>
      </c>
      <c r="E437" t="s">
        <v>399</v>
      </c>
      <c r="F437" t="s">
        <v>1626</v>
      </c>
      <c r="G437" t="s">
        <v>1626</v>
      </c>
    </row>
    <row r="438" spans="1:8" x14ac:dyDescent="0.35">
      <c r="A438" t="s">
        <v>677</v>
      </c>
      <c r="B438" t="s">
        <v>678</v>
      </c>
      <c r="D438" t="s">
        <v>421</v>
      </c>
      <c r="E438" t="s">
        <v>399</v>
      </c>
      <c r="F438" t="s">
        <v>1626</v>
      </c>
      <c r="G438" t="s">
        <v>1626</v>
      </c>
    </row>
    <row r="439" spans="1:8" x14ac:dyDescent="0.35">
      <c r="A439" t="s">
        <v>679</v>
      </c>
      <c r="B439" t="s">
        <v>680</v>
      </c>
      <c r="D439" t="s">
        <v>421</v>
      </c>
      <c r="E439" t="s">
        <v>399</v>
      </c>
      <c r="F439" t="s">
        <v>1626</v>
      </c>
      <c r="G439" t="s">
        <v>1626</v>
      </c>
    </row>
    <row r="440" spans="1:8" x14ac:dyDescent="0.35">
      <c r="A440" t="s">
        <v>681</v>
      </c>
      <c r="B440" t="s">
        <v>682</v>
      </c>
      <c r="D440" t="s">
        <v>421</v>
      </c>
      <c r="E440" t="s">
        <v>399</v>
      </c>
      <c r="F440" t="s">
        <v>1626</v>
      </c>
      <c r="G440" t="s">
        <v>1626</v>
      </c>
    </row>
    <row r="441" spans="1:8" x14ac:dyDescent="0.35">
      <c r="A441" t="s">
        <v>683</v>
      </c>
      <c r="B441" t="s">
        <v>684</v>
      </c>
      <c r="D441" t="s">
        <v>421</v>
      </c>
      <c r="E441" t="s">
        <v>399</v>
      </c>
      <c r="F441" t="s">
        <v>1626</v>
      </c>
      <c r="G441" t="s">
        <v>1626</v>
      </c>
    </row>
    <row r="442" spans="1:8" x14ac:dyDescent="0.35">
      <c r="A442" t="s">
        <v>685</v>
      </c>
      <c r="B442" t="s">
        <v>686</v>
      </c>
      <c r="D442" t="s">
        <v>421</v>
      </c>
      <c r="E442" t="s">
        <v>399</v>
      </c>
      <c r="F442" t="s">
        <v>1626</v>
      </c>
      <c r="G442" t="s">
        <v>1626</v>
      </c>
    </row>
    <row r="443" spans="1:8" x14ac:dyDescent="0.35">
      <c r="A443" t="s">
        <v>687</v>
      </c>
      <c r="B443" t="s">
        <v>688</v>
      </c>
      <c r="D443" t="s">
        <v>421</v>
      </c>
      <c r="E443" t="s">
        <v>399</v>
      </c>
      <c r="F443" t="s">
        <v>1626</v>
      </c>
      <c r="G443" t="s">
        <v>1626</v>
      </c>
    </row>
    <row r="444" spans="1:8" x14ac:dyDescent="0.35">
      <c r="A444" t="s">
        <v>689</v>
      </c>
      <c r="B444" t="s">
        <v>690</v>
      </c>
      <c r="D444" t="s">
        <v>421</v>
      </c>
      <c r="E444" t="s">
        <v>399</v>
      </c>
      <c r="F444" t="s">
        <v>1626</v>
      </c>
      <c r="G444" t="s">
        <v>1626</v>
      </c>
    </row>
    <row r="445" spans="1:8" x14ac:dyDescent="0.35">
      <c r="A445" t="s">
        <v>691</v>
      </c>
      <c r="B445" t="s">
        <v>692</v>
      </c>
      <c r="D445" t="s">
        <v>421</v>
      </c>
      <c r="E445" t="s">
        <v>399</v>
      </c>
      <c r="F445" t="s">
        <v>1626</v>
      </c>
      <c r="G445" t="s">
        <v>1626</v>
      </c>
      <c r="H445" t="str">
        <f xml:space="preserve"> _xlfn.CONCAT(A445,"-",D445)</f>
        <v>BANBOG 4 3/8 08/03/27-Deuda Privada Internacional</v>
      </c>
    </row>
    <row r="446" spans="1:8" x14ac:dyDescent="0.35">
      <c r="A446" t="s">
        <v>693</v>
      </c>
      <c r="B446" t="s">
        <v>694</v>
      </c>
      <c r="D446" t="s">
        <v>421</v>
      </c>
      <c r="E446" t="s">
        <v>399</v>
      </c>
      <c r="F446" t="s">
        <v>1626</v>
      </c>
      <c r="G446" t="s">
        <v>1626</v>
      </c>
    </row>
    <row r="447" spans="1:8" x14ac:dyDescent="0.35">
      <c r="A447" t="s">
        <v>695</v>
      </c>
      <c r="B447" t="s">
        <v>696</v>
      </c>
      <c r="D447" t="s">
        <v>421</v>
      </c>
      <c r="E447" t="s">
        <v>399</v>
      </c>
      <c r="F447" t="s">
        <v>1626</v>
      </c>
      <c r="G447" t="s">
        <v>1626</v>
      </c>
    </row>
    <row r="448" spans="1:8" x14ac:dyDescent="0.35">
      <c r="A448" t="s">
        <v>697</v>
      </c>
      <c r="B448" t="s">
        <v>698</v>
      </c>
      <c r="D448" t="s">
        <v>421</v>
      </c>
      <c r="E448" t="s">
        <v>399</v>
      </c>
      <c r="F448" t="s">
        <v>1626</v>
      </c>
      <c r="G448" t="s">
        <v>1626</v>
      </c>
    </row>
    <row r="449" spans="1:7" hidden="1" x14ac:dyDescent="0.35">
      <c r="A449" t="s">
        <v>699</v>
      </c>
      <c r="B449" t="s">
        <v>700</v>
      </c>
      <c r="D449" t="s">
        <v>701</v>
      </c>
      <c r="E449" t="s">
        <v>702</v>
      </c>
      <c r="F449" t="s">
        <v>1626</v>
      </c>
      <c r="G449" t="s">
        <v>1626</v>
      </c>
    </row>
    <row r="450" spans="1:7" hidden="1" x14ac:dyDescent="0.35">
      <c r="A450" t="s">
        <v>703</v>
      </c>
      <c r="B450" t="s">
        <v>704</v>
      </c>
      <c r="D450" t="s">
        <v>705</v>
      </c>
      <c r="E450" t="s">
        <v>702</v>
      </c>
      <c r="F450" t="s">
        <v>1626</v>
      </c>
      <c r="G450" t="s">
        <v>1626</v>
      </c>
    </row>
    <row r="451" spans="1:7" hidden="1" x14ac:dyDescent="0.35">
      <c r="A451" t="s">
        <v>706</v>
      </c>
      <c r="B451" t="s">
        <v>707</v>
      </c>
      <c r="D451" t="s">
        <v>708</v>
      </c>
      <c r="E451" t="s">
        <v>702</v>
      </c>
      <c r="F451" t="s">
        <v>1626</v>
      </c>
      <c r="G451" t="s">
        <v>1626</v>
      </c>
    </row>
    <row r="452" spans="1:7" hidden="1" x14ac:dyDescent="0.35">
      <c r="A452" t="s">
        <v>709</v>
      </c>
      <c r="D452" t="s">
        <v>710</v>
      </c>
      <c r="E452" t="s">
        <v>702</v>
      </c>
      <c r="F452" t="s">
        <v>1626</v>
      </c>
      <c r="G452" t="s">
        <v>1626</v>
      </c>
    </row>
    <row r="453" spans="1:7" hidden="1" x14ac:dyDescent="0.35">
      <c r="A453" t="s">
        <v>711</v>
      </c>
      <c r="B453" t="s">
        <v>712</v>
      </c>
      <c r="D453" t="s">
        <v>713</v>
      </c>
      <c r="E453" t="s">
        <v>702</v>
      </c>
      <c r="F453" t="s">
        <v>1626</v>
      </c>
      <c r="G453" t="s">
        <v>1626</v>
      </c>
    </row>
    <row r="454" spans="1:7" hidden="1" x14ac:dyDescent="0.35">
      <c r="A454" t="s">
        <v>714</v>
      </c>
      <c r="B454" t="s">
        <v>715</v>
      </c>
      <c r="D454" t="s">
        <v>713</v>
      </c>
      <c r="E454" t="s">
        <v>702</v>
      </c>
      <c r="F454" t="s">
        <v>1626</v>
      </c>
      <c r="G454" t="s">
        <v>1626</v>
      </c>
    </row>
    <row r="455" spans="1:7" hidden="1" x14ac:dyDescent="0.35">
      <c r="A455" t="s">
        <v>716</v>
      </c>
      <c r="B455" t="s">
        <v>717</v>
      </c>
      <c r="D455" t="s">
        <v>713</v>
      </c>
      <c r="E455" t="s">
        <v>702</v>
      </c>
      <c r="F455" t="s">
        <v>1626</v>
      </c>
      <c r="G455" t="s">
        <v>1626</v>
      </c>
    </row>
    <row r="456" spans="1:7" hidden="1" x14ac:dyDescent="0.35">
      <c r="A456" t="s">
        <v>718</v>
      </c>
      <c r="B456" t="s">
        <v>719</v>
      </c>
      <c r="D456" t="s">
        <v>720</v>
      </c>
      <c r="E456" t="s">
        <v>702</v>
      </c>
      <c r="F456" t="s">
        <v>1626</v>
      </c>
      <c r="G456" t="s">
        <v>1626</v>
      </c>
    </row>
    <row r="457" spans="1:7" hidden="1" x14ac:dyDescent="0.35">
      <c r="A457" t="s">
        <v>721</v>
      </c>
      <c r="B457" t="s">
        <v>721</v>
      </c>
      <c r="D457" t="s">
        <v>722</v>
      </c>
      <c r="E457" t="s">
        <v>702</v>
      </c>
      <c r="F457" t="s">
        <v>1626</v>
      </c>
      <c r="G457" t="s">
        <v>1626</v>
      </c>
    </row>
    <row r="458" spans="1:7" hidden="1" x14ac:dyDescent="0.35">
      <c r="A458" t="s">
        <v>723</v>
      </c>
      <c r="B458" t="s">
        <v>724</v>
      </c>
      <c r="D458" t="s">
        <v>725</v>
      </c>
      <c r="E458" t="s">
        <v>702</v>
      </c>
      <c r="F458" t="s">
        <v>1626</v>
      </c>
      <c r="G458" t="s">
        <v>1626</v>
      </c>
    </row>
    <row r="459" spans="1:7" hidden="1" x14ac:dyDescent="0.35">
      <c r="A459" t="s">
        <v>726</v>
      </c>
      <c r="B459" t="s">
        <v>727</v>
      </c>
      <c r="D459" t="s">
        <v>728</v>
      </c>
      <c r="E459" t="s">
        <v>702</v>
      </c>
      <c r="F459" t="s">
        <v>1626</v>
      </c>
      <c r="G459" t="s">
        <v>1626</v>
      </c>
    </row>
    <row r="460" spans="1:7" hidden="1" x14ac:dyDescent="0.35">
      <c r="A460" t="s">
        <v>729</v>
      </c>
      <c r="B460" t="s">
        <v>730</v>
      </c>
      <c r="C460" t="s">
        <v>731</v>
      </c>
      <c r="D460" t="s">
        <v>732</v>
      </c>
      <c r="E460" t="s">
        <v>702</v>
      </c>
      <c r="F460" t="s">
        <v>1626</v>
      </c>
      <c r="G460" t="s">
        <v>1626</v>
      </c>
    </row>
    <row r="461" spans="1:7" hidden="1" x14ac:dyDescent="0.35">
      <c r="A461" t="s">
        <v>733</v>
      </c>
      <c r="B461" t="s">
        <v>734</v>
      </c>
      <c r="D461" t="s">
        <v>735</v>
      </c>
      <c r="E461" t="s">
        <v>702</v>
      </c>
      <c r="F461" t="s">
        <v>1626</v>
      </c>
      <c r="G461" t="s">
        <v>1626</v>
      </c>
    </row>
    <row r="462" spans="1:7" hidden="1" x14ac:dyDescent="0.35">
      <c r="A462" t="s">
        <v>736</v>
      </c>
      <c r="B462" t="s">
        <v>737</v>
      </c>
      <c r="D462" t="s">
        <v>738</v>
      </c>
      <c r="E462" t="s">
        <v>702</v>
      </c>
      <c r="F462" t="s">
        <v>1626</v>
      </c>
      <c r="G462" t="s">
        <v>1626</v>
      </c>
    </row>
    <row r="463" spans="1:7" hidden="1" x14ac:dyDescent="0.35">
      <c r="A463" t="s">
        <v>739</v>
      </c>
      <c r="B463" t="s">
        <v>740</v>
      </c>
      <c r="D463" t="s">
        <v>741</v>
      </c>
      <c r="E463" t="s">
        <v>702</v>
      </c>
      <c r="F463" t="s">
        <v>1626</v>
      </c>
      <c r="G463" t="s">
        <v>1626</v>
      </c>
    </row>
    <row r="464" spans="1:7" hidden="1" x14ac:dyDescent="0.35">
      <c r="A464" t="s">
        <v>744</v>
      </c>
      <c r="B464" t="s">
        <v>169</v>
      </c>
      <c r="D464" t="s">
        <v>745</v>
      </c>
      <c r="E464" t="s">
        <v>702</v>
      </c>
      <c r="F464" t="s">
        <v>1626</v>
      </c>
      <c r="G464" t="s">
        <v>1626</v>
      </c>
    </row>
    <row r="465" spans="1:7" hidden="1" x14ac:dyDescent="0.35">
      <c r="A465" t="s">
        <v>746</v>
      </c>
      <c r="B465" t="s">
        <v>173</v>
      </c>
      <c r="C465" t="s">
        <v>747</v>
      </c>
      <c r="D465" t="s">
        <v>748</v>
      </c>
      <c r="E465" t="s">
        <v>702</v>
      </c>
      <c r="F465" t="s">
        <v>1626</v>
      </c>
      <c r="G465" t="s">
        <v>1626</v>
      </c>
    </row>
    <row r="466" spans="1:7" hidden="1" x14ac:dyDescent="0.35">
      <c r="A466" t="s">
        <v>749</v>
      </c>
      <c r="D466" t="s">
        <v>750</v>
      </c>
      <c r="E466" t="s">
        <v>702</v>
      </c>
      <c r="F466" t="s">
        <v>1626</v>
      </c>
      <c r="G466" t="s">
        <v>1626</v>
      </c>
    </row>
    <row r="467" spans="1:7" hidden="1" x14ac:dyDescent="0.35">
      <c r="A467" t="s">
        <v>754</v>
      </c>
      <c r="D467" t="s">
        <v>755</v>
      </c>
      <c r="E467" t="s">
        <v>702</v>
      </c>
      <c r="F467" t="s">
        <v>1626</v>
      </c>
      <c r="G467" t="s">
        <v>1626</v>
      </c>
    </row>
    <row r="468" spans="1:7" hidden="1" x14ac:dyDescent="0.35">
      <c r="A468" t="s">
        <v>756</v>
      </c>
      <c r="B468" t="s">
        <v>757</v>
      </c>
      <c r="C468" t="s">
        <v>758</v>
      </c>
      <c r="D468" t="s">
        <v>759</v>
      </c>
      <c r="E468" t="s">
        <v>702</v>
      </c>
      <c r="F468" t="s">
        <v>1626</v>
      </c>
      <c r="G468" t="s">
        <v>1626</v>
      </c>
    </row>
    <row r="469" spans="1:7" hidden="1" x14ac:dyDescent="0.35">
      <c r="A469" t="s">
        <v>760</v>
      </c>
      <c r="B469" t="s">
        <v>761</v>
      </c>
      <c r="D469" t="s">
        <v>762</v>
      </c>
      <c r="E469" t="s">
        <v>702</v>
      </c>
      <c r="F469" t="s">
        <v>1626</v>
      </c>
      <c r="G469" t="s">
        <v>1626</v>
      </c>
    </row>
    <row r="470" spans="1:7" hidden="1" x14ac:dyDescent="0.35">
      <c r="A470" t="s">
        <v>763</v>
      </c>
      <c r="D470" t="s">
        <v>764</v>
      </c>
      <c r="E470" t="s">
        <v>702</v>
      </c>
      <c r="F470" t="s">
        <v>1626</v>
      </c>
      <c r="G470" t="s">
        <v>1626</v>
      </c>
    </row>
    <row r="471" spans="1:7" hidden="1" x14ac:dyDescent="0.35">
      <c r="A471" t="s">
        <v>765</v>
      </c>
      <c r="B471" t="s">
        <v>766</v>
      </c>
      <c r="C471" t="s">
        <v>767</v>
      </c>
      <c r="D471" t="s">
        <v>768</v>
      </c>
      <c r="E471" t="s">
        <v>702</v>
      </c>
      <c r="F471" t="s">
        <v>1626</v>
      </c>
      <c r="G471" t="s">
        <v>1626</v>
      </c>
    </row>
    <row r="472" spans="1:7" hidden="1" x14ac:dyDescent="0.35">
      <c r="A472" t="s">
        <v>769</v>
      </c>
      <c r="B472" t="s">
        <v>770</v>
      </c>
      <c r="C472" t="s">
        <v>771</v>
      </c>
      <c r="D472" t="s">
        <v>772</v>
      </c>
      <c r="E472" t="s">
        <v>702</v>
      </c>
      <c r="F472" t="s">
        <v>1626</v>
      </c>
      <c r="G472" t="s">
        <v>1626</v>
      </c>
    </row>
    <row r="473" spans="1:7" hidden="1" x14ac:dyDescent="0.35">
      <c r="A473" t="s">
        <v>773</v>
      </c>
      <c r="D473" t="s">
        <v>774</v>
      </c>
      <c r="E473" t="s">
        <v>702</v>
      </c>
      <c r="F473" t="s">
        <v>1626</v>
      </c>
      <c r="G473" t="s">
        <v>1626</v>
      </c>
    </row>
    <row r="474" spans="1:7" hidden="1" x14ac:dyDescent="0.35">
      <c r="A474" t="s">
        <v>775</v>
      </c>
      <c r="B474" t="s">
        <v>776</v>
      </c>
      <c r="D474" t="s">
        <v>777</v>
      </c>
      <c r="E474" t="s">
        <v>702</v>
      </c>
      <c r="F474" t="s">
        <v>1626</v>
      </c>
      <c r="G474" t="s">
        <v>1626</v>
      </c>
    </row>
    <row r="475" spans="1:7" hidden="1" x14ac:dyDescent="0.35">
      <c r="A475" t="s">
        <v>778</v>
      </c>
      <c r="D475" t="s">
        <v>779</v>
      </c>
      <c r="E475" t="s">
        <v>702</v>
      </c>
      <c r="F475" t="s">
        <v>1626</v>
      </c>
      <c r="G475" t="s">
        <v>1626</v>
      </c>
    </row>
    <row r="476" spans="1:7" hidden="1" x14ac:dyDescent="0.35">
      <c r="A476" t="s">
        <v>780</v>
      </c>
      <c r="B476" t="s">
        <v>781</v>
      </c>
      <c r="D476" t="s">
        <v>782</v>
      </c>
      <c r="E476" t="s">
        <v>702</v>
      </c>
      <c r="F476" t="s">
        <v>1626</v>
      </c>
      <c r="G476" t="s">
        <v>1626</v>
      </c>
    </row>
    <row r="477" spans="1:7" hidden="1" x14ac:dyDescent="0.35">
      <c r="A477" t="s">
        <v>783</v>
      </c>
      <c r="B477" t="s">
        <v>784</v>
      </c>
      <c r="C477" t="s">
        <v>785</v>
      </c>
      <c r="D477" t="s">
        <v>786</v>
      </c>
      <c r="E477" t="s">
        <v>702</v>
      </c>
      <c r="F477" t="s">
        <v>1626</v>
      </c>
      <c r="G477" t="s">
        <v>1626</v>
      </c>
    </row>
    <row r="478" spans="1:7" hidden="1" x14ac:dyDescent="0.35">
      <c r="A478" t="s">
        <v>787</v>
      </c>
      <c r="D478" t="s">
        <v>788</v>
      </c>
      <c r="E478" t="s">
        <v>702</v>
      </c>
      <c r="F478" t="s">
        <v>1626</v>
      </c>
      <c r="G478" t="s">
        <v>1626</v>
      </c>
    </row>
    <row r="479" spans="1:7" hidden="1" x14ac:dyDescent="0.35">
      <c r="A479" t="s">
        <v>789</v>
      </c>
      <c r="B479" t="s">
        <v>790</v>
      </c>
      <c r="D479" t="s">
        <v>791</v>
      </c>
      <c r="E479" t="s">
        <v>702</v>
      </c>
      <c r="F479" t="s">
        <v>1626</v>
      </c>
      <c r="G479" t="s">
        <v>1626</v>
      </c>
    </row>
    <row r="480" spans="1:7" hidden="1" x14ac:dyDescent="0.35">
      <c r="A480" t="s">
        <v>792</v>
      </c>
      <c r="B480" t="s">
        <v>793</v>
      </c>
      <c r="C480" t="s">
        <v>794</v>
      </c>
      <c r="D480" t="s">
        <v>795</v>
      </c>
      <c r="E480" t="s">
        <v>702</v>
      </c>
      <c r="F480" t="s">
        <v>1626</v>
      </c>
      <c r="G480" t="s">
        <v>1626</v>
      </c>
    </row>
    <row r="481" spans="1:8" hidden="1" x14ac:dyDescent="0.35">
      <c r="A481" t="s">
        <v>796</v>
      </c>
      <c r="B481" t="s">
        <v>797</v>
      </c>
      <c r="C481" t="s">
        <v>798</v>
      </c>
      <c r="D481" t="s">
        <v>799</v>
      </c>
      <c r="E481" t="s">
        <v>702</v>
      </c>
      <c r="F481" t="s">
        <v>1626</v>
      </c>
      <c r="G481" t="s">
        <v>1626</v>
      </c>
    </row>
    <row r="482" spans="1:8" hidden="1" x14ac:dyDescent="0.35">
      <c r="A482" t="s">
        <v>800</v>
      </c>
      <c r="D482" t="s">
        <v>801</v>
      </c>
      <c r="E482" t="s">
        <v>702</v>
      </c>
      <c r="F482" t="s">
        <v>1626</v>
      </c>
      <c r="G482" t="s">
        <v>1626</v>
      </c>
    </row>
    <row r="483" spans="1:8" hidden="1" x14ac:dyDescent="0.35">
      <c r="A483" t="s">
        <v>802</v>
      </c>
      <c r="B483" t="s">
        <v>803</v>
      </c>
      <c r="C483" t="s">
        <v>804</v>
      </c>
      <c r="D483" t="s">
        <v>805</v>
      </c>
      <c r="E483" t="s">
        <v>702</v>
      </c>
      <c r="F483" t="s">
        <v>1626</v>
      </c>
      <c r="G483" t="s">
        <v>1626</v>
      </c>
    </row>
    <row r="484" spans="1:8" hidden="1" x14ac:dyDescent="0.35">
      <c r="A484" t="s">
        <v>806</v>
      </c>
      <c r="D484" t="s">
        <v>807</v>
      </c>
      <c r="E484" t="s">
        <v>702</v>
      </c>
      <c r="F484" t="s">
        <v>1626</v>
      </c>
      <c r="G484" t="s">
        <v>1626</v>
      </c>
    </row>
    <row r="485" spans="1:8" hidden="1" x14ac:dyDescent="0.35">
      <c r="A485" t="s">
        <v>808</v>
      </c>
      <c r="B485" t="s">
        <v>809</v>
      </c>
      <c r="D485" t="s">
        <v>810</v>
      </c>
      <c r="E485" t="s">
        <v>702</v>
      </c>
      <c r="F485" t="s">
        <v>1626</v>
      </c>
      <c r="G485" t="s">
        <v>1626</v>
      </c>
      <c r="H485" t="str">
        <f t="shared" ref="H485:H486" si="0" xml:space="preserve"> _xlfn.CONCAT(A485,"-",D485)</f>
        <v>FTSIIAU LX-FRANKLIN STRATEGIC INCOME FUND CLASS I (ACC) (OFFSHORE)</v>
      </c>
    </row>
    <row r="486" spans="1:8" hidden="1" x14ac:dyDescent="0.35">
      <c r="A486" t="s">
        <v>811</v>
      </c>
      <c r="B486" t="s">
        <v>812</v>
      </c>
      <c r="C486" t="s">
        <v>813</v>
      </c>
      <c r="D486" t="s">
        <v>814</v>
      </c>
      <c r="E486" t="s">
        <v>702</v>
      </c>
      <c r="F486" t="s">
        <v>1626</v>
      </c>
      <c r="G486" t="s">
        <v>1626</v>
      </c>
      <c r="H486" t="str">
        <f t="shared" si="0"/>
        <v>FLOT-iShares Floating Rate Bond ETF</v>
      </c>
    </row>
    <row r="487" spans="1:8" hidden="1" x14ac:dyDescent="0.35">
      <c r="A487" t="s">
        <v>815</v>
      </c>
      <c r="B487" t="s">
        <v>816</v>
      </c>
      <c r="C487" t="s">
        <v>817</v>
      </c>
      <c r="D487" t="s">
        <v>818</v>
      </c>
      <c r="E487" t="s">
        <v>702</v>
      </c>
      <c r="F487" t="s">
        <v>1626</v>
      </c>
      <c r="G487" t="s">
        <v>1626</v>
      </c>
    </row>
    <row r="488" spans="1:8" hidden="1" x14ac:dyDescent="0.35">
      <c r="A488" t="s">
        <v>819</v>
      </c>
      <c r="B488" t="s">
        <v>820</v>
      </c>
      <c r="D488" t="s">
        <v>821</v>
      </c>
      <c r="E488" t="s">
        <v>702</v>
      </c>
      <c r="F488" t="s">
        <v>1626</v>
      </c>
      <c r="G488" t="s">
        <v>1626</v>
      </c>
    </row>
    <row r="489" spans="1:8" hidden="1" x14ac:dyDescent="0.35">
      <c r="A489" t="s">
        <v>822</v>
      </c>
      <c r="B489" t="s">
        <v>823</v>
      </c>
      <c r="D489" t="s">
        <v>824</v>
      </c>
      <c r="E489" t="s">
        <v>702</v>
      </c>
      <c r="F489" t="s">
        <v>1626</v>
      </c>
      <c r="G489" t="s">
        <v>1626</v>
      </c>
    </row>
    <row r="490" spans="1:8" hidden="1" x14ac:dyDescent="0.35">
      <c r="A490" t="s">
        <v>825</v>
      </c>
      <c r="B490" t="s">
        <v>826</v>
      </c>
      <c r="D490" t="s">
        <v>827</v>
      </c>
      <c r="E490" t="s">
        <v>702</v>
      </c>
      <c r="F490" t="s">
        <v>1626</v>
      </c>
      <c r="G490" t="s">
        <v>1626</v>
      </c>
    </row>
    <row r="491" spans="1:8" hidden="1" x14ac:dyDescent="0.35">
      <c r="A491" t="s">
        <v>828</v>
      </c>
      <c r="B491" t="s">
        <v>829</v>
      </c>
      <c r="D491" t="s">
        <v>830</v>
      </c>
      <c r="E491" t="s">
        <v>702</v>
      </c>
      <c r="F491" t="s">
        <v>1626</v>
      </c>
      <c r="G491" t="s">
        <v>1626</v>
      </c>
    </row>
    <row r="492" spans="1:8" hidden="1" x14ac:dyDescent="0.35">
      <c r="A492" t="s">
        <v>831</v>
      </c>
      <c r="B492" t="s">
        <v>832</v>
      </c>
      <c r="C492" t="s">
        <v>833</v>
      </c>
      <c r="D492" t="s">
        <v>834</v>
      </c>
      <c r="E492" t="s">
        <v>702</v>
      </c>
      <c r="F492" t="s">
        <v>1626</v>
      </c>
      <c r="G492" t="s">
        <v>1626</v>
      </c>
    </row>
    <row r="493" spans="1:8" hidden="1" x14ac:dyDescent="0.35">
      <c r="A493" t="s">
        <v>835</v>
      </c>
      <c r="B493" t="s">
        <v>836</v>
      </c>
      <c r="D493" t="s">
        <v>837</v>
      </c>
      <c r="E493" t="s">
        <v>702</v>
      </c>
      <c r="F493" t="s">
        <v>1626</v>
      </c>
      <c r="G493" t="s">
        <v>1626</v>
      </c>
    </row>
    <row r="494" spans="1:8" hidden="1" x14ac:dyDescent="0.35">
      <c r="A494" t="s">
        <v>838</v>
      </c>
      <c r="B494" t="s">
        <v>839</v>
      </c>
      <c r="D494" t="s">
        <v>840</v>
      </c>
      <c r="E494" t="s">
        <v>702</v>
      </c>
      <c r="F494" t="s">
        <v>1626</v>
      </c>
      <c r="G494" t="s">
        <v>1626</v>
      </c>
    </row>
    <row r="495" spans="1:8" hidden="1" x14ac:dyDescent="0.35">
      <c r="A495" t="s">
        <v>841</v>
      </c>
      <c r="B495" t="s">
        <v>842</v>
      </c>
      <c r="D495" t="s">
        <v>843</v>
      </c>
      <c r="E495" t="s">
        <v>702</v>
      </c>
      <c r="F495" t="s">
        <v>1626</v>
      </c>
      <c r="G495" t="s">
        <v>1626</v>
      </c>
    </row>
    <row r="496" spans="1:8" hidden="1" x14ac:dyDescent="0.35">
      <c r="A496" t="s">
        <v>844</v>
      </c>
      <c r="B496" t="s">
        <v>845</v>
      </c>
      <c r="D496" t="s">
        <v>846</v>
      </c>
      <c r="E496" t="s">
        <v>702</v>
      </c>
      <c r="F496" t="s">
        <v>1626</v>
      </c>
      <c r="G496" t="s">
        <v>1626</v>
      </c>
    </row>
    <row r="497" spans="1:7" hidden="1" x14ac:dyDescent="0.35">
      <c r="A497" t="s">
        <v>847</v>
      </c>
      <c r="B497" t="s">
        <v>848</v>
      </c>
      <c r="D497" t="s">
        <v>849</v>
      </c>
      <c r="E497" t="s">
        <v>702</v>
      </c>
      <c r="F497" t="s">
        <v>1626</v>
      </c>
      <c r="G497" t="s">
        <v>1626</v>
      </c>
    </row>
    <row r="498" spans="1:7" hidden="1" x14ac:dyDescent="0.35">
      <c r="A498" t="s">
        <v>850</v>
      </c>
      <c r="B498" t="s">
        <v>851</v>
      </c>
      <c r="D498" t="s">
        <v>852</v>
      </c>
      <c r="E498" t="s">
        <v>702</v>
      </c>
      <c r="F498" t="s">
        <v>1626</v>
      </c>
      <c r="G498" t="s">
        <v>1626</v>
      </c>
    </row>
    <row r="499" spans="1:7" hidden="1" x14ac:dyDescent="0.35">
      <c r="A499" t="s">
        <v>853</v>
      </c>
      <c r="B499" t="s">
        <v>854</v>
      </c>
      <c r="D499" t="s">
        <v>855</v>
      </c>
      <c r="E499" t="s">
        <v>702</v>
      </c>
      <c r="F499" t="s">
        <v>1626</v>
      </c>
      <c r="G499" t="s">
        <v>1626</v>
      </c>
    </row>
    <row r="500" spans="1:7" hidden="1" x14ac:dyDescent="0.35">
      <c r="A500" t="s">
        <v>856</v>
      </c>
      <c r="B500" t="s">
        <v>857</v>
      </c>
      <c r="D500" t="s">
        <v>858</v>
      </c>
      <c r="E500" t="s">
        <v>702</v>
      </c>
      <c r="F500" t="s">
        <v>1626</v>
      </c>
      <c r="G500" t="s">
        <v>1626</v>
      </c>
    </row>
    <row r="501" spans="1:7" hidden="1" x14ac:dyDescent="0.35">
      <c r="A501" t="s">
        <v>859</v>
      </c>
      <c r="B501" t="s">
        <v>860</v>
      </c>
      <c r="D501" t="s">
        <v>861</v>
      </c>
      <c r="E501" t="s">
        <v>702</v>
      </c>
      <c r="F501" t="s">
        <v>1626</v>
      </c>
      <c r="G501" t="s">
        <v>1626</v>
      </c>
    </row>
    <row r="502" spans="1:7" hidden="1" x14ac:dyDescent="0.35">
      <c r="A502" t="s">
        <v>862</v>
      </c>
      <c r="B502" t="s">
        <v>863</v>
      </c>
      <c r="D502" t="s">
        <v>864</v>
      </c>
      <c r="E502" t="s">
        <v>702</v>
      </c>
      <c r="F502" t="s">
        <v>1626</v>
      </c>
      <c r="G502" t="s">
        <v>1626</v>
      </c>
    </row>
    <row r="503" spans="1:7" hidden="1" x14ac:dyDescent="0.35">
      <c r="A503" t="s">
        <v>865</v>
      </c>
      <c r="B503" t="s">
        <v>866</v>
      </c>
      <c r="D503" t="s">
        <v>867</v>
      </c>
      <c r="E503" t="s">
        <v>702</v>
      </c>
      <c r="F503" t="s">
        <v>1626</v>
      </c>
      <c r="G503" t="s">
        <v>1626</v>
      </c>
    </row>
    <row r="504" spans="1:7" hidden="1" x14ac:dyDescent="0.35">
      <c r="A504" t="s">
        <v>868</v>
      </c>
      <c r="B504" t="s">
        <v>869</v>
      </c>
      <c r="D504" t="s">
        <v>870</v>
      </c>
      <c r="E504" t="s">
        <v>702</v>
      </c>
      <c r="F504" t="s">
        <v>1626</v>
      </c>
      <c r="G504" t="s">
        <v>1626</v>
      </c>
    </row>
    <row r="505" spans="1:7" hidden="1" x14ac:dyDescent="0.35">
      <c r="A505" t="s">
        <v>871</v>
      </c>
      <c r="B505" t="s">
        <v>872</v>
      </c>
      <c r="D505" t="s">
        <v>873</v>
      </c>
      <c r="E505" t="s">
        <v>702</v>
      </c>
      <c r="F505" t="s">
        <v>1626</v>
      </c>
      <c r="G505" t="s">
        <v>1626</v>
      </c>
    </row>
    <row r="506" spans="1:7" hidden="1" x14ac:dyDescent="0.35">
      <c r="A506" t="s">
        <v>874</v>
      </c>
      <c r="B506" t="s">
        <v>875</v>
      </c>
      <c r="D506" t="s">
        <v>876</v>
      </c>
      <c r="E506" t="s">
        <v>702</v>
      </c>
      <c r="F506" t="s">
        <v>1626</v>
      </c>
      <c r="G506" t="s">
        <v>1626</v>
      </c>
    </row>
    <row r="507" spans="1:7" hidden="1" x14ac:dyDescent="0.35">
      <c r="A507" t="s">
        <v>877</v>
      </c>
      <c r="B507" t="s">
        <v>878</v>
      </c>
      <c r="D507" t="s">
        <v>879</v>
      </c>
      <c r="E507" t="s">
        <v>702</v>
      </c>
      <c r="F507" t="s">
        <v>1626</v>
      </c>
      <c r="G507" t="s">
        <v>1626</v>
      </c>
    </row>
    <row r="508" spans="1:7" hidden="1" x14ac:dyDescent="0.35">
      <c r="A508" t="s">
        <v>880</v>
      </c>
      <c r="B508" t="s">
        <v>881</v>
      </c>
      <c r="D508" t="s">
        <v>882</v>
      </c>
      <c r="E508" t="s">
        <v>702</v>
      </c>
      <c r="F508" t="s">
        <v>1626</v>
      </c>
      <c r="G508" t="s">
        <v>1626</v>
      </c>
    </row>
    <row r="509" spans="1:7" hidden="1" x14ac:dyDescent="0.35">
      <c r="A509" t="s">
        <v>883</v>
      </c>
      <c r="B509" t="s">
        <v>884</v>
      </c>
      <c r="C509" t="s">
        <v>885</v>
      </c>
      <c r="D509" t="s">
        <v>886</v>
      </c>
      <c r="E509" t="s">
        <v>702</v>
      </c>
      <c r="F509" t="s">
        <v>1626</v>
      </c>
      <c r="G509" t="s">
        <v>1626</v>
      </c>
    </row>
    <row r="510" spans="1:7" hidden="1" x14ac:dyDescent="0.35">
      <c r="A510" t="s">
        <v>887</v>
      </c>
      <c r="B510" t="s">
        <v>888</v>
      </c>
      <c r="C510" t="s">
        <v>889</v>
      </c>
      <c r="D510" t="s">
        <v>890</v>
      </c>
      <c r="E510" t="s">
        <v>702</v>
      </c>
      <c r="F510" t="s">
        <v>1626</v>
      </c>
      <c r="G510" t="s">
        <v>1626</v>
      </c>
    </row>
    <row r="511" spans="1:7" hidden="1" x14ac:dyDescent="0.35">
      <c r="A511" t="s">
        <v>891</v>
      </c>
      <c r="B511" t="s">
        <v>892</v>
      </c>
      <c r="D511" t="s">
        <v>893</v>
      </c>
      <c r="E511" t="s">
        <v>702</v>
      </c>
      <c r="F511" t="s">
        <v>1626</v>
      </c>
      <c r="G511" t="s">
        <v>1626</v>
      </c>
    </row>
    <row r="512" spans="1:7" hidden="1" x14ac:dyDescent="0.35">
      <c r="A512" t="s">
        <v>894</v>
      </c>
      <c r="B512" t="s">
        <v>895</v>
      </c>
      <c r="D512" t="s">
        <v>896</v>
      </c>
      <c r="E512" t="s">
        <v>702</v>
      </c>
      <c r="F512" t="s">
        <v>1626</v>
      </c>
      <c r="G512" t="s">
        <v>1626</v>
      </c>
    </row>
    <row r="513" spans="1:8" hidden="1" x14ac:dyDescent="0.35">
      <c r="A513" t="s">
        <v>897</v>
      </c>
      <c r="B513" t="s">
        <v>898</v>
      </c>
      <c r="D513" t="s">
        <v>899</v>
      </c>
      <c r="E513" t="s">
        <v>702</v>
      </c>
      <c r="F513" t="s">
        <v>1626</v>
      </c>
      <c r="G513" t="s">
        <v>1626</v>
      </c>
      <c r="H513" t="str">
        <f xml:space="preserve"> _xlfn.CONCAT(A513,"-",D513)</f>
        <v>EPOL-ISHARES MSCI POLAND CAPPED E</v>
      </c>
    </row>
    <row r="514" spans="1:8" hidden="1" x14ac:dyDescent="0.35">
      <c r="A514" t="s">
        <v>900</v>
      </c>
      <c r="B514" t="s">
        <v>901</v>
      </c>
      <c r="D514" t="s">
        <v>902</v>
      </c>
      <c r="E514" t="s">
        <v>702</v>
      </c>
      <c r="F514" t="s">
        <v>1626</v>
      </c>
      <c r="G514" t="s">
        <v>1626</v>
      </c>
    </row>
    <row r="515" spans="1:8" hidden="1" x14ac:dyDescent="0.35">
      <c r="A515" t="s">
        <v>903</v>
      </c>
      <c r="B515" t="s">
        <v>904</v>
      </c>
      <c r="D515" t="s">
        <v>905</v>
      </c>
      <c r="E515" t="s">
        <v>702</v>
      </c>
      <c r="F515" t="s">
        <v>1626</v>
      </c>
      <c r="G515" t="s">
        <v>1626</v>
      </c>
    </row>
    <row r="516" spans="1:8" hidden="1" x14ac:dyDescent="0.35">
      <c r="A516" t="s">
        <v>906</v>
      </c>
      <c r="B516" t="s">
        <v>907</v>
      </c>
      <c r="D516" t="s">
        <v>908</v>
      </c>
      <c r="E516" t="s">
        <v>702</v>
      </c>
      <c r="F516" t="s">
        <v>1626</v>
      </c>
      <c r="G516" t="s">
        <v>1626</v>
      </c>
      <c r="H516" t="str">
        <f t="shared" ref="H516:H521" si="1" xml:space="preserve"> _xlfn.CONCAT(A516,"-",D516)</f>
        <v>ENOR-ISHARES MSCI NORWAY CAPPED</v>
      </c>
    </row>
    <row r="517" spans="1:8" hidden="1" x14ac:dyDescent="0.35">
      <c r="A517" t="s">
        <v>909</v>
      </c>
      <c r="B517" t="s">
        <v>910</v>
      </c>
      <c r="D517" t="s">
        <v>911</v>
      </c>
      <c r="E517" t="s">
        <v>702</v>
      </c>
      <c r="F517" t="s">
        <v>1626</v>
      </c>
      <c r="G517" t="s">
        <v>1626</v>
      </c>
      <c r="H517" t="str">
        <f t="shared" si="1"/>
        <v>EIS-ISHARES MSCI ISRAEL CAPPED E</v>
      </c>
    </row>
    <row r="518" spans="1:8" hidden="1" x14ac:dyDescent="0.35">
      <c r="A518" t="s">
        <v>912</v>
      </c>
      <c r="B518" t="s">
        <v>913</v>
      </c>
      <c r="D518" t="s">
        <v>914</v>
      </c>
      <c r="E518" t="s">
        <v>702</v>
      </c>
      <c r="F518" t="s">
        <v>1626</v>
      </c>
      <c r="G518" t="s">
        <v>1626</v>
      </c>
      <c r="H518" t="str">
        <f t="shared" si="1"/>
        <v>EIDO-ISHARES MSCI INDONESIA ETF</v>
      </c>
    </row>
    <row r="519" spans="1:8" hidden="1" x14ac:dyDescent="0.35">
      <c r="A519" t="s">
        <v>915</v>
      </c>
      <c r="B519" t="s">
        <v>916</v>
      </c>
      <c r="D519" t="s">
        <v>917</v>
      </c>
      <c r="E519" t="s">
        <v>702</v>
      </c>
      <c r="F519" t="s">
        <v>1626</v>
      </c>
      <c r="G519" t="s">
        <v>1626</v>
      </c>
      <c r="H519" t="str">
        <f t="shared" si="1"/>
        <v>EFNL-ISHARES MSCI FINLAND CAPPED</v>
      </c>
    </row>
    <row r="520" spans="1:8" hidden="1" x14ac:dyDescent="0.35">
      <c r="A520" t="s">
        <v>918</v>
      </c>
      <c r="B520" t="s">
        <v>919</v>
      </c>
      <c r="C520" t="s">
        <v>920</v>
      </c>
      <c r="D520" t="s">
        <v>921</v>
      </c>
      <c r="E520" t="s">
        <v>702</v>
      </c>
      <c r="F520" t="s">
        <v>1626</v>
      </c>
      <c r="G520" t="s">
        <v>1626</v>
      </c>
      <c r="H520" t="str">
        <f t="shared" si="1"/>
        <v>EFAV Equity-iShares Edge MSCI Min Vol EAFE ETF</v>
      </c>
    </row>
    <row r="521" spans="1:8" hidden="1" x14ac:dyDescent="0.35">
      <c r="A521" t="s">
        <v>922</v>
      </c>
      <c r="B521" t="s">
        <v>923</v>
      </c>
      <c r="C521" t="s">
        <v>924</v>
      </c>
      <c r="D521" t="s">
        <v>925</v>
      </c>
      <c r="E521" t="s">
        <v>702</v>
      </c>
      <c r="F521" t="s">
        <v>1626</v>
      </c>
      <c r="G521" t="s">
        <v>1626</v>
      </c>
      <c r="H521" t="str">
        <f t="shared" si="1"/>
        <v>EEMV Equity-iShares Edge MSCI Min Vol Emerging Markets ETF</v>
      </c>
    </row>
    <row r="522" spans="1:8" hidden="1" x14ac:dyDescent="0.35">
      <c r="A522" t="s">
        <v>926</v>
      </c>
      <c r="D522" t="s">
        <v>927</v>
      </c>
      <c r="E522" t="s">
        <v>702</v>
      </c>
      <c r="F522" t="s">
        <v>1626</v>
      </c>
      <c r="G522" t="s">
        <v>1626</v>
      </c>
    </row>
    <row r="523" spans="1:8" hidden="1" x14ac:dyDescent="0.35">
      <c r="A523" t="s">
        <v>928</v>
      </c>
      <c r="B523" t="s">
        <v>929</v>
      </c>
      <c r="D523" t="s">
        <v>930</v>
      </c>
      <c r="E523" t="s">
        <v>702</v>
      </c>
      <c r="F523" t="s">
        <v>1626</v>
      </c>
      <c r="G523" t="s">
        <v>1626</v>
      </c>
    </row>
    <row r="524" spans="1:8" hidden="1" x14ac:dyDescent="0.35">
      <c r="A524" t="s">
        <v>931</v>
      </c>
      <c r="B524" t="s">
        <v>932</v>
      </c>
      <c r="D524" t="s">
        <v>933</v>
      </c>
      <c r="E524" t="s">
        <v>702</v>
      </c>
      <c r="F524" t="s">
        <v>1626</v>
      </c>
      <c r="G524" t="s">
        <v>1626</v>
      </c>
    </row>
    <row r="525" spans="1:8" hidden="1" x14ac:dyDescent="0.35">
      <c r="A525" t="s">
        <v>934</v>
      </c>
      <c r="D525" t="s">
        <v>935</v>
      </c>
      <c r="E525" t="s">
        <v>702</v>
      </c>
      <c r="F525" t="s">
        <v>1626</v>
      </c>
      <c r="G525" t="s">
        <v>1626</v>
      </c>
    </row>
    <row r="526" spans="1:8" hidden="1" x14ac:dyDescent="0.35">
      <c r="A526" t="s">
        <v>936</v>
      </c>
      <c r="B526" t="s">
        <v>937</v>
      </c>
      <c r="C526" t="s">
        <v>938</v>
      </c>
      <c r="D526" t="s">
        <v>939</v>
      </c>
      <c r="E526" t="s">
        <v>702</v>
      </c>
      <c r="F526" t="s">
        <v>1626</v>
      </c>
      <c r="G526" t="s">
        <v>1626</v>
      </c>
    </row>
    <row r="527" spans="1:8" hidden="1" x14ac:dyDescent="0.35">
      <c r="A527" t="s">
        <v>940</v>
      </c>
      <c r="D527" t="s">
        <v>941</v>
      </c>
      <c r="E527" t="s">
        <v>702</v>
      </c>
      <c r="F527" t="s">
        <v>1626</v>
      </c>
      <c r="G527" t="s">
        <v>1626</v>
      </c>
    </row>
    <row r="528" spans="1:8" hidden="1" x14ac:dyDescent="0.35">
      <c r="A528" t="s">
        <v>942</v>
      </c>
      <c r="B528" t="s">
        <v>943</v>
      </c>
      <c r="D528" t="s">
        <v>944</v>
      </c>
      <c r="E528" t="s">
        <v>702</v>
      </c>
      <c r="F528" t="s">
        <v>1626</v>
      </c>
      <c r="G528" t="s">
        <v>1626</v>
      </c>
    </row>
    <row r="529" spans="1:7" hidden="1" x14ac:dyDescent="0.35">
      <c r="A529" t="s">
        <v>945</v>
      </c>
      <c r="B529" t="s">
        <v>946</v>
      </c>
      <c r="C529" t="s">
        <v>947</v>
      </c>
      <c r="D529" t="s">
        <v>948</v>
      </c>
      <c r="E529" t="s">
        <v>702</v>
      </c>
      <c r="F529" t="s">
        <v>1626</v>
      </c>
      <c r="G529" t="s">
        <v>1626</v>
      </c>
    </row>
    <row r="530" spans="1:7" hidden="1" x14ac:dyDescent="0.35">
      <c r="A530" t="s">
        <v>949</v>
      </c>
      <c r="D530" t="s">
        <v>950</v>
      </c>
      <c r="E530" t="s">
        <v>702</v>
      </c>
      <c r="F530" t="s">
        <v>1626</v>
      </c>
      <c r="G530" t="s">
        <v>1626</v>
      </c>
    </row>
    <row r="531" spans="1:7" hidden="1" x14ac:dyDescent="0.35">
      <c r="A531" t="s">
        <v>951</v>
      </c>
      <c r="B531" t="s">
        <v>952</v>
      </c>
      <c r="C531" t="s">
        <v>953</v>
      </c>
      <c r="E531" t="s">
        <v>702</v>
      </c>
      <c r="F531" t="s">
        <v>1626</v>
      </c>
      <c r="G531" t="s">
        <v>1626</v>
      </c>
    </row>
    <row r="532" spans="1:7" hidden="1" x14ac:dyDescent="0.35">
      <c r="A532" t="s">
        <v>954</v>
      </c>
      <c r="D532" t="s">
        <v>955</v>
      </c>
      <c r="E532" t="s">
        <v>702</v>
      </c>
      <c r="F532" t="s">
        <v>1626</v>
      </c>
      <c r="G532" t="s">
        <v>1626</v>
      </c>
    </row>
    <row r="533" spans="1:7" hidden="1" x14ac:dyDescent="0.35">
      <c r="A533" t="s">
        <v>956</v>
      </c>
      <c r="D533" t="s">
        <v>957</v>
      </c>
      <c r="E533" t="s">
        <v>702</v>
      </c>
      <c r="F533" t="s">
        <v>1626</v>
      </c>
      <c r="G533" t="s">
        <v>1626</v>
      </c>
    </row>
    <row r="534" spans="1:7" hidden="1" x14ac:dyDescent="0.35">
      <c r="A534" t="s">
        <v>1090</v>
      </c>
      <c r="B534" t="s">
        <v>1091</v>
      </c>
      <c r="C534" t="s">
        <v>1091</v>
      </c>
      <c r="D534" t="s">
        <v>1092</v>
      </c>
      <c r="E534" t="s">
        <v>702</v>
      </c>
      <c r="F534" t="s">
        <v>1626</v>
      </c>
      <c r="G534" t="s">
        <v>1626</v>
      </c>
    </row>
    <row r="535" spans="1:7" hidden="1" x14ac:dyDescent="0.35">
      <c r="A535" t="s">
        <v>1101</v>
      </c>
      <c r="B535" t="s">
        <v>1102</v>
      </c>
      <c r="D535" t="s">
        <v>1103</v>
      </c>
      <c r="E535" t="s">
        <v>702</v>
      </c>
      <c r="F535" t="s">
        <v>1626</v>
      </c>
      <c r="G535" t="s">
        <v>1626</v>
      </c>
    </row>
    <row r="536" spans="1:7" hidden="1" x14ac:dyDescent="0.35">
      <c r="A536" t="s">
        <v>1111</v>
      </c>
      <c r="B536" t="s">
        <v>721</v>
      </c>
      <c r="D536" t="s">
        <v>1112</v>
      </c>
      <c r="E536" t="s">
        <v>702</v>
      </c>
      <c r="F536" t="s">
        <v>1626</v>
      </c>
      <c r="G536" t="s">
        <v>1626</v>
      </c>
    </row>
    <row r="537" spans="1:7" hidden="1" x14ac:dyDescent="0.35">
      <c r="A537" t="s">
        <v>1135</v>
      </c>
      <c r="B537" t="s">
        <v>1136</v>
      </c>
      <c r="D537" t="s">
        <v>1137</v>
      </c>
      <c r="E537" t="s">
        <v>702</v>
      </c>
      <c r="F537" t="s">
        <v>1626</v>
      </c>
      <c r="G537" t="s">
        <v>1626</v>
      </c>
    </row>
    <row r="538" spans="1:7" hidden="1" x14ac:dyDescent="0.35">
      <c r="A538" t="s">
        <v>1138</v>
      </c>
      <c r="B538" t="s">
        <v>1139</v>
      </c>
      <c r="D538" t="s">
        <v>1140</v>
      </c>
      <c r="E538" t="s">
        <v>1141</v>
      </c>
      <c r="F538" t="s">
        <v>1626</v>
      </c>
      <c r="G538" t="s">
        <v>1626</v>
      </c>
    </row>
    <row r="539" spans="1:7" hidden="1" x14ac:dyDescent="0.35">
      <c r="A539" t="s">
        <v>1150</v>
      </c>
      <c r="B539" t="s">
        <v>1151</v>
      </c>
      <c r="D539" t="s">
        <v>1152</v>
      </c>
      <c r="E539" t="s">
        <v>702</v>
      </c>
      <c r="F539" t="s">
        <v>1626</v>
      </c>
      <c r="G539" t="s">
        <v>1626</v>
      </c>
    </row>
    <row r="540" spans="1:7" hidden="1" x14ac:dyDescent="0.35">
      <c r="A540" t="s">
        <v>1153</v>
      </c>
      <c r="B540" t="s">
        <v>1154</v>
      </c>
      <c r="D540" t="s">
        <v>1155</v>
      </c>
      <c r="E540" t="s">
        <v>1141</v>
      </c>
      <c r="F540" t="s">
        <v>1626</v>
      </c>
      <c r="G540" t="s">
        <v>1626</v>
      </c>
    </row>
    <row r="541" spans="1:7" hidden="1" x14ac:dyDescent="0.35">
      <c r="A541" t="s">
        <v>1159</v>
      </c>
      <c r="B541" t="s">
        <v>1160</v>
      </c>
      <c r="D541" t="s">
        <v>1161</v>
      </c>
      <c r="E541" t="s">
        <v>702</v>
      </c>
      <c r="F541" t="s">
        <v>1626</v>
      </c>
      <c r="G541" t="s">
        <v>1626</v>
      </c>
    </row>
    <row r="542" spans="1:7" hidden="1" x14ac:dyDescent="0.35">
      <c r="A542" t="s">
        <v>1167</v>
      </c>
      <c r="B542" t="s">
        <v>1168</v>
      </c>
      <c r="D542" t="s">
        <v>1169</v>
      </c>
      <c r="E542" t="s">
        <v>702</v>
      </c>
      <c r="F542" t="s">
        <v>1626</v>
      </c>
      <c r="G542" t="s">
        <v>1626</v>
      </c>
    </row>
    <row r="543" spans="1:7" hidden="1" x14ac:dyDescent="0.35">
      <c r="A543" t="s">
        <v>1170</v>
      </c>
      <c r="B543" t="s">
        <v>1171</v>
      </c>
      <c r="D543" t="s">
        <v>1172</v>
      </c>
      <c r="E543" t="s">
        <v>702</v>
      </c>
      <c r="F543" t="s">
        <v>1626</v>
      </c>
      <c r="G543" t="s">
        <v>1626</v>
      </c>
    </row>
    <row r="544" spans="1:7" hidden="1" x14ac:dyDescent="0.35">
      <c r="A544" t="s">
        <v>1173</v>
      </c>
      <c r="B544" t="s">
        <v>1174</v>
      </c>
      <c r="D544" t="s">
        <v>1175</v>
      </c>
      <c r="E544" t="s">
        <v>702</v>
      </c>
      <c r="F544" t="s">
        <v>1626</v>
      </c>
      <c r="G544" t="s">
        <v>1626</v>
      </c>
    </row>
    <row r="545" spans="1:7" hidden="1" x14ac:dyDescent="0.35">
      <c r="A545" t="s">
        <v>1187</v>
      </c>
      <c r="B545" t="s">
        <v>1188</v>
      </c>
      <c r="D545" t="s">
        <v>1189</v>
      </c>
      <c r="E545" t="s">
        <v>702</v>
      </c>
      <c r="F545" t="s">
        <v>1626</v>
      </c>
      <c r="G545" t="s">
        <v>1626</v>
      </c>
    </row>
    <row r="546" spans="1:7" hidden="1" x14ac:dyDescent="0.35">
      <c r="A546" t="s">
        <v>1190</v>
      </c>
      <c r="B546" t="s">
        <v>1191</v>
      </c>
      <c r="D546" t="s">
        <v>1192</v>
      </c>
      <c r="E546" t="s">
        <v>702</v>
      </c>
      <c r="F546" t="s">
        <v>1626</v>
      </c>
      <c r="G546" t="s">
        <v>1626</v>
      </c>
    </row>
    <row r="547" spans="1:7" hidden="1" x14ac:dyDescent="0.35">
      <c r="A547" t="s">
        <v>1193</v>
      </c>
      <c r="B547" t="s">
        <v>1194</v>
      </c>
      <c r="D547" t="s">
        <v>1195</v>
      </c>
      <c r="E547" t="s">
        <v>702</v>
      </c>
      <c r="F547" t="s">
        <v>1626</v>
      </c>
      <c r="G547" t="s">
        <v>1626</v>
      </c>
    </row>
    <row r="548" spans="1:7" hidden="1" x14ac:dyDescent="0.35">
      <c r="A548" t="s">
        <v>1196</v>
      </c>
      <c r="B548" t="s">
        <v>1197</v>
      </c>
      <c r="D548" t="s">
        <v>1198</v>
      </c>
      <c r="E548" t="s">
        <v>702</v>
      </c>
      <c r="F548" t="s">
        <v>1626</v>
      </c>
      <c r="G548" t="s">
        <v>1626</v>
      </c>
    </row>
    <row r="549" spans="1:7" hidden="1" x14ac:dyDescent="0.35">
      <c r="A549" t="s">
        <v>1208</v>
      </c>
      <c r="B549" t="s">
        <v>1209</v>
      </c>
      <c r="D549" t="s">
        <v>1210</v>
      </c>
      <c r="E549" t="s">
        <v>702</v>
      </c>
      <c r="F549" t="s">
        <v>1626</v>
      </c>
      <c r="G549" t="s">
        <v>1626</v>
      </c>
    </row>
    <row r="550" spans="1:7" hidden="1" x14ac:dyDescent="0.35">
      <c r="A550" t="s">
        <v>1211</v>
      </c>
      <c r="B550" t="s">
        <v>1194</v>
      </c>
      <c r="D550" t="s">
        <v>1195</v>
      </c>
      <c r="E550" t="s">
        <v>702</v>
      </c>
      <c r="F550" t="s">
        <v>1626</v>
      </c>
      <c r="G550" t="s">
        <v>1626</v>
      </c>
    </row>
    <row r="551" spans="1:7" hidden="1" x14ac:dyDescent="0.35">
      <c r="A551" t="s">
        <v>1212</v>
      </c>
      <c r="B551" t="s">
        <v>1213</v>
      </c>
      <c r="D551" t="s">
        <v>1214</v>
      </c>
      <c r="E551" t="s">
        <v>1215</v>
      </c>
      <c r="F551" t="s">
        <v>1626</v>
      </c>
      <c r="G551" t="s">
        <v>1626</v>
      </c>
    </row>
    <row r="552" spans="1:7" hidden="1" x14ac:dyDescent="0.35">
      <c r="A552" t="s">
        <v>1216</v>
      </c>
      <c r="B552" t="s">
        <v>1217</v>
      </c>
      <c r="D552" t="s">
        <v>1218</v>
      </c>
      <c r="E552" t="s">
        <v>702</v>
      </c>
      <c r="F552" t="s">
        <v>1626</v>
      </c>
      <c r="G552" t="s">
        <v>1626</v>
      </c>
    </row>
    <row r="553" spans="1:7" hidden="1" x14ac:dyDescent="0.35">
      <c r="A553" t="s">
        <v>1219</v>
      </c>
      <c r="B553" t="s">
        <v>1220</v>
      </c>
      <c r="D553" t="s">
        <v>1221</v>
      </c>
      <c r="E553" t="s">
        <v>702</v>
      </c>
      <c r="F553" t="s">
        <v>1626</v>
      </c>
      <c r="G553" t="s">
        <v>1626</v>
      </c>
    </row>
    <row r="554" spans="1:7" hidden="1" x14ac:dyDescent="0.35">
      <c r="A554" t="s">
        <v>1222</v>
      </c>
      <c r="B554" t="s">
        <v>1223</v>
      </c>
      <c r="D554" t="s">
        <v>1224</v>
      </c>
      <c r="E554" t="s">
        <v>702</v>
      </c>
      <c r="F554" t="s">
        <v>1626</v>
      </c>
      <c r="G554" t="s">
        <v>1626</v>
      </c>
    </row>
    <row r="555" spans="1:7" hidden="1" x14ac:dyDescent="0.35">
      <c r="A555" t="s">
        <v>1225</v>
      </c>
      <c r="B555" t="s">
        <v>1226</v>
      </c>
      <c r="D555" t="s">
        <v>1227</v>
      </c>
      <c r="E555" t="s">
        <v>702</v>
      </c>
      <c r="F555" t="s">
        <v>1626</v>
      </c>
      <c r="G555" t="s">
        <v>1626</v>
      </c>
    </row>
    <row r="556" spans="1:7" hidden="1" x14ac:dyDescent="0.35">
      <c r="A556" t="s">
        <v>1228</v>
      </c>
      <c r="B556" t="s">
        <v>1229</v>
      </c>
      <c r="D556" t="s">
        <v>1230</v>
      </c>
      <c r="E556" t="s">
        <v>702</v>
      </c>
      <c r="F556" t="s">
        <v>1626</v>
      </c>
      <c r="G556" t="s">
        <v>1626</v>
      </c>
    </row>
    <row r="557" spans="1:7" hidden="1" x14ac:dyDescent="0.35">
      <c r="A557" t="s">
        <v>1237</v>
      </c>
      <c r="B557" t="s">
        <v>1238</v>
      </c>
      <c r="D557" t="s">
        <v>1239</v>
      </c>
      <c r="E557" t="s">
        <v>702</v>
      </c>
      <c r="F557" t="s">
        <v>1626</v>
      </c>
      <c r="G557" t="s">
        <v>1626</v>
      </c>
    </row>
    <row r="558" spans="1:7" hidden="1" x14ac:dyDescent="0.35">
      <c r="A558" t="s">
        <v>1240</v>
      </c>
      <c r="B558" t="s">
        <v>1241</v>
      </c>
      <c r="D558" t="s">
        <v>1242</v>
      </c>
      <c r="E558" t="s">
        <v>702</v>
      </c>
      <c r="F558" t="s">
        <v>1626</v>
      </c>
      <c r="G558" t="s">
        <v>1626</v>
      </c>
    </row>
    <row r="559" spans="1:7" hidden="1" x14ac:dyDescent="0.35">
      <c r="A559" t="s">
        <v>1257</v>
      </c>
      <c r="B559" t="s">
        <v>1258</v>
      </c>
      <c r="D559" t="s">
        <v>1259</v>
      </c>
      <c r="E559" t="s">
        <v>702</v>
      </c>
      <c r="F559" t="s">
        <v>1626</v>
      </c>
      <c r="G559" t="s">
        <v>1626</v>
      </c>
    </row>
    <row r="560" spans="1:7" hidden="1" x14ac:dyDescent="0.35">
      <c r="A560" t="s">
        <v>1293</v>
      </c>
      <c r="B560" t="s">
        <v>1294</v>
      </c>
      <c r="D560" t="s">
        <v>1295</v>
      </c>
      <c r="E560" t="s">
        <v>702</v>
      </c>
      <c r="F560" t="s">
        <v>1626</v>
      </c>
      <c r="G560" t="s">
        <v>1626</v>
      </c>
    </row>
    <row r="561" spans="1:7" hidden="1" x14ac:dyDescent="0.35">
      <c r="A561" t="s">
        <v>1416</v>
      </c>
      <c r="B561" t="s">
        <v>1417</v>
      </c>
      <c r="D561" t="s">
        <v>1418</v>
      </c>
      <c r="E561" t="s">
        <v>702</v>
      </c>
      <c r="F561" t="s">
        <v>1626</v>
      </c>
      <c r="G561" t="s">
        <v>1626</v>
      </c>
    </row>
    <row r="562" spans="1:7" hidden="1" x14ac:dyDescent="0.35">
      <c r="A562" t="s">
        <v>1419</v>
      </c>
      <c r="B562" t="s">
        <v>1420</v>
      </c>
      <c r="D562" t="s">
        <v>1421</v>
      </c>
      <c r="E562" t="s">
        <v>702</v>
      </c>
      <c r="F562" t="s">
        <v>1626</v>
      </c>
      <c r="G562" t="s">
        <v>1626</v>
      </c>
    </row>
    <row r="563" spans="1:7" hidden="1" x14ac:dyDescent="0.35">
      <c r="A563" t="s">
        <v>1422</v>
      </c>
      <c r="B563" t="s">
        <v>1423</v>
      </c>
      <c r="D563" t="s">
        <v>1424</v>
      </c>
      <c r="E563" t="s">
        <v>702</v>
      </c>
      <c r="F563" t="s">
        <v>1626</v>
      </c>
      <c r="G563" t="s">
        <v>1626</v>
      </c>
    </row>
    <row r="564" spans="1:7" hidden="1" x14ac:dyDescent="0.35">
      <c r="A564" t="s">
        <v>1425</v>
      </c>
      <c r="B564" t="s">
        <v>1426</v>
      </c>
      <c r="D564" t="s">
        <v>1427</v>
      </c>
      <c r="E564" t="s">
        <v>702</v>
      </c>
      <c r="F564" t="s">
        <v>1626</v>
      </c>
      <c r="G564" t="s">
        <v>1626</v>
      </c>
    </row>
    <row r="565" spans="1:7" hidden="1" x14ac:dyDescent="0.35">
      <c r="A565" t="s">
        <v>1428</v>
      </c>
      <c r="B565" t="s">
        <v>1429</v>
      </c>
      <c r="D565" t="s">
        <v>1430</v>
      </c>
      <c r="E565" t="s">
        <v>702</v>
      </c>
      <c r="F565" t="s">
        <v>1626</v>
      </c>
      <c r="G565" t="s">
        <v>1626</v>
      </c>
    </row>
    <row r="566" spans="1:7" hidden="1" x14ac:dyDescent="0.35">
      <c r="A566" t="s">
        <v>1431</v>
      </c>
      <c r="B566" t="s">
        <v>1432</v>
      </c>
      <c r="D566" t="s">
        <v>1433</v>
      </c>
      <c r="E566" t="s">
        <v>702</v>
      </c>
      <c r="F566" t="s">
        <v>1626</v>
      </c>
      <c r="G566" t="s">
        <v>1626</v>
      </c>
    </row>
    <row r="567" spans="1:7" hidden="1" x14ac:dyDescent="0.35">
      <c r="A567" t="s">
        <v>1434</v>
      </c>
      <c r="B567" t="s">
        <v>1435</v>
      </c>
      <c r="D567" t="s">
        <v>1436</v>
      </c>
      <c r="E567" t="s">
        <v>702</v>
      </c>
      <c r="F567" t="s">
        <v>1626</v>
      </c>
      <c r="G567" t="s">
        <v>1626</v>
      </c>
    </row>
    <row r="568" spans="1:7" hidden="1" x14ac:dyDescent="0.35">
      <c r="A568" t="s">
        <v>1437</v>
      </c>
      <c r="B568" t="s">
        <v>1438</v>
      </c>
      <c r="D568" t="s">
        <v>1439</v>
      </c>
      <c r="E568" t="s">
        <v>702</v>
      </c>
      <c r="F568" t="s">
        <v>1626</v>
      </c>
      <c r="G568" t="s">
        <v>1626</v>
      </c>
    </row>
    <row r="569" spans="1:7" hidden="1" x14ac:dyDescent="0.35">
      <c r="A569" t="s">
        <v>1440</v>
      </c>
      <c r="B569" t="s">
        <v>1441</v>
      </c>
      <c r="D569" t="s">
        <v>1442</v>
      </c>
      <c r="E569" t="s">
        <v>702</v>
      </c>
      <c r="F569" t="s">
        <v>1626</v>
      </c>
      <c r="G569" t="s">
        <v>1626</v>
      </c>
    </row>
    <row r="570" spans="1:7" hidden="1" x14ac:dyDescent="0.35">
      <c r="A570" t="s">
        <v>1443</v>
      </c>
      <c r="B570" t="s">
        <v>1444</v>
      </c>
      <c r="D570" t="s">
        <v>1445</v>
      </c>
      <c r="E570" t="s">
        <v>702</v>
      </c>
      <c r="F570" t="s">
        <v>1626</v>
      </c>
      <c r="G570" t="s">
        <v>1626</v>
      </c>
    </row>
    <row r="571" spans="1:7" hidden="1" x14ac:dyDescent="0.35">
      <c r="A571" t="s">
        <v>1446</v>
      </c>
      <c r="B571" t="s">
        <v>1447</v>
      </c>
      <c r="D571" t="s">
        <v>1427</v>
      </c>
      <c r="E571" t="s">
        <v>702</v>
      </c>
      <c r="F571" t="s">
        <v>1626</v>
      </c>
      <c r="G571" t="s">
        <v>1626</v>
      </c>
    </row>
    <row r="572" spans="1:7" hidden="1" x14ac:dyDescent="0.35">
      <c r="A572" t="s">
        <v>1448</v>
      </c>
      <c r="B572" t="s">
        <v>1449</v>
      </c>
      <c r="D572" t="s">
        <v>1450</v>
      </c>
      <c r="E572" t="s">
        <v>702</v>
      </c>
      <c r="F572" t="s">
        <v>1626</v>
      </c>
      <c r="G572" t="s">
        <v>1626</v>
      </c>
    </row>
    <row r="573" spans="1:7" hidden="1" x14ac:dyDescent="0.35">
      <c r="A573" t="s">
        <v>1461</v>
      </c>
      <c r="B573" t="s">
        <v>1462</v>
      </c>
      <c r="C573" t="s">
        <v>1463</v>
      </c>
      <c r="D573" t="s">
        <v>1464</v>
      </c>
      <c r="E573" t="s">
        <v>702</v>
      </c>
      <c r="F573" t="s">
        <v>1626</v>
      </c>
      <c r="G573" t="s">
        <v>1626</v>
      </c>
    </row>
    <row r="574" spans="1:7" hidden="1" x14ac:dyDescent="0.35">
      <c r="A574" t="s">
        <v>1493</v>
      </c>
      <c r="B574" t="s">
        <v>1494</v>
      </c>
      <c r="D574" t="s">
        <v>1495</v>
      </c>
      <c r="E574" t="s">
        <v>702</v>
      </c>
      <c r="F574" t="s">
        <v>1626</v>
      </c>
      <c r="G574" t="s">
        <v>1626</v>
      </c>
    </row>
    <row r="575" spans="1:7" hidden="1" x14ac:dyDescent="0.35">
      <c r="A575" t="s">
        <v>1496</v>
      </c>
      <c r="B575" t="s">
        <v>1497</v>
      </c>
      <c r="D575" t="s">
        <v>1498</v>
      </c>
      <c r="E575" t="s">
        <v>702</v>
      </c>
      <c r="F575" t="s">
        <v>1626</v>
      </c>
      <c r="G575" t="s">
        <v>1626</v>
      </c>
    </row>
    <row r="576" spans="1:7" hidden="1" x14ac:dyDescent="0.35">
      <c r="A576" t="s">
        <v>1499</v>
      </c>
      <c r="B576" t="s">
        <v>1500</v>
      </c>
      <c r="D576" t="s">
        <v>1501</v>
      </c>
      <c r="E576" t="s">
        <v>702</v>
      </c>
      <c r="F576" t="s">
        <v>1626</v>
      </c>
      <c r="G576" t="s">
        <v>1626</v>
      </c>
    </row>
    <row r="577" spans="1:7" hidden="1" x14ac:dyDescent="0.35">
      <c r="A577" t="s">
        <v>1505</v>
      </c>
      <c r="B577" t="s">
        <v>1506</v>
      </c>
      <c r="D577" t="s">
        <v>1507</v>
      </c>
      <c r="E577" t="s">
        <v>702</v>
      </c>
      <c r="F577" t="s">
        <v>1626</v>
      </c>
      <c r="G577" t="s">
        <v>1626</v>
      </c>
    </row>
    <row r="578" spans="1:7" hidden="1" x14ac:dyDescent="0.35">
      <c r="A578" t="s">
        <v>1508</v>
      </c>
      <c r="B578" t="s">
        <v>1509</v>
      </c>
      <c r="D578" t="s">
        <v>1510</v>
      </c>
      <c r="E578" t="s">
        <v>702</v>
      </c>
      <c r="F578" t="s">
        <v>1626</v>
      </c>
      <c r="G578" t="s">
        <v>1626</v>
      </c>
    </row>
    <row r="579" spans="1:7" hidden="1" x14ac:dyDescent="0.35">
      <c r="A579" t="s">
        <v>1528</v>
      </c>
      <c r="B579" t="s">
        <v>1529</v>
      </c>
      <c r="D579" t="s">
        <v>1530</v>
      </c>
      <c r="E579" t="s">
        <v>702</v>
      </c>
      <c r="F579" t="s">
        <v>1626</v>
      </c>
      <c r="G579" t="s">
        <v>1626</v>
      </c>
    </row>
    <row r="580" spans="1:7" hidden="1" x14ac:dyDescent="0.35">
      <c r="A580" t="s">
        <v>1531</v>
      </c>
      <c r="B580" t="s">
        <v>1532</v>
      </c>
      <c r="C580" t="s">
        <v>1533</v>
      </c>
      <c r="D580" t="s">
        <v>1534</v>
      </c>
      <c r="E580" t="s">
        <v>702</v>
      </c>
      <c r="F580" t="s">
        <v>1626</v>
      </c>
      <c r="G580" t="s">
        <v>1626</v>
      </c>
    </row>
    <row r="581" spans="1:7" hidden="1" x14ac:dyDescent="0.35">
      <c r="A581" t="s">
        <v>1535</v>
      </c>
      <c r="B581" t="s">
        <v>1536</v>
      </c>
      <c r="C581" t="s">
        <v>1537</v>
      </c>
      <c r="D581" t="s">
        <v>1538</v>
      </c>
      <c r="E581" t="s">
        <v>702</v>
      </c>
      <c r="F581" t="s">
        <v>1626</v>
      </c>
      <c r="G581" t="s">
        <v>1626</v>
      </c>
    </row>
    <row r="582" spans="1:7" hidden="1" x14ac:dyDescent="0.35">
      <c r="A582" t="s">
        <v>1539</v>
      </c>
      <c r="B582" t="s">
        <v>1540</v>
      </c>
      <c r="C582" t="s">
        <v>1541</v>
      </c>
      <c r="D582" t="s">
        <v>1542</v>
      </c>
      <c r="E582" t="s">
        <v>702</v>
      </c>
      <c r="F582" t="s">
        <v>1626</v>
      </c>
      <c r="G582" t="s">
        <v>1626</v>
      </c>
    </row>
    <row r="583" spans="1:7" hidden="1" x14ac:dyDescent="0.35">
      <c r="A583" t="s">
        <v>1543</v>
      </c>
      <c r="B583" t="s">
        <v>1544</v>
      </c>
      <c r="C583" t="s">
        <v>1545</v>
      </c>
      <c r="D583" t="s">
        <v>1546</v>
      </c>
      <c r="E583" t="s">
        <v>702</v>
      </c>
      <c r="F583" t="s">
        <v>1626</v>
      </c>
      <c r="G583" t="s">
        <v>1626</v>
      </c>
    </row>
    <row r="584" spans="1:7" hidden="1" x14ac:dyDescent="0.35">
      <c r="A584" t="s">
        <v>1547</v>
      </c>
      <c r="B584" t="s">
        <v>1548</v>
      </c>
      <c r="C584" t="s">
        <v>1549</v>
      </c>
      <c r="D584" t="s">
        <v>1550</v>
      </c>
      <c r="E584" t="s">
        <v>702</v>
      </c>
      <c r="F584" t="s">
        <v>1626</v>
      </c>
      <c r="G584" t="s">
        <v>1626</v>
      </c>
    </row>
    <row r="585" spans="1:7" hidden="1" x14ac:dyDescent="0.35">
      <c r="A585" t="s">
        <v>1551</v>
      </c>
      <c r="B585" t="s">
        <v>1552</v>
      </c>
      <c r="C585" t="s">
        <v>1553</v>
      </c>
      <c r="D585" t="s">
        <v>1554</v>
      </c>
      <c r="E585" t="s">
        <v>702</v>
      </c>
      <c r="F585" t="s">
        <v>1626</v>
      </c>
      <c r="G585" t="s">
        <v>1626</v>
      </c>
    </row>
    <row r="586" spans="1:7" hidden="1" x14ac:dyDescent="0.35">
      <c r="A586" t="s">
        <v>1555</v>
      </c>
      <c r="B586" t="s">
        <v>1556</v>
      </c>
      <c r="C586" t="s">
        <v>1557</v>
      </c>
      <c r="D586" t="s">
        <v>1558</v>
      </c>
      <c r="E586" t="s">
        <v>702</v>
      </c>
      <c r="F586" t="s">
        <v>1626</v>
      </c>
      <c r="G586" t="s">
        <v>1626</v>
      </c>
    </row>
    <row r="587" spans="1:7" hidden="1" x14ac:dyDescent="0.35">
      <c r="A587" t="s">
        <v>1559</v>
      </c>
      <c r="B587" t="s">
        <v>1560</v>
      </c>
      <c r="C587" t="s">
        <v>1561</v>
      </c>
      <c r="D587" t="s">
        <v>1558</v>
      </c>
      <c r="E587" t="s">
        <v>702</v>
      </c>
      <c r="F587" t="s">
        <v>1626</v>
      </c>
      <c r="G587" t="s">
        <v>1626</v>
      </c>
    </row>
    <row r="588" spans="1:7" hidden="1" x14ac:dyDescent="0.35">
      <c r="A588" t="s">
        <v>1568</v>
      </c>
      <c r="B588" t="s">
        <v>1569</v>
      </c>
      <c r="D588" t="s">
        <v>1570</v>
      </c>
      <c r="E588" t="s">
        <v>702</v>
      </c>
      <c r="F588" t="s">
        <v>1626</v>
      </c>
      <c r="G588" t="s">
        <v>1626</v>
      </c>
    </row>
    <row r="589" spans="1:7" hidden="1" x14ac:dyDescent="0.35">
      <c r="A589" t="s">
        <v>1571</v>
      </c>
      <c r="B589" t="s">
        <v>1572</v>
      </c>
      <c r="D589" t="s">
        <v>1198</v>
      </c>
      <c r="E589" t="s">
        <v>702</v>
      </c>
      <c r="F589" t="s">
        <v>1626</v>
      </c>
      <c r="G589" t="s">
        <v>1626</v>
      </c>
    </row>
    <row r="590" spans="1:7" hidden="1" x14ac:dyDescent="0.35">
      <c r="A590" t="s">
        <v>1573</v>
      </c>
      <c r="C590" t="s">
        <v>1574</v>
      </c>
      <c r="D590" t="s">
        <v>1575</v>
      </c>
      <c r="E590" t="s">
        <v>702</v>
      </c>
      <c r="F590" t="s">
        <v>1626</v>
      </c>
      <c r="G590" t="s">
        <v>1626</v>
      </c>
    </row>
    <row r="591" spans="1:7" hidden="1" x14ac:dyDescent="0.35">
      <c r="A591" t="s">
        <v>1576</v>
      </c>
      <c r="C591" t="s">
        <v>1577</v>
      </c>
      <c r="D591" t="s">
        <v>1578</v>
      </c>
      <c r="E591" t="s">
        <v>702</v>
      </c>
      <c r="F591" t="s">
        <v>1626</v>
      </c>
      <c r="G591" t="s">
        <v>1626</v>
      </c>
    </row>
    <row r="592" spans="1:7" hidden="1" x14ac:dyDescent="0.35">
      <c r="A592" t="s">
        <v>1579</v>
      </c>
      <c r="B592" t="s">
        <v>1577</v>
      </c>
      <c r="C592" t="s">
        <v>1580</v>
      </c>
      <c r="D592" t="s">
        <v>1581</v>
      </c>
      <c r="E592" t="s">
        <v>702</v>
      </c>
      <c r="F592" t="s">
        <v>1626</v>
      </c>
      <c r="G592" t="s">
        <v>1626</v>
      </c>
    </row>
    <row r="593" spans="1:7" hidden="1" x14ac:dyDescent="0.35">
      <c r="A593" t="s">
        <v>1582</v>
      </c>
      <c r="B593" t="s">
        <v>1577</v>
      </c>
      <c r="C593" t="s">
        <v>1583</v>
      </c>
      <c r="D593" t="s">
        <v>1584</v>
      </c>
      <c r="E593" t="s">
        <v>702</v>
      </c>
      <c r="F593" t="s">
        <v>1626</v>
      </c>
      <c r="G593" t="s">
        <v>1626</v>
      </c>
    </row>
    <row r="594" spans="1:7" hidden="1" x14ac:dyDescent="0.35">
      <c r="A594" t="s">
        <v>1585</v>
      </c>
      <c r="B594" t="s">
        <v>1577</v>
      </c>
      <c r="C594" t="s">
        <v>1586</v>
      </c>
      <c r="D594" t="s">
        <v>1587</v>
      </c>
      <c r="E594" t="s">
        <v>702</v>
      </c>
      <c r="F594" t="s">
        <v>1626</v>
      </c>
      <c r="G594" t="s">
        <v>1626</v>
      </c>
    </row>
    <row r="595" spans="1:7" hidden="1" x14ac:dyDescent="0.35">
      <c r="A595" t="s">
        <v>1588</v>
      </c>
      <c r="B595" t="s">
        <v>1577</v>
      </c>
      <c r="C595" t="s">
        <v>1589</v>
      </c>
      <c r="D595" t="s">
        <v>1590</v>
      </c>
      <c r="E595" t="s">
        <v>702</v>
      </c>
      <c r="F595" t="s">
        <v>1626</v>
      </c>
      <c r="G595" t="s">
        <v>1626</v>
      </c>
    </row>
    <row r="596" spans="1:7" hidden="1" x14ac:dyDescent="0.35">
      <c r="A596" t="s">
        <v>1591</v>
      </c>
      <c r="B596" t="s">
        <v>1577</v>
      </c>
      <c r="C596" t="s">
        <v>1592</v>
      </c>
      <c r="D596" t="s">
        <v>1593</v>
      </c>
      <c r="E596" t="s">
        <v>702</v>
      </c>
      <c r="F596" t="s">
        <v>1626</v>
      </c>
      <c r="G596" t="s">
        <v>1626</v>
      </c>
    </row>
    <row r="597" spans="1:7" hidden="1" x14ac:dyDescent="0.35">
      <c r="A597" t="s">
        <v>1601</v>
      </c>
      <c r="B597" t="s">
        <v>1602</v>
      </c>
      <c r="D597" t="s">
        <v>1603</v>
      </c>
      <c r="E597" t="s">
        <v>702</v>
      </c>
      <c r="F597" t="s">
        <v>1626</v>
      </c>
      <c r="G597" t="s">
        <v>1626</v>
      </c>
    </row>
    <row r="598" spans="1:7" hidden="1" x14ac:dyDescent="0.35">
      <c r="A598" t="s">
        <v>1619</v>
      </c>
      <c r="B598" t="s">
        <v>1620</v>
      </c>
      <c r="D598" t="s">
        <v>1621</v>
      </c>
      <c r="E598" t="s">
        <v>702</v>
      </c>
      <c r="F598" t="s">
        <v>1626</v>
      </c>
      <c r="G598" t="s">
        <v>1626</v>
      </c>
    </row>
    <row r="599" spans="1:7" hidden="1" x14ac:dyDescent="0.35">
      <c r="A599" t="s">
        <v>960</v>
      </c>
      <c r="D599" t="s">
        <v>960</v>
      </c>
      <c r="E599" t="s">
        <v>961</v>
      </c>
      <c r="F599" t="s">
        <v>1626</v>
      </c>
      <c r="G599" t="s">
        <v>1626</v>
      </c>
    </row>
    <row r="600" spans="1:7" hidden="1" x14ac:dyDescent="0.35">
      <c r="A600" t="s">
        <v>962</v>
      </c>
      <c r="D600" t="s">
        <v>962</v>
      </c>
      <c r="E600" t="s">
        <v>961</v>
      </c>
      <c r="F600" t="s">
        <v>1626</v>
      </c>
      <c r="G600" t="s">
        <v>1626</v>
      </c>
    </row>
    <row r="601" spans="1:7" hidden="1" x14ac:dyDescent="0.35">
      <c r="A601" t="s">
        <v>963</v>
      </c>
      <c r="D601" t="s">
        <v>964</v>
      </c>
      <c r="E601" t="s">
        <v>961</v>
      </c>
      <c r="F601" t="s">
        <v>1626</v>
      </c>
      <c r="G601" t="s">
        <v>1626</v>
      </c>
    </row>
    <row r="602" spans="1:7" hidden="1" x14ac:dyDescent="0.35">
      <c r="A602" t="s">
        <v>965</v>
      </c>
      <c r="E602" t="s">
        <v>961</v>
      </c>
      <c r="F602" t="s">
        <v>1626</v>
      </c>
      <c r="G602" t="s">
        <v>1626</v>
      </c>
    </row>
    <row r="603" spans="1:7" hidden="1" x14ac:dyDescent="0.35">
      <c r="A603" t="s">
        <v>966</v>
      </c>
      <c r="D603" t="s">
        <v>967</v>
      </c>
      <c r="E603" t="s">
        <v>961</v>
      </c>
      <c r="F603" t="s">
        <v>1626</v>
      </c>
      <c r="G603" t="s">
        <v>1626</v>
      </c>
    </row>
    <row r="604" spans="1:7" hidden="1" x14ac:dyDescent="0.35">
      <c r="A604" t="s">
        <v>968</v>
      </c>
      <c r="D604" t="s">
        <v>969</v>
      </c>
      <c r="E604" t="s">
        <v>961</v>
      </c>
      <c r="F604" t="s">
        <v>1626</v>
      </c>
      <c r="G604" t="s">
        <v>1626</v>
      </c>
    </row>
    <row r="605" spans="1:7" hidden="1" x14ac:dyDescent="0.35">
      <c r="A605" t="s">
        <v>970</v>
      </c>
      <c r="D605" t="s">
        <v>971</v>
      </c>
      <c r="E605" t="s">
        <v>961</v>
      </c>
      <c r="F605" t="s">
        <v>1626</v>
      </c>
      <c r="G605" t="s">
        <v>1626</v>
      </c>
    </row>
    <row r="606" spans="1:7" hidden="1" x14ac:dyDescent="0.35">
      <c r="A606" t="s">
        <v>972</v>
      </c>
      <c r="D606" t="s">
        <v>973</v>
      </c>
      <c r="E606" t="s">
        <v>961</v>
      </c>
      <c r="F606" t="s">
        <v>1626</v>
      </c>
      <c r="G606" t="s">
        <v>1626</v>
      </c>
    </row>
    <row r="607" spans="1:7" hidden="1" x14ac:dyDescent="0.35">
      <c r="A607" t="s">
        <v>974</v>
      </c>
      <c r="D607" t="s">
        <v>975</v>
      </c>
      <c r="E607" t="s">
        <v>961</v>
      </c>
      <c r="F607" t="s">
        <v>1626</v>
      </c>
      <c r="G607" t="s">
        <v>1626</v>
      </c>
    </row>
    <row r="608" spans="1:7" hidden="1" x14ac:dyDescent="0.35">
      <c r="A608" t="s">
        <v>976</v>
      </c>
      <c r="B608" t="s">
        <v>977</v>
      </c>
      <c r="D608" t="s">
        <v>978</v>
      </c>
      <c r="E608" t="s">
        <v>961</v>
      </c>
      <c r="F608" t="s">
        <v>1626</v>
      </c>
      <c r="G608" t="s">
        <v>1626</v>
      </c>
    </row>
    <row r="609" spans="1:8" hidden="1" x14ac:dyDescent="0.35">
      <c r="A609" t="s">
        <v>979</v>
      </c>
      <c r="B609" t="s">
        <v>980</v>
      </c>
      <c r="D609" t="s">
        <v>981</v>
      </c>
      <c r="E609" t="s">
        <v>961</v>
      </c>
      <c r="F609" t="s">
        <v>1626</v>
      </c>
      <c r="G609" t="s">
        <v>1626</v>
      </c>
    </row>
    <row r="610" spans="1:8" hidden="1" x14ac:dyDescent="0.35">
      <c r="A610" t="s">
        <v>982</v>
      </c>
      <c r="B610" t="s">
        <v>983</v>
      </c>
      <c r="D610" t="s">
        <v>984</v>
      </c>
      <c r="E610" t="s">
        <v>961</v>
      </c>
      <c r="F610" t="s">
        <v>1626</v>
      </c>
      <c r="G610" t="s">
        <v>1626</v>
      </c>
    </row>
    <row r="611" spans="1:8" hidden="1" x14ac:dyDescent="0.35">
      <c r="A611" t="s">
        <v>985</v>
      </c>
      <c r="D611" t="s">
        <v>986</v>
      </c>
      <c r="E611" t="s">
        <v>961</v>
      </c>
      <c r="F611" t="s">
        <v>1626</v>
      </c>
      <c r="G611" t="s">
        <v>1626</v>
      </c>
    </row>
    <row r="612" spans="1:8" hidden="1" x14ac:dyDescent="0.35">
      <c r="A612" t="s">
        <v>987</v>
      </c>
      <c r="B612" t="s">
        <v>988</v>
      </c>
      <c r="D612" t="s">
        <v>989</v>
      </c>
      <c r="E612" t="s">
        <v>961</v>
      </c>
      <c r="F612" t="s">
        <v>1626</v>
      </c>
      <c r="G612" t="s">
        <v>1626</v>
      </c>
    </row>
    <row r="613" spans="1:8" hidden="1" x14ac:dyDescent="0.35">
      <c r="A613" t="s">
        <v>990</v>
      </c>
      <c r="D613" t="s">
        <v>991</v>
      </c>
      <c r="E613" t="s">
        <v>961</v>
      </c>
      <c r="F613" t="s">
        <v>1626</v>
      </c>
      <c r="G613" t="s">
        <v>1626</v>
      </c>
    </row>
    <row r="614" spans="1:8" hidden="1" x14ac:dyDescent="0.35">
      <c r="A614" t="s">
        <v>992</v>
      </c>
      <c r="B614" t="s">
        <v>993</v>
      </c>
      <c r="D614" t="s">
        <v>994</v>
      </c>
      <c r="E614" t="s">
        <v>961</v>
      </c>
      <c r="F614" t="s">
        <v>1626</v>
      </c>
      <c r="G614" t="s">
        <v>1626</v>
      </c>
    </row>
    <row r="615" spans="1:8" hidden="1" x14ac:dyDescent="0.35">
      <c r="A615" t="s">
        <v>995</v>
      </c>
      <c r="B615" t="s">
        <v>996</v>
      </c>
      <c r="D615" t="s">
        <v>997</v>
      </c>
      <c r="E615" t="s">
        <v>961</v>
      </c>
      <c r="F615" t="s">
        <v>1626</v>
      </c>
      <c r="G615" t="s">
        <v>1626</v>
      </c>
    </row>
    <row r="616" spans="1:8" hidden="1" x14ac:dyDescent="0.35">
      <c r="A616" t="s">
        <v>998</v>
      </c>
      <c r="B616" t="s">
        <v>999</v>
      </c>
      <c r="D616" t="s">
        <v>1000</v>
      </c>
      <c r="E616" t="s">
        <v>961</v>
      </c>
      <c r="F616" t="s">
        <v>1626</v>
      </c>
      <c r="G616" t="s">
        <v>1626</v>
      </c>
      <c r="H616" t="str">
        <f xml:space="preserve"> _xlfn.CONCAT(A616,"-",D616)</f>
        <v>PFAVAL-GRUPO AVAL PREFERENCIAL</v>
      </c>
    </row>
    <row r="617" spans="1:8" hidden="1" x14ac:dyDescent="0.35">
      <c r="A617" t="s">
        <v>1001</v>
      </c>
      <c r="D617" t="s">
        <v>1002</v>
      </c>
      <c r="E617" t="s">
        <v>961</v>
      </c>
      <c r="F617" t="s">
        <v>1626</v>
      </c>
      <c r="G617" t="s">
        <v>1626</v>
      </c>
    </row>
    <row r="618" spans="1:8" hidden="1" x14ac:dyDescent="0.35">
      <c r="A618" t="s">
        <v>1003</v>
      </c>
      <c r="D618" t="s">
        <v>1004</v>
      </c>
      <c r="E618" t="s">
        <v>961</v>
      </c>
      <c r="F618" t="s">
        <v>1626</v>
      </c>
      <c r="G618" t="s">
        <v>1626</v>
      </c>
    </row>
    <row r="619" spans="1:8" hidden="1" x14ac:dyDescent="0.35">
      <c r="A619" t="s">
        <v>1005</v>
      </c>
      <c r="B619" t="s">
        <v>1006</v>
      </c>
      <c r="D619" t="s">
        <v>1007</v>
      </c>
      <c r="E619" t="s">
        <v>961</v>
      </c>
      <c r="F619" t="s">
        <v>1626</v>
      </c>
      <c r="G619" t="s">
        <v>1626</v>
      </c>
    </row>
    <row r="620" spans="1:8" hidden="1" x14ac:dyDescent="0.35">
      <c r="A620" t="s">
        <v>1008</v>
      </c>
      <c r="B620" t="s">
        <v>1009</v>
      </c>
      <c r="D620" t="s">
        <v>1008</v>
      </c>
      <c r="E620" t="s">
        <v>961</v>
      </c>
      <c r="F620" t="s">
        <v>1626</v>
      </c>
      <c r="G620" t="s">
        <v>1626</v>
      </c>
    </row>
    <row r="621" spans="1:8" hidden="1" x14ac:dyDescent="0.35">
      <c r="A621" t="s">
        <v>1010</v>
      </c>
      <c r="D621" t="s">
        <v>1010</v>
      </c>
      <c r="E621" t="s">
        <v>961</v>
      </c>
      <c r="F621" t="s">
        <v>1626</v>
      </c>
      <c r="G621" t="s">
        <v>1626</v>
      </c>
    </row>
    <row r="622" spans="1:8" hidden="1" x14ac:dyDescent="0.35">
      <c r="A622" t="s">
        <v>1011</v>
      </c>
      <c r="B622" t="s">
        <v>1012</v>
      </c>
      <c r="D622" t="s">
        <v>1011</v>
      </c>
      <c r="E622" t="s">
        <v>961</v>
      </c>
      <c r="F622" t="s">
        <v>1626</v>
      </c>
      <c r="G622" t="s">
        <v>1626</v>
      </c>
    </row>
    <row r="623" spans="1:8" hidden="1" x14ac:dyDescent="0.35">
      <c r="A623" t="s">
        <v>1013</v>
      </c>
      <c r="B623" t="s">
        <v>1014</v>
      </c>
      <c r="D623" t="s">
        <v>1015</v>
      </c>
      <c r="E623" t="s">
        <v>961</v>
      </c>
      <c r="F623" t="s">
        <v>1626</v>
      </c>
      <c r="G623" t="s">
        <v>1626</v>
      </c>
    </row>
    <row r="624" spans="1:8" hidden="1" x14ac:dyDescent="0.35">
      <c r="A624" t="s">
        <v>1016</v>
      </c>
      <c r="B624" t="s">
        <v>1017</v>
      </c>
      <c r="D624" t="s">
        <v>1018</v>
      </c>
      <c r="E624" t="s">
        <v>961</v>
      </c>
      <c r="F624" t="s">
        <v>1626</v>
      </c>
      <c r="G624" t="s">
        <v>1626</v>
      </c>
    </row>
    <row r="625" spans="1:7" hidden="1" x14ac:dyDescent="0.35">
      <c r="A625" t="s">
        <v>1019</v>
      </c>
      <c r="B625" t="s">
        <v>1020</v>
      </c>
      <c r="D625" t="s">
        <v>1021</v>
      </c>
      <c r="E625" t="s">
        <v>961</v>
      </c>
      <c r="F625" t="s">
        <v>1626</v>
      </c>
      <c r="G625" t="s">
        <v>1626</v>
      </c>
    </row>
    <row r="626" spans="1:7" hidden="1" x14ac:dyDescent="0.35">
      <c r="A626" t="s">
        <v>1022</v>
      </c>
      <c r="B626" t="s">
        <v>1023</v>
      </c>
      <c r="D626" t="s">
        <v>1024</v>
      </c>
      <c r="E626" t="s">
        <v>961</v>
      </c>
      <c r="F626" t="s">
        <v>1626</v>
      </c>
      <c r="G626" t="s">
        <v>1626</v>
      </c>
    </row>
    <row r="627" spans="1:7" hidden="1" x14ac:dyDescent="0.35">
      <c r="A627" t="s">
        <v>1025</v>
      </c>
      <c r="B627" t="s">
        <v>1026</v>
      </c>
      <c r="D627" t="s">
        <v>1027</v>
      </c>
      <c r="E627" t="s">
        <v>961</v>
      </c>
      <c r="F627" t="s">
        <v>1626</v>
      </c>
      <c r="G627" t="s">
        <v>1626</v>
      </c>
    </row>
    <row r="628" spans="1:7" hidden="1" x14ac:dyDescent="0.35">
      <c r="A628" t="s">
        <v>1028</v>
      </c>
      <c r="D628" t="s">
        <v>1029</v>
      </c>
      <c r="E628" t="s">
        <v>961</v>
      </c>
      <c r="F628" t="s">
        <v>1626</v>
      </c>
      <c r="G628" t="s">
        <v>1626</v>
      </c>
    </row>
    <row r="629" spans="1:7" hidden="1" x14ac:dyDescent="0.35">
      <c r="A629" t="s">
        <v>1030</v>
      </c>
      <c r="B629" t="s">
        <v>1031</v>
      </c>
      <c r="D629" t="s">
        <v>1032</v>
      </c>
      <c r="E629" t="s">
        <v>961</v>
      </c>
      <c r="F629" t="s">
        <v>1626</v>
      </c>
      <c r="G629" t="s">
        <v>1626</v>
      </c>
    </row>
    <row r="630" spans="1:7" hidden="1" x14ac:dyDescent="0.35">
      <c r="A630" t="s">
        <v>1033</v>
      </c>
      <c r="B630" t="s">
        <v>1034</v>
      </c>
      <c r="D630" t="s">
        <v>1035</v>
      </c>
      <c r="E630" t="s">
        <v>961</v>
      </c>
      <c r="F630" t="s">
        <v>1626</v>
      </c>
      <c r="G630" t="s">
        <v>1626</v>
      </c>
    </row>
    <row r="631" spans="1:7" hidden="1" x14ac:dyDescent="0.35">
      <c r="A631" t="s">
        <v>1036</v>
      </c>
      <c r="D631" t="s">
        <v>1037</v>
      </c>
      <c r="E631" t="s">
        <v>961</v>
      </c>
      <c r="F631" t="s">
        <v>1626</v>
      </c>
      <c r="G631" t="s">
        <v>1626</v>
      </c>
    </row>
    <row r="632" spans="1:7" hidden="1" x14ac:dyDescent="0.35">
      <c r="A632" t="s">
        <v>1038</v>
      </c>
      <c r="B632" t="s">
        <v>1039</v>
      </c>
      <c r="D632" t="s">
        <v>1038</v>
      </c>
      <c r="E632" t="s">
        <v>961</v>
      </c>
      <c r="F632" t="s">
        <v>1626</v>
      </c>
      <c r="G632" t="s">
        <v>1626</v>
      </c>
    </row>
    <row r="633" spans="1:7" hidden="1" x14ac:dyDescent="0.35">
      <c r="A633" t="s">
        <v>1040</v>
      </c>
      <c r="B633" t="s">
        <v>1041</v>
      </c>
      <c r="D633" t="s">
        <v>1040</v>
      </c>
      <c r="E633" t="s">
        <v>961</v>
      </c>
      <c r="F633" t="s">
        <v>1626</v>
      </c>
      <c r="G633" t="s">
        <v>1626</v>
      </c>
    </row>
    <row r="634" spans="1:7" hidden="1" x14ac:dyDescent="0.35">
      <c r="A634" t="s">
        <v>1042</v>
      </c>
      <c r="D634" t="s">
        <v>1042</v>
      </c>
      <c r="E634" t="s">
        <v>961</v>
      </c>
      <c r="F634" t="s">
        <v>1626</v>
      </c>
      <c r="G634" t="s">
        <v>1626</v>
      </c>
    </row>
    <row r="635" spans="1:7" hidden="1" x14ac:dyDescent="0.35">
      <c r="A635" t="s">
        <v>1043</v>
      </c>
      <c r="D635" t="s">
        <v>1044</v>
      </c>
      <c r="E635" t="s">
        <v>961</v>
      </c>
      <c r="F635" t="s">
        <v>1626</v>
      </c>
      <c r="G635" t="s">
        <v>1626</v>
      </c>
    </row>
    <row r="636" spans="1:7" hidden="1" x14ac:dyDescent="0.35">
      <c r="A636" t="s">
        <v>1045</v>
      </c>
      <c r="B636" t="s">
        <v>1046</v>
      </c>
      <c r="D636" t="s">
        <v>1047</v>
      </c>
      <c r="E636" t="s">
        <v>961</v>
      </c>
      <c r="F636" t="s">
        <v>1626</v>
      </c>
      <c r="G636" t="s">
        <v>1626</v>
      </c>
    </row>
    <row r="637" spans="1:7" hidden="1" x14ac:dyDescent="0.35">
      <c r="A637" t="s">
        <v>1048</v>
      </c>
      <c r="B637" t="s">
        <v>1049</v>
      </c>
      <c r="D637" t="s">
        <v>1050</v>
      </c>
      <c r="E637" t="s">
        <v>961</v>
      </c>
      <c r="F637" t="s">
        <v>1626</v>
      </c>
      <c r="G637" t="s">
        <v>1626</v>
      </c>
    </row>
    <row r="638" spans="1:7" hidden="1" x14ac:dyDescent="0.35">
      <c r="A638" t="s">
        <v>1051</v>
      </c>
      <c r="D638" t="s">
        <v>1052</v>
      </c>
      <c r="E638" t="s">
        <v>961</v>
      </c>
      <c r="F638" t="s">
        <v>1626</v>
      </c>
      <c r="G638" t="s">
        <v>1626</v>
      </c>
    </row>
    <row r="639" spans="1:7" hidden="1" x14ac:dyDescent="0.35">
      <c r="A639" t="s">
        <v>1053</v>
      </c>
      <c r="B639" t="s">
        <v>1054</v>
      </c>
      <c r="D639" t="s">
        <v>1055</v>
      </c>
      <c r="E639" t="s">
        <v>961</v>
      </c>
      <c r="F639" t="s">
        <v>1626</v>
      </c>
      <c r="G639" t="s">
        <v>1626</v>
      </c>
    </row>
    <row r="640" spans="1:7" hidden="1" x14ac:dyDescent="0.35">
      <c r="A640" t="s">
        <v>1056</v>
      </c>
      <c r="D640" t="s">
        <v>1057</v>
      </c>
      <c r="E640" t="s">
        <v>961</v>
      </c>
      <c r="F640" t="s">
        <v>1626</v>
      </c>
      <c r="G640" t="s">
        <v>1626</v>
      </c>
    </row>
    <row r="641" spans="1:7" hidden="1" x14ac:dyDescent="0.35">
      <c r="A641" t="s">
        <v>1058</v>
      </c>
      <c r="D641" t="s">
        <v>1059</v>
      </c>
      <c r="E641" t="s">
        <v>961</v>
      </c>
      <c r="F641" t="s">
        <v>1626</v>
      </c>
      <c r="G641" t="s">
        <v>1626</v>
      </c>
    </row>
    <row r="642" spans="1:7" hidden="1" x14ac:dyDescent="0.35">
      <c r="A642" t="s">
        <v>1060</v>
      </c>
      <c r="D642" t="s">
        <v>1061</v>
      </c>
      <c r="E642" t="s">
        <v>961</v>
      </c>
      <c r="F642" t="s">
        <v>1626</v>
      </c>
      <c r="G642" t="s">
        <v>1626</v>
      </c>
    </row>
    <row r="643" spans="1:7" hidden="1" x14ac:dyDescent="0.35">
      <c r="A643" t="s">
        <v>1062</v>
      </c>
      <c r="B643" t="s">
        <v>1063</v>
      </c>
      <c r="D643" t="s">
        <v>1064</v>
      </c>
      <c r="E643" t="s">
        <v>961</v>
      </c>
      <c r="F643" t="s">
        <v>1626</v>
      </c>
      <c r="G643" t="s">
        <v>1626</v>
      </c>
    </row>
    <row r="644" spans="1:7" hidden="1" x14ac:dyDescent="0.35">
      <c r="A644" t="s">
        <v>1065</v>
      </c>
      <c r="B644" t="s">
        <v>1066</v>
      </c>
      <c r="D644" t="s">
        <v>1067</v>
      </c>
      <c r="E644" t="s">
        <v>961</v>
      </c>
      <c r="F644" t="s">
        <v>1626</v>
      </c>
      <c r="G644" t="s">
        <v>1626</v>
      </c>
    </row>
    <row r="645" spans="1:7" hidden="1" x14ac:dyDescent="0.35">
      <c r="A645" t="s">
        <v>1068</v>
      </c>
      <c r="B645" t="s">
        <v>1069</v>
      </c>
      <c r="D645" t="s">
        <v>1070</v>
      </c>
      <c r="E645" t="s">
        <v>961</v>
      </c>
      <c r="F645" t="s">
        <v>1626</v>
      </c>
      <c r="G645" t="s">
        <v>1626</v>
      </c>
    </row>
    <row r="646" spans="1:7" hidden="1" x14ac:dyDescent="0.35">
      <c r="A646" t="s">
        <v>1071</v>
      </c>
      <c r="D646" t="s">
        <v>1072</v>
      </c>
      <c r="E646" t="s">
        <v>961</v>
      </c>
      <c r="F646" t="s">
        <v>1626</v>
      </c>
      <c r="G646" t="s">
        <v>1626</v>
      </c>
    </row>
    <row r="647" spans="1:7" hidden="1" x14ac:dyDescent="0.35">
      <c r="A647" t="s">
        <v>1073</v>
      </c>
      <c r="B647" t="s">
        <v>1074</v>
      </c>
      <c r="D647" t="s">
        <v>1075</v>
      </c>
      <c r="E647" t="s">
        <v>961</v>
      </c>
      <c r="F647" t="s">
        <v>1626</v>
      </c>
      <c r="G647" t="s">
        <v>1626</v>
      </c>
    </row>
    <row r="648" spans="1:7" hidden="1" x14ac:dyDescent="0.35">
      <c r="A648" t="s">
        <v>1076</v>
      </c>
      <c r="B648" t="s">
        <v>1077</v>
      </c>
      <c r="D648" t="s">
        <v>1078</v>
      </c>
      <c r="E648" t="s">
        <v>961</v>
      </c>
      <c r="F648" t="s">
        <v>1626</v>
      </c>
      <c r="G648" t="s">
        <v>1626</v>
      </c>
    </row>
    <row r="649" spans="1:7" hidden="1" x14ac:dyDescent="0.35">
      <c r="A649" t="s">
        <v>1125</v>
      </c>
      <c r="B649" t="s">
        <v>1126</v>
      </c>
      <c r="D649" t="s">
        <v>1127</v>
      </c>
      <c r="E649" t="s">
        <v>961</v>
      </c>
      <c r="F649" t="s">
        <v>1626</v>
      </c>
      <c r="G649" t="s">
        <v>1626</v>
      </c>
    </row>
    <row r="650" spans="1:7" hidden="1" x14ac:dyDescent="0.35">
      <c r="A650" t="s">
        <v>1413</v>
      </c>
      <c r="B650" t="s">
        <v>1414</v>
      </c>
      <c r="D650" t="s">
        <v>1415</v>
      </c>
      <c r="E650" t="s">
        <v>961</v>
      </c>
      <c r="F650" t="s">
        <v>1626</v>
      </c>
      <c r="G650" t="s">
        <v>1626</v>
      </c>
    </row>
    <row r="651" spans="1:7" hidden="1" x14ac:dyDescent="0.35">
      <c r="A651" t="s">
        <v>1596</v>
      </c>
      <c r="B651" t="s">
        <v>1597</v>
      </c>
      <c r="D651" t="s">
        <v>1598</v>
      </c>
      <c r="E651" t="s">
        <v>961</v>
      </c>
      <c r="F651" t="s">
        <v>1626</v>
      </c>
      <c r="G651" t="s">
        <v>1626</v>
      </c>
    </row>
    <row r="652" spans="1:7" hidden="1" x14ac:dyDescent="0.35">
      <c r="A652" t="s">
        <v>1156</v>
      </c>
      <c r="B652" t="s">
        <v>1157</v>
      </c>
      <c r="D652" t="s">
        <v>1158</v>
      </c>
      <c r="F652" t="s">
        <v>1626</v>
      </c>
      <c r="G652" t="s">
        <v>1626</v>
      </c>
    </row>
    <row r="653" spans="1:7" hidden="1" x14ac:dyDescent="0.35">
      <c r="A653" t="s">
        <v>1164</v>
      </c>
      <c r="B653" t="s">
        <v>1165</v>
      </c>
      <c r="D653" t="s">
        <v>1166</v>
      </c>
      <c r="F653" t="s">
        <v>1626</v>
      </c>
      <c r="G653" t="s">
        <v>1626</v>
      </c>
    </row>
    <row r="654" spans="1:7" hidden="1" x14ac:dyDescent="0.35">
      <c r="A654" t="s">
        <v>1181</v>
      </c>
      <c r="B654" t="s">
        <v>1182</v>
      </c>
      <c r="D654" t="s">
        <v>1183</v>
      </c>
      <c r="F654" t="s">
        <v>1626</v>
      </c>
      <c r="G654" t="s">
        <v>1626</v>
      </c>
    </row>
    <row r="655" spans="1:7" hidden="1" x14ac:dyDescent="0.35">
      <c r="A655" t="s">
        <v>1184</v>
      </c>
      <c r="B655" t="s">
        <v>1185</v>
      </c>
      <c r="D655" t="s">
        <v>1186</v>
      </c>
      <c r="F655" t="s">
        <v>1626</v>
      </c>
      <c r="G655" t="s">
        <v>1626</v>
      </c>
    </row>
    <row r="656" spans="1:7" hidden="1" x14ac:dyDescent="0.35">
      <c r="A656" t="s">
        <v>1202</v>
      </c>
      <c r="B656" t="s">
        <v>1203</v>
      </c>
      <c r="D656" t="s">
        <v>1204</v>
      </c>
      <c r="F656" t="s">
        <v>1626</v>
      </c>
      <c r="G656" t="s">
        <v>1626</v>
      </c>
    </row>
    <row r="657" spans="1:7" hidden="1" x14ac:dyDescent="0.35">
      <c r="A657" t="s">
        <v>1467</v>
      </c>
      <c r="D657" t="s">
        <v>1468</v>
      </c>
      <c r="F657" t="s">
        <v>1626</v>
      </c>
      <c r="G657" t="s">
        <v>1626</v>
      </c>
    </row>
    <row r="658" spans="1:7" hidden="1" x14ac:dyDescent="0.35">
      <c r="A658" t="s">
        <v>1469</v>
      </c>
      <c r="D658" t="s">
        <v>1468</v>
      </c>
      <c r="F658" t="s">
        <v>1626</v>
      </c>
      <c r="G658" t="s">
        <v>1626</v>
      </c>
    </row>
    <row r="659" spans="1:7" hidden="1" x14ac:dyDescent="0.35">
      <c r="A659" t="s">
        <v>1470</v>
      </c>
      <c r="D659" t="s">
        <v>1468</v>
      </c>
      <c r="F659" t="s">
        <v>1626</v>
      </c>
      <c r="G659" t="s">
        <v>1626</v>
      </c>
    </row>
  </sheetData>
  <autoFilter ref="A1:H659" xr:uid="{A9C00EF8-7DD6-446C-89FC-CEB3AC247D99}">
    <filterColumn colId="4">
      <filters>
        <filter val="RF Internacional"/>
      </filters>
    </filterColumn>
  </autoFilter>
  <sortState xmlns:xlrd2="http://schemas.microsoft.com/office/spreadsheetml/2017/richdata2" ref="A2:G659">
    <sortCondition ref="E1:E659"/>
  </sortState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9918A-4160-41AF-B177-51E4C3A39943}">
  <sheetPr codeName="Hoja7"/>
  <dimension ref="A1:K1612"/>
  <sheetViews>
    <sheetView zoomScale="80" zoomScaleNormal="80" workbookViewId="0">
      <pane ySplit="1" topLeftCell="A1701" activePane="bottomLeft" state="frozen"/>
      <selection activeCell="B10" sqref="B10"/>
      <selection pane="bottomLeft" activeCell="L1546" sqref="L1546"/>
    </sheetView>
  </sheetViews>
  <sheetFormatPr baseColWidth="10" defaultRowHeight="14.5" x14ac:dyDescent="0.35"/>
  <cols>
    <col min="1" max="1" width="38.81640625" customWidth="1"/>
    <col min="2" max="2" width="68.54296875" customWidth="1"/>
    <col min="3" max="3" width="17.453125" customWidth="1"/>
    <col min="4" max="4" width="36.54296875" customWidth="1"/>
    <col min="5" max="5" width="22.1796875" customWidth="1"/>
    <col min="6" max="6" width="24" customWidth="1"/>
    <col min="7" max="7" width="19.1796875" customWidth="1"/>
    <col min="8" max="11" width="32.453125" customWidth="1"/>
    <col min="12" max="12" width="44.81640625" bestFit="1" customWidth="1"/>
  </cols>
  <sheetData>
    <row r="1" spans="1:11" x14ac:dyDescent="0.35">
      <c r="A1" s="13" t="s">
        <v>4807</v>
      </c>
      <c r="B1" s="13" t="s">
        <v>4806</v>
      </c>
      <c r="C1" s="13" t="s">
        <v>2508</v>
      </c>
      <c r="D1" s="13" t="s">
        <v>2509</v>
      </c>
      <c r="E1" s="13" t="s">
        <v>2510</v>
      </c>
      <c r="F1" s="13" t="s">
        <v>4808</v>
      </c>
      <c r="G1" s="13" t="s">
        <v>2511</v>
      </c>
      <c r="H1" s="13" t="s">
        <v>4816</v>
      </c>
      <c r="I1" s="13" t="s">
        <v>89</v>
      </c>
      <c r="J1" s="13" t="s">
        <v>4811</v>
      </c>
      <c r="K1" s="13" t="s">
        <v>4809</v>
      </c>
    </row>
    <row r="2" spans="1:11" x14ac:dyDescent="0.35">
      <c r="A2" t="s">
        <v>4835</v>
      </c>
      <c r="B2" t="s">
        <v>4835</v>
      </c>
      <c r="D2" t="s">
        <v>4835</v>
      </c>
      <c r="E2" t="s">
        <v>4835</v>
      </c>
      <c r="F2" t="s">
        <v>5370</v>
      </c>
      <c r="H2" t="s">
        <v>2512</v>
      </c>
      <c r="I2" t="s">
        <v>2512</v>
      </c>
    </row>
    <row r="3" spans="1:11" x14ac:dyDescent="0.35">
      <c r="A3" t="s">
        <v>4835</v>
      </c>
      <c r="B3" t="s">
        <v>4835</v>
      </c>
      <c r="D3" t="s">
        <v>4835</v>
      </c>
      <c r="E3" t="s">
        <v>4835</v>
      </c>
      <c r="F3" t="s">
        <v>5369</v>
      </c>
      <c r="H3" t="s">
        <v>2512</v>
      </c>
      <c r="I3" t="s">
        <v>2512</v>
      </c>
      <c r="K3" t="s">
        <v>1726</v>
      </c>
    </row>
    <row r="4" spans="1:11" x14ac:dyDescent="0.35">
      <c r="A4" t="s">
        <v>4835</v>
      </c>
      <c r="B4" t="s">
        <v>4835</v>
      </c>
      <c r="D4" t="s">
        <v>4835</v>
      </c>
      <c r="E4" t="s">
        <v>4835</v>
      </c>
      <c r="F4" t="s">
        <v>5142</v>
      </c>
      <c r="H4" t="s">
        <v>2512</v>
      </c>
      <c r="I4" t="s">
        <v>2512</v>
      </c>
      <c r="K4" t="s">
        <v>1726</v>
      </c>
    </row>
    <row r="5" spans="1:11" x14ac:dyDescent="0.35">
      <c r="A5" t="s">
        <v>4835</v>
      </c>
      <c r="B5" t="s">
        <v>4835</v>
      </c>
      <c r="D5" t="s">
        <v>4835</v>
      </c>
      <c r="E5" t="s">
        <v>4835</v>
      </c>
      <c r="F5" t="s">
        <v>5143</v>
      </c>
      <c r="H5" t="s">
        <v>2512</v>
      </c>
      <c r="I5" t="s">
        <v>2512</v>
      </c>
      <c r="K5" t="s">
        <v>1726</v>
      </c>
    </row>
    <row r="6" spans="1:11" ht="15" x14ac:dyDescent="0.4">
      <c r="A6" t="s">
        <v>4773</v>
      </c>
      <c r="B6" t="s">
        <v>1733</v>
      </c>
      <c r="C6">
        <v>830089530</v>
      </c>
      <c r="D6" s="43" t="s">
        <v>5542</v>
      </c>
      <c r="E6" s="43" t="s">
        <v>5542</v>
      </c>
      <c r="F6" s="43" t="s">
        <v>5542</v>
      </c>
      <c r="G6" s="38" t="s">
        <v>4835</v>
      </c>
      <c r="H6" t="s">
        <v>2512</v>
      </c>
      <c r="I6" t="s">
        <v>2512</v>
      </c>
      <c r="J6" t="s">
        <v>4812</v>
      </c>
      <c r="K6" t="s">
        <v>1726</v>
      </c>
    </row>
    <row r="7" spans="1:11" x14ac:dyDescent="0.35">
      <c r="A7" t="s">
        <v>4773</v>
      </c>
      <c r="B7" t="s">
        <v>1733</v>
      </c>
      <c r="C7">
        <v>830089530</v>
      </c>
      <c r="D7" s="24" t="s">
        <v>4715</v>
      </c>
      <c r="E7" t="s">
        <v>2073</v>
      </c>
      <c r="F7" t="s">
        <v>2073</v>
      </c>
      <c r="G7" t="s">
        <v>2074</v>
      </c>
      <c r="H7" t="s">
        <v>2512</v>
      </c>
      <c r="I7" t="s">
        <v>2512</v>
      </c>
      <c r="J7" t="s">
        <v>4812</v>
      </c>
      <c r="K7" t="s">
        <v>1726</v>
      </c>
    </row>
    <row r="8" spans="1:11" x14ac:dyDescent="0.35">
      <c r="A8" t="s">
        <v>4773</v>
      </c>
      <c r="B8" t="s">
        <v>1733</v>
      </c>
      <c r="C8">
        <v>830089530</v>
      </c>
      <c r="D8" s="24" t="s">
        <v>4714</v>
      </c>
      <c r="E8" t="s">
        <v>2072</v>
      </c>
      <c r="F8" t="s">
        <v>2072</v>
      </c>
      <c r="G8" t="s">
        <v>4695</v>
      </c>
      <c r="H8" t="s">
        <v>2512</v>
      </c>
      <c r="I8" t="s">
        <v>2512</v>
      </c>
      <c r="J8" t="s">
        <v>4812</v>
      </c>
      <c r="K8" t="s">
        <v>1726</v>
      </c>
    </row>
    <row r="9" spans="1:11" x14ac:dyDescent="0.35">
      <c r="A9" t="s">
        <v>4835</v>
      </c>
      <c r="B9" t="s">
        <v>4835</v>
      </c>
      <c r="D9" t="s">
        <v>4835</v>
      </c>
      <c r="E9" t="s">
        <v>4835</v>
      </c>
      <c r="F9" t="s">
        <v>5477</v>
      </c>
      <c r="H9" t="s">
        <v>2512</v>
      </c>
      <c r="I9" t="s">
        <v>2512</v>
      </c>
      <c r="K9" t="s">
        <v>1726</v>
      </c>
    </row>
    <row r="10" spans="1:11" x14ac:dyDescent="0.35">
      <c r="A10" t="s">
        <v>4835</v>
      </c>
      <c r="B10" t="s">
        <v>4835</v>
      </c>
      <c r="D10" t="s">
        <v>4835</v>
      </c>
      <c r="E10" t="s">
        <v>4835</v>
      </c>
      <c r="F10" t="s">
        <v>5200</v>
      </c>
      <c r="H10" t="s">
        <v>2512</v>
      </c>
      <c r="I10" t="s">
        <v>2512</v>
      </c>
      <c r="K10" t="s">
        <v>1726</v>
      </c>
    </row>
    <row r="11" spans="1:11" x14ac:dyDescent="0.35">
      <c r="A11" t="s">
        <v>4835</v>
      </c>
      <c r="B11" t="s">
        <v>4835</v>
      </c>
      <c r="D11" t="s">
        <v>4835</v>
      </c>
      <c r="E11" t="s">
        <v>4835</v>
      </c>
      <c r="F11" t="s">
        <v>5199</v>
      </c>
      <c r="H11" t="s">
        <v>2512</v>
      </c>
      <c r="I11" t="s">
        <v>2512</v>
      </c>
      <c r="K11" t="s">
        <v>1726</v>
      </c>
    </row>
    <row r="12" spans="1:11" x14ac:dyDescent="0.35">
      <c r="A12" t="s">
        <v>4835</v>
      </c>
      <c r="B12" t="s">
        <v>4835</v>
      </c>
      <c r="D12" t="s">
        <v>4835</v>
      </c>
      <c r="E12" t="s">
        <v>4835</v>
      </c>
      <c r="F12" t="s">
        <v>5454</v>
      </c>
      <c r="H12" t="s">
        <v>2512</v>
      </c>
      <c r="I12" t="s">
        <v>2512</v>
      </c>
      <c r="K12" t="s">
        <v>1726</v>
      </c>
    </row>
    <row r="13" spans="1:11" x14ac:dyDescent="0.35">
      <c r="A13" t="s">
        <v>4835</v>
      </c>
      <c r="B13" t="s">
        <v>4835</v>
      </c>
      <c r="D13" t="s">
        <v>4835</v>
      </c>
      <c r="E13" t="s">
        <v>4835</v>
      </c>
      <c r="F13" t="s">
        <v>5161</v>
      </c>
      <c r="H13" t="s">
        <v>2512</v>
      </c>
      <c r="I13" t="s">
        <v>2512</v>
      </c>
      <c r="K13" t="s">
        <v>1726</v>
      </c>
    </row>
    <row r="14" spans="1:11" x14ac:dyDescent="0.35">
      <c r="A14" t="s">
        <v>4835</v>
      </c>
      <c r="B14" t="s">
        <v>4835</v>
      </c>
      <c r="D14" t="s">
        <v>4835</v>
      </c>
      <c r="E14" t="s">
        <v>4835</v>
      </c>
      <c r="F14" t="s">
        <v>5161</v>
      </c>
      <c r="H14" t="s">
        <v>2512</v>
      </c>
      <c r="I14" t="s">
        <v>2512</v>
      </c>
      <c r="K14" t="s">
        <v>1726</v>
      </c>
    </row>
    <row r="15" spans="1:11" x14ac:dyDescent="0.35">
      <c r="A15" t="s">
        <v>4835</v>
      </c>
      <c r="B15" t="s">
        <v>4835</v>
      </c>
      <c r="D15" t="s">
        <v>4835</v>
      </c>
      <c r="E15" s="38" t="s">
        <v>4835</v>
      </c>
      <c r="F15" t="s">
        <v>5491</v>
      </c>
      <c r="H15" t="s">
        <v>2512</v>
      </c>
      <c r="I15" t="s">
        <v>2512</v>
      </c>
      <c r="K15" t="s">
        <v>1726</v>
      </c>
    </row>
    <row r="16" spans="1:11" x14ac:dyDescent="0.35">
      <c r="A16" t="s">
        <v>4835</v>
      </c>
      <c r="B16" t="s">
        <v>4835</v>
      </c>
      <c r="D16" t="s">
        <v>4835</v>
      </c>
      <c r="E16" s="38" t="s">
        <v>4835</v>
      </c>
      <c r="F16" t="s">
        <v>5492</v>
      </c>
      <c r="H16" t="s">
        <v>2512</v>
      </c>
      <c r="I16" t="s">
        <v>2512</v>
      </c>
      <c r="K16" t="s">
        <v>1726</v>
      </c>
    </row>
    <row r="17" spans="1:11" x14ac:dyDescent="0.35">
      <c r="A17" t="s">
        <v>4835</v>
      </c>
      <c r="B17" t="s">
        <v>4835</v>
      </c>
      <c r="D17" t="s">
        <v>4835</v>
      </c>
      <c r="E17" t="s">
        <v>4835</v>
      </c>
      <c r="F17" t="s">
        <v>5114</v>
      </c>
      <c r="H17" t="s">
        <v>2512</v>
      </c>
      <c r="I17" t="s">
        <v>2512</v>
      </c>
      <c r="K17" t="s">
        <v>1726</v>
      </c>
    </row>
    <row r="18" spans="1:11" x14ac:dyDescent="0.35">
      <c r="A18" t="s">
        <v>4835</v>
      </c>
      <c r="B18" t="s">
        <v>4835</v>
      </c>
      <c r="D18" t="s">
        <v>4835</v>
      </c>
      <c r="E18" t="s">
        <v>4835</v>
      </c>
      <c r="F18" t="s">
        <v>5115</v>
      </c>
      <c r="H18" t="s">
        <v>2512</v>
      </c>
      <c r="I18" t="s">
        <v>2512</v>
      </c>
      <c r="K18" t="s">
        <v>1726</v>
      </c>
    </row>
    <row r="19" spans="1:11" x14ac:dyDescent="0.35">
      <c r="A19" t="s">
        <v>4855</v>
      </c>
      <c r="B19" t="s">
        <v>2071</v>
      </c>
      <c r="C19">
        <v>444400510</v>
      </c>
      <c r="D19" s="23" t="s">
        <v>4855</v>
      </c>
      <c r="E19" t="s">
        <v>4857</v>
      </c>
      <c r="F19" t="s">
        <v>4857</v>
      </c>
      <c r="G19" t="s">
        <v>4856</v>
      </c>
      <c r="H19" t="s">
        <v>2512</v>
      </c>
      <c r="I19" t="s">
        <v>2512</v>
      </c>
      <c r="J19" t="s">
        <v>4812</v>
      </c>
      <c r="K19" t="s">
        <v>1726</v>
      </c>
    </row>
    <row r="20" spans="1:11" x14ac:dyDescent="0.35">
      <c r="A20" t="s">
        <v>5256</v>
      </c>
      <c r="B20" t="s">
        <v>5256</v>
      </c>
      <c r="C20">
        <v>9005709644</v>
      </c>
      <c r="D20" t="s">
        <v>5255</v>
      </c>
      <c r="E20" t="s">
        <v>5255</v>
      </c>
      <c r="F20" t="s">
        <v>5255</v>
      </c>
      <c r="G20" t="s">
        <v>5255</v>
      </c>
      <c r="H20" t="s">
        <v>2512</v>
      </c>
      <c r="I20" t="s">
        <v>2512</v>
      </c>
      <c r="J20" t="s">
        <v>4812</v>
      </c>
      <c r="K20" t="s">
        <v>1726</v>
      </c>
    </row>
    <row r="21" spans="1:11" x14ac:dyDescent="0.35">
      <c r="A21" t="s">
        <v>4787</v>
      </c>
      <c r="B21" t="s">
        <v>1725</v>
      </c>
      <c r="C21">
        <v>811046960</v>
      </c>
      <c r="D21" t="s">
        <v>3027</v>
      </c>
      <c r="E21" t="s">
        <v>3028</v>
      </c>
      <c r="F21" t="s">
        <v>3028</v>
      </c>
      <c r="G21" t="s">
        <v>1727</v>
      </c>
      <c r="H21" t="s">
        <v>2512</v>
      </c>
      <c r="I21" t="s">
        <v>2512</v>
      </c>
      <c r="J21" t="s">
        <v>4812</v>
      </c>
      <c r="K21" t="s">
        <v>1726</v>
      </c>
    </row>
    <row r="22" spans="1:11" x14ac:dyDescent="0.35">
      <c r="A22" t="s">
        <v>4904</v>
      </c>
      <c r="B22" t="s">
        <v>2454</v>
      </c>
      <c r="C22" s="7">
        <v>805025964</v>
      </c>
      <c r="D22" t="s">
        <v>4903</v>
      </c>
      <c r="E22" t="s">
        <v>4903</v>
      </c>
      <c r="F22" t="s">
        <v>4903</v>
      </c>
      <c r="G22" t="s">
        <v>2455</v>
      </c>
      <c r="H22" t="s">
        <v>2512</v>
      </c>
      <c r="I22" t="s">
        <v>2512</v>
      </c>
      <c r="J22" t="s">
        <v>4812</v>
      </c>
      <c r="K22" t="s">
        <v>1726</v>
      </c>
    </row>
    <row r="23" spans="1:11" x14ac:dyDescent="0.35">
      <c r="A23" t="s">
        <v>1067</v>
      </c>
      <c r="B23" t="s">
        <v>1777</v>
      </c>
      <c r="C23">
        <v>890100251</v>
      </c>
      <c r="D23" t="s">
        <v>2983</v>
      </c>
      <c r="E23" t="s">
        <v>2984</v>
      </c>
      <c r="F23" t="s">
        <v>2984</v>
      </c>
      <c r="G23" t="s">
        <v>2985</v>
      </c>
      <c r="H23" t="s">
        <v>2512</v>
      </c>
      <c r="I23" t="s">
        <v>2512</v>
      </c>
      <c r="J23" t="s">
        <v>4812</v>
      </c>
      <c r="K23" t="s">
        <v>1726</v>
      </c>
    </row>
    <row r="24" spans="1:11" x14ac:dyDescent="0.35">
      <c r="A24" t="s">
        <v>4835</v>
      </c>
      <c r="B24" t="s">
        <v>4835</v>
      </c>
      <c r="D24" t="s">
        <v>4835</v>
      </c>
      <c r="E24" t="s">
        <v>4835</v>
      </c>
      <c r="F24" t="s">
        <v>5194</v>
      </c>
      <c r="H24" t="s">
        <v>2512</v>
      </c>
      <c r="I24" t="s">
        <v>2512</v>
      </c>
      <c r="K24" t="s">
        <v>1726</v>
      </c>
    </row>
    <row r="25" spans="1:11" x14ac:dyDescent="0.35">
      <c r="A25" t="s">
        <v>4835</v>
      </c>
      <c r="B25" t="s">
        <v>4835</v>
      </c>
      <c r="D25" t="s">
        <v>4835</v>
      </c>
      <c r="E25" t="s">
        <v>4835</v>
      </c>
      <c r="F25" s="38" t="s">
        <v>5394</v>
      </c>
      <c r="H25" t="s">
        <v>2512</v>
      </c>
      <c r="I25" t="s">
        <v>2512</v>
      </c>
      <c r="K25" t="s">
        <v>1726</v>
      </c>
    </row>
    <row r="26" spans="1:11" x14ac:dyDescent="0.35">
      <c r="A26" t="s">
        <v>4835</v>
      </c>
      <c r="B26" t="s">
        <v>4835</v>
      </c>
      <c r="D26" t="s">
        <v>4835</v>
      </c>
      <c r="E26" t="s">
        <v>4835</v>
      </c>
      <c r="F26" t="s">
        <v>5196</v>
      </c>
      <c r="H26" t="s">
        <v>2512</v>
      </c>
      <c r="I26" t="s">
        <v>2512</v>
      </c>
      <c r="K26" t="s">
        <v>1726</v>
      </c>
    </row>
    <row r="27" spans="1:11" x14ac:dyDescent="0.35">
      <c r="A27" t="s">
        <v>4835</v>
      </c>
      <c r="B27" t="s">
        <v>4835</v>
      </c>
      <c r="D27" t="s">
        <v>4835</v>
      </c>
      <c r="E27" t="s">
        <v>4835</v>
      </c>
      <c r="F27" s="38" t="s">
        <v>5395</v>
      </c>
      <c r="H27" t="s">
        <v>2512</v>
      </c>
      <c r="I27" t="s">
        <v>2512</v>
      </c>
      <c r="K27" t="s">
        <v>1726</v>
      </c>
    </row>
    <row r="28" spans="1:11" x14ac:dyDescent="0.35">
      <c r="A28" t="s">
        <v>4835</v>
      </c>
      <c r="B28" t="s">
        <v>4835</v>
      </c>
      <c r="D28" t="s">
        <v>4835</v>
      </c>
      <c r="E28" t="s">
        <v>4835</v>
      </c>
      <c r="F28" t="s">
        <v>5195</v>
      </c>
      <c r="H28" t="s">
        <v>2512</v>
      </c>
      <c r="I28" t="s">
        <v>2512</v>
      </c>
      <c r="K28" t="s">
        <v>1726</v>
      </c>
    </row>
    <row r="29" spans="1:11" x14ac:dyDescent="0.35">
      <c r="A29" t="s">
        <v>4773</v>
      </c>
      <c r="B29" t="s">
        <v>1733</v>
      </c>
      <c r="C29">
        <v>830089530</v>
      </c>
      <c r="D29" t="s">
        <v>2540</v>
      </c>
      <c r="E29" t="s">
        <v>2017</v>
      </c>
      <c r="F29" t="s">
        <v>2017</v>
      </c>
      <c r="G29" t="s">
        <v>2019</v>
      </c>
      <c r="H29" t="s">
        <v>2512</v>
      </c>
      <c r="I29" t="s">
        <v>2512</v>
      </c>
      <c r="J29" t="s">
        <v>4812</v>
      </c>
      <c r="K29" t="s">
        <v>1726</v>
      </c>
    </row>
    <row r="30" spans="1:11" x14ac:dyDescent="0.35">
      <c r="A30" t="s">
        <v>4773</v>
      </c>
      <c r="B30" t="s">
        <v>1733</v>
      </c>
      <c r="C30">
        <v>830089530</v>
      </c>
      <c r="D30" t="s">
        <v>4079</v>
      </c>
      <c r="E30" t="s">
        <v>1942</v>
      </c>
      <c r="F30" t="s">
        <v>1942</v>
      </c>
      <c r="G30" t="s">
        <v>1944</v>
      </c>
      <c r="H30" t="s">
        <v>2512</v>
      </c>
      <c r="I30" t="s">
        <v>2512</v>
      </c>
      <c r="J30" t="s">
        <v>4812</v>
      </c>
      <c r="K30" t="s">
        <v>1726</v>
      </c>
    </row>
    <row r="31" spans="1:11" x14ac:dyDescent="0.35">
      <c r="A31" t="s">
        <v>4773</v>
      </c>
      <c r="B31" t="s">
        <v>1733</v>
      </c>
      <c r="C31">
        <v>830089530</v>
      </c>
      <c r="D31" t="s">
        <v>4218</v>
      </c>
      <c r="E31" t="s">
        <v>1921</v>
      </c>
      <c r="F31" t="s">
        <v>1921</v>
      </c>
      <c r="G31" t="s">
        <v>1923</v>
      </c>
      <c r="H31" t="s">
        <v>2512</v>
      </c>
      <c r="I31" t="s">
        <v>2512</v>
      </c>
      <c r="J31" t="s">
        <v>4810</v>
      </c>
      <c r="K31" t="s">
        <v>4810</v>
      </c>
    </row>
    <row r="32" spans="1:11" x14ac:dyDescent="0.35">
      <c r="A32" t="s">
        <v>4773</v>
      </c>
      <c r="B32" t="s">
        <v>1733</v>
      </c>
      <c r="C32">
        <v>830089530</v>
      </c>
      <c r="D32" t="s">
        <v>3060</v>
      </c>
      <c r="E32" t="s">
        <v>1946</v>
      </c>
      <c r="F32" t="s">
        <v>1946</v>
      </c>
      <c r="G32" t="s">
        <v>1948</v>
      </c>
      <c r="H32" t="s">
        <v>2512</v>
      </c>
      <c r="I32" t="s">
        <v>2512</v>
      </c>
      <c r="J32" t="s">
        <v>4812</v>
      </c>
      <c r="K32" t="s">
        <v>1726</v>
      </c>
    </row>
    <row r="33" spans="1:11" x14ac:dyDescent="0.35">
      <c r="A33" t="s">
        <v>4773</v>
      </c>
      <c r="B33" t="s">
        <v>1733</v>
      </c>
      <c r="C33">
        <v>830089530</v>
      </c>
      <c r="D33" t="s">
        <v>2944</v>
      </c>
      <c r="E33" t="s">
        <v>1931</v>
      </c>
      <c r="F33" t="s">
        <v>1931</v>
      </c>
      <c r="G33" t="s">
        <v>1933</v>
      </c>
      <c r="H33" t="s">
        <v>2512</v>
      </c>
      <c r="I33" t="s">
        <v>2512</v>
      </c>
      <c r="J33" t="s">
        <v>4812</v>
      </c>
      <c r="K33" t="s">
        <v>1726</v>
      </c>
    </row>
    <row r="34" spans="1:11" x14ac:dyDescent="0.35">
      <c r="A34" t="s">
        <v>4773</v>
      </c>
      <c r="B34" t="s">
        <v>1733</v>
      </c>
      <c r="C34">
        <v>830089530</v>
      </c>
      <c r="D34" t="s">
        <v>2966</v>
      </c>
      <c r="E34" t="s">
        <v>1939</v>
      </c>
      <c r="F34" t="s">
        <v>1939</v>
      </c>
      <c r="G34" t="s">
        <v>1940</v>
      </c>
      <c r="H34" t="s">
        <v>2512</v>
      </c>
      <c r="I34" t="s">
        <v>2512</v>
      </c>
      <c r="J34" t="s">
        <v>4812</v>
      </c>
      <c r="K34" t="s">
        <v>1726</v>
      </c>
    </row>
    <row r="35" spans="1:11" x14ac:dyDescent="0.35">
      <c r="A35" t="s">
        <v>4773</v>
      </c>
      <c r="B35" t="s">
        <v>1733</v>
      </c>
      <c r="C35">
        <v>830089530</v>
      </c>
      <c r="D35" t="s">
        <v>2970</v>
      </c>
      <c r="E35" t="s">
        <v>1935</v>
      </c>
      <c r="F35" t="s">
        <v>1935</v>
      </c>
      <c r="G35" t="s">
        <v>1936</v>
      </c>
      <c r="H35" t="s">
        <v>2512</v>
      </c>
      <c r="I35" t="s">
        <v>2512</v>
      </c>
      <c r="J35" t="s">
        <v>4812</v>
      </c>
      <c r="K35" t="s">
        <v>1726</v>
      </c>
    </row>
    <row r="36" spans="1:11" x14ac:dyDescent="0.35">
      <c r="A36" t="s">
        <v>4835</v>
      </c>
      <c r="B36" t="s">
        <v>4835</v>
      </c>
      <c r="D36" s="38" t="s">
        <v>5519</v>
      </c>
      <c r="E36" s="38" t="s">
        <v>4835</v>
      </c>
      <c r="F36" s="38" t="s">
        <v>4835</v>
      </c>
      <c r="G36" s="38" t="s">
        <v>4835</v>
      </c>
      <c r="H36" t="s">
        <v>2512</v>
      </c>
      <c r="I36" t="s">
        <v>2512</v>
      </c>
      <c r="J36" t="s">
        <v>4812</v>
      </c>
      <c r="K36" t="s">
        <v>1726</v>
      </c>
    </row>
    <row r="37" spans="1:11" x14ac:dyDescent="0.35">
      <c r="A37" t="s">
        <v>4835</v>
      </c>
      <c r="B37" t="s">
        <v>4835</v>
      </c>
      <c r="D37" t="s">
        <v>4835</v>
      </c>
      <c r="E37" t="s">
        <v>4835</v>
      </c>
      <c r="F37" t="s">
        <v>5504</v>
      </c>
      <c r="H37" t="s">
        <v>2512</v>
      </c>
      <c r="I37" t="s">
        <v>2512</v>
      </c>
      <c r="K37" t="s">
        <v>1726</v>
      </c>
    </row>
    <row r="38" spans="1:11" x14ac:dyDescent="0.35">
      <c r="A38" t="s">
        <v>4835</v>
      </c>
      <c r="B38" t="s">
        <v>4835</v>
      </c>
      <c r="D38" t="s">
        <v>4835</v>
      </c>
      <c r="E38" t="s">
        <v>4835</v>
      </c>
      <c r="F38" t="s">
        <v>5506</v>
      </c>
      <c r="H38" t="s">
        <v>2512</v>
      </c>
      <c r="I38" t="s">
        <v>2512</v>
      </c>
      <c r="K38" t="s">
        <v>1726</v>
      </c>
    </row>
    <row r="39" spans="1:11" x14ac:dyDescent="0.35">
      <c r="A39" t="s">
        <v>4835</v>
      </c>
      <c r="B39" t="s">
        <v>4835</v>
      </c>
      <c r="D39" t="s">
        <v>4835</v>
      </c>
      <c r="E39" t="s">
        <v>4835</v>
      </c>
      <c r="F39" t="s">
        <v>5505</v>
      </c>
      <c r="H39" t="s">
        <v>2512</v>
      </c>
      <c r="I39" t="s">
        <v>2512</v>
      </c>
      <c r="K39" t="s">
        <v>1726</v>
      </c>
    </row>
    <row r="40" spans="1:11" x14ac:dyDescent="0.35">
      <c r="A40" t="s">
        <v>4835</v>
      </c>
      <c r="B40" t="s">
        <v>4835</v>
      </c>
      <c r="D40" t="s">
        <v>4835</v>
      </c>
      <c r="E40" t="s">
        <v>4835</v>
      </c>
      <c r="F40" t="s">
        <v>5364</v>
      </c>
      <c r="H40" t="s">
        <v>2512</v>
      </c>
      <c r="I40" t="s">
        <v>2512</v>
      </c>
      <c r="K40" t="s">
        <v>1726</v>
      </c>
    </row>
    <row r="41" spans="1:11" x14ac:dyDescent="0.35">
      <c r="A41" t="s">
        <v>4835</v>
      </c>
      <c r="B41" t="s">
        <v>4835</v>
      </c>
      <c r="D41" t="s">
        <v>4835</v>
      </c>
      <c r="E41" s="38" t="s">
        <v>4835</v>
      </c>
      <c r="F41" t="s">
        <v>5528</v>
      </c>
      <c r="H41" t="s">
        <v>2512</v>
      </c>
      <c r="I41" t="s">
        <v>2512</v>
      </c>
      <c r="K41" t="s">
        <v>1726</v>
      </c>
    </row>
    <row r="42" spans="1:11" x14ac:dyDescent="0.35">
      <c r="A42" t="s">
        <v>4835</v>
      </c>
      <c r="B42" t="s">
        <v>4835</v>
      </c>
      <c r="D42" t="s">
        <v>4835</v>
      </c>
      <c r="E42" s="38" t="s">
        <v>4835</v>
      </c>
      <c r="F42" t="s">
        <v>5529</v>
      </c>
      <c r="H42" t="s">
        <v>2512</v>
      </c>
      <c r="I42" t="s">
        <v>2512</v>
      </c>
      <c r="K42" t="s">
        <v>1726</v>
      </c>
    </row>
    <row r="43" spans="1:11" x14ac:dyDescent="0.35">
      <c r="A43" t="s">
        <v>4798</v>
      </c>
      <c r="B43" t="s">
        <v>2384</v>
      </c>
      <c r="C43">
        <v>860032330</v>
      </c>
      <c r="D43" t="s">
        <v>4460</v>
      </c>
      <c r="E43" t="s">
        <v>4461</v>
      </c>
      <c r="F43" t="s">
        <v>4461</v>
      </c>
      <c r="G43" t="s">
        <v>4462</v>
      </c>
      <c r="H43" t="s">
        <v>2512</v>
      </c>
      <c r="I43" t="s">
        <v>2512</v>
      </c>
      <c r="J43" t="s">
        <v>4812</v>
      </c>
      <c r="K43" t="s">
        <v>1726</v>
      </c>
    </row>
    <row r="44" spans="1:11" x14ac:dyDescent="0.35">
      <c r="A44" t="s">
        <v>4771</v>
      </c>
      <c r="B44" t="s">
        <v>1768</v>
      </c>
      <c r="C44">
        <v>860043186</v>
      </c>
      <c r="D44" t="s">
        <v>4718</v>
      </c>
      <c r="E44" t="s">
        <v>4693</v>
      </c>
      <c r="F44" t="s">
        <v>4693</v>
      </c>
      <c r="G44" t="s">
        <v>4694</v>
      </c>
      <c r="H44" t="s">
        <v>2512</v>
      </c>
      <c r="I44" t="s">
        <v>2512</v>
      </c>
      <c r="J44" t="s">
        <v>2416</v>
      </c>
      <c r="K44" t="s">
        <v>1726</v>
      </c>
    </row>
    <row r="45" spans="1:11" x14ac:dyDescent="0.35">
      <c r="A45" t="s">
        <v>4782</v>
      </c>
      <c r="B45" t="s">
        <v>1835</v>
      </c>
      <c r="C45">
        <v>900977629</v>
      </c>
      <c r="D45" t="s">
        <v>2730</v>
      </c>
      <c r="E45" t="s">
        <v>2731</v>
      </c>
      <c r="F45" t="s">
        <v>2731</v>
      </c>
      <c r="G45" t="s">
        <v>2732</v>
      </c>
      <c r="H45" t="s">
        <v>2512</v>
      </c>
      <c r="I45" t="s">
        <v>2512</v>
      </c>
      <c r="J45" t="s">
        <v>1635</v>
      </c>
      <c r="K45" t="s">
        <v>1726</v>
      </c>
    </row>
    <row r="46" spans="1:11" x14ac:dyDescent="0.35">
      <c r="A46" t="s">
        <v>4782</v>
      </c>
      <c r="B46" t="s">
        <v>1835</v>
      </c>
      <c r="C46">
        <v>900977629</v>
      </c>
      <c r="D46" t="s">
        <v>4107</v>
      </c>
      <c r="E46" t="s">
        <v>2731</v>
      </c>
      <c r="F46" t="s">
        <v>2731</v>
      </c>
      <c r="G46" t="s">
        <v>4108</v>
      </c>
      <c r="H46" t="s">
        <v>2512</v>
      </c>
      <c r="I46" t="s">
        <v>2512</v>
      </c>
      <c r="J46" t="s">
        <v>1635</v>
      </c>
      <c r="K46" t="s">
        <v>1726</v>
      </c>
    </row>
    <row r="47" spans="1:11" x14ac:dyDescent="0.35">
      <c r="A47" t="s">
        <v>4782</v>
      </c>
      <c r="B47" t="s">
        <v>1835</v>
      </c>
      <c r="C47">
        <v>900977629</v>
      </c>
      <c r="D47" t="s">
        <v>4109</v>
      </c>
      <c r="E47" t="s">
        <v>2731</v>
      </c>
      <c r="F47" t="s">
        <v>2731</v>
      </c>
      <c r="G47" t="s">
        <v>4110</v>
      </c>
      <c r="H47" t="s">
        <v>2512</v>
      </c>
      <c r="I47" t="s">
        <v>2512</v>
      </c>
      <c r="J47" t="s">
        <v>1635</v>
      </c>
      <c r="K47" t="s">
        <v>1726</v>
      </c>
    </row>
    <row r="48" spans="1:11" x14ac:dyDescent="0.35">
      <c r="A48" t="s">
        <v>2425</v>
      </c>
      <c r="B48" t="s">
        <v>1767</v>
      </c>
      <c r="C48">
        <v>860035827</v>
      </c>
      <c r="D48" t="s">
        <v>4712</v>
      </c>
      <c r="E48" t="s">
        <v>4691</v>
      </c>
      <c r="F48" t="s">
        <v>4691</v>
      </c>
      <c r="G48" t="s">
        <v>4692</v>
      </c>
      <c r="H48" t="s">
        <v>2512</v>
      </c>
      <c r="I48" t="s">
        <v>2512</v>
      </c>
      <c r="J48" t="s">
        <v>4812</v>
      </c>
      <c r="K48" t="s">
        <v>1726</v>
      </c>
    </row>
    <row r="49" spans="1:11" x14ac:dyDescent="0.35">
      <c r="A49" t="s">
        <v>2425</v>
      </c>
      <c r="B49" t="s">
        <v>1767</v>
      </c>
      <c r="C49">
        <v>860035827</v>
      </c>
      <c r="D49" t="s">
        <v>3696</v>
      </c>
      <c r="E49" t="s">
        <v>3697</v>
      </c>
      <c r="F49" t="s">
        <v>3697</v>
      </c>
      <c r="G49" t="s">
        <v>3698</v>
      </c>
      <c r="H49" t="s">
        <v>2512</v>
      </c>
      <c r="I49" t="s">
        <v>2512</v>
      </c>
      <c r="J49" t="s">
        <v>2416</v>
      </c>
      <c r="K49" t="s">
        <v>1726</v>
      </c>
    </row>
    <row r="50" spans="1:11" x14ac:dyDescent="0.35">
      <c r="A50" t="s">
        <v>2425</v>
      </c>
      <c r="B50" t="s">
        <v>1767</v>
      </c>
      <c r="C50">
        <v>860035827</v>
      </c>
      <c r="D50" t="s">
        <v>2689</v>
      </c>
      <c r="E50" t="s">
        <v>2690</v>
      </c>
      <c r="F50" t="s">
        <v>2690</v>
      </c>
      <c r="G50" t="s">
        <v>2691</v>
      </c>
      <c r="H50" t="s">
        <v>2512</v>
      </c>
      <c r="I50" t="s">
        <v>2512</v>
      </c>
      <c r="J50" t="s">
        <v>1635</v>
      </c>
      <c r="K50" t="s">
        <v>1726</v>
      </c>
    </row>
    <row r="51" spans="1:11" x14ac:dyDescent="0.35">
      <c r="A51" t="s">
        <v>2425</v>
      </c>
      <c r="B51" t="s">
        <v>1767</v>
      </c>
      <c r="C51">
        <v>860035827</v>
      </c>
      <c r="D51" t="s">
        <v>3882</v>
      </c>
      <c r="E51" t="s">
        <v>2690</v>
      </c>
      <c r="F51" t="s">
        <v>2690</v>
      </c>
      <c r="G51" t="s">
        <v>3883</v>
      </c>
      <c r="H51" t="s">
        <v>2512</v>
      </c>
      <c r="I51" t="s">
        <v>2512</v>
      </c>
      <c r="J51" t="s">
        <v>1635</v>
      </c>
      <c r="K51" t="s">
        <v>1726</v>
      </c>
    </row>
    <row r="52" spans="1:11" x14ac:dyDescent="0.35">
      <c r="A52" t="s">
        <v>2425</v>
      </c>
      <c r="B52" t="s">
        <v>1767</v>
      </c>
      <c r="C52">
        <v>860035827</v>
      </c>
      <c r="D52" t="s">
        <v>3903</v>
      </c>
      <c r="E52" t="s">
        <v>2690</v>
      </c>
      <c r="F52" t="s">
        <v>2690</v>
      </c>
      <c r="G52" t="s">
        <v>3904</v>
      </c>
      <c r="H52" t="s">
        <v>2512</v>
      </c>
      <c r="I52" t="s">
        <v>2512</v>
      </c>
      <c r="J52" t="s">
        <v>1635</v>
      </c>
      <c r="K52" t="s">
        <v>1726</v>
      </c>
    </row>
    <row r="53" spans="1:11" x14ac:dyDescent="0.35">
      <c r="A53" t="s">
        <v>2425</v>
      </c>
      <c r="B53" t="s">
        <v>1767</v>
      </c>
      <c r="C53">
        <v>860035827</v>
      </c>
      <c r="D53" t="s">
        <v>4281</v>
      </c>
      <c r="E53" t="s">
        <v>2690</v>
      </c>
      <c r="F53" t="s">
        <v>2690</v>
      </c>
      <c r="G53" t="s">
        <v>4282</v>
      </c>
      <c r="H53" t="s">
        <v>2512</v>
      </c>
      <c r="I53" t="s">
        <v>2512</v>
      </c>
      <c r="J53" t="s">
        <v>1635</v>
      </c>
      <c r="K53" t="s">
        <v>1726</v>
      </c>
    </row>
    <row r="54" spans="1:11" x14ac:dyDescent="0.35">
      <c r="A54" t="s">
        <v>2425</v>
      </c>
      <c r="B54" t="s">
        <v>1767</v>
      </c>
      <c r="C54">
        <v>860035827</v>
      </c>
      <c r="D54" t="s">
        <v>4712</v>
      </c>
      <c r="E54" t="s">
        <v>2690</v>
      </c>
      <c r="F54" t="s">
        <v>2690</v>
      </c>
      <c r="G54" t="s">
        <v>4690</v>
      </c>
      <c r="H54" t="s">
        <v>2512</v>
      </c>
      <c r="I54" t="s">
        <v>2512</v>
      </c>
      <c r="J54" t="s">
        <v>1635</v>
      </c>
      <c r="K54" t="s">
        <v>1726</v>
      </c>
    </row>
    <row r="55" spans="1:11" x14ac:dyDescent="0.35">
      <c r="A55" t="s">
        <v>4793</v>
      </c>
      <c r="B55" t="s">
        <v>1814</v>
      </c>
      <c r="C55">
        <v>900114346</v>
      </c>
      <c r="D55" t="s">
        <v>3764</v>
      </c>
      <c r="E55" t="s">
        <v>3765</v>
      </c>
      <c r="F55" t="s">
        <v>3765</v>
      </c>
      <c r="G55" t="s">
        <v>3766</v>
      </c>
      <c r="H55" t="s">
        <v>2512</v>
      </c>
      <c r="I55" t="s">
        <v>2512</v>
      </c>
      <c r="J55" t="s">
        <v>4812</v>
      </c>
      <c r="K55" t="s">
        <v>1726</v>
      </c>
    </row>
    <row r="56" spans="1:11" x14ac:dyDescent="0.35">
      <c r="A56" t="s">
        <v>4777</v>
      </c>
      <c r="B56" t="s">
        <v>1794</v>
      </c>
      <c r="C56">
        <v>890903937</v>
      </c>
      <c r="D56" t="s">
        <v>2606</v>
      </c>
      <c r="E56" t="s">
        <v>2607</v>
      </c>
      <c r="F56" t="s">
        <v>2607</v>
      </c>
      <c r="G56" t="s">
        <v>2608</v>
      </c>
      <c r="H56" t="s">
        <v>2512</v>
      </c>
      <c r="I56" t="s">
        <v>2512</v>
      </c>
      <c r="J56" t="s">
        <v>4812</v>
      </c>
      <c r="K56" t="s">
        <v>1726</v>
      </c>
    </row>
    <row r="57" spans="1:11" x14ac:dyDescent="0.35">
      <c r="A57" t="s">
        <v>4777</v>
      </c>
      <c r="B57" t="s">
        <v>1794</v>
      </c>
      <c r="C57">
        <v>890903937</v>
      </c>
      <c r="D57" t="s">
        <v>2891</v>
      </c>
      <c r="E57" t="s">
        <v>2607</v>
      </c>
      <c r="F57" t="s">
        <v>2607</v>
      </c>
      <c r="G57" t="s">
        <v>2892</v>
      </c>
      <c r="H57" t="s">
        <v>2512</v>
      </c>
      <c r="I57" t="s">
        <v>2512</v>
      </c>
      <c r="J57" t="s">
        <v>4812</v>
      </c>
      <c r="K57" t="s">
        <v>1726</v>
      </c>
    </row>
    <row r="58" spans="1:11" x14ac:dyDescent="0.35">
      <c r="A58" t="s">
        <v>4777</v>
      </c>
      <c r="B58" t="s">
        <v>1794</v>
      </c>
      <c r="C58">
        <v>890903937</v>
      </c>
      <c r="D58" t="s">
        <v>3117</v>
      </c>
      <c r="E58" t="s">
        <v>2607</v>
      </c>
      <c r="F58" t="s">
        <v>2607</v>
      </c>
      <c r="G58" t="s">
        <v>3118</v>
      </c>
      <c r="H58" t="s">
        <v>2512</v>
      </c>
      <c r="I58" t="s">
        <v>2512</v>
      </c>
      <c r="J58" t="s">
        <v>4812</v>
      </c>
      <c r="K58" t="s">
        <v>1726</v>
      </c>
    </row>
    <row r="59" spans="1:11" x14ac:dyDescent="0.35">
      <c r="A59" t="s">
        <v>4777</v>
      </c>
      <c r="B59" t="s">
        <v>1794</v>
      </c>
      <c r="C59">
        <v>890903937</v>
      </c>
      <c r="D59" t="s">
        <v>3233</v>
      </c>
      <c r="E59" t="s">
        <v>2607</v>
      </c>
      <c r="F59" t="s">
        <v>2607</v>
      </c>
      <c r="G59" t="s">
        <v>3234</v>
      </c>
      <c r="H59" t="s">
        <v>2512</v>
      </c>
      <c r="I59" t="s">
        <v>2512</v>
      </c>
      <c r="J59" t="s">
        <v>4812</v>
      </c>
      <c r="K59" t="s">
        <v>1726</v>
      </c>
    </row>
    <row r="60" spans="1:11" x14ac:dyDescent="0.35">
      <c r="A60" t="s">
        <v>4777</v>
      </c>
      <c r="B60" t="s">
        <v>1794</v>
      </c>
      <c r="C60">
        <v>890903937</v>
      </c>
      <c r="D60" t="s">
        <v>3334</v>
      </c>
      <c r="E60" t="s">
        <v>2607</v>
      </c>
      <c r="F60" t="s">
        <v>2607</v>
      </c>
      <c r="G60" t="s">
        <v>3335</v>
      </c>
      <c r="H60" t="s">
        <v>2512</v>
      </c>
      <c r="I60" t="s">
        <v>2512</v>
      </c>
      <c r="J60" t="s">
        <v>4812</v>
      </c>
      <c r="K60" t="s">
        <v>1726</v>
      </c>
    </row>
    <row r="61" spans="1:11" x14ac:dyDescent="0.35">
      <c r="A61" t="s">
        <v>4777</v>
      </c>
      <c r="B61" t="s">
        <v>1794</v>
      </c>
      <c r="C61">
        <v>890903937</v>
      </c>
      <c r="D61" t="s">
        <v>3432</v>
      </c>
      <c r="E61" t="s">
        <v>2607</v>
      </c>
      <c r="F61" t="s">
        <v>2607</v>
      </c>
      <c r="G61" t="s">
        <v>3433</v>
      </c>
      <c r="H61" t="s">
        <v>2512</v>
      </c>
      <c r="I61" t="s">
        <v>2512</v>
      </c>
      <c r="J61" t="s">
        <v>4812</v>
      </c>
      <c r="K61" t="s">
        <v>1726</v>
      </c>
    </row>
    <row r="62" spans="1:11" x14ac:dyDescent="0.35">
      <c r="A62" t="s">
        <v>4777</v>
      </c>
      <c r="B62" t="s">
        <v>1794</v>
      </c>
      <c r="C62">
        <v>890903937</v>
      </c>
      <c r="D62" t="s">
        <v>3463</v>
      </c>
      <c r="E62" t="s">
        <v>2607</v>
      </c>
      <c r="F62" t="s">
        <v>2607</v>
      </c>
      <c r="G62" t="s">
        <v>3464</v>
      </c>
      <c r="H62" t="s">
        <v>2512</v>
      </c>
      <c r="I62" t="s">
        <v>2512</v>
      </c>
      <c r="J62" t="s">
        <v>4812</v>
      </c>
      <c r="K62" t="s">
        <v>1726</v>
      </c>
    </row>
    <row r="63" spans="1:11" x14ac:dyDescent="0.35">
      <c r="A63" t="s">
        <v>4777</v>
      </c>
      <c r="B63" t="s">
        <v>1794</v>
      </c>
      <c r="C63">
        <v>890903937</v>
      </c>
      <c r="D63" t="s">
        <v>3507</v>
      </c>
      <c r="E63" t="s">
        <v>2607</v>
      </c>
      <c r="F63" t="s">
        <v>2607</v>
      </c>
      <c r="G63" t="s">
        <v>3508</v>
      </c>
      <c r="H63" t="s">
        <v>2512</v>
      </c>
      <c r="I63" t="s">
        <v>2512</v>
      </c>
      <c r="J63" t="s">
        <v>4812</v>
      </c>
      <c r="K63" t="s">
        <v>1726</v>
      </c>
    </row>
    <row r="64" spans="1:11" x14ac:dyDescent="0.35">
      <c r="A64" t="s">
        <v>4777</v>
      </c>
      <c r="B64" t="s">
        <v>1794</v>
      </c>
      <c r="C64">
        <v>890903937</v>
      </c>
      <c r="D64" t="s">
        <v>3575</v>
      </c>
      <c r="E64" t="s">
        <v>2607</v>
      </c>
      <c r="F64" t="s">
        <v>2607</v>
      </c>
      <c r="G64" t="s">
        <v>3576</v>
      </c>
      <c r="H64" t="s">
        <v>2512</v>
      </c>
      <c r="I64" t="s">
        <v>2512</v>
      </c>
      <c r="J64" t="s">
        <v>4812</v>
      </c>
      <c r="K64" t="s">
        <v>1726</v>
      </c>
    </row>
    <row r="65" spans="1:11" x14ac:dyDescent="0.35">
      <c r="A65" t="s">
        <v>4777</v>
      </c>
      <c r="B65" t="s">
        <v>1794</v>
      </c>
      <c r="C65">
        <v>890903937</v>
      </c>
      <c r="D65" t="s">
        <v>3777</v>
      </c>
      <c r="E65" t="s">
        <v>2607</v>
      </c>
      <c r="F65" t="s">
        <v>2607</v>
      </c>
      <c r="G65" t="s">
        <v>3778</v>
      </c>
      <c r="H65" t="s">
        <v>2512</v>
      </c>
      <c r="I65" t="s">
        <v>2512</v>
      </c>
      <c r="J65" t="s">
        <v>4812</v>
      </c>
      <c r="K65" t="s">
        <v>1726</v>
      </c>
    </row>
    <row r="66" spans="1:11" x14ac:dyDescent="0.35">
      <c r="A66" t="s">
        <v>4777</v>
      </c>
      <c r="B66" t="s">
        <v>1794</v>
      </c>
      <c r="C66">
        <v>890903937</v>
      </c>
      <c r="D66" t="s">
        <v>3955</v>
      </c>
      <c r="E66" t="s">
        <v>2607</v>
      </c>
      <c r="F66" t="s">
        <v>2607</v>
      </c>
      <c r="G66" t="s">
        <v>3956</v>
      </c>
      <c r="H66" t="s">
        <v>2512</v>
      </c>
      <c r="I66" t="s">
        <v>2512</v>
      </c>
      <c r="J66" t="s">
        <v>4812</v>
      </c>
      <c r="K66" t="s">
        <v>1726</v>
      </c>
    </row>
    <row r="67" spans="1:11" x14ac:dyDescent="0.35">
      <c r="A67" t="s">
        <v>4777</v>
      </c>
      <c r="B67" t="s">
        <v>1794</v>
      </c>
      <c r="C67">
        <v>890903937</v>
      </c>
      <c r="D67" t="s">
        <v>4255</v>
      </c>
      <c r="E67" t="s">
        <v>2607</v>
      </c>
      <c r="F67" t="s">
        <v>2607</v>
      </c>
      <c r="G67" t="s">
        <v>4256</v>
      </c>
      <c r="H67" t="s">
        <v>2512</v>
      </c>
      <c r="I67" t="s">
        <v>2512</v>
      </c>
      <c r="J67" t="s">
        <v>4812</v>
      </c>
      <c r="K67" t="s">
        <v>1726</v>
      </c>
    </row>
    <row r="68" spans="1:11" x14ac:dyDescent="0.35">
      <c r="A68" t="s">
        <v>4777</v>
      </c>
      <c r="B68" t="s">
        <v>1794</v>
      </c>
      <c r="C68">
        <v>890903937</v>
      </c>
      <c r="D68" t="s">
        <v>3498</v>
      </c>
      <c r="E68" t="s">
        <v>3499</v>
      </c>
      <c r="F68" t="s">
        <v>3499</v>
      </c>
      <c r="G68" t="s">
        <v>3500</v>
      </c>
      <c r="H68" t="s">
        <v>2512</v>
      </c>
      <c r="I68" t="s">
        <v>2512</v>
      </c>
      <c r="J68" t="s">
        <v>2416</v>
      </c>
      <c r="K68" t="s">
        <v>1726</v>
      </c>
    </row>
    <row r="69" spans="1:11" x14ac:dyDescent="0.35">
      <c r="A69" t="s">
        <v>4777</v>
      </c>
      <c r="B69" t="s">
        <v>1794</v>
      </c>
      <c r="C69">
        <v>890903937</v>
      </c>
      <c r="D69" t="s">
        <v>3577</v>
      </c>
      <c r="E69" t="s">
        <v>3499</v>
      </c>
      <c r="F69" t="s">
        <v>3499</v>
      </c>
      <c r="G69" t="s">
        <v>3578</v>
      </c>
      <c r="H69" t="s">
        <v>2512</v>
      </c>
      <c r="I69" t="s">
        <v>2512</v>
      </c>
      <c r="J69" t="s">
        <v>2416</v>
      </c>
      <c r="K69" t="s">
        <v>1726</v>
      </c>
    </row>
    <row r="70" spans="1:11" x14ac:dyDescent="0.35">
      <c r="A70" t="s">
        <v>4777</v>
      </c>
      <c r="B70" t="s">
        <v>1794</v>
      </c>
      <c r="C70">
        <v>890903937</v>
      </c>
      <c r="D70" t="s">
        <v>4342</v>
      </c>
      <c r="E70" t="s">
        <v>3499</v>
      </c>
      <c r="F70" t="s">
        <v>3499</v>
      </c>
      <c r="G70" t="s">
        <v>4343</v>
      </c>
      <c r="H70" t="s">
        <v>2512</v>
      </c>
      <c r="I70" t="s">
        <v>2512</v>
      </c>
      <c r="J70" t="s">
        <v>2416</v>
      </c>
      <c r="K70" t="s">
        <v>1726</v>
      </c>
    </row>
    <row r="71" spans="1:11" x14ac:dyDescent="0.35">
      <c r="A71" t="s">
        <v>4777</v>
      </c>
      <c r="B71" t="s">
        <v>1794</v>
      </c>
      <c r="C71">
        <v>890903937</v>
      </c>
      <c r="D71" t="s">
        <v>4511</v>
      </c>
      <c r="E71" t="s">
        <v>4512</v>
      </c>
      <c r="F71" t="s">
        <v>4512</v>
      </c>
      <c r="G71" t="s">
        <v>4513</v>
      </c>
      <c r="H71" t="s">
        <v>2512</v>
      </c>
      <c r="I71" t="s">
        <v>2512</v>
      </c>
      <c r="J71" t="s">
        <v>1635</v>
      </c>
      <c r="K71" t="s">
        <v>1726</v>
      </c>
    </row>
    <row r="72" spans="1:11" x14ac:dyDescent="0.35">
      <c r="A72" t="s">
        <v>2417</v>
      </c>
      <c r="B72" t="s">
        <v>1699</v>
      </c>
      <c r="C72">
        <v>800096329</v>
      </c>
      <c r="D72" t="s">
        <v>4178</v>
      </c>
      <c r="E72" t="s">
        <v>4179</v>
      </c>
      <c r="F72" t="s">
        <v>4179</v>
      </c>
      <c r="G72" t="s">
        <v>4180</v>
      </c>
      <c r="H72" t="s">
        <v>2512</v>
      </c>
      <c r="I72" t="s">
        <v>2512</v>
      </c>
      <c r="J72" t="s">
        <v>4812</v>
      </c>
      <c r="K72" t="s">
        <v>1726</v>
      </c>
    </row>
    <row r="73" spans="1:11" x14ac:dyDescent="0.35">
      <c r="A73" t="s">
        <v>2417</v>
      </c>
      <c r="B73" t="s">
        <v>1699</v>
      </c>
      <c r="C73">
        <v>800096329</v>
      </c>
      <c r="D73" t="s">
        <v>2649</v>
      </c>
      <c r="E73" t="s">
        <v>2650</v>
      </c>
      <c r="F73" t="s">
        <v>2650</v>
      </c>
      <c r="G73" t="s">
        <v>2651</v>
      </c>
      <c r="H73" t="s">
        <v>2512</v>
      </c>
      <c r="I73" t="s">
        <v>2512</v>
      </c>
      <c r="J73" t="s">
        <v>2416</v>
      </c>
      <c r="K73" t="s">
        <v>1726</v>
      </c>
    </row>
    <row r="74" spans="1:11" x14ac:dyDescent="0.35">
      <c r="A74" t="s">
        <v>2417</v>
      </c>
      <c r="B74" t="s">
        <v>1699</v>
      </c>
      <c r="C74">
        <v>800096329</v>
      </c>
      <c r="D74" t="s">
        <v>2695</v>
      </c>
      <c r="E74" t="s">
        <v>2650</v>
      </c>
      <c r="F74" t="s">
        <v>2650</v>
      </c>
      <c r="G74" t="s">
        <v>2696</v>
      </c>
      <c r="H74" t="s">
        <v>2512</v>
      </c>
      <c r="I74" t="s">
        <v>2512</v>
      </c>
      <c r="J74" t="s">
        <v>2416</v>
      </c>
      <c r="K74" t="s">
        <v>1726</v>
      </c>
    </row>
    <row r="75" spans="1:11" x14ac:dyDescent="0.35">
      <c r="A75" t="s">
        <v>2417</v>
      </c>
      <c r="B75" t="s">
        <v>1699</v>
      </c>
      <c r="C75">
        <v>800096329</v>
      </c>
      <c r="D75" t="s">
        <v>2709</v>
      </c>
      <c r="E75" t="s">
        <v>2650</v>
      </c>
      <c r="F75" t="s">
        <v>2650</v>
      </c>
      <c r="G75" t="s">
        <v>2710</v>
      </c>
      <c r="H75" t="s">
        <v>2512</v>
      </c>
      <c r="I75" t="s">
        <v>2512</v>
      </c>
      <c r="J75" t="s">
        <v>2416</v>
      </c>
      <c r="K75" t="s">
        <v>1726</v>
      </c>
    </row>
    <row r="76" spans="1:11" x14ac:dyDescent="0.35">
      <c r="A76" t="s">
        <v>2417</v>
      </c>
      <c r="B76" t="s">
        <v>1699</v>
      </c>
      <c r="C76">
        <v>800096329</v>
      </c>
      <c r="D76" t="s">
        <v>2714</v>
      </c>
      <c r="E76" t="s">
        <v>2650</v>
      </c>
      <c r="F76" t="s">
        <v>2650</v>
      </c>
      <c r="G76" t="s">
        <v>2715</v>
      </c>
      <c r="H76" t="s">
        <v>2512</v>
      </c>
      <c r="I76" t="s">
        <v>2512</v>
      </c>
      <c r="J76" t="s">
        <v>2416</v>
      </c>
      <c r="K76" t="s">
        <v>1726</v>
      </c>
    </row>
    <row r="77" spans="1:11" x14ac:dyDescent="0.35">
      <c r="A77" t="s">
        <v>2417</v>
      </c>
      <c r="B77" t="s">
        <v>1699</v>
      </c>
      <c r="C77">
        <v>800096329</v>
      </c>
      <c r="D77" t="s">
        <v>3144</v>
      </c>
      <c r="E77" t="s">
        <v>2650</v>
      </c>
      <c r="F77" t="s">
        <v>2650</v>
      </c>
      <c r="G77" t="s">
        <v>3145</v>
      </c>
      <c r="H77" t="s">
        <v>2512</v>
      </c>
      <c r="I77" t="s">
        <v>2512</v>
      </c>
      <c r="J77" t="s">
        <v>2416</v>
      </c>
      <c r="K77" t="s">
        <v>1726</v>
      </c>
    </row>
    <row r="78" spans="1:11" x14ac:dyDescent="0.35">
      <c r="A78" t="s">
        <v>2417</v>
      </c>
      <c r="B78" t="s">
        <v>1699</v>
      </c>
      <c r="C78">
        <v>800096329</v>
      </c>
      <c r="D78" t="s">
        <v>3197</v>
      </c>
      <c r="E78" t="s">
        <v>2650</v>
      </c>
      <c r="F78" t="s">
        <v>2650</v>
      </c>
      <c r="G78" t="s">
        <v>3198</v>
      </c>
      <c r="H78" t="s">
        <v>2512</v>
      </c>
      <c r="I78" t="s">
        <v>2512</v>
      </c>
      <c r="J78" t="s">
        <v>2416</v>
      </c>
      <c r="K78" t="s">
        <v>1726</v>
      </c>
    </row>
    <row r="79" spans="1:11" x14ac:dyDescent="0.35">
      <c r="A79" t="s">
        <v>2417</v>
      </c>
      <c r="B79" t="s">
        <v>1699</v>
      </c>
      <c r="C79">
        <v>800096329</v>
      </c>
      <c r="D79" t="s">
        <v>3451</v>
      </c>
      <c r="E79" t="s">
        <v>2650</v>
      </c>
      <c r="F79" t="s">
        <v>2650</v>
      </c>
      <c r="G79" t="s">
        <v>3452</v>
      </c>
      <c r="H79" t="s">
        <v>2512</v>
      </c>
      <c r="I79" t="s">
        <v>2512</v>
      </c>
      <c r="J79" t="s">
        <v>2416</v>
      </c>
      <c r="K79" t="s">
        <v>1726</v>
      </c>
    </row>
    <row r="80" spans="1:11" x14ac:dyDescent="0.35">
      <c r="A80" t="s">
        <v>2417</v>
      </c>
      <c r="B80" t="s">
        <v>1699</v>
      </c>
      <c r="C80">
        <v>800096329</v>
      </c>
      <c r="D80" t="s">
        <v>3459</v>
      </c>
      <c r="E80" t="s">
        <v>2650</v>
      </c>
      <c r="F80" t="s">
        <v>2650</v>
      </c>
      <c r="G80" t="s">
        <v>3460</v>
      </c>
      <c r="H80" t="s">
        <v>2512</v>
      </c>
      <c r="I80" t="s">
        <v>2512</v>
      </c>
      <c r="J80" t="s">
        <v>2416</v>
      </c>
      <c r="K80" t="s">
        <v>1726</v>
      </c>
    </row>
    <row r="81" spans="1:11" x14ac:dyDescent="0.35">
      <c r="A81" t="s">
        <v>2417</v>
      </c>
      <c r="B81" t="s">
        <v>1699</v>
      </c>
      <c r="C81">
        <v>800096329</v>
      </c>
      <c r="D81" t="s">
        <v>3514</v>
      </c>
      <c r="E81" t="s">
        <v>2650</v>
      </c>
      <c r="F81" t="s">
        <v>2650</v>
      </c>
      <c r="G81" t="s">
        <v>3515</v>
      </c>
      <c r="H81" t="s">
        <v>2512</v>
      </c>
      <c r="I81" t="s">
        <v>2512</v>
      </c>
      <c r="J81" t="s">
        <v>2416</v>
      </c>
      <c r="K81" t="s">
        <v>1726</v>
      </c>
    </row>
    <row r="82" spans="1:11" x14ac:dyDescent="0.35">
      <c r="A82" t="s">
        <v>2417</v>
      </c>
      <c r="B82" t="s">
        <v>1699</v>
      </c>
      <c r="C82">
        <v>800096329</v>
      </c>
      <c r="D82" t="s">
        <v>3536</v>
      </c>
      <c r="E82" t="s">
        <v>2650</v>
      </c>
      <c r="F82" t="s">
        <v>2650</v>
      </c>
      <c r="G82" t="s">
        <v>3537</v>
      </c>
      <c r="H82" t="s">
        <v>2512</v>
      </c>
      <c r="I82" t="s">
        <v>2512</v>
      </c>
      <c r="J82" t="s">
        <v>2416</v>
      </c>
      <c r="K82" t="s">
        <v>1726</v>
      </c>
    </row>
    <row r="83" spans="1:11" x14ac:dyDescent="0.35">
      <c r="A83" t="s">
        <v>2417</v>
      </c>
      <c r="B83" t="s">
        <v>1699</v>
      </c>
      <c r="C83">
        <v>800096329</v>
      </c>
      <c r="D83" t="s">
        <v>3592</v>
      </c>
      <c r="E83" t="s">
        <v>2650</v>
      </c>
      <c r="F83" t="s">
        <v>2650</v>
      </c>
      <c r="G83" t="s">
        <v>3593</v>
      </c>
      <c r="H83" t="s">
        <v>2512</v>
      </c>
      <c r="I83" t="s">
        <v>2512</v>
      </c>
      <c r="J83" t="s">
        <v>2416</v>
      </c>
      <c r="K83" t="s">
        <v>1726</v>
      </c>
    </row>
    <row r="84" spans="1:11" x14ac:dyDescent="0.35">
      <c r="A84" t="s">
        <v>2417</v>
      </c>
      <c r="B84" t="s">
        <v>1699</v>
      </c>
      <c r="C84">
        <v>800096329</v>
      </c>
      <c r="D84" t="s">
        <v>3688</v>
      </c>
      <c r="E84" t="s">
        <v>2650</v>
      </c>
      <c r="F84" t="s">
        <v>2650</v>
      </c>
      <c r="G84" t="s">
        <v>3689</v>
      </c>
      <c r="H84" t="s">
        <v>2512</v>
      </c>
      <c r="I84" t="s">
        <v>2512</v>
      </c>
      <c r="J84" t="s">
        <v>2416</v>
      </c>
      <c r="K84" t="s">
        <v>1726</v>
      </c>
    </row>
    <row r="85" spans="1:11" x14ac:dyDescent="0.35">
      <c r="A85" t="s">
        <v>2417</v>
      </c>
      <c r="B85" t="s">
        <v>1699</v>
      </c>
      <c r="C85">
        <v>800096329</v>
      </c>
      <c r="D85" t="s">
        <v>3727</v>
      </c>
      <c r="E85" t="s">
        <v>2650</v>
      </c>
      <c r="F85" t="s">
        <v>2650</v>
      </c>
      <c r="G85" t="s">
        <v>3728</v>
      </c>
      <c r="H85" t="s">
        <v>2512</v>
      </c>
      <c r="I85" t="s">
        <v>2512</v>
      </c>
      <c r="J85" t="s">
        <v>2416</v>
      </c>
      <c r="K85" t="s">
        <v>1726</v>
      </c>
    </row>
    <row r="86" spans="1:11" x14ac:dyDescent="0.35">
      <c r="A86" t="s">
        <v>2417</v>
      </c>
      <c r="B86" t="s">
        <v>1699</v>
      </c>
      <c r="C86">
        <v>800096329</v>
      </c>
      <c r="D86" t="s">
        <v>3733</v>
      </c>
      <c r="E86" t="s">
        <v>2650</v>
      </c>
      <c r="F86" t="s">
        <v>2650</v>
      </c>
      <c r="G86" t="s">
        <v>3734</v>
      </c>
      <c r="H86" t="s">
        <v>2512</v>
      </c>
      <c r="I86" t="s">
        <v>2512</v>
      </c>
      <c r="J86" t="s">
        <v>2416</v>
      </c>
      <c r="K86" t="s">
        <v>1726</v>
      </c>
    </row>
    <row r="87" spans="1:11" x14ac:dyDescent="0.35">
      <c r="A87" t="s">
        <v>2417</v>
      </c>
      <c r="B87" t="s">
        <v>1699</v>
      </c>
      <c r="C87">
        <v>800096329</v>
      </c>
      <c r="D87" t="s">
        <v>3762</v>
      </c>
      <c r="E87" t="s">
        <v>2650</v>
      </c>
      <c r="F87" t="s">
        <v>2650</v>
      </c>
      <c r="G87" t="s">
        <v>3763</v>
      </c>
      <c r="H87" t="s">
        <v>2512</v>
      </c>
      <c r="I87" t="s">
        <v>2512</v>
      </c>
      <c r="J87" t="s">
        <v>2416</v>
      </c>
      <c r="K87" t="s">
        <v>1726</v>
      </c>
    </row>
    <row r="88" spans="1:11" x14ac:dyDescent="0.35">
      <c r="A88" t="s">
        <v>2417</v>
      </c>
      <c r="B88" t="s">
        <v>1699</v>
      </c>
      <c r="C88">
        <v>800096329</v>
      </c>
      <c r="D88" t="s">
        <v>3771</v>
      </c>
      <c r="E88" t="s">
        <v>2650</v>
      </c>
      <c r="F88" t="s">
        <v>2650</v>
      </c>
      <c r="G88" t="s">
        <v>3772</v>
      </c>
      <c r="H88" t="s">
        <v>2512</v>
      </c>
      <c r="I88" t="s">
        <v>2512</v>
      </c>
      <c r="J88" t="s">
        <v>2416</v>
      </c>
      <c r="K88" t="s">
        <v>1726</v>
      </c>
    </row>
    <row r="89" spans="1:11" x14ac:dyDescent="0.35">
      <c r="A89" t="s">
        <v>2417</v>
      </c>
      <c r="B89" t="s">
        <v>1699</v>
      </c>
      <c r="C89">
        <v>800096329</v>
      </c>
      <c r="D89" t="s">
        <v>3971</v>
      </c>
      <c r="E89" t="s">
        <v>2650</v>
      </c>
      <c r="F89" t="s">
        <v>2650</v>
      </c>
      <c r="G89" t="s">
        <v>3972</v>
      </c>
      <c r="H89" t="s">
        <v>2512</v>
      </c>
      <c r="I89" t="s">
        <v>2512</v>
      </c>
      <c r="J89" t="s">
        <v>2416</v>
      </c>
      <c r="K89" t="s">
        <v>1726</v>
      </c>
    </row>
    <row r="90" spans="1:11" x14ac:dyDescent="0.35">
      <c r="A90" t="s">
        <v>2417</v>
      </c>
      <c r="B90" t="s">
        <v>1699</v>
      </c>
      <c r="C90">
        <v>800096329</v>
      </c>
      <c r="D90" t="s">
        <v>4053</v>
      </c>
      <c r="E90" t="s">
        <v>2650</v>
      </c>
      <c r="F90" t="s">
        <v>2650</v>
      </c>
      <c r="G90" t="s">
        <v>4054</v>
      </c>
      <c r="H90" t="s">
        <v>2512</v>
      </c>
      <c r="I90" t="s">
        <v>2512</v>
      </c>
      <c r="J90" t="s">
        <v>2416</v>
      </c>
      <c r="K90" t="s">
        <v>1726</v>
      </c>
    </row>
    <row r="91" spans="1:11" x14ac:dyDescent="0.35">
      <c r="A91" t="s">
        <v>2417</v>
      </c>
      <c r="B91" t="s">
        <v>1699</v>
      </c>
      <c r="C91">
        <v>800096329</v>
      </c>
      <c r="D91" t="s">
        <v>4183</v>
      </c>
      <c r="E91" t="s">
        <v>2650</v>
      </c>
      <c r="F91" t="s">
        <v>2650</v>
      </c>
      <c r="G91" t="s">
        <v>4184</v>
      </c>
      <c r="H91" t="s">
        <v>2512</v>
      </c>
      <c r="I91" t="s">
        <v>2512</v>
      </c>
      <c r="J91" t="s">
        <v>2416</v>
      </c>
      <c r="K91" t="s">
        <v>1726</v>
      </c>
    </row>
    <row r="92" spans="1:11" x14ac:dyDescent="0.35">
      <c r="A92" t="s">
        <v>2417</v>
      </c>
      <c r="B92" t="s">
        <v>1699</v>
      </c>
      <c r="C92">
        <v>800096329</v>
      </c>
      <c r="D92" t="s">
        <v>4477</v>
      </c>
      <c r="E92" t="s">
        <v>2650</v>
      </c>
      <c r="F92" t="s">
        <v>2650</v>
      </c>
      <c r="G92" t="s">
        <v>4478</v>
      </c>
      <c r="H92" t="s">
        <v>2512</v>
      </c>
      <c r="I92" t="s">
        <v>2512</v>
      </c>
      <c r="J92" t="s">
        <v>2416</v>
      </c>
      <c r="K92" t="s">
        <v>1726</v>
      </c>
    </row>
    <row r="93" spans="1:11" x14ac:dyDescent="0.35">
      <c r="A93" t="s">
        <v>2417</v>
      </c>
      <c r="B93" t="s">
        <v>1699</v>
      </c>
      <c r="C93">
        <v>800096329</v>
      </c>
      <c r="D93" t="s">
        <v>4507</v>
      </c>
      <c r="E93" t="s">
        <v>2650</v>
      </c>
      <c r="F93" t="s">
        <v>2650</v>
      </c>
      <c r="G93" t="s">
        <v>4508</v>
      </c>
      <c r="H93" t="s">
        <v>2512</v>
      </c>
      <c r="I93" t="s">
        <v>2512</v>
      </c>
      <c r="J93" t="s">
        <v>2416</v>
      </c>
      <c r="K93" t="s">
        <v>1726</v>
      </c>
    </row>
    <row r="94" spans="1:11" x14ac:dyDescent="0.35">
      <c r="A94" t="s">
        <v>2417</v>
      </c>
      <c r="B94" t="s">
        <v>1699</v>
      </c>
      <c r="C94">
        <v>800096329</v>
      </c>
      <c r="D94" t="s">
        <v>2706</v>
      </c>
      <c r="E94" t="s">
        <v>2707</v>
      </c>
      <c r="F94" t="s">
        <v>2707</v>
      </c>
      <c r="G94" t="s">
        <v>2708</v>
      </c>
      <c r="H94" t="s">
        <v>2512</v>
      </c>
      <c r="I94" t="s">
        <v>2512</v>
      </c>
      <c r="J94" t="s">
        <v>1635</v>
      </c>
      <c r="K94" t="s">
        <v>1726</v>
      </c>
    </row>
    <row r="95" spans="1:11" x14ac:dyDescent="0.35">
      <c r="A95" t="s">
        <v>2417</v>
      </c>
      <c r="B95" t="s">
        <v>1699</v>
      </c>
      <c r="C95">
        <v>800096329</v>
      </c>
      <c r="D95" t="s">
        <v>2735</v>
      </c>
      <c r="E95" t="s">
        <v>2707</v>
      </c>
      <c r="F95" t="s">
        <v>2707</v>
      </c>
      <c r="G95" t="s">
        <v>2736</v>
      </c>
      <c r="H95" t="s">
        <v>2512</v>
      </c>
      <c r="I95" t="s">
        <v>2512</v>
      </c>
      <c r="J95" t="s">
        <v>1635</v>
      </c>
      <c r="K95" t="s">
        <v>1726</v>
      </c>
    </row>
    <row r="96" spans="1:11" x14ac:dyDescent="0.35">
      <c r="A96" t="s">
        <v>2417</v>
      </c>
      <c r="B96" t="s">
        <v>1699</v>
      </c>
      <c r="C96">
        <v>800096329</v>
      </c>
      <c r="D96" t="s">
        <v>2755</v>
      </c>
      <c r="E96" t="s">
        <v>2707</v>
      </c>
      <c r="F96" t="s">
        <v>2707</v>
      </c>
      <c r="G96" t="s">
        <v>2756</v>
      </c>
      <c r="H96" t="s">
        <v>2512</v>
      </c>
      <c r="I96" t="s">
        <v>2512</v>
      </c>
      <c r="J96" t="s">
        <v>1635</v>
      </c>
      <c r="K96" t="s">
        <v>1726</v>
      </c>
    </row>
    <row r="97" spans="1:11" x14ac:dyDescent="0.35">
      <c r="A97" t="s">
        <v>2417</v>
      </c>
      <c r="B97" t="s">
        <v>1699</v>
      </c>
      <c r="C97">
        <v>800096329</v>
      </c>
      <c r="D97" t="s">
        <v>2766</v>
      </c>
      <c r="E97" t="s">
        <v>2707</v>
      </c>
      <c r="F97" t="s">
        <v>2707</v>
      </c>
      <c r="G97" t="s">
        <v>2767</v>
      </c>
      <c r="H97" t="s">
        <v>2512</v>
      </c>
      <c r="I97" t="s">
        <v>2512</v>
      </c>
      <c r="J97" t="s">
        <v>1635</v>
      </c>
      <c r="K97" t="s">
        <v>1726</v>
      </c>
    </row>
    <row r="98" spans="1:11" x14ac:dyDescent="0.35">
      <c r="A98" t="s">
        <v>2417</v>
      </c>
      <c r="B98" t="s">
        <v>1699</v>
      </c>
      <c r="C98">
        <v>800096329</v>
      </c>
      <c r="D98" t="s">
        <v>2829</v>
      </c>
      <c r="E98" t="s">
        <v>2707</v>
      </c>
      <c r="F98" t="s">
        <v>2707</v>
      </c>
      <c r="G98" t="s">
        <v>2830</v>
      </c>
      <c r="H98" t="s">
        <v>2512</v>
      </c>
      <c r="I98" t="s">
        <v>2512</v>
      </c>
      <c r="J98" t="s">
        <v>1635</v>
      </c>
      <c r="K98" t="s">
        <v>1726</v>
      </c>
    </row>
    <row r="99" spans="1:11" x14ac:dyDescent="0.35">
      <c r="A99" t="s">
        <v>2417</v>
      </c>
      <c r="B99" t="s">
        <v>1699</v>
      </c>
      <c r="C99">
        <v>800096329</v>
      </c>
      <c r="D99" t="s">
        <v>2839</v>
      </c>
      <c r="E99" t="s">
        <v>2707</v>
      </c>
      <c r="F99" t="s">
        <v>2707</v>
      </c>
      <c r="G99" t="s">
        <v>2840</v>
      </c>
      <c r="H99" t="s">
        <v>2512</v>
      </c>
      <c r="I99" t="s">
        <v>2512</v>
      </c>
      <c r="J99" t="s">
        <v>1635</v>
      </c>
      <c r="K99" t="s">
        <v>1726</v>
      </c>
    </row>
    <row r="100" spans="1:11" x14ac:dyDescent="0.35">
      <c r="A100" t="s">
        <v>2417</v>
      </c>
      <c r="B100" t="s">
        <v>1699</v>
      </c>
      <c r="C100">
        <v>800096329</v>
      </c>
      <c r="D100" t="s">
        <v>2841</v>
      </c>
      <c r="E100" t="s">
        <v>2707</v>
      </c>
      <c r="F100" t="s">
        <v>2707</v>
      </c>
      <c r="G100" t="s">
        <v>2842</v>
      </c>
      <c r="H100" t="s">
        <v>2512</v>
      </c>
      <c r="I100" t="s">
        <v>2512</v>
      </c>
      <c r="J100" t="s">
        <v>1635</v>
      </c>
      <c r="K100" t="s">
        <v>1726</v>
      </c>
    </row>
    <row r="101" spans="1:11" x14ac:dyDescent="0.35">
      <c r="A101" t="s">
        <v>2417</v>
      </c>
      <c r="B101" t="s">
        <v>1699</v>
      </c>
      <c r="C101">
        <v>800096329</v>
      </c>
      <c r="D101" t="s">
        <v>3111</v>
      </c>
      <c r="E101" t="s">
        <v>2707</v>
      </c>
      <c r="F101" t="s">
        <v>2707</v>
      </c>
      <c r="G101" t="s">
        <v>3112</v>
      </c>
      <c r="H101" t="s">
        <v>2512</v>
      </c>
      <c r="I101" t="s">
        <v>2512</v>
      </c>
      <c r="J101" t="s">
        <v>1635</v>
      </c>
      <c r="K101" t="s">
        <v>1726</v>
      </c>
    </row>
    <row r="102" spans="1:11" x14ac:dyDescent="0.35">
      <c r="A102" t="s">
        <v>2417</v>
      </c>
      <c r="B102" t="s">
        <v>1699</v>
      </c>
      <c r="C102">
        <v>800096329</v>
      </c>
      <c r="D102" t="s">
        <v>3113</v>
      </c>
      <c r="E102" t="s">
        <v>2707</v>
      </c>
      <c r="F102" t="s">
        <v>2707</v>
      </c>
      <c r="G102" t="s">
        <v>3114</v>
      </c>
      <c r="H102" t="s">
        <v>2512</v>
      </c>
      <c r="I102" t="s">
        <v>2512</v>
      </c>
      <c r="J102" t="s">
        <v>1635</v>
      </c>
      <c r="K102" t="s">
        <v>1726</v>
      </c>
    </row>
    <row r="103" spans="1:11" x14ac:dyDescent="0.35">
      <c r="A103" t="s">
        <v>2417</v>
      </c>
      <c r="B103" t="s">
        <v>1699</v>
      </c>
      <c r="C103">
        <v>800096329</v>
      </c>
      <c r="D103" t="s">
        <v>3148</v>
      </c>
      <c r="E103" t="s">
        <v>2707</v>
      </c>
      <c r="F103" t="s">
        <v>2707</v>
      </c>
      <c r="G103" t="s">
        <v>3149</v>
      </c>
      <c r="H103" t="s">
        <v>2512</v>
      </c>
      <c r="I103" t="s">
        <v>2512</v>
      </c>
      <c r="J103" t="s">
        <v>1635</v>
      </c>
      <c r="K103" t="s">
        <v>1726</v>
      </c>
    </row>
    <row r="104" spans="1:11" x14ac:dyDescent="0.35">
      <c r="A104" t="s">
        <v>2417</v>
      </c>
      <c r="B104" t="s">
        <v>1699</v>
      </c>
      <c r="C104">
        <v>800096329</v>
      </c>
      <c r="D104" t="s">
        <v>3187</v>
      </c>
      <c r="E104" t="s">
        <v>2707</v>
      </c>
      <c r="F104" t="s">
        <v>2707</v>
      </c>
      <c r="G104" t="s">
        <v>3188</v>
      </c>
      <c r="H104" t="s">
        <v>2512</v>
      </c>
      <c r="I104" t="s">
        <v>2512</v>
      </c>
      <c r="J104" t="s">
        <v>1635</v>
      </c>
      <c r="K104" t="s">
        <v>1726</v>
      </c>
    </row>
    <row r="105" spans="1:11" x14ac:dyDescent="0.35">
      <c r="A105" t="s">
        <v>2417</v>
      </c>
      <c r="B105" t="s">
        <v>1699</v>
      </c>
      <c r="C105">
        <v>800096329</v>
      </c>
      <c r="D105" t="s">
        <v>3253</v>
      </c>
      <c r="E105" t="s">
        <v>2707</v>
      </c>
      <c r="F105" t="s">
        <v>2707</v>
      </c>
      <c r="G105" t="s">
        <v>3254</v>
      </c>
      <c r="H105" t="s">
        <v>2512</v>
      </c>
      <c r="I105" t="s">
        <v>2512</v>
      </c>
      <c r="J105" t="s">
        <v>1635</v>
      </c>
      <c r="K105" t="s">
        <v>1726</v>
      </c>
    </row>
    <row r="106" spans="1:11" x14ac:dyDescent="0.35">
      <c r="A106" t="s">
        <v>2417</v>
      </c>
      <c r="B106" t="s">
        <v>1699</v>
      </c>
      <c r="C106">
        <v>800096329</v>
      </c>
      <c r="D106" t="s">
        <v>3268</v>
      </c>
      <c r="E106" t="s">
        <v>2707</v>
      </c>
      <c r="F106" t="s">
        <v>2707</v>
      </c>
      <c r="G106" t="s">
        <v>3269</v>
      </c>
      <c r="H106" t="s">
        <v>2512</v>
      </c>
      <c r="I106" t="s">
        <v>2512</v>
      </c>
      <c r="J106" t="s">
        <v>1635</v>
      </c>
      <c r="K106" t="s">
        <v>1726</v>
      </c>
    </row>
    <row r="107" spans="1:11" x14ac:dyDescent="0.35">
      <c r="A107" t="s">
        <v>2417</v>
      </c>
      <c r="B107" t="s">
        <v>1699</v>
      </c>
      <c r="C107">
        <v>800096329</v>
      </c>
      <c r="D107" t="s">
        <v>3272</v>
      </c>
      <c r="E107" t="s">
        <v>2707</v>
      </c>
      <c r="F107" t="s">
        <v>2707</v>
      </c>
      <c r="G107" t="s">
        <v>3273</v>
      </c>
      <c r="H107" t="s">
        <v>2512</v>
      </c>
      <c r="I107" t="s">
        <v>2512</v>
      </c>
      <c r="J107" t="s">
        <v>1635</v>
      </c>
      <c r="K107" t="s">
        <v>1726</v>
      </c>
    </row>
    <row r="108" spans="1:11" x14ac:dyDescent="0.35">
      <c r="A108" t="s">
        <v>2417</v>
      </c>
      <c r="B108" t="s">
        <v>1699</v>
      </c>
      <c r="C108">
        <v>800096329</v>
      </c>
      <c r="D108" t="s">
        <v>3325</v>
      </c>
      <c r="E108" t="s">
        <v>2707</v>
      </c>
      <c r="F108" t="s">
        <v>2707</v>
      </c>
      <c r="G108" t="s">
        <v>3326</v>
      </c>
      <c r="H108" t="s">
        <v>2512</v>
      </c>
      <c r="I108" t="s">
        <v>2512</v>
      </c>
      <c r="J108" t="s">
        <v>1635</v>
      </c>
      <c r="K108" t="s">
        <v>1726</v>
      </c>
    </row>
    <row r="109" spans="1:11" x14ac:dyDescent="0.35">
      <c r="A109" t="s">
        <v>2417</v>
      </c>
      <c r="B109" t="s">
        <v>1699</v>
      </c>
      <c r="C109">
        <v>800096329</v>
      </c>
      <c r="D109" t="s">
        <v>3332</v>
      </c>
      <c r="E109" t="s">
        <v>2707</v>
      </c>
      <c r="F109" t="s">
        <v>2707</v>
      </c>
      <c r="G109" t="s">
        <v>3333</v>
      </c>
      <c r="H109" t="s">
        <v>2512</v>
      </c>
      <c r="I109" t="s">
        <v>2512</v>
      </c>
      <c r="J109" t="s">
        <v>1635</v>
      </c>
      <c r="K109" t="s">
        <v>1726</v>
      </c>
    </row>
    <row r="110" spans="1:11" x14ac:dyDescent="0.35">
      <c r="A110" t="s">
        <v>2417</v>
      </c>
      <c r="B110" t="s">
        <v>1699</v>
      </c>
      <c r="C110">
        <v>800096329</v>
      </c>
      <c r="D110" t="s">
        <v>3417</v>
      </c>
      <c r="E110" t="s">
        <v>2707</v>
      </c>
      <c r="F110" t="s">
        <v>2707</v>
      </c>
      <c r="G110" t="s">
        <v>3418</v>
      </c>
      <c r="H110" t="s">
        <v>2512</v>
      </c>
      <c r="I110" t="s">
        <v>2512</v>
      </c>
      <c r="J110" t="s">
        <v>1635</v>
      </c>
      <c r="K110" t="s">
        <v>1726</v>
      </c>
    </row>
    <row r="111" spans="1:11" x14ac:dyDescent="0.35">
      <c r="A111" t="s">
        <v>2417</v>
      </c>
      <c r="B111" t="s">
        <v>1699</v>
      </c>
      <c r="C111">
        <v>800096329</v>
      </c>
      <c r="D111" t="s">
        <v>3424</v>
      </c>
      <c r="E111" t="s">
        <v>2707</v>
      </c>
      <c r="F111" t="s">
        <v>2707</v>
      </c>
      <c r="G111" t="s">
        <v>3425</v>
      </c>
      <c r="H111" t="s">
        <v>2512</v>
      </c>
      <c r="I111" t="s">
        <v>2512</v>
      </c>
      <c r="J111" t="s">
        <v>1635</v>
      </c>
      <c r="K111" t="s">
        <v>1726</v>
      </c>
    </row>
    <row r="112" spans="1:11" x14ac:dyDescent="0.35">
      <c r="A112" t="s">
        <v>2417</v>
      </c>
      <c r="B112" t="s">
        <v>1699</v>
      </c>
      <c r="C112">
        <v>800096329</v>
      </c>
      <c r="D112" t="s">
        <v>3457</v>
      </c>
      <c r="E112" t="s">
        <v>2707</v>
      </c>
      <c r="F112" t="s">
        <v>2707</v>
      </c>
      <c r="G112" t="s">
        <v>3458</v>
      </c>
      <c r="H112" t="s">
        <v>2512</v>
      </c>
      <c r="I112" t="s">
        <v>2512</v>
      </c>
      <c r="J112" t="s">
        <v>1635</v>
      </c>
      <c r="K112" t="s">
        <v>1726</v>
      </c>
    </row>
    <row r="113" spans="1:11" x14ac:dyDescent="0.35">
      <c r="A113" t="s">
        <v>2417</v>
      </c>
      <c r="B113" t="s">
        <v>1699</v>
      </c>
      <c r="C113">
        <v>800096329</v>
      </c>
      <c r="D113" t="s">
        <v>3482</v>
      </c>
      <c r="E113" t="s">
        <v>2707</v>
      </c>
      <c r="F113" t="s">
        <v>2707</v>
      </c>
      <c r="G113" t="s">
        <v>3483</v>
      </c>
      <c r="H113" t="s">
        <v>2512</v>
      </c>
      <c r="I113" t="s">
        <v>2512</v>
      </c>
      <c r="J113" t="s">
        <v>1635</v>
      </c>
      <c r="K113" t="s">
        <v>1726</v>
      </c>
    </row>
    <row r="114" spans="1:11" x14ac:dyDescent="0.35">
      <c r="A114" t="s">
        <v>2417</v>
      </c>
      <c r="B114" t="s">
        <v>1699</v>
      </c>
      <c r="C114">
        <v>800096329</v>
      </c>
      <c r="D114" t="s">
        <v>3525</v>
      </c>
      <c r="E114" t="s">
        <v>2707</v>
      </c>
      <c r="F114" t="s">
        <v>2707</v>
      </c>
      <c r="G114" t="s">
        <v>3526</v>
      </c>
      <c r="H114" t="s">
        <v>2512</v>
      </c>
      <c r="I114" t="s">
        <v>2512</v>
      </c>
      <c r="J114" t="s">
        <v>1635</v>
      </c>
      <c r="K114" t="s">
        <v>1726</v>
      </c>
    </row>
    <row r="115" spans="1:11" x14ac:dyDescent="0.35">
      <c r="A115" t="s">
        <v>2417</v>
      </c>
      <c r="B115" t="s">
        <v>1699</v>
      </c>
      <c r="C115">
        <v>800096329</v>
      </c>
      <c r="D115" t="s">
        <v>3606</v>
      </c>
      <c r="E115" t="s">
        <v>2707</v>
      </c>
      <c r="F115" t="s">
        <v>2707</v>
      </c>
      <c r="G115" t="s">
        <v>3607</v>
      </c>
      <c r="H115" t="s">
        <v>2512</v>
      </c>
      <c r="I115" t="s">
        <v>2512</v>
      </c>
      <c r="J115" t="s">
        <v>1635</v>
      </c>
      <c r="K115" t="s">
        <v>1726</v>
      </c>
    </row>
    <row r="116" spans="1:11" x14ac:dyDescent="0.35">
      <c r="A116" t="s">
        <v>2417</v>
      </c>
      <c r="B116" t="s">
        <v>1699</v>
      </c>
      <c r="C116">
        <v>800096329</v>
      </c>
      <c r="D116" t="s">
        <v>3614</v>
      </c>
      <c r="E116" t="s">
        <v>2707</v>
      </c>
      <c r="F116" t="s">
        <v>2707</v>
      </c>
      <c r="G116" t="s">
        <v>3615</v>
      </c>
      <c r="H116" t="s">
        <v>2512</v>
      </c>
      <c r="I116" t="s">
        <v>2512</v>
      </c>
      <c r="J116" t="s">
        <v>1635</v>
      </c>
      <c r="K116" t="s">
        <v>1726</v>
      </c>
    </row>
    <row r="117" spans="1:11" x14ac:dyDescent="0.35">
      <c r="A117" t="s">
        <v>2417</v>
      </c>
      <c r="B117" t="s">
        <v>1699</v>
      </c>
      <c r="C117">
        <v>800096329</v>
      </c>
      <c r="D117" t="s">
        <v>3787</v>
      </c>
      <c r="E117" t="s">
        <v>2707</v>
      </c>
      <c r="F117" t="s">
        <v>2707</v>
      </c>
      <c r="G117" t="s">
        <v>3788</v>
      </c>
      <c r="H117" t="s">
        <v>2512</v>
      </c>
      <c r="I117" t="s">
        <v>2512</v>
      </c>
      <c r="J117" t="s">
        <v>1635</v>
      </c>
      <c r="K117" t="s">
        <v>1726</v>
      </c>
    </row>
    <row r="118" spans="1:11" x14ac:dyDescent="0.35">
      <c r="A118" t="s">
        <v>2417</v>
      </c>
      <c r="B118" t="s">
        <v>1699</v>
      </c>
      <c r="C118">
        <v>800096329</v>
      </c>
      <c r="D118" t="s">
        <v>3817</v>
      </c>
      <c r="E118" t="s">
        <v>2707</v>
      </c>
      <c r="F118" t="s">
        <v>2707</v>
      </c>
      <c r="G118" t="s">
        <v>3818</v>
      </c>
      <c r="H118" t="s">
        <v>2512</v>
      </c>
      <c r="I118" t="s">
        <v>2512</v>
      </c>
      <c r="J118" t="s">
        <v>1635</v>
      </c>
      <c r="K118" t="s">
        <v>1726</v>
      </c>
    </row>
    <row r="119" spans="1:11" x14ac:dyDescent="0.35">
      <c r="A119" t="s">
        <v>2417</v>
      </c>
      <c r="B119" t="s">
        <v>1699</v>
      </c>
      <c r="C119">
        <v>800096329</v>
      </c>
      <c r="D119" t="s">
        <v>3840</v>
      </c>
      <c r="E119" t="s">
        <v>2707</v>
      </c>
      <c r="F119" t="s">
        <v>2707</v>
      </c>
      <c r="G119" t="s">
        <v>3841</v>
      </c>
      <c r="H119" t="s">
        <v>2512</v>
      </c>
      <c r="I119" t="s">
        <v>2512</v>
      </c>
      <c r="J119" t="s">
        <v>1635</v>
      </c>
      <c r="K119" t="s">
        <v>1726</v>
      </c>
    </row>
    <row r="120" spans="1:11" x14ac:dyDescent="0.35">
      <c r="A120" t="s">
        <v>2417</v>
      </c>
      <c r="B120" t="s">
        <v>1699</v>
      </c>
      <c r="C120">
        <v>800096329</v>
      </c>
      <c r="D120" t="s">
        <v>3858</v>
      </c>
      <c r="E120" t="s">
        <v>2707</v>
      </c>
      <c r="F120" t="s">
        <v>2707</v>
      </c>
      <c r="G120" t="s">
        <v>3859</v>
      </c>
      <c r="H120" t="s">
        <v>2512</v>
      </c>
      <c r="I120" t="s">
        <v>2512</v>
      </c>
      <c r="J120" t="s">
        <v>1635</v>
      </c>
      <c r="K120" t="s">
        <v>1726</v>
      </c>
    </row>
    <row r="121" spans="1:11" x14ac:dyDescent="0.35">
      <c r="A121" t="s">
        <v>2417</v>
      </c>
      <c r="B121" t="s">
        <v>1699</v>
      </c>
      <c r="C121">
        <v>800096329</v>
      </c>
      <c r="D121" t="s">
        <v>3926</v>
      </c>
      <c r="E121" t="s">
        <v>2707</v>
      </c>
      <c r="F121" t="s">
        <v>2707</v>
      </c>
      <c r="G121" t="s">
        <v>3927</v>
      </c>
      <c r="H121" t="s">
        <v>2512</v>
      </c>
      <c r="I121" t="s">
        <v>2512</v>
      </c>
      <c r="J121" t="s">
        <v>1635</v>
      </c>
      <c r="K121" t="s">
        <v>1726</v>
      </c>
    </row>
    <row r="122" spans="1:11" x14ac:dyDescent="0.35">
      <c r="A122" t="s">
        <v>2417</v>
      </c>
      <c r="B122" t="s">
        <v>1699</v>
      </c>
      <c r="C122">
        <v>800096329</v>
      </c>
      <c r="D122" t="s">
        <v>3939</v>
      </c>
      <c r="E122" t="s">
        <v>2707</v>
      </c>
      <c r="F122" t="s">
        <v>2707</v>
      </c>
      <c r="G122" t="s">
        <v>3940</v>
      </c>
      <c r="H122" t="s">
        <v>2512</v>
      </c>
      <c r="I122" t="s">
        <v>2512</v>
      </c>
      <c r="J122" t="s">
        <v>1635</v>
      </c>
      <c r="K122" t="s">
        <v>1726</v>
      </c>
    </row>
    <row r="123" spans="1:11" x14ac:dyDescent="0.35">
      <c r="A123" t="s">
        <v>2417</v>
      </c>
      <c r="B123" t="s">
        <v>1699</v>
      </c>
      <c r="C123">
        <v>800096329</v>
      </c>
      <c r="D123" t="s">
        <v>3949</v>
      </c>
      <c r="E123" t="s">
        <v>2707</v>
      </c>
      <c r="F123" t="s">
        <v>2707</v>
      </c>
      <c r="G123" t="s">
        <v>3950</v>
      </c>
      <c r="H123" t="s">
        <v>2512</v>
      </c>
      <c r="I123" t="s">
        <v>2512</v>
      </c>
      <c r="J123" t="s">
        <v>1635</v>
      </c>
      <c r="K123" t="s">
        <v>1726</v>
      </c>
    </row>
    <row r="124" spans="1:11" x14ac:dyDescent="0.35">
      <c r="A124" t="s">
        <v>2417</v>
      </c>
      <c r="B124" t="s">
        <v>1699</v>
      </c>
      <c r="C124">
        <v>800096329</v>
      </c>
      <c r="D124" t="s">
        <v>3953</v>
      </c>
      <c r="E124" t="s">
        <v>2707</v>
      </c>
      <c r="F124" t="s">
        <v>2707</v>
      </c>
      <c r="G124" t="s">
        <v>3954</v>
      </c>
      <c r="H124" t="s">
        <v>2512</v>
      </c>
      <c r="I124" t="s">
        <v>2512</v>
      </c>
      <c r="J124" t="s">
        <v>1635</v>
      </c>
      <c r="K124" t="s">
        <v>1726</v>
      </c>
    </row>
    <row r="125" spans="1:11" x14ac:dyDescent="0.35">
      <c r="A125" t="s">
        <v>2417</v>
      </c>
      <c r="B125" t="s">
        <v>1699</v>
      </c>
      <c r="C125">
        <v>800096329</v>
      </c>
      <c r="D125" t="s">
        <v>3969</v>
      </c>
      <c r="E125" t="s">
        <v>2707</v>
      </c>
      <c r="F125" t="s">
        <v>2707</v>
      </c>
      <c r="G125" t="s">
        <v>3970</v>
      </c>
      <c r="H125" t="s">
        <v>2512</v>
      </c>
      <c r="I125" t="s">
        <v>2512</v>
      </c>
      <c r="J125" t="s">
        <v>1635</v>
      </c>
      <c r="K125" t="s">
        <v>1726</v>
      </c>
    </row>
    <row r="126" spans="1:11" x14ac:dyDescent="0.35">
      <c r="A126" t="s">
        <v>2417</v>
      </c>
      <c r="B126" t="s">
        <v>1699</v>
      </c>
      <c r="C126">
        <v>800096329</v>
      </c>
      <c r="D126" t="s">
        <v>3973</v>
      </c>
      <c r="E126" t="s">
        <v>2707</v>
      </c>
      <c r="F126" t="s">
        <v>2707</v>
      </c>
      <c r="G126" t="s">
        <v>3974</v>
      </c>
      <c r="H126" t="s">
        <v>2512</v>
      </c>
      <c r="I126" t="s">
        <v>2512</v>
      </c>
      <c r="J126" t="s">
        <v>1635</v>
      </c>
      <c r="K126" t="s">
        <v>1726</v>
      </c>
    </row>
    <row r="127" spans="1:11" x14ac:dyDescent="0.35">
      <c r="A127" t="s">
        <v>2417</v>
      </c>
      <c r="B127" t="s">
        <v>1699</v>
      </c>
      <c r="C127">
        <v>800096329</v>
      </c>
      <c r="D127" t="s">
        <v>3983</v>
      </c>
      <c r="E127" t="s">
        <v>2707</v>
      </c>
      <c r="F127" t="s">
        <v>2707</v>
      </c>
      <c r="G127" t="s">
        <v>3984</v>
      </c>
      <c r="H127" t="s">
        <v>2512</v>
      </c>
      <c r="I127" t="s">
        <v>2512</v>
      </c>
      <c r="J127" t="s">
        <v>1635</v>
      </c>
      <c r="K127" t="s">
        <v>1726</v>
      </c>
    </row>
    <row r="128" spans="1:11" x14ac:dyDescent="0.35">
      <c r="A128" t="s">
        <v>2417</v>
      </c>
      <c r="B128" t="s">
        <v>1699</v>
      </c>
      <c r="C128">
        <v>800096329</v>
      </c>
      <c r="D128" t="s">
        <v>3991</v>
      </c>
      <c r="E128" t="s">
        <v>2707</v>
      </c>
      <c r="F128" t="s">
        <v>2707</v>
      </c>
      <c r="G128" t="s">
        <v>3992</v>
      </c>
      <c r="H128" t="s">
        <v>2512</v>
      </c>
      <c r="I128" t="s">
        <v>2512</v>
      </c>
      <c r="J128" t="s">
        <v>1635</v>
      </c>
      <c r="K128" t="s">
        <v>1726</v>
      </c>
    </row>
    <row r="129" spans="1:11" x14ac:dyDescent="0.35">
      <c r="A129" t="s">
        <v>2417</v>
      </c>
      <c r="B129" t="s">
        <v>1699</v>
      </c>
      <c r="C129">
        <v>800096329</v>
      </c>
      <c r="D129" t="s">
        <v>3999</v>
      </c>
      <c r="E129" t="s">
        <v>2707</v>
      </c>
      <c r="F129" t="s">
        <v>2707</v>
      </c>
      <c r="G129" t="s">
        <v>4000</v>
      </c>
      <c r="H129" t="s">
        <v>2512</v>
      </c>
      <c r="I129" t="s">
        <v>2512</v>
      </c>
      <c r="J129" t="s">
        <v>1635</v>
      </c>
      <c r="K129" t="s">
        <v>1726</v>
      </c>
    </row>
    <row r="130" spans="1:11" x14ac:dyDescent="0.35">
      <c r="A130" t="s">
        <v>2417</v>
      </c>
      <c r="B130" t="s">
        <v>1699</v>
      </c>
      <c r="C130">
        <v>800096329</v>
      </c>
      <c r="D130" t="s">
        <v>4035</v>
      </c>
      <c r="E130" t="s">
        <v>2707</v>
      </c>
      <c r="F130" t="s">
        <v>2707</v>
      </c>
      <c r="G130" t="s">
        <v>4036</v>
      </c>
      <c r="H130" t="s">
        <v>2512</v>
      </c>
      <c r="I130" t="s">
        <v>2512</v>
      </c>
      <c r="J130" t="s">
        <v>1635</v>
      </c>
      <c r="K130" t="s">
        <v>1726</v>
      </c>
    </row>
    <row r="131" spans="1:11" x14ac:dyDescent="0.35">
      <c r="A131" t="s">
        <v>2417</v>
      </c>
      <c r="B131" t="s">
        <v>1699</v>
      </c>
      <c r="C131">
        <v>800096329</v>
      </c>
      <c r="D131" t="s">
        <v>4041</v>
      </c>
      <c r="E131" t="s">
        <v>2707</v>
      </c>
      <c r="F131" t="s">
        <v>2707</v>
      </c>
      <c r="G131" t="s">
        <v>4042</v>
      </c>
      <c r="H131" t="s">
        <v>2512</v>
      </c>
      <c r="I131" t="s">
        <v>2512</v>
      </c>
      <c r="J131" t="s">
        <v>1635</v>
      </c>
      <c r="K131" t="s">
        <v>1726</v>
      </c>
    </row>
    <row r="132" spans="1:11" x14ac:dyDescent="0.35">
      <c r="A132" t="s">
        <v>2417</v>
      </c>
      <c r="B132" t="s">
        <v>1699</v>
      </c>
      <c r="C132">
        <v>800096329</v>
      </c>
      <c r="D132" t="s">
        <v>4092</v>
      </c>
      <c r="E132" t="s">
        <v>2707</v>
      </c>
      <c r="F132" t="s">
        <v>2707</v>
      </c>
      <c r="G132" t="s">
        <v>4093</v>
      </c>
      <c r="H132" t="s">
        <v>2512</v>
      </c>
      <c r="I132" t="s">
        <v>2512</v>
      </c>
      <c r="J132" t="s">
        <v>1635</v>
      </c>
      <c r="K132" t="s">
        <v>1726</v>
      </c>
    </row>
    <row r="133" spans="1:11" x14ac:dyDescent="0.35">
      <c r="A133" t="s">
        <v>2417</v>
      </c>
      <c r="B133" t="s">
        <v>1699</v>
      </c>
      <c r="C133">
        <v>800096329</v>
      </c>
      <c r="D133" t="s">
        <v>4151</v>
      </c>
      <c r="E133" t="s">
        <v>2707</v>
      </c>
      <c r="F133" t="s">
        <v>2707</v>
      </c>
      <c r="G133" t="s">
        <v>4152</v>
      </c>
      <c r="H133" t="s">
        <v>2512</v>
      </c>
      <c r="I133" t="s">
        <v>2512</v>
      </c>
      <c r="J133" t="s">
        <v>1635</v>
      </c>
      <c r="K133" t="s">
        <v>1726</v>
      </c>
    </row>
    <row r="134" spans="1:11" x14ac:dyDescent="0.35">
      <c r="A134" t="s">
        <v>2417</v>
      </c>
      <c r="B134" t="s">
        <v>1699</v>
      </c>
      <c r="C134">
        <v>800096329</v>
      </c>
      <c r="D134" t="s">
        <v>4185</v>
      </c>
      <c r="E134" t="s">
        <v>2707</v>
      </c>
      <c r="F134" t="s">
        <v>2707</v>
      </c>
      <c r="G134" t="s">
        <v>4186</v>
      </c>
      <c r="H134" t="s">
        <v>2512</v>
      </c>
      <c r="I134" t="s">
        <v>2512</v>
      </c>
      <c r="J134" t="s">
        <v>1635</v>
      </c>
      <c r="K134" t="s">
        <v>1726</v>
      </c>
    </row>
    <row r="135" spans="1:11" x14ac:dyDescent="0.35">
      <c r="A135" t="s">
        <v>2417</v>
      </c>
      <c r="B135" t="s">
        <v>1699</v>
      </c>
      <c r="C135">
        <v>800096329</v>
      </c>
      <c r="D135" t="s">
        <v>4206</v>
      </c>
      <c r="E135" t="s">
        <v>2707</v>
      </c>
      <c r="F135" t="s">
        <v>2707</v>
      </c>
      <c r="G135" t="s">
        <v>4207</v>
      </c>
      <c r="H135" t="s">
        <v>2512</v>
      </c>
      <c r="I135" t="s">
        <v>2512</v>
      </c>
      <c r="J135" t="s">
        <v>1635</v>
      </c>
      <c r="K135" t="s">
        <v>1726</v>
      </c>
    </row>
    <row r="136" spans="1:11" x14ac:dyDescent="0.35">
      <c r="A136" t="s">
        <v>2417</v>
      </c>
      <c r="B136" t="s">
        <v>1699</v>
      </c>
      <c r="C136">
        <v>800096329</v>
      </c>
      <c r="D136" t="s">
        <v>4242</v>
      </c>
      <c r="E136" t="s">
        <v>2707</v>
      </c>
      <c r="F136" t="s">
        <v>2707</v>
      </c>
      <c r="G136" t="s">
        <v>4243</v>
      </c>
      <c r="H136" t="s">
        <v>2512</v>
      </c>
      <c r="I136" t="s">
        <v>2512</v>
      </c>
      <c r="J136" t="s">
        <v>1635</v>
      </c>
      <c r="K136" t="s">
        <v>1726</v>
      </c>
    </row>
    <row r="137" spans="1:11" x14ac:dyDescent="0.35">
      <c r="A137" t="s">
        <v>2417</v>
      </c>
      <c r="B137" t="s">
        <v>1699</v>
      </c>
      <c r="C137">
        <v>800096329</v>
      </c>
      <c r="D137" t="s">
        <v>4261</v>
      </c>
      <c r="E137" t="s">
        <v>2707</v>
      </c>
      <c r="F137" t="s">
        <v>2707</v>
      </c>
      <c r="G137" t="s">
        <v>4262</v>
      </c>
      <c r="H137" t="s">
        <v>2512</v>
      </c>
      <c r="I137" t="s">
        <v>2512</v>
      </c>
      <c r="J137" t="s">
        <v>1635</v>
      </c>
      <c r="K137" t="s">
        <v>1726</v>
      </c>
    </row>
    <row r="138" spans="1:11" x14ac:dyDescent="0.35">
      <c r="A138" t="s">
        <v>2417</v>
      </c>
      <c r="B138" t="s">
        <v>1699</v>
      </c>
      <c r="C138">
        <v>800096329</v>
      </c>
      <c r="D138" t="s">
        <v>4303</v>
      </c>
      <c r="E138" t="s">
        <v>2707</v>
      </c>
      <c r="F138" t="s">
        <v>2707</v>
      </c>
      <c r="G138" t="s">
        <v>4304</v>
      </c>
      <c r="H138" t="s">
        <v>2512</v>
      </c>
      <c r="I138" t="s">
        <v>2512</v>
      </c>
      <c r="J138" t="s">
        <v>1635</v>
      </c>
      <c r="K138" t="s">
        <v>1726</v>
      </c>
    </row>
    <row r="139" spans="1:11" x14ac:dyDescent="0.35">
      <c r="A139" t="s">
        <v>2417</v>
      </c>
      <c r="B139" t="s">
        <v>1699</v>
      </c>
      <c r="C139">
        <v>800096329</v>
      </c>
      <c r="D139" t="s">
        <v>4390</v>
      </c>
      <c r="E139" t="s">
        <v>2707</v>
      </c>
      <c r="F139" t="s">
        <v>2707</v>
      </c>
      <c r="G139" t="s">
        <v>4391</v>
      </c>
      <c r="H139" t="s">
        <v>2512</v>
      </c>
      <c r="I139" t="s">
        <v>2512</v>
      </c>
      <c r="J139" t="s">
        <v>1635</v>
      </c>
      <c r="K139" t="s">
        <v>1726</v>
      </c>
    </row>
    <row r="140" spans="1:11" x14ac:dyDescent="0.35">
      <c r="A140" t="s">
        <v>2417</v>
      </c>
      <c r="B140" t="s">
        <v>1699</v>
      </c>
      <c r="C140">
        <v>800096329</v>
      </c>
      <c r="D140" t="s">
        <v>4435</v>
      </c>
      <c r="E140" t="s">
        <v>2707</v>
      </c>
      <c r="F140" t="s">
        <v>2707</v>
      </c>
      <c r="G140" t="s">
        <v>4436</v>
      </c>
      <c r="H140" t="s">
        <v>2512</v>
      </c>
      <c r="I140" t="s">
        <v>2512</v>
      </c>
      <c r="J140" t="s">
        <v>1635</v>
      </c>
      <c r="K140" t="s">
        <v>1726</v>
      </c>
    </row>
    <row r="141" spans="1:11" x14ac:dyDescent="0.35">
      <c r="A141" t="s">
        <v>2417</v>
      </c>
      <c r="B141" t="s">
        <v>1699</v>
      </c>
      <c r="C141">
        <v>800096329</v>
      </c>
      <c r="D141" t="s">
        <v>4456</v>
      </c>
      <c r="E141" t="s">
        <v>2707</v>
      </c>
      <c r="F141" t="s">
        <v>2707</v>
      </c>
      <c r="G141" t="s">
        <v>4457</v>
      </c>
      <c r="H141" t="s">
        <v>2512</v>
      </c>
      <c r="I141" t="s">
        <v>2512</v>
      </c>
      <c r="J141" t="s">
        <v>1635</v>
      </c>
      <c r="K141" t="s">
        <v>1726</v>
      </c>
    </row>
    <row r="142" spans="1:11" x14ac:dyDescent="0.35">
      <c r="A142" t="s">
        <v>2417</v>
      </c>
      <c r="B142" t="s">
        <v>1699</v>
      </c>
      <c r="C142">
        <v>800096329</v>
      </c>
      <c r="D142" t="s">
        <v>4458</v>
      </c>
      <c r="E142" t="s">
        <v>2707</v>
      </c>
      <c r="F142" t="s">
        <v>2707</v>
      </c>
      <c r="G142" t="s">
        <v>4459</v>
      </c>
      <c r="H142" t="s">
        <v>2512</v>
      </c>
      <c r="I142" t="s">
        <v>2512</v>
      </c>
      <c r="J142" t="s">
        <v>1635</v>
      </c>
      <c r="K142" t="s">
        <v>1726</v>
      </c>
    </row>
    <row r="143" spans="1:11" x14ac:dyDescent="0.35">
      <c r="A143" t="s">
        <v>2417</v>
      </c>
      <c r="B143" t="s">
        <v>1699</v>
      </c>
      <c r="C143">
        <v>800096329</v>
      </c>
      <c r="D143" t="s">
        <v>4501</v>
      </c>
      <c r="E143" t="s">
        <v>2707</v>
      </c>
      <c r="F143" t="s">
        <v>2707</v>
      </c>
      <c r="G143" t="s">
        <v>4502</v>
      </c>
      <c r="H143" t="s">
        <v>2512</v>
      </c>
      <c r="I143" t="s">
        <v>2512</v>
      </c>
      <c r="J143" t="s">
        <v>1635</v>
      </c>
      <c r="K143" t="s">
        <v>1726</v>
      </c>
    </row>
    <row r="144" spans="1:11" x14ac:dyDescent="0.35">
      <c r="A144" t="s">
        <v>2417</v>
      </c>
      <c r="B144" t="s">
        <v>1699</v>
      </c>
      <c r="C144">
        <v>800096329</v>
      </c>
      <c r="D144" t="s">
        <v>4503</v>
      </c>
      <c r="E144" t="s">
        <v>2707</v>
      </c>
      <c r="F144" t="s">
        <v>2707</v>
      </c>
      <c r="G144" t="s">
        <v>4504</v>
      </c>
      <c r="H144" t="s">
        <v>2512</v>
      </c>
      <c r="I144" t="s">
        <v>2512</v>
      </c>
      <c r="J144" t="s">
        <v>1635</v>
      </c>
      <c r="K144" t="s">
        <v>1726</v>
      </c>
    </row>
    <row r="145" spans="1:11" x14ac:dyDescent="0.35">
      <c r="A145" t="s">
        <v>4772</v>
      </c>
      <c r="B145" t="s">
        <v>1775</v>
      </c>
      <c r="C145">
        <v>860509022</v>
      </c>
      <c r="D145" t="s">
        <v>2617</v>
      </c>
      <c r="E145" t="s">
        <v>2618</v>
      </c>
      <c r="F145" t="s">
        <v>2618</v>
      </c>
      <c r="G145" t="s">
        <v>2619</v>
      </c>
      <c r="H145" t="s">
        <v>2512</v>
      </c>
      <c r="I145" t="s">
        <v>2512</v>
      </c>
      <c r="J145" t="s">
        <v>2416</v>
      </c>
      <c r="K145" t="s">
        <v>1726</v>
      </c>
    </row>
    <row r="146" spans="1:11" x14ac:dyDescent="0.35">
      <c r="A146" t="s">
        <v>4772</v>
      </c>
      <c r="B146" t="s">
        <v>1775</v>
      </c>
      <c r="C146">
        <v>860509022</v>
      </c>
      <c r="D146" t="s">
        <v>3444</v>
      </c>
      <c r="E146" t="s">
        <v>2618</v>
      </c>
      <c r="F146" t="s">
        <v>2618</v>
      </c>
      <c r="G146" t="s">
        <v>3445</v>
      </c>
      <c r="H146" t="s">
        <v>2512</v>
      </c>
      <c r="I146" t="s">
        <v>2512</v>
      </c>
      <c r="J146" t="s">
        <v>2416</v>
      </c>
      <c r="K146" t="s">
        <v>1726</v>
      </c>
    </row>
    <row r="147" spans="1:11" x14ac:dyDescent="0.35">
      <c r="A147" t="s">
        <v>4772</v>
      </c>
      <c r="B147" t="s">
        <v>1775</v>
      </c>
      <c r="C147">
        <v>860509022</v>
      </c>
      <c r="D147" t="s">
        <v>3522</v>
      </c>
      <c r="E147" t="s">
        <v>3523</v>
      </c>
      <c r="F147" t="s">
        <v>3523</v>
      </c>
      <c r="G147" t="s">
        <v>3524</v>
      </c>
      <c r="H147" t="s">
        <v>2512</v>
      </c>
      <c r="I147" t="s">
        <v>2512</v>
      </c>
      <c r="J147" t="s">
        <v>1635</v>
      </c>
      <c r="K147" t="s">
        <v>1726</v>
      </c>
    </row>
    <row r="148" spans="1:11" x14ac:dyDescent="0.35">
      <c r="A148" t="s">
        <v>4784</v>
      </c>
      <c r="B148" t="s">
        <v>1771</v>
      </c>
      <c r="C148">
        <v>860051894</v>
      </c>
      <c r="D148" t="s">
        <v>3282</v>
      </c>
      <c r="E148" t="s">
        <v>3283</v>
      </c>
      <c r="F148" t="s">
        <v>3283</v>
      </c>
      <c r="G148" t="s">
        <v>3284</v>
      </c>
      <c r="H148" t="s">
        <v>2512</v>
      </c>
      <c r="I148" t="s">
        <v>2512</v>
      </c>
      <c r="J148" t="s">
        <v>4812</v>
      </c>
      <c r="K148" t="s">
        <v>1726</v>
      </c>
    </row>
    <row r="149" spans="1:11" x14ac:dyDescent="0.35">
      <c r="A149" t="s">
        <v>4791</v>
      </c>
      <c r="B149" t="s">
        <v>1812</v>
      </c>
      <c r="C149">
        <v>900047981</v>
      </c>
      <c r="D149" t="s">
        <v>3448</v>
      </c>
      <c r="E149" t="s">
        <v>3449</v>
      </c>
      <c r="F149" t="s">
        <v>3449</v>
      </c>
      <c r="G149" t="s">
        <v>3450</v>
      </c>
      <c r="H149" t="s">
        <v>2512</v>
      </c>
      <c r="I149" t="s">
        <v>2512</v>
      </c>
      <c r="J149" t="s">
        <v>2416</v>
      </c>
      <c r="K149" t="s">
        <v>1726</v>
      </c>
    </row>
    <row r="150" spans="1:11" x14ac:dyDescent="0.35">
      <c r="A150" t="s">
        <v>4791</v>
      </c>
      <c r="B150" t="s">
        <v>1812</v>
      </c>
      <c r="C150">
        <v>900047981</v>
      </c>
      <c r="D150" t="s">
        <v>3837</v>
      </c>
      <c r="E150" t="s">
        <v>3838</v>
      </c>
      <c r="F150" t="s">
        <v>3838</v>
      </c>
      <c r="G150" t="s">
        <v>3839</v>
      </c>
      <c r="H150" t="s">
        <v>2512</v>
      </c>
      <c r="I150" t="s">
        <v>2512</v>
      </c>
      <c r="J150" t="s">
        <v>1635</v>
      </c>
      <c r="K150" t="s">
        <v>1726</v>
      </c>
    </row>
    <row r="151" spans="1:11" x14ac:dyDescent="0.35">
      <c r="A151" t="s">
        <v>4764</v>
      </c>
      <c r="B151" t="s">
        <v>1755</v>
      </c>
      <c r="C151">
        <v>860034313</v>
      </c>
      <c r="D151" t="s">
        <v>2791</v>
      </c>
      <c r="E151" t="s">
        <v>2792</v>
      </c>
      <c r="F151" t="s">
        <v>2792</v>
      </c>
      <c r="G151" t="s">
        <v>2793</v>
      </c>
      <c r="H151" t="s">
        <v>2512</v>
      </c>
      <c r="I151" t="s">
        <v>2512</v>
      </c>
      <c r="J151" t="s">
        <v>4812</v>
      </c>
      <c r="K151" t="s">
        <v>1726</v>
      </c>
    </row>
    <row r="152" spans="1:11" x14ac:dyDescent="0.35">
      <c r="A152" t="s">
        <v>4764</v>
      </c>
      <c r="B152" t="s">
        <v>1755</v>
      </c>
      <c r="C152">
        <v>860034313</v>
      </c>
      <c r="D152" t="s">
        <v>2863</v>
      </c>
      <c r="E152" t="s">
        <v>2792</v>
      </c>
      <c r="F152" t="s">
        <v>2792</v>
      </c>
      <c r="G152" t="s">
        <v>2864</v>
      </c>
      <c r="H152" t="s">
        <v>2512</v>
      </c>
      <c r="I152" t="s">
        <v>2512</v>
      </c>
      <c r="J152" t="s">
        <v>4812</v>
      </c>
      <c r="K152" t="s">
        <v>1726</v>
      </c>
    </row>
    <row r="153" spans="1:11" x14ac:dyDescent="0.35">
      <c r="A153" t="s">
        <v>4764</v>
      </c>
      <c r="B153" t="s">
        <v>1755</v>
      </c>
      <c r="C153">
        <v>860034313</v>
      </c>
      <c r="D153" t="s">
        <v>3193</v>
      </c>
      <c r="E153" t="s">
        <v>2792</v>
      </c>
      <c r="F153" t="s">
        <v>2792</v>
      </c>
      <c r="G153" t="s">
        <v>3194</v>
      </c>
      <c r="H153" t="s">
        <v>2512</v>
      </c>
      <c r="I153" t="s">
        <v>2512</v>
      </c>
      <c r="J153" t="s">
        <v>4812</v>
      </c>
      <c r="K153" t="s">
        <v>1726</v>
      </c>
    </row>
    <row r="154" spans="1:11" x14ac:dyDescent="0.35">
      <c r="A154" t="s">
        <v>4764</v>
      </c>
      <c r="B154" t="s">
        <v>1755</v>
      </c>
      <c r="C154">
        <v>860034313</v>
      </c>
      <c r="D154" t="s">
        <v>3590</v>
      </c>
      <c r="E154" t="s">
        <v>2792</v>
      </c>
      <c r="F154" t="s">
        <v>2792</v>
      </c>
      <c r="G154" t="s">
        <v>3591</v>
      </c>
      <c r="H154" t="s">
        <v>2512</v>
      </c>
      <c r="I154" t="s">
        <v>2512</v>
      </c>
      <c r="J154" t="s">
        <v>4812</v>
      </c>
      <c r="K154" t="s">
        <v>1726</v>
      </c>
    </row>
    <row r="155" spans="1:11" x14ac:dyDescent="0.35">
      <c r="A155" t="s">
        <v>4764</v>
      </c>
      <c r="B155" t="s">
        <v>1755</v>
      </c>
      <c r="C155">
        <v>860034313</v>
      </c>
      <c r="D155" t="s">
        <v>3627</v>
      </c>
      <c r="E155" t="s">
        <v>2792</v>
      </c>
      <c r="F155" t="s">
        <v>2792</v>
      </c>
      <c r="G155" t="s">
        <v>3628</v>
      </c>
      <c r="H155" t="s">
        <v>2512</v>
      </c>
      <c r="I155" t="s">
        <v>2512</v>
      </c>
      <c r="J155" t="s">
        <v>4812</v>
      </c>
      <c r="K155" t="s">
        <v>1726</v>
      </c>
    </row>
    <row r="156" spans="1:11" x14ac:dyDescent="0.35">
      <c r="A156" t="s">
        <v>4764</v>
      </c>
      <c r="B156" t="s">
        <v>1755</v>
      </c>
      <c r="C156">
        <v>860034313</v>
      </c>
      <c r="D156" t="s">
        <v>3860</v>
      </c>
      <c r="E156" t="s">
        <v>2792</v>
      </c>
      <c r="F156" t="s">
        <v>2792</v>
      </c>
      <c r="G156" t="s">
        <v>3861</v>
      </c>
      <c r="H156" t="s">
        <v>2512</v>
      </c>
      <c r="I156" t="s">
        <v>2512</v>
      </c>
      <c r="J156" t="s">
        <v>4812</v>
      </c>
      <c r="K156" t="s">
        <v>1726</v>
      </c>
    </row>
    <row r="157" spans="1:11" x14ac:dyDescent="0.35">
      <c r="A157" t="s">
        <v>4764</v>
      </c>
      <c r="B157" t="s">
        <v>1755</v>
      </c>
      <c r="C157">
        <v>860034313</v>
      </c>
      <c r="D157" t="s">
        <v>4009</v>
      </c>
      <c r="E157" t="s">
        <v>2792</v>
      </c>
      <c r="F157" t="s">
        <v>2792</v>
      </c>
      <c r="G157" t="s">
        <v>4010</v>
      </c>
      <c r="H157" t="s">
        <v>2512</v>
      </c>
      <c r="I157" t="s">
        <v>2512</v>
      </c>
      <c r="J157" t="s">
        <v>4812</v>
      </c>
      <c r="K157" t="s">
        <v>1726</v>
      </c>
    </row>
    <row r="158" spans="1:11" x14ac:dyDescent="0.35">
      <c r="A158" t="s">
        <v>4764</v>
      </c>
      <c r="B158" t="s">
        <v>1755</v>
      </c>
      <c r="C158">
        <v>860034313</v>
      </c>
      <c r="D158" t="s">
        <v>4075</v>
      </c>
      <c r="E158" t="s">
        <v>2792</v>
      </c>
      <c r="F158" t="s">
        <v>2792</v>
      </c>
      <c r="G158" t="s">
        <v>4076</v>
      </c>
      <c r="H158" t="s">
        <v>2512</v>
      </c>
      <c r="I158" t="s">
        <v>2512</v>
      </c>
      <c r="J158" t="s">
        <v>4812</v>
      </c>
      <c r="K158" t="s">
        <v>1726</v>
      </c>
    </row>
    <row r="159" spans="1:11" x14ac:dyDescent="0.35">
      <c r="A159" t="s">
        <v>4764</v>
      </c>
      <c r="B159" t="s">
        <v>1755</v>
      </c>
      <c r="C159">
        <v>860034313</v>
      </c>
      <c r="D159" t="s">
        <v>4187</v>
      </c>
      <c r="E159" t="s">
        <v>2792</v>
      </c>
      <c r="F159" t="s">
        <v>2792</v>
      </c>
      <c r="G159" t="s">
        <v>4188</v>
      </c>
      <c r="H159" t="s">
        <v>2512</v>
      </c>
      <c r="I159" t="s">
        <v>2512</v>
      </c>
      <c r="J159" t="s">
        <v>4812</v>
      </c>
      <c r="K159" t="s">
        <v>1726</v>
      </c>
    </row>
    <row r="160" spans="1:11" x14ac:dyDescent="0.35">
      <c r="A160" t="s">
        <v>4764</v>
      </c>
      <c r="B160" t="s">
        <v>1755</v>
      </c>
      <c r="C160" s="23">
        <v>860034313</v>
      </c>
      <c r="D160" s="23" t="s">
        <v>4319</v>
      </c>
      <c r="E160" s="23" t="s">
        <v>2792</v>
      </c>
      <c r="F160" s="23" t="s">
        <v>2792</v>
      </c>
      <c r="G160" s="23" t="s">
        <v>4320</v>
      </c>
      <c r="H160" s="23" t="s">
        <v>2512</v>
      </c>
      <c r="I160" t="s">
        <v>2512</v>
      </c>
      <c r="J160" t="s">
        <v>4812</v>
      </c>
      <c r="K160" t="s">
        <v>1726</v>
      </c>
    </row>
    <row r="161" spans="1:11" x14ac:dyDescent="0.35">
      <c r="A161" t="s">
        <v>4764</v>
      </c>
      <c r="B161" t="s">
        <v>1755</v>
      </c>
      <c r="C161">
        <v>860034313</v>
      </c>
      <c r="D161" t="s">
        <v>4408</v>
      </c>
      <c r="E161" t="s">
        <v>2792</v>
      </c>
      <c r="F161" t="s">
        <v>2792</v>
      </c>
      <c r="G161" t="s">
        <v>4409</v>
      </c>
      <c r="H161" t="s">
        <v>2512</v>
      </c>
      <c r="I161" t="s">
        <v>2512</v>
      </c>
      <c r="J161" t="s">
        <v>4812</v>
      </c>
      <c r="K161" t="s">
        <v>1726</v>
      </c>
    </row>
    <row r="162" spans="1:11" x14ac:dyDescent="0.35">
      <c r="A162" t="s">
        <v>4764</v>
      </c>
      <c r="B162" t="s">
        <v>1755</v>
      </c>
      <c r="C162">
        <v>860034313</v>
      </c>
      <c r="D162" t="s">
        <v>4467</v>
      </c>
      <c r="E162" t="s">
        <v>2792</v>
      </c>
      <c r="F162" t="s">
        <v>2792</v>
      </c>
      <c r="G162" t="s">
        <v>4468</v>
      </c>
      <c r="H162" t="s">
        <v>2512</v>
      </c>
      <c r="I162" t="s">
        <v>2512</v>
      </c>
      <c r="J162" t="s">
        <v>4812</v>
      </c>
      <c r="K162" t="s">
        <v>1726</v>
      </c>
    </row>
    <row r="163" spans="1:11" x14ac:dyDescent="0.35">
      <c r="A163" t="s">
        <v>4764</v>
      </c>
      <c r="B163" t="s">
        <v>1755</v>
      </c>
      <c r="C163">
        <v>860034313</v>
      </c>
      <c r="D163" t="s">
        <v>4505</v>
      </c>
      <c r="E163" t="s">
        <v>2792</v>
      </c>
      <c r="F163" t="s">
        <v>2792</v>
      </c>
      <c r="G163" t="s">
        <v>4506</v>
      </c>
      <c r="H163" t="s">
        <v>2512</v>
      </c>
      <c r="I163" t="s">
        <v>2512</v>
      </c>
      <c r="J163" t="s">
        <v>4812</v>
      </c>
      <c r="K163" t="s">
        <v>1726</v>
      </c>
    </row>
    <row r="164" spans="1:11" x14ac:dyDescent="0.35">
      <c r="A164" t="s">
        <v>4764</v>
      </c>
      <c r="B164" t="s">
        <v>1755</v>
      </c>
      <c r="C164">
        <v>860034313</v>
      </c>
      <c r="D164" t="s">
        <v>2570</v>
      </c>
      <c r="E164" t="s">
        <v>2571</v>
      </c>
      <c r="F164" t="s">
        <v>2571</v>
      </c>
      <c r="G164" t="s">
        <v>2572</v>
      </c>
      <c r="H164" t="s">
        <v>2512</v>
      </c>
      <c r="I164" t="s">
        <v>2512</v>
      </c>
      <c r="J164" t="s">
        <v>2416</v>
      </c>
      <c r="K164" t="s">
        <v>1726</v>
      </c>
    </row>
    <row r="165" spans="1:11" x14ac:dyDescent="0.35">
      <c r="A165" t="s">
        <v>4764</v>
      </c>
      <c r="B165" t="s">
        <v>1755</v>
      </c>
      <c r="C165">
        <v>860034313</v>
      </c>
      <c r="D165" t="s">
        <v>2871</v>
      </c>
      <c r="E165" t="s">
        <v>2571</v>
      </c>
      <c r="F165" t="s">
        <v>2571</v>
      </c>
      <c r="G165" t="s">
        <v>2872</v>
      </c>
      <c r="H165" t="s">
        <v>2512</v>
      </c>
      <c r="I165" t="s">
        <v>2512</v>
      </c>
      <c r="J165" t="s">
        <v>2416</v>
      </c>
      <c r="K165" t="s">
        <v>1726</v>
      </c>
    </row>
    <row r="166" spans="1:11" x14ac:dyDescent="0.35">
      <c r="A166" t="s">
        <v>4764</v>
      </c>
      <c r="B166" t="s">
        <v>1755</v>
      </c>
      <c r="C166">
        <v>860034313</v>
      </c>
      <c r="D166" t="s">
        <v>2873</v>
      </c>
      <c r="E166" t="s">
        <v>2571</v>
      </c>
      <c r="F166" t="s">
        <v>2571</v>
      </c>
      <c r="G166" t="s">
        <v>2874</v>
      </c>
      <c r="H166" t="s">
        <v>2512</v>
      </c>
      <c r="I166" t="s">
        <v>2512</v>
      </c>
      <c r="J166" t="s">
        <v>2416</v>
      </c>
      <c r="K166" t="s">
        <v>1726</v>
      </c>
    </row>
    <row r="167" spans="1:11" x14ac:dyDescent="0.35">
      <c r="A167" t="s">
        <v>4764</v>
      </c>
      <c r="B167" t="s">
        <v>1755</v>
      </c>
      <c r="C167">
        <v>860034313</v>
      </c>
      <c r="D167" t="s">
        <v>2877</v>
      </c>
      <c r="E167" t="s">
        <v>2571</v>
      </c>
      <c r="F167" t="s">
        <v>2571</v>
      </c>
      <c r="G167" t="s">
        <v>2878</v>
      </c>
      <c r="H167" t="s">
        <v>2512</v>
      </c>
      <c r="I167" t="s">
        <v>2512</v>
      </c>
      <c r="J167" t="s">
        <v>2416</v>
      </c>
      <c r="K167" t="s">
        <v>1726</v>
      </c>
    </row>
    <row r="168" spans="1:11" x14ac:dyDescent="0.35">
      <c r="A168" t="s">
        <v>4764</v>
      </c>
      <c r="B168" t="s">
        <v>1755</v>
      </c>
      <c r="C168">
        <v>860034313</v>
      </c>
      <c r="D168" t="s">
        <v>2879</v>
      </c>
      <c r="E168" t="s">
        <v>2571</v>
      </c>
      <c r="F168" t="s">
        <v>2571</v>
      </c>
      <c r="G168" t="s">
        <v>2880</v>
      </c>
      <c r="H168" t="s">
        <v>2512</v>
      </c>
      <c r="I168" t="s">
        <v>2512</v>
      </c>
      <c r="J168" t="s">
        <v>2416</v>
      </c>
      <c r="K168" t="s">
        <v>1726</v>
      </c>
    </row>
    <row r="169" spans="1:11" x14ac:dyDescent="0.35">
      <c r="A169" t="s">
        <v>4764</v>
      </c>
      <c r="B169" t="s">
        <v>1755</v>
      </c>
      <c r="C169">
        <v>860034313</v>
      </c>
      <c r="D169" t="s">
        <v>3115</v>
      </c>
      <c r="E169" t="s">
        <v>2571</v>
      </c>
      <c r="F169" t="s">
        <v>2571</v>
      </c>
      <c r="G169" t="s">
        <v>3116</v>
      </c>
      <c r="H169" t="s">
        <v>2512</v>
      </c>
      <c r="I169" t="s">
        <v>2512</v>
      </c>
      <c r="J169" t="s">
        <v>2416</v>
      </c>
      <c r="K169" t="s">
        <v>1726</v>
      </c>
    </row>
    <row r="170" spans="1:11" x14ac:dyDescent="0.35">
      <c r="A170" t="s">
        <v>4764</v>
      </c>
      <c r="B170" t="s">
        <v>1755</v>
      </c>
      <c r="C170">
        <v>860034313</v>
      </c>
      <c r="D170" t="s">
        <v>3132</v>
      </c>
      <c r="E170" t="s">
        <v>2571</v>
      </c>
      <c r="F170" t="s">
        <v>2571</v>
      </c>
      <c r="G170" t="s">
        <v>3133</v>
      </c>
      <c r="H170" t="s">
        <v>2512</v>
      </c>
      <c r="I170" t="s">
        <v>2512</v>
      </c>
      <c r="J170" t="s">
        <v>2416</v>
      </c>
      <c r="K170" t="s">
        <v>1726</v>
      </c>
    </row>
    <row r="171" spans="1:11" x14ac:dyDescent="0.35">
      <c r="A171" t="s">
        <v>4764</v>
      </c>
      <c r="B171" t="s">
        <v>1755</v>
      </c>
      <c r="C171">
        <v>860034313</v>
      </c>
      <c r="D171" t="s">
        <v>3138</v>
      </c>
      <c r="E171" t="s">
        <v>2571</v>
      </c>
      <c r="F171" t="s">
        <v>2571</v>
      </c>
      <c r="G171" t="s">
        <v>3139</v>
      </c>
      <c r="H171" t="s">
        <v>2512</v>
      </c>
      <c r="I171" t="s">
        <v>2512</v>
      </c>
      <c r="J171" t="s">
        <v>2416</v>
      </c>
      <c r="K171" t="s">
        <v>1726</v>
      </c>
    </row>
    <row r="172" spans="1:11" x14ac:dyDescent="0.35">
      <c r="A172" t="s">
        <v>4764</v>
      </c>
      <c r="B172" t="s">
        <v>1755</v>
      </c>
      <c r="C172">
        <v>860034313</v>
      </c>
      <c r="D172" t="s">
        <v>3156</v>
      </c>
      <c r="E172" t="s">
        <v>2571</v>
      </c>
      <c r="F172" t="s">
        <v>2571</v>
      </c>
      <c r="G172" t="s">
        <v>3157</v>
      </c>
      <c r="H172" t="s">
        <v>2512</v>
      </c>
      <c r="I172" t="s">
        <v>2512</v>
      </c>
      <c r="J172" t="s">
        <v>2416</v>
      </c>
      <c r="K172" t="s">
        <v>1726</v>
      </c>
    </row>
    <row r="173" spans="1:11" x14ac:dyDescent="0.35">
      <c r="A173" t="s">
        <v>4764</v>
      </c>
      <c r="B173" t="s">
        <v>1755</v>
      </c>
      <c r="C173">
        <v>860034313</v>
      </c>
      <c r="D173" t="s">
        <v>3166</v>
      </c>
      <c r="E173" t="s">
        <v>2571</v>
      </c>
      <c r="F173" t="s">
        <v>2571</v>
      </c>
      <c r="G173" t="s">
        <v>3167</v>
      </c>
      <c r="H173" t="s">
        <v>2512</v>
      </c>
      <c r="I173" t="s">
        <v>2512</v>
      </c>
      <c r="J173" t="s">
        <v>2416</v>
      </c>
      <c r="K173" t="s">
        <v>1726</v>
      </c>
    </row>
    <row r="174" spans="1:11" x14ac:dyDescent="0.35">
      <c r="A174" t="s">
        <v>4764</v>
      </c>
      <c r="B174" t="s">
        <v>1755</v>
      </c>
      <c r="C174">
        <v>860034313</v>
      </c>
      <c r="D174" t="s">
        <v>3195</v>
      </c>
      <c r="E174" t="s">
        <v>2571</v>
      </c>
      <c r="F174" t="s">
        <v>2571</v>
      </c>
      <c r="G174" t="s">
        <v>3196</v>
      </c>
      <c r="H174" t="s">
        <v>2512</v>
      </c>
      <c r="I174" t="s">
        <v>2512</v>
      </c>
      <c r="J174" t="s">
        <v>2416</v>
      </c>
      <c r="K174" t="s">
        <v>1726</v>
      </c>
    </row>
    <row r="175" spans="1:11" x14ac:dyDescent="0.35">
      <c r="A175" t="s">
        <v>4764</v>
      </c>
      <c r="B175" t="s">
        <v>1755</v>
      </c>
      <c r="C175">
        <v>860034313</v>
      </c>
      <c r="D175" t="s">
        <v>3222</v>
      </c>
      <c r="E175" t="s">
        <v>2571</v>
      </c>
      <c r="F175" t="s">
        <v>2571</v>
      </c>
      <c r="G175" t="s">
        <v>3223</v>
      </c>
      <c r="H175" t="s">
        <v>2512</v>
      </c>
      <c r="I175" t="s">
        <v>2512</v>
      </c>
      <c r="J175" t="s">
        <v>2416</v>
      </c>
      <c r="K175" t="s">
        <v>1726</v>
      </c>
    </row>
    <row r="176" spans="1:11" x14ac:dyDescent="0.35">
      <c r="A176" t="s">
        <v>4764</v>
      </c>
      <c r="B176" t="s">
        <v>1755</v>
      </c>
      <c r="C176">
        <v>860034313</v>
      </c>
      <c r="D176" t="s">
        <v>3245</v>
      </c>
      <c r="E176" t="s">
        <v>2571</v>
      </c>
      <c r="F176" t="s">
        <v>2571</v>
      </c>
      <c r="G176" t="s">
        <v>3246</v>
      </c>
      <c r="H176" t="s">
        <v>2512</v>
      </c>
      <c r="I176" t="s">
        <v>2512</v>
      </c>
      <c r="J176" t="s">
        <v>2416</v>
      </c>
      <c r="K176" t="s">
        <v>1726</v>
      </c>
    </row>
    <row r="177" spans="1:11" x14ac:dyDescent="0.35">
      <c r="A177" t="s">
        <v>4764</v>
      </c>
      <c r="B177" t="s">
        <v>1755</v>
      </c>
      <c r="C177">
        <v>860034313</v>
      </c>
      <c r="D177" t="s">
        <v>3249</v>
      </c>
      <c r="E177" t="s">
        <v>2571</v>
      </c>
      <c r="F177" t="s">
        <v>2571</v>
      </c>
      <c r="G177" t="s">
        <v>3250</v>
      </c>
      <c r="H177" t="s">
        <v>2512</v>
      </c>
      <c r="I177" t="s">
        <v>2512</v>
      </c>
      <c r="J177" t="s">
        <v>2416</v>
      </c>
      <c r="K177" t="s">
        <v>1726</v>
      </c>
    </row>
    <row r="178" spans="1:11" x14ac:dyDescent="0.35">
      <c r="A178" t="s">
        <v>4764</v>
      </c>
      <c r="B178" t="s">
        <v>1755</v>
      </c>
      <c r="C178">
        <v>860034313</v>
      </c>
      <c r="D178" t="s">
        <v>3270</v>
      </c>
      <c r="E178" t="s">
        <v>2571</v>
      </c>
      <c r="F178" t="s">
        <v>2571</v>
      </c>
      <c r="G178" t="s">
        <v>3271</v>
      </c>
      <c r="H178" t="s">
        <v>2512</v>
      </c>
      <c r="I178" t="s">
        <v>2512</v>
      </c>
      <c r="J178" t="s">
        <v>2416</v>
      </c>
      <c r="K178" t="s">
        <v>1726</v>
      </c>
    </row>
    <row r="179" spans="1:11" x14ac:dyDescent="0.35">
      <c r="A179" t="s">
        <v>4764</v>
      </c>
      <c r="B179" t="s">
        <v>1755</v>
      </c>
      <c r="C179">
        <v>860034313</v>
      </c>
      <c r="D179" t="s">
        <v>3297</v>
      </c>
      <c r="E179" t="s">
        <v>2571</v>
      </c>
      <c r="F179" t="s">
        <v>2571</v>
      </c>
      <c r="G179" t="s">
        <v>3298</v>
      </c>
      <c r="H179" t="s">
        <v>2512</v>
      </c>
      <c r="I179" t="s">
        <v>2512</v>
      </c>
      <c r="J179" t="s">
        <v>2416</v>
      </c>
      <c r="K179" t="s">
        <v>1726</v>
      </c>
    </row>
    <row r="180" spans="1:11" x14ac:dyDescent="0.35">
      <c r="A180" t="s">
        <v>4764</v>
      </c>
      <c r="B180" t="s">
        <v>1755</v>
      </c>
      <c r="C180">
        <v>860034313</v>
      </c>
      <c r="D180" t="s">
        <v>3350</v>
      </c>
      <c r="E180" t="s">
        <v>2571</v>
      </c>
      <c r="F180" t="s">
        <v>2571</v>
      </c>
      <c r="G180" t="s">
        <v>3351</v>
      </c>
      <c r="H180" t="s">
        <v>2512</v>
      </c>
      <c r="I180" t="s">
        <v>2512</v>
      </c>
      <c r="J180" t="s">
        <v>2416</v>
      </c>
      <c r="K180" t="s">
        <v>1726</v>
      </c>
    </row>
    <row r="181" spans="1:11" x14ac:dyDescent="0.35">
      <c r="A181" t="s">
        <v>4764</v>
      </c>
      <c r="B181" t="s">
        <v>1755</v>
      </c>
      <c r="C181">
        <v>860034313</v>
      </c>
      <c r="D181" t="s">
        <v>3478</v>
      </c>
      <c r="E181" t="s">
        <v>2571</v>
      </c>
      <c r="F181" t="s">
        <v>2571</v>
      </c>
      <c r="G181" t="s">
        <v>3479</v>
      </c>
      <c r="H181" t="s">
        <v>2512</v>
      </c>
      <c r="I181" t="s">
        <v>2512</v>
      </c>
      <c r="J181" t="s">
        <v>2416</v>
      </c>
      <c r="K181" t="s">
        <v>1726</v>
      </c>
    </row>
    <row r="182" spans="1:11" x14ac:dyDescent="0.35">
      <c r="A182" t="s">
        <v>4764</v>
      </c>
      <c r="B182" t="s">
        <v>1755</v>
      </c>
      <c r="C182">
        <v>860034313</v>
      </c>
      <c r="D182" t="s">
        <v>3505</v>
      </c>
      <c r="E182" t="s">
        <v>2571</v>
      </c>
      <c r="F182" t="s">
        <v>2571</v>
      </c>
      <c r="G182" t="s">
        <v>3506</v>
      </c>
      <c r="H182" t="s">
        <v>2512</v>
      </c>
      <c r="I182" t="s">
        <v>2512</v>
      </c>
      <c r="J182" t="s">
        <v>2416</v>
      </c>
      <c r="K182" t="s">
        <v>1726</v>
      </c>
    </row>
    <row r="183" spans="1:11" x14ac:dyDescent="0.35">
      <c r="A183" t="s">
        <v>4764</v>
      </c>
      <c r="B183" t="s">
        <v>1755</v>
      </c>
      <c r="C183">
        <v>860034313</v>
      </c>
      <c r="D183" t="s">
        <v>3516</v>
      </c>
      <c r="E183" t="s">
        <v>2571</v>
      </c>
      <c r="F183" t="s">
        <v>2571</v>
      </c>
      <c r="G183" t="s">
        <v>3517</v>
      </c>
      <c r="H183" t="s">
        <v>2512</v>
      </c>
      <c r="I183" t="s">
        <v>2512</v>
      </c>
      <c r="J183" t="s">
        <v>2416</v>
      </c>
      <c r="K183" t="s">
        <v>1726</v>
      </c>
    </row>
    <row r="184" spans="1:11" x14ac:dyDescent="0.35">
      <c r="A184" t="s">
        <v>4764</v>
      </c>
      <c r="B184" t="s">
        <v>1755</v>
      </c>
      <c r="C184">
        <v>860034313</v>
      </c>
      <c r="D184" t="s">
        <v>3534</v>
      </c>
      <c r="E184" t="s">
        <v>2571</v>
      </c>
      <c r="F184" t="s">
        <v>2571</v>
      </c>
      <c r="G184" t="s">
        <v>3535</v>
      </c>
      <c r="H184" t="s">
        <v>2512</v>
      </c>
      <c r="I184" t="s">
        <v>2512</v>
      </c>
      <c r="J184" t="s">
        <v>2416</v>
      </c>
      <c r="K184" t="s">
        <v>1726</v>
      </c>
    </row>
    <row r="185" spans="1:11" x14ac:dyDescent="0.35">
      <c r="A185" t="s">
        <v>4764</v>
      </c>
      <c r="B185" t="s">
        <v>1755</v>
      </c>
      <c r="C185">
        <v>860034313</v>
      </c>
      <c r="D185" t="s">
        <v>3594</v>
      </c>
      <c r="E185" t="s">
        <v>2571</v>
      </c>
      <c r="F185" t="s">
        <v>2571</v>
      </c>
      <c r="G185" t="s">
        <v>3595</v>
      </c>
      <c r="H185" t="s">
        <v>2512</v>
      </c>
      <c r="I185" t="s">
        <v>2512</v>
      </c>
      <c r="J185" t="s">
        <v>2416</v>
      </c>
      <c r="K185" t="s">
        <v>1726</v>
      </c>
    </row>
    <row r="186" spans="1:11" x14ac:dyDescent="0.35">
      <c r="A186" t="s">
        <v>4764</v>
      </c>
      <c r="B186" t="s">
        <v>1755</v>
      </c>
      <c r="C186">
        <v>860034313</v>
      </c>
      <c r="D186" t="s">
        <v>3612</v>
      </c>
      <c r="E186" t="s">
        <v>2571</v>
      </c>
      <c r="F186" t="s">
        <v>2571</v>
      </c>
      <c r="G186" t="s">
        <v>3613</v>
      </c>
      <c r="H186" t="s">
        <v>2512</v>
      </c>
      <c r="I186" t="s">
        <v>2512</v>
      </c>
      <c r="J186" t="s">
        <v>2416</v>
      </c>
      <c r="K186" t="s">
        <v>1726</v>
      </c>
    </row>
    <row r="187" spans="1:11" x14ac:dyDescent="0.35">
      <c r="A187" t="s">
        <v>4764</v>
      </c>
      <c r="B187" t="s">
        <v>1755</v>
      </c>
      <c r="C187">
        <v>860034313</v>
      </c>
      <c r="D187" t="s">
        <v>3618</v>
      </c>
      <c r="E187" t="s">
        <v>2571</v>
      </c>
      <c r="F187" t="s">
        <v>2571</v>
      </c>
      <c r="G187" t="s">
        <v>3619</v>
      </c>
      <c r="H187" t="s">
        <v>2512</v>
      </c>
      <c r="I187" t="s">
        <v>2512</v>
      </c>
      <c r="J187" t="s">
        <v>2416</v>
      </c>
      <c r="K187" t="s">
        <v>1726</v>
      </c>
    </row>
    <row r="188" spans="1:11" x14ac:dyDescent="0.35">
      <c r="A188" t="s">
        <v>4764</v>
      </c>
      <c r="B188" t="s">
        <v>1755</v>
      </c>
      <c r="C188">
        <v>860034313</v>
      </c>
      <c r="D188" t="s">
        <v>3639</v>
      </c>
      <c r="E188" t="s">
        <v>2571</v>
      </c>
      <c r="F188" t="s">
        <v>2571</v>
      </c>
      <c r="G188" t="s">
        <v>3640</v>
      </c>
      <c r="H188" t="s">
        <v>2512</v>
      </c>
      <c r="I188" t="s">
        <v>2512</v>
      </c>
      <c r="J188" t="s">
        <v>2416</v>
      </c>
      <c r="K188" t="s">
        <v>1726</v>
      </c>
    </row>
    <row r="189" spans="1:11" x14ac:dyDescent="0.35">
      <c r="A189" t="s">
        <v>4764</v>
      </c>
      <c r="B189" t="s">
        <v>1755</v>
      </c>
      <c r="C189">
        <v>860034313</v>
      </c>
      <c r="D189" t="s">
        <v>3662</v>
      </c>
      <c r="E189" t="s">
        <v>2571</v>
      </c>
      <c r="F189" t="s">
        <v>2571</v>
      </c>
      <c r="G189" t="s">
        <v>3663</v>
      </c>
      <c r="H189" t="s">
        <v>2512</v>
      </c>
      <c r="I189" t="s">
        <v>2512</v>
      </c>
      <c r="J189" t="s">
        <v>2416</v>
      </c>
      <c r="K189" t="s">
        <v>1726</v>
      </c>
    </row>
    <row r="190" spans="1:11" x14ac:dyDescent="0.35">
      <c r="A190" t="s">
        <v>4764</v>
      </c>
      <c r="B190" t="s">
        <v>1755</v>
      </c>
      <c r="C190">
        <v>860034313</v>
      </c>
      <c r="D190" t="s">
        <v>3740</v>
      </c>
      <c r="E190" t="s">
        <v>2571</v>
      </c>
      <c r="F190" t="s">
        <v>2571</v>
      </c>
      <c r="G190" t="s">
        <v>3741</v>
      </c>
      <c r="H190" t="s">
        <v>2512</v>
      </c>
      <c r="I190" t="s">
        <v>2512</v>
      </c>
      <c r="J190" t="s">
        <v>2416</v>
      </c>
      <c r="K190" t="s">
        <v>1726</v>
      </c>
    </row>
    <row r="191" spans="1:11" x14ac:dyDescent="0.35">
      <c r="A191" t="s">
        <v>4764</v>
      </c>
      <c r="B191" t="s">
        <v>1755</v>
      </c>
      <c r="C191">
        <v>860034313</v>
      </c>
      <c r="D191" t="s">
        <v>3746</v>
      </c>
      <c r="E191" t="s">
        <v>2571</v>
      </c>
      <c r="F191" t="s">
        <v>2571</v>
      </c>
      <c r="G191" t="s">
        <v>3747</v>
      </c>
      <c r="H191" t="s">
        <v>2512</v>
      </c>
      <c r="I191" t="s">
        <v>2512</v>
      </c>
      <c r="J191" t="s">
        <v>2416</v>
      </c>
      <c r="K191" t="s">
        <v>1726</v>
      </c>
    </row>
    <row r="192" spans="1:11" x14ac:dyDescent="0.35">
      <c r="A192" t="s">
        <v>4764</v>
      </c>
      <c r="B192" t="s">
        <v>1755</v>
      </c>
      <c r="C192">
        <v>860034313</v>
      </c>
      <c r="D192" t="s">
        <v>3748</v>
      </c>
      <c r="E192" t="s">
        <v>2571</v>
      </c>
      <c r="F192" t="s">
        <v>2571</v>
      </c>
      <c r="G192" t="s">
        <v>3749</v>
      </c>
      <c r="H192" t="s">
        <v>2512</v>
      </c>
      <c r="I192" t="s">
        <v>2512</v>
      </c>
      <c r="J192" t="s">
        <v>2416</v>
      </c>
      <c r="K192" t="s">
        <v>1726</v>
      </c>
    </row>
    <row r="193" spans="1:11" x14ac:dyDescent="0.35">
      <c r="A193" t="s">
        <v>4764</v>
      </c>
      <c r="B193" t="s">
        <v>1755</v>
      </c>
      <c r="C193">
        <v>860034313</v>
      </c>
      <c r="D193" t="s">
        <v>3756</v>
      </c>
      <c r="E193" t="s">
        <v>2571</v>
      </c>
      <c r="F193" t="s">
        <v>2571</v>
      </c>
      <c r="G193" t="s">
        <v>3757</v>
      </c>
      <c r="H193" t="s">
        <v>2512</v>
      </c>
      <c r="I193" t="s">
        <v>2512</v>
      </c>
      <c r="J193" t="s">
        <v>2416</v>
      </c>
      <c r="K193" t="s">
        <v>1726</v>
      </c>
    </row>
    <row r="194" spans="1:11" x14ac:dyDescent="0.35">
      <c r="A194" t="s">
        <v>4764</v>
      </c>
      <c r="B194" t="s">
        <v>1755</v>
      </c>
      <c r="C194">
        <v>860034313</v>
      </c>
      <c r="D194" t="s">
        <v>3773</v>
      </c>
      <c r="E194" t="s">
        <v>2571</v>
      </c>
      <c r="F194" t="s">
        <v>2571</v>
      </c>
      <c r="G194" t="s">
        <v>3774</v>
      </c>
      <c r="H194" t="s">
        <v>2512</v>
      </c>
      <c r="I194" t="s">
        <v>2512</v>
      </c>
      <c r="J194" t="s">
        <v>2416</v>
      </c>
      <c r="K194" t="s">
        <v>1726</v>
      </c>
    </row>
    <row r="195" spans="1:11" x14ac:dyDescent="0.35">
      <c r="A195" t="s">
        <v>4764</v>
      </c>
      <c r="B195" t="s">
        <v>1755</v>
      </c>
      <c r="C195">
        <v>860034313</v>
      </c>
      <c r="D195" t="s">
        <v>4011</v>
      </c>
      <c r="E195" t="s">
        <v>2571</v>
      </c>
      <c r="F195" t="s">
        <v>2571</v>
      </c>
      <c r="G195" t="s">
        <v>4012</v>
      </c>
      <c r="H195" t="s">
        <v>2512</v>
      </c>
      <c r="I195" t="s">
        <v>2512</v>
      </c>
      <c r="J195" t="s">
        <v>2416</v>
      </c>
      <c r="K195" t="s">
        <v>1726</v>
      </c>
    </row>
    <row r="196" spans="1:11" x14ac:dyDescent="0.35">
      <c r="A196" t="s">
        <v>4764</v>
      </c>
      <c r="B196" t="s">
        <v>1755</v>
      </c>
      <c r="C196">
        <v>860034313</v>
      </c>
      <c r="D196" t="s">
        <v>4115</v>
      </c>
      <c r="E196" t="s">
        <v>2571</v>
      </c>
      <c r="F196" t="s">
        <v>2571</v>
      </c>
      <c r="G196" t="s">
        <v>4116</v>
      </c>
      <c r="H196" t="s">
        <v>2512</v>
      </c>
      <c r="I196" t="s">
        <v>2512</v>
      </c>
      <c r="J196" t="s">
        <v>2416</v>
      </c>
      <c r="K196" t="s">
        <v>1726</v>
      </c>
    </row>
    <row r="197" spans="1:11" x14ac:dyDescent="0.35">
      <c r="A197" t="s">
        <v>4764</v>
      </c>
      <c r="B197" t="s">
        <v>1755</v>
      </c>
      <c r="C197">
        <v>860034313</v>
      </c>
      <c r="D197" t="s">
        <v>4117</v>
      </c>
      <c r="E197" t="s">
        <v>2571</v>
      </c>
      <c r="F197" t="s">
        <v>2571</v>
      </c>
      <c r="G197" t="s">
        <v>4118</v>
      </c>
      <c r="H197" t="s">
        <v>2512</v>
      </c>
      <c r="I197" t="s">
        <v>2512</v>
      </c>
      <c r="J197" t="s">
        <v>2416</v>
      </c>
      <c r="K197" t="s">
        <v>1726</v>
      </c>
    </row>
    <row r="198" spans="1:11" x14ac:dyDescent="0.35">
      <c r="A198" t="s">
        <v>4764</v>
      </c>
      <c r="B198" t="s">
        <v>1755</v>
      </c>
      <c r="C198">
        <v>860034313</v>
      </c>
      <c r="D198" t="s">
        <v>4119</v>
      </c>
      <c r="E198" t="s">
        <v>2571</v>
      </c>
      <c r="F198" t="s">
        <v>2571</v>
      </c>
      <c r="G198" t="s">
        <v>4120</v>
      </c>
      <c r="H198" t="s">
        <v>2512</v>
      </c>
      <c r="I198" t="s">
        <v>2512</v>
      </c>
      <c r="J198" t="s">
        <v>2416</v>
      </c>
      <c r="K198" t="s">
        <v>1726</v>
      </c>
    </row>
    <row r="199" spans="1:11" x14ac:dyDescent="0.35">
      <c r="A199" t="s">
        <v>4764</v>
      </c>
      <c r="B199" t="s">
        <v>1755</v>
      </c>
      <c r="C199">
        <v>860034313</v>
      </c>
      <c r="D199" t="s">
        <v>4121</v>
      </c>
      <c r="E199" t="s">
        <v>2571</v>
      </c>
      <c r="F199" t="s">
        <v>2571</v>
      </c>
      <c r="G199" t="s">
        <v>4122</v>
      </c>
      <c r="H199" t="s">
        <v>2512</v>
      </c>
      <c r="I199" t="s">
        <v>2512</v>
      </c>
      <c r="J199" t="s">
        <v>2416</v>
      </c>
      <c r="K199" t="s">
        <v>1726</v>
      </c>
    </row>
    <row r="200" spans="1:11" x14ac:dyDescent="0.35">
      <c r="A200" t="s">
        <v>4764</v>
      </c>
      <c r="B200" t="s">
        <v>1755</v>
      </c>
      <c r="C200">
        <v>860034313</v>
      </c>
      <c r="D200" t="s">
        <v>4139</v>
      </c>
      <c r="E200" t="s">
        <v>2571</v>
      </c>
      <c r="F200" t="s">
        <v>2571</v>
      </c>
      <c r="G200" t="s">
        <v>4140</v>
      </c>
      <c r="H200" t="s">
        <v>2512</v>
      </c>
      <c r="I200" t="s">
        <v>2512</v>
      </c>
      <c r="J200" t="s">
        <v>2416</v>
      </c>
      <c r="K200" t="s">
        <v>1726</v>
      </c>
    </row>
    <row r="201" spans="1:11" x14ac:dyDescent="0.35">
      <c r="A201" t="s">
        <v>4764</v>
      </c>
      <c r="B201" t="s">
        <v>1755</v>
      </c>
      <c r="C201">
        <v>860034313</v>
      </c>
      <c r="D201" t="s">
        <v>4141</v>
      </c>
      <c r="E201" t="s">
        <v>2571</v>
      </c>
      <c r="F201" t="s">
        <v>2571</v>
      </c>
      <c r="G201" t="s">
        <v>4142</v>
      </c>
      <c r="H201" t="s">
        <v>2512</v>
      </c>
      <c r="I201" t="s">
        <v>2512</v>
      </c>
      <c r="J201" t="s">
        <v>2416</v>
      </c>
      <c r="K201" t="s">
        <v>1726</v>
      </c>
    </row>
    <row r="202" spans="1:11" x14ac:dyDescent="0.35">
      <c r="A202" t="s">
        <v>4764</v>
      </c>
      <c r="B202" t="s">
        <v>1755</v>
      </c>
      <c r="C202">
        <v>860034313</v>
      </c>
      <c r="D202" t="s">
        <v>4166</v>
      </c>
      <c r="E202" t="s">
        <v>2571</v>
      </c>
      <c r="F202" t="s">
        <v>2571</v>
      </c>
      <c r="G202" t="s">
        <v>4167</v>
      </c>
      <c r="H202" t="s">
        <v>2512</v>
      </c>
      <c r="I202" t="s">
        <v>2512</v>
      </c>
      <c r="J202" t="s">
        <v>2416</v>
      </c>
      <c r="K202" t="s">
        <v>1726</v>
      </c>
    </row>
    <row r="203" spans="1:11" x14ac:dyDescent="0.35">
      <c r="A203" t="s">
        <v>4764</v>
      </c>
      <c r="B203" t="s">
        <v>1755</v>
      </c>
      <c r="C203">
        <v>860034313</v>
      </c>
      <c r="D203" t="s">
        <v>4168</v>
      </c>
      <c r="E203" t="s">
        <v>2571</v>
      </c>
      <c r="F203" t="s">
        <v>2571</v>
      </c>
      <c r="G203" t="s">
        <v>4169</v>
      </c>
      <c r="H203" t="s">
        <v>2512</v>
      </c>
      <c r="I203" t="s">
        <v>2512</v>
      </c>
      <c r="J203" t="s">
        <v>2416</v>
      </c>
      <c r="K203" t="s">
        <v>1726</v>
      </c>
    </row>
    <row r="204" spans="1:11" x14ac:dyDescent="0.35">
      <c r="A204" t="s">
        <v>4764</v>
      </c>
      <c r="B204" t="s">
        <v>1755</v>
      </c>
      <c r="C204">
        <v>860034313</v>
      </c>
      <c r="D204" t="s">
        <v>4172</v>
      </c>
      <c r="E204" t="s">
        <v>2571</v>
      </c>
      <c r="F204" t="s">
        <v>2571</v>
      </c>
      <c r="G204" t="s">
        <v>4173</v>
      </c>
      <c r="H204" t="s">
        <v>2512</v>
      </c>
      <c r="I204" t="s">
        <v>2512</v>
      </c>
      <c r="J204" t="s">
        <v>2416</v>
      </c>
      <c r="K204" t="s">
        <v>1726</v>
      </c>
    </row>
    <row r="205" spans="1:11" x14ac:dyDescent="0.35">
      <c r="A205" t="s">
        <v>4764</v>
      </c>
      <c r="B205" t="s">
        <v>1755</v>
      </c>
      <c r="C205">
        <v>860034313</v>
      </c>
      <c r="D205" t="s">
        <v>4189</v>
      </c>
      <c r="E205" t="s">
        <v>2571</v>
      </c>
      <c r="F205" t="s">
        <v>2571</v>
      </c>
      <c r="G205" t="s">
        <v>4190</v>
      </c>
      <c r="H205" t="s">
        <v>2512</v>
      </c>
      <c r="I205" t="s">
        <v>2512</v>
      </c>
      <c r="J205" t="s">
        <v>2416</v>
      </c>
      <c r="K205" t="s">
        <v>1726</v>
      </c>
    </row>
    <row r="206" spans="1:11" x14ac:dyDescent="0.35">
      <c r="A206" t="s">
        <v>4764</v>
      </c>
      <c r="B206" t="s">
        <v>1755</v>
      </c>
      <c r="C206">
        <v>860034313</v>
      </c>
      <c r="D206" t="s">
        <v>4204</v>
      </c>
      <c r="E206" t="s">
        <v>2571</v>
      </c>
      <c r="F206" t="s">
        <v>2571</v>
      </c>
      <c r="G206" t="s">
        <v>4205</v>
      </c>
      <c r="H206" t="s">
        <v>2512</v>
      </c>
      <c r="I206" t="s">
        <v>2512</v>
      </c>
      <c r="J206" t="s">
        <v>2416</v>
      </c>
      <c r="K206" t="s">
        <v>1726</v>
      </c>
    </row>
    <row r="207" spans="1:11" x14ac:dyDescent="0.35">
      <c r="A207" t="s">
        <v>4764</v>
      </c>
      <c r="B207" t="s">
        <v>1755</v>
      </c>
      <c r="C207">
        <v>860034313</v>
      </c>
      <c r="D207" t="s">
        <v>4208</v>
      </c>
      <c r="E207" t="s">
        <v>2571</v>
      </c>
      <c r="F207" t="s">
        <v>2571</v>
      </c>
      <c r="G207" t="s">
        <v>4209</v>
      </c>
      <c r="H207" t="s">
        <v>2512</v>
      </c>
      <c r="I207" t="s">
        <v>2512</v>
      </c>
      <c r="J207" t="s">
        <v>2416</v>
      </c>
      <c r="K207" t="s">
        <v>1726</v>
      </c>
    </row>
    <row r="208" spans="1:11" x14ac:dyDescent="0.35">
      <c r="A208" t="s">
        <v>4764</v>
      </c>
      <c r="B208" t="s">
        <v>1755</v>
      </c>
      <c r="C208">
        <v>860034313</v>
      </c>
      <c r="D208" t="s">
        <v>4287</v>
      </c>
      <c r="E208" t="s">
        <v>2571</v>
      </c>
      <c r="F208" t="s">
        <v>2571</v>
      </c>
      <c r="G208" t="s">
        <v>4288</v>
      </c>
      <c r="H208" t="s">
        <v>2512</v>
      </c>
      <c r="I208" t="s">
        <v>2512</v>
      </c>
      <c r="J208" t="s">
        <v>2416</v>
      </c>
      <c r="K208" t="s">
        <v>1726</v>
      </c>
    </row>
    <row r="209" spans="1:11" x14ac:dyDescent="0.35">
      <c r="A209" t="s">
        <v>4764</v>
      </c>
      <c r="B209" t="s">
        <v>1755</v>
      </c>
      <c r="C209">
        <v>860034313</v>
      </c>
      <c r="D209" t="s">
        <v>4465</v>
      </c>
      <c r="E209" t="s">
        <v>2571</v>
      </c>
      <c r="F209" t="s">
        <v>2571</v>
      </c>
      <c r="G209" t="s">
        <v>4466</v>
      </c>
      <c r="H209" t="s">
        <v>2512</v>
      </c>
      <c r="I209" t="s">
        <v>2512</v>
      </c>
      <c r="J209" t="s">
        <v>2416</v>
      </c>
      <c r="K209" t="s">
        <v>1726</v>
      </c>
    </row>
    <row r="210" spans="1:11" x14ac:dyDescent="0.35">
      <c r="A210" t="s">
        <v>4764</v>
      </c>
      <c r="B210" t="s">
        <v>1755</v>
      </c>
      <c r="C210">
        <v>860034313</v>
      </c>
      <c r="D210" t="s">
        <v>4509</v>
      </c>
      <c r="E210" t="s">
        <v>2571</v>
      </c>
      <c r="F210" t="s">
        <v>2571</v>
      </c>
      <c r="G210" t="s">
        <v>4510</v>
      </c>
      <c r="H210" t="s">
        <v>2512</v>
      </c>
      <c r="I210" t="s">
        <v>2512</v>
      </c>
      <c r="J210" t="s">
        <v>2416</v>
      </c>
      <c r="K210" t="s">
        <v>1726</v>
      </c>
    </row>
    <row r="211" spans="1:11" x14ac:dyDescent="0.35">
      <c r="A211" t="s">
        <v>4764</v>
      </c>
      <c r="B211" t="s">
        <v>1755</v>
      </c>
      <c r="C211">
        <v>860034313</v>
      </c>
      <c r="D211" t="s">
        <v>4528</v>
      </c>
      <c r="E211" t="s">
        <v>2571</v>
      </c>
      <c r="F211" t="s">
        <v>2571</v>
      </c>
      <c r="G211" t="s">
        <v>4529</v>
      </c>
      <c r="H211" t="s">
        <v>2512</v>
      </c>
      <c r="I211" t="s">
        <v>2512</v>
      </c>
      <c r="J211" t="s">
        <v>2416</v>
      </c>
      <c r="K211" t="s">
        <v>1726</v>
      </c>
    </row>
    <row r="212" spans="1:11" x14ac:dyDescent="0.35">
      <c r="A212" t="s">
        <v>4764</v>
      </c>
      <c r="B212" t="s">
        <v>1755</v>
      </c>
      <c r="C212">
        <v>860034313</v>
      </c>
      <c r="D212" t="s">
        <v>2886</v>
      </c>
      <c r="E212" t="s">
        <v>2887</v>
      </c>
      <c r="F212" t="s">
        <v>2887</v>
      </c>
      <c r="G212" t="s">
        <v>2888</v>
      </c>
      <c r="H212" t="s">
        <v>2512</v>
      </c>
      <c r="I212" t="s">
        <v>2512</v>
      </c>
      <c r="J212" t="s">
        <v>1635</v>
      </c>
      <c r="K212" t="s">
        <v>1726</v>
      </c>
    </row>
    <row r="213" spans="1:11" x14ac:dyDescent="0.35">
      <c r="A213" t="s">
        <v>4764</v>
      </c>
      <c r="B213" t="s">
        <v>1755</v>
      </c>
      <c r="C213">
        <v>860034313</v>
      </c>
      <c r="D213" t="s">
        <v>3199</v>
      </c>
      <c r="E213" t="s">
        <v>2887</v>
      </c>
      <c r="F213" t="s">
        <v>2887</v>
      </c>
      <c r="G213" t="s">
        <v>3200</v>
      </c>
      <c r="H213" t="s">
        <v>2512</v>
      </c>
      <c r="I213" t="s">
        <v>2512</v>
      </c>
      <c r="J213" t="s">
        <v>1635</v>
      </c>
      <c r="K213" t="s">
        <v>1726</v>
      </c>
    </row>
    <row r="214" spans="1:11" x14ac:dyDescent="0.35">
      <c r="A214" t="s">
        <v>4764</v>
      </c>
      <c r="B214" t="s">
        <v>1755</v>
      </c>
      <c r="C214">
        <v>860034313</v>
      </c>
      <c r="D214" t="s">
        <v>3629</v>
      </c>
      <c r="E214" t="s">
        <v>2887</v>
      </c>
      <c r="F214" t="s">
        <v>2887</v>
      </c>
      <c r="G214" t="s">
        <v>3630</v>
      </c>
      <c r="H214" t="s">
        <v>2512</v>
      </c>
      <c r="I214" t="s">
        <v>2512</v>
      </c>
      <c r="J214" t="s">
        <v>1635</v>
      </c>
      <c r="K214" t="s">
        <v>1726</v>
      </c>
    </row>
    <row r="215" spans="1:11" x14ac:dyDescent="0.35">
      <c r="A215" t="s">
        <v>4764</v>
      </c>
      <c r="B215" t="s">
        <v>1755</v>
      </c>
      <c r="C215">
        <v>860034313</v>
      </c>
      <c r="D215" t="s">
        <v>3791</v>
      </c>
      <c r="E215" t="s">
        <v>2887</v>
      </c>
      <c r="F215" t="s">
        <v>2887</v>
      </c>
      <c r="G215" t="s">
        <v>3792</v>
      </c>
      <c r="H215" t="s">
        <v>2512</v>
      </c>
      <c r="I215" t="s">
        <v>2512</v>
      </c>
      <c r="J215" t="s">
        <v>1635</v>
      </c>
      <c r="K215" t="s">
        <v>1726</v>
      </c>
    </row>
    <row r="216" spans="1:11" x14ac:dyDescent="0.35">
      <c r="A216" t="s">
        <v>4764</v>
      </c>
      <c r="B216" t="s">
        <v>1755</v>
      </c>
      <c r="C216">
        <v>860034313</v>
      </c>
      <c r="D216" t="s">
        <v>3870</v>
      </c>
      <c r="E216" t="s">
        <v>2887</v>
      </c>
      <c r="F216" t="s">
        <v>2887</v>
      </c>
      <c r="G216" t="s">
        <v>3871</v>
      </c>
      <c r="H216" t="s">
        <v>2512</v>
      </c>
      <c r="I216" t="s">
        <v>2512</v>
      </c>
      <c r="J216" t="s">
        <v>1635</v>
      </c>
      <c r="K216" t="s">
        <v>1726</v>
      </c>
    </row>
    <row r="217" spans="1:11" x14ac:dyDescent="0.35">
      <c r="A217" t="s">
        <v>4764</v>
      </c>
      <c r="B217" t="s">
        <v>1755</v>
      </c>
      <c r="C217">
        <v>860034313</v>
      </c>
      <c r="D217" t="s">
        <v>3880</v>
      </c>
      <c r="E217" t="s">
        <v>2887</v>
      </c>
      <c r="F217" t="s">
        <v>2887</v>
      </c>
      <c r="G217" t="s">
        <v>3881</v>
      </c>
      <c r="H217" t="s">
        <v>2512</v>
      </c>
      <c r="I217" t="s">
        <v>2512</v>
      </c>
      <c r="J217" t="s">
        <v>1635</v>
      </c>
      <c r="K217" t="s">
        <v>1726</v>
      </c>
    </row>
    <row r="218" spans="1:11" x14ac:dyDescent="0.35">
      <c r="A218" t="s">
        <v>4764</v>
      </c>
      <c r="B218" t="s">
        <v>1755</v>
      </c>
      <c r="C218">
        <v>860034313</v>
      </c>
      <c r="D218" t="s">
        <v>3907</v>
      </c>
      <c r="E218" t="s">
        <v>2887</v>
      </c>
      <c r="F218" t="s">
        <v>2887</v>
      </c>
      <c r="G218" t="s">
        <v>3908</v>
      </c>
      <c r="H218" t="s">
        <v>2512</v>
      </c>
      <c r="I218" t="s">
        <v>2512</v>
      </c>
      <c r="J218" t="s">
        <v>1635</v>
      </c>
      <c r="K218" t="s">
        <v>1726</v>
      </c>
    </row>
    <row r="219" spans="1:11" x14ac:dyDescent="0.35">
      <c r="A219" t="s">
        <v>4764</v>
      </c>
      <c r="B219" t="s">
        <v>1755</v>
      </c>
      <c r="C219">
        <v>860034313</v>
      </c>
      <c r="D219" t="s">
        <v>3911</v>
      </c>
      <c r="E219" t="s">
        <v>2887</v>
      </c>
      <c r="F219" t="s">
        <v>2887</v>
      </c>
      <c r="G219" t="s">
        <v>3912</v>
      </c>
      <c r="H219" t="s">
        <v>2512</v>
      </c>
      <c r="I219" t="s">
        <v>2512</v>
      </c>
      <c r="J219" t="s">
        <v>1635</v>
      </c>
      <c r="K219" t="s">
        <v>1726</v>
      </c>
    </row>
    <row r="220" spans="1:11" x14ac:dyDescent="0.35">
      <c r="A220" t="s">
        <v>4764</v>
      </c>
      <c r="B220" t="s">
        <v>1755</v>
      </c>
      <c r="C220">
        <v>860034313</v>
      </c>
      <c r="D220" t="s">
        <v>4063</v>
      </c>
      <c r="E220" t="s">
        <v>2887</v>
      </c>
      <c r="F220" t="s">
        <v>2887</v>
      </c>
      <c r="G220" t="s">
        <v>4064</v>
      </c>
      <c r="H220" t="s">
        <v>2512</v>
      </c>
      <c r="I220" t="s">
        <v>2512</v>
      </c>
      <c r="J220" t="s">
        <v>1635</v>
      </c>
      <c r="K220" t="s">
        <v>1726</v>
      </c>
    </row>
    <row r="221" spans="1:11" x14ac:dyDescent="0.35">
      <c r="A221" t="s">
        <v>4764</v>
      </c>
      <c r="B221" t="s">
        <v>1755</v>
      </c>
      <c r="C221">
        <v>860034313</v>
      </c>
      <c r="D221" t="s">
        <v>4065</v>
      </c>
      <c r="E221" t="s">
        <v>2887</v>
      </c>
      <c r="F221" t="s">
        <v>2887</v>
      </c>
      <c r="G221" t="s">
        <v>4066</v>
      </c>
      <c r="H221" t="s">
        <v>2512</v>
      </c>
      <c r="I221" t="s">
        <v>2512</v>
      </c>
      <c r="J221" t="s">
        <v>1635</v>
      </c>
      <c r="K221" t="s">
        <v>1726</v>
      </c>
    </row>
    <row r="222" spans="1:11" x14ac:dyDescent="0.35">
      <c r="A222" t="s">
        <v>4764</v>
      </c>
      <c r="B222" t="s">
        <v>1755</v>
      </c>
      <c r="C222">
        <v>860034313</v>
      </c>
      <c r="D222" t="s">
        <v>4067</v>
      </c>
      <c r="E222" t="s">
        <v>2887</v>
      </c>
      <c r="F222" t="s">
        <v>2887</v>
      </c>
      <c r="G222" t="s">
        <v>4068</v>
      </c>
      <c r="H222" t="s">
        <v>2512</v>
      </c>
      <c r="I222" t="s">
        <v>2512</v>
      </c>
      <c r="J222" t="s">
        <v>1635</v>
      </c>
      <c r="K222" t="s">
        <v>1726</v>
      </c>
    </row>
    <row r="223" spans="1:11" x14ac:dyDescent="0.35">
      <c r="A223" t="s">
        <v>4764</v>
      </c>
      <c r="B223" t="s">
        <v>1755</v>
      </c>
      <c r="C223">
        <v>860034313</v>
      </c>
      <c r="D223" t="s">
        <v>4069</v>
      </c>
      <c r="E223" t="s">
        <v>2887</v>
      </c>
      <c r="F223" t="s">
        <v>2887</v>
      </c>
      <c r="G223" t="s">
        <v>4070</v>
      </c>
      <c r="H223" t="s">
        <v>2512</v>
      </c>
      <c r="I223" t="s">
        <v>2512</v>
      </c>
      <c r="J223" t="s">
        <v>1635</v>
      </c>
      <c r="K223" t="s">
        <v>1726</v>
      </c>
    </row>
    <row r="224" spans="1:11" x14ac:dyDescent="0.35">
      <c r="A224" t="s">
        <v>4764</v>
      </c>
      <c r="B224" t="s">
        <v>1755</v>
      </c>
      <c r="C224">
        <v>860034313</v>
      </c>
      <c r="D224" t="s">
        <v>4098</v>
      </c>
      <c r="E224" t="s">
        <v>2887</v>
      </c>
      <c r="F224" t="s">
        <v>2887</v>
      </c>
      <c r="G224" t="s">
        <v>4099</v>
      </c>
      <c r="H224" t="s">
        <v>2512</v>
      </c>
      <c r="I224" t="s">
        <v>2512</v>
      </c>
      <c r="J224" t="s">
        <v>1635</v>
      </c>
      <c r="K224" t="s">
        <v>1726</v>
      </c>
    </row>
    <row r="225" spans="1:11" x14ac:dyDescent="0.35">
      <c r="A225" t="s">
        <v>4764</v>
      </c>
      <c r="B225" t="s">
        <v>1755</v>
      </c>
      <c r="C225">
        <v>860034313</v>
      </c>
      <c r="D225" t="s">
        <v>4100</v>
      </c>
      <c r="E225" t="s">
        <v>2887</v>
      </c>
      <c r="F225" t="s">
        <v>2887</v>
      </c>
      <c r="G225" t="s">
        <v>4101</v>
      </c>
      <c r="H225" t="s">
        <v>2512</v>
      </c>
      <c r="I225" t="s">
        <v>2512</v>
      </c>
      <c r="J225" t="s">
        <v>1635</v>
      </c>
      <c r="K225" t="s">
        <v>1726</v>
      </c>
    </row>
    <row r="226" spans="1:11" x14ac:dyDescent="0.35">
      <c r="A226" t="s">
        <v>4764</v>
      </c>
      <c r="B226" t="s">
        <v>1755</v>
      </c>
      <c r="C226">
        <v>860034313</v>
      </c>
      <c r="D226" t="s">
        <v>4111</v>
      </c>
      <c r="E226" t="s">
        <v>2887</v>
      </c>
      <c r="F226" t="s">
        <v>2887</v>
      </c>
      <c r="G226" t="s">
        <v>4112</v>
      </c>
      <c r="H226" t="s">
        <v>2512</v>
      </c>
      <c r="I226" t="s">
        <v>2512</v>
      </c>
      <c r="J226" t="s">
        <v>1635</v>
      </c>
      <c r="K226" t="s">
        <v>1726</v>
      </c>
    </row>
    <row r="227" spans="1:11" x14ac:dyDescent="0.35">
      <c r="A227" t="s">
        <v>4764</v>
      </c>
      <c r="B227" t="s">
        <v>1755</v>
      </c>
      <c r="C227">
        <v>860034313</v>
      </c>
      <c r="D227" t="s">
        <v>4216</v>
      </c>
      <c r="E227" t="s">
        <v>2887</v>
      </c>
      <c r="F227" t="s">
        <v>2887</v>
      </c>
      <c r="G227" t="s">
        <v>4217</v>
      </c>
      <c r="H227" t="s">
        <v>2512</v>
      </c>
      <c r="I227" t="s">
        <v>2512</v>
      </c>
      <c r="J227" t="s">
        <v>1635</v>
      </c>
      <c r="K227" t="s">
        <v>1726</v>
      </c>
    </row>
    <row r="228" spans="1:11" x14ac:dyDescent="0.35">
      <c r="A228" t="s">
        <v>4764</v>
      </c>
      <c r="B228" t="s">
        <v>1755</v>
      </c>
      <c r="C228">
        <v>860034313</v>
      </c>
      <c r="D228" t="s">
        <v>4289</v>
      </c>
      <c r="E228" t="s">
        <v>2887</v>
      </c>
      <c r="F228" t="s">
        <v>2887</v>
      </c>
      <c r="G228" t="s">
        <v>4290</v>
      </c>
      <c r="H228" t="s">
        <v>2512</v>
      </c>
      <c r="I228" t="s">
        <v>2512</v>
      </c>
      <c r="J228" t="s">
        <v>1635</v>
      </c>
      <c r="K228" t="s">
        <v>1726</v>
      </c>
    </row>
    <row r="229" spans="1:11" x14ac:dyDescent="0.35">
      <c r="A229" t="s">
        <v>4764</v>
      </c>
      <c r="B229" t="s">
        <v>1755</v>
      </c>
      <c r="C229">
        <v>860034313</v>
      </c>
      <c r="D229" t="s">
        <v>4295</v>
      </c>
      <c r="E229" t="s">
        <v>2887</v>
      </c>
      <c r="F229" t="s">
        <v>2887</v>
      </c>
      <c r="G229" t="s">
        <v>4296</v>
      </c>
      <c r="H229" t="s">
        <v>2512</v>
      </c>
      <c r="I229" t="s">
        <v>2512</v>
      </c>
      <c r="J229" t="s">
        <v>1635</v>
      </c>
      <c r="K229" t="s">
        <v>1726</v>
      </c>
    </row>
    <row r="230" spans="1:11" x14ac:dyDescent="0.35">
      <c r="A230" t="s">
        <v>4764</v>
      </c>
      <c r="B230" t="s">
        <v>1755</v>
      </c>
      <c r="C230">
        <v>860034313</v>
      </c>
      <c r="D230" t="s">
        <v>4299</v>
      </c>
      <c r="E230" t="s">
        <v>2887</v>
      </c>
      <c r="F230" t="s">
        <v>2887</v>
      </c>
      <c r="G230" t="s">
        <v>4300</v>
      </c>
      <c r="H230" t="s">
        <v>2512</v>
      </c>
      <c r="I230" t="s">
        <v>2512</v>
      </c>
      <c r="J230" t="s">
        <v>1635</v>
      </c>
      <c r="K230" t="s">
        <v>1726</v>
      </c>
    </row>
    <row r="231" spans="1:11" x14ac:dyDescent="0.35">
      <c r="A231" t="s">
        <v>4764</v>
      </c>
      <c r="B231" t="s">
        <v>1755</v>
      </c>
      <c r="C231">
        <v>860034313</v>
      </c>
      <c r="D231" t="s">
        <v>4313</v>
      </c>
      <c r="E231" t="s">
        <v>2887</v>
      </c>
      <c r="F231" t="s">
        <v>2887</v>
      </c>
      <c r="G231" t="s">
        <v>4314</v>
      </c>
      <c r="H231" t="s">
        <v>2512</v>
      </c>
      <c r="I231" t="s">
        <v>2512</v>
      </c>
      <c r="J231" t="s">
        <v>1635</v>
      </c>
      <c r="K231" t="s">
        <v>1726</v>
      </c>
    </row>
    <row r="232" spans="1:11" x14ac:dyDescent="0.35">
      <c r="A232" t="s">
        <v>4764</v>
      </c>
      <c r="B232" t="s">
        <v>1755</v>
      </c>
      <c r="C232">
        <v>860034313</v>
      </c>
      <c r="D232" t="s">
        <v>4376</v>
      </c>
      <c r="E232" t="s">
        <v>2887</v>
      </c>
      <c r="F232" t="s">
        <v>2887</v>
      </c>
      <c r="G232" t="s">
        <v>4377</v>
      </c>
      <c r="H232" t="s">
        <v>2512</v>
      </c>
      <c r="I232" t="s">
        <v>2512</v>
      </c>
      <c r="J232" t="s">
        <v>1635</v>
      </c>
      <c r="K232" t="s">
        <v>1726</v>
      </c>
    </row>
    <row r="233" spans="1:11" x14ac:dyDescent="0.35">
      <c r="A233" t="s">
        <v>4781</v>
      </c>
      <c r="B233" t="s">
        <v>1747</v>
      </c>
      <c r="C233">
        <v>860007335</v>
      </c>
      <c r="D233" t="s">
        <v>4713</v>
      </c>
      <c r="E233" t="s">
        <v>4688</v>
      </c>
      <c r="F233" t="s">
        <v>4688</v>
      </c>
      <c r="G233" t="s">
        <v>4689</v>
      </c>
      <c r="H233" t="s">
        <v>2512</v>
      </c>
      <c r="I233" t="s">
        <v>2512</v>
      </c>
      <c r="J233" t="s">
        <v>4812</v>
      </c>
      <c r="K233" t="s">
        <v>1726</v>
      </c>
    </row>
    <row r="234" spans="1:11" x14ac:dyDescent="0.35">
      <c r="A234" t="s">
        <v>4781</v>
      </c>
      <c r="B234" t="s">
        <v>1747</v>
      </c>
      <c r="C234">
        <v>860007335</v>
      </c>
      <c r="D234" t="s">
        <v>3178</v>
      </c>
      <c r="E234" t="s">
        <v>3179</v>
      </c>
      <c r="F234" t="s">
        <v>3179</v>
      </c>
      <c r="G234" t="s">
        <v>3180</v>
      </c>
      <c r="H234" t="s">
        <v>2512</v>
      </c>
      <c r="I234" t="s">
        <v>2512</v>
      </c>
      <c r="J234" t="s">
        <v>2416</v>
      </c>
      <c r="K234" t="s">
        <v>1726</v>
      </c>
    </row>
    <row r="235" spans="1:11" x14ac:dyDescent="0.35">
      <c r="A235" t="s">
        <v>4781</v>
      </c>
      <c r="B235" t="s">
        <v>1747</v>
      </c>
      <c r="C235">
        <v>860007335</v>
      </c>
      <c r="D235" t="s">
        <v>3731</v>
      </c>
      <c r="E235" t="s">
        <v>3179</v>
      </c>
      <c r="F235" t="s">
        <v>3179</v>
      </c>
      <c r="G235" t="s">
        <v>3732</v>
      </c>
      <c r="H235" t="s">
        <v>2512</v>
      </c>
      <c r="I235" t="s">
        <v>2512</v>
      </c>
      <c r="J235" t="s">
        <v>2416</v>
      </c>
      <c r="K235" t="s">
        <v>1726</v>
      </c>
    </row>
    <row r="236" spans="1:11" x14ac:dyDescent="0.35">
      <c r="A236" t="s">
        <v>4781</v>
      </c>
      <c r="B236" t="s">
        <v>1747</v>
      </c>
      <c r="C236">
        <v>860007335</v>
      </c>
      <c r="D236" t="s">
        <v>2727</v>
      </c>
      <c r="E236" t="s">
        <v>2728</v>
      </c>
      <c r="F236" t="s">
        <v>2728</v>
      </c>
      <c r="G236" t="s">
        <v>2729</v>
      </c>
      <c r="H236" t="s">
        <v>2512</v>
      </c>
      <c r="I236" t="s">
        <v>2512</v>
      </c>
      <c r="J236" t="s">
        <v>1635</v>
      </c>
      <c r="K236" t="s">
        <v>1726</v>
      </c>
    </row>
    <row r="237" spans="1:11" x14ac:dyDescent="0.35">
      <c r="A237" t="s">
        <v>4775</v>
      </c>
      <c r="B237" t="s">
        <v>1766</v>
      </c>
      <c r="C237">
        <v>860034594</v>
      </c>
      <c r="D237" t="s">
        <v>4159</v>
      </c>
      <c r="E237" t="s">
        <v>4160</v>
      </c>
      <c r="F237" t="s">
        <v>4160</v>
      </c>
      <c r="G237" t="s">
        <v>4161</v>
      </c>
      <c r="H237" t="s">
        <v>2512</v>
      </c>
      <c r="I237" t="s">
        <v>2512</v>
      </c>
      <c r="J237" t="s">
        <v>4812</v>
      </c>
      <c r="K237" t="s">
        <v>1726</v>
      </c>
    </row>
    <row r="238" spans="1:11" x14ac:dyDescent="0.35">
      <c r="A238" t="s">
        <v>4775</v>
      </c>
      <c r="B238" t="s">
        <v>1766</v>
      </c>
      <c r="C238">
        <v>860034594</v>
      </c>
      <c r="D238" t="s">
        <v>4162</v>
      </c>
      <c r="E238" t="s">
        <v>4160</v>
      </c>
      <c r="F238" t="s">
        <v>4160</v>
      </c>
      <c r="G238" t="s">
        <v>4163</v>
      </c>
      <c r="H238" t="s">
        <v>2512</v>
      </c>
      <c r="I238" t="s">
        <v>2512</v>
      </c>
      <c r="J238" t="s">
        <v>4812</v>
      </c>
      <c r="K238" t="s">
        <v>1726</v>
      </c>
    </row>
    <row r="239" spans="1:11" x14ac:dyDescent="0.35">
      <c r="A239" t="s">
        <v>4775</v>
      </c>
      <c r="B239" t="s">
        <v>1766</v>
      </c>
      <c r="C239">
        <v>860034594</v>
      </c>
      <c r="D239" s="24" t="s">
        <v>4716</v>
      </c>
      <c r="E239" t="s">
        <v>4160</v>
      </c>
      <c r="F239" t="s">
        <v>4160</v>
      </c>
      <c r="G239" t="s">
        <v>4697</v>
      </c>
      <c r="H239" t="s">
        <v>2512</v>
      </c>
      <c r="I239" t="s">
        <v>2512</v>
      </c>
      <c r="J239" t="s">
        <v>4812</v>
      </c>
      <c r="K239" t="s">
        <v>1726</v>
      </c>
    </row>
    <row r="240" spans="1:11" x14ac:dyDescent="0.35">
      <c r="A240" t="s">
        <v>4775</v>
      </c>
      <c r="B240" t="s">
        <v>1766</v>
      </c>
      <c r="C240">
        <v>860034594</v>
      </c>
      <c r="D240" t="s">
        <v>2600</v>
      </c>
      <c r="E240" t="s">
        <v>2601</v>
      </c>
      <c r="F240" t="s">
        <v>2601</v>
      </c>
      <c r="G240" t="s">
        <v>2602</v>
      </c>
      <c r="H240" t="s">
        <v>2512</v>
      </c>
      <c r="I240" t="s">
        <v>2512</v>
      </c>
      <c r="J240" t="s">
        <v>4812</v>
      </c>
      <c r="K240" t="s">
        <v>1726</v>
      </c>
    </row>
    <row r="241" spans="1:11" x14ac:dyDescent="0.35">
      <c r="A241" t="s">
        <v>4775</v>
      </c>
      <c r="B241" t="s">
        <v>1766</v>
      </c>
      <c r="C241">
        <v>860034594</v>
      </c>
      <c r="D241" t="s">
        <v>2631</v>
      </c>
      <c r="E241" t="s">
        <v>2601</v>
      </c>
      <c r="F241" t="s">
        <v>2601</v>
      </c>
      <c r="G241" t="s">
        <v>2632</v>
      </c>
      <c r="H241" t="s">
        <v>2512</v>
      </c>
      <c r="I241" t="s">
        <v>2512</v>
      </c>
      <c r="J241" t="s">
        <v>4812</v>
      </c>
      <c r="K241" t="s">
        <v>1726</v>
      </c>
    </row>
    <row r="242" spans="1:11" x14ac:dyDescent="0.35">
      <c r="A242" t="s">
        <v>4775</v>
      </c>
      <c r="B242" t="s">
        <v>1766</v>
      </c>
      <c r="C242">
        <v>860034594</v>
      </c>
      <c r="D242" t="s">
        <v>2647</v>
      </c>
      <c r="E242" t="s">
        <v>2601</v>
      </c>
      <c r="F242" t="s">
        <v>2601</v>
      </c>
      <c r="G242" t="s">
        <v>2648</v>
      </c>
      <c r="H242" t="s">
        <v>2512</v>
      </c>
      <c r="I242" t="s">
        <v>2512</v>
      </c>
      <c r="J242" t="s">
        <v>4812</v>
      </c>
      <c r="K242" t="s">
        <v>1726</v>
      </c>
    </row>
    <row r="243" spans="1:11" x14ac:dyDescent="0.35">
      <c r="A243" t="s">
        <v>4775</v>
      </c>
      <c r="B243" t="s">
        <v>1766</v>
      </c>
      <c r="C243">
        <v>860034594</v>
      </c>
      <c r="D243" t="s">
        <v>2670</v>
      </c>
      <c r="E243" t="s">
        <v>2601</v>
      </c>
      <c r="F243" t="s">
        <v>2601</v>
      </c>
      <c r="G243" t="s">
        <v>2671</v>
      </c>
      <c r="H243" t="s">
        <v>2512</v>
      </c>
      <c r="I243" t="s">
        <v>2512</v>
      </c>
      <c r="J243" t="s">
        <v>4812</v>
      </c>
      <c r="K243" t="s">
        <v>1726</v>
      </c>
    </row>
    <row r="244" spans="1:11" x14ac:dyDescent="0.35">
      <c r="A244" t="s">
        <v>4775</v>
      </c>
      <c r="B244" t="s">
        <v>1766</v>
      </c>
      <c r="C244">
        <v>860034594</v>
      </c>
      <c r="D244" t="s">
        <v>2807</v>
      </c>
      <c r="E244" t="s">
        <v>2601</v>
      </c>
      <c r="F244" t="s">
        <v>2601</v>
      </c>
      <c r="G244" t="s">
        <v>2808</v>
      </c>
      <c r="H244" t="s">
        <v>2512</v>
      </c>
      <c r="I244" t="s">
        <v>2512</v>
      </c>
      <c r="J244" t="s">
        <v>4812</v>
      </c>
      <c r="K244" t="s">
        <v>1726</v>
      </c>
    </row>
    <row r="245" spans="1:11" x14ac:dyDescent="0.35">
      <c r="A245" t="s">
        <v>4775</v>
      </c>
      <c r="B245" t="s">
        <v>1766</v>
      </c>
      <c r="C245">
        <v>860034594</v>
      </c>
      <c r="D245" t="s">
        <v>2820</v>
      </c>
      <c r="E245" t="s">
        <v>2601</v>
      </c>
      <c r="F245" t="s">
        <v>2601</v>
      </c>
      <c r="G245" t="s">
        <v>2821</v>
      </c>
      <c r="H245" t="s">
        <v>2512</v>
      </c>
      <c r="I245" t="s">
        <v>2512</v>
      </c>
      <c r="J245" t="s">
        <v>4812</v>
      </c>
      <c r="K245" t="s">
        <v>1726</v>
      </c>
    </row>
    <row r="246" spans="1:11" x14ac:dyDescent="0.35">
      <c r="A246" t="s">
        <v>4775</v>
      </c>
      <c r="B246" t="s">
        <v>1766</v>
      </c>
      <c r="C246">
        <v>860034594</v>
      </c>
      <c r="D246" t="s">
        <v>2851</v>
      </c>
      <c r="E246" t="s">
        <v>2601</v>
      </c>
      <c r="F246" t="s">
        <v>2601</v>
      </c>
      <c r="G246" t="s">
        <v>2852</v>
      </c>
      <c r="H246" t="s">
        <v>2512</v>
      </c>
      <c r="I246" t="s">
        <v>2512</v>
      </c>
      <c r="J246" t="s">
        <v>4812</v>
      </c>
      <c r="K246" t="s">
        <v>1726</v>
      </c>
    </row>
    <row r="247" spans="1:11" x14ac:dyDescent="0.35">
      <c r="A247" t="s">
        <v>4775</v>
      </c>
      <c r="B247" t="s">
        <v>1766</v>
      </c>
      <c r="C247">
        <v>860034594</v>
      </c>
      <c r="D247" t="s">
        <v>2867</v>
      </c>
      <c r="E247" t="s">
        <v>2601</v>
      </c>
      <c r="F247" t="s">
        <v>2601</v>
      </c>
      <c r="G247" t="s">
        <v>2868</v>
      </c>
      <c r="H247" t="s">
        <v>2512</v>
      </c>
      <c r="I247" t="s">
        <v>2512</v>
      </c>
      <c r="J247" t="s">
        <v>4812</v>
      </c>
      <c r="K247" t="s">
        <v>1726</v>
      </c>
    </row>
    <row r="248" spans="1:11" x14ac:dyDescent="0.35">
      <c r="A248" t="s">
        <v>4775</v>
      </c>
      <c r="B248" t="s">
        <v>1766</v>
      </c>
      <c r="C248">
        <v>860034594</v>
      </c>
      <c r="D248" t="s">
        <v>3090</v>
      </c>
      <c r="E248" t="s">
        <v>2601</v>
      </c>
      <c r="F248" t="s">
        <v>2601</v>
      </c>
      <c r="G248" t="s">
        <v>3091</v>
      </c>
      <c r="H248" t="s">
        <v>2512</v>
      </c>
      <c r="I248" t="s">
        <v>2512</v>
      </c>
      <c r="J248" t="s">
        <v>4812</v>
      </c>
      <c r="K248" t="s">
        <v>1726</v>
      </c>
    </row>
    <row r="249" spans="1:11" x14ac:dyDescent="0.35">
      <c r="A249" t="s">
        <v>4775</v>
      </c>
      <c r="B249" t="s">
        <v>1766</v>
      </c>
      <c r="C249">
        <v>860034594</v>
      </c>
      <c r="D249" t="s">
        <v>3102</v>
      </c>
      <c r="E249" t="s">
        <v>2601</v>
      </c>
      <c r="F249" t="s">
        <v>2601</v>
      </c>
      <c r="G249" t="s">
        <v>3103</v>
      </c>
      <c r="H249" t="s">
        <v>2512</v>
      </c>
      <c r="I249" t="s">
        <v>2512</v>
      </c>
      <c r="J249" t="s">
        <v>4812</v>
      </c>
      <c r="K249" t="s">
        <v>1726</v>
      </c>
    </row>
    <row r="250" spans="1:11" x14ac:dyDescent="0.35">
      <c r="A250" t="s">
        <v>4775</v>
      </c>
      <c r="B250" t="s">
        <v>1766</v>
      </c>
      <c r="C250">
        <v>860034594</v>
      </c>
      <c r="D250" t="s">
        <v>3130</v>
      </c>
      <c r="E250" t="s">
        <v>2601</v>
      </c>
      <c r="F250" t="s">
        <v>2601</v>
      </c>
      <c r="G250" t="s">
        <v>3131</v>
      </c>
      <c r="H250" t="s">
        <v>2512</v>
      </c>
      <c r="I250" t="s">
        <v>2512</v>
      </c>
      <c r="J250" t="s">
        <v>4812</v>
      </c>
      <c r="K250" t="s">
        <v>1726</v>
      </c>
    </row>
    <row r="251" spans="1:11" x14ac:dyDescent="0.35">
      <c r="A251" t="s">
        <v>4775</v>
      </c>
      <c r="B251" t="s">
        <v>1766</v>
      </c>
      <c r="C251">
        <v>860034594</v>
      </c>
      <c r="D251" t="s">
        <v>3158</v>
      </c>
      <c r="E251" t="s">
        <v>2601</v>
      </c>
      <c r="F251" t="s">
        <v>2601</v>
      </c>
      <c r="G251" t="s">
        <v>3159</v>
      </c>
      <c r="H251" t="s">
        <v>2512</v>
      </c>
      <c r="I251" t="s">
        <v>2512</v>
      </c>
      <c r="J251" t="s">
        <v>4812</v>
      </c>
      <c r="K251" t="s">
        <v>1726</v>
      </c>
    </row>
    <row r="252" spans="1:11" x14ac:dyDescent="0.35">
      <c r="A252" t="s">
        <v>4775</v>
      </c>
      <c r="B252" t="s">
        <v>1766</v>
      </c>
      <c r="C252">
        <v>860034594</v>
      </c>
      <c r="D252" t="s">
        <v>3211</v>
      </c>
      <c r="E252" t="s">
        <v>2601</v>
      </c>
      <c r="F252" t="s">
        <v>2601</v>
      </c>
      <c r="G252" t="s">
        <v>3212</v>
      </c>
      <c r="H252" t="s">
        <v>2512</v>
      </c>
      <c r="I252" t="s">
        <v>2512</v>
      </c>
      <c r="J252" t="s">
        <v>4812</v>
      </c>
      <c r="K252" t="s">
        <v>1726</v>
      </c>
    </row>
    <row r="253" spans="1:11" x14ac:dyDescent="0.35">
      <c r="A253" t="s">
        <v>4775</v>
      </c>
      <c r="B253" t="s">
        <v>1766</v>
      </c>
      <c r="C253">
        <v>860034594</v>
      </c>
      <c r="D253" t="s">
        <v>3243</v>
      </c>
      <c r="E253" t="s">
        <v>2601</v>
      </c>
      <c r="F253" t="s">
        <v>2601</v>
      </c>
      <c r="G253" t="s">
        <v>3244</v>
      </c>
      <c r="H253" t="s">
        <v>2512</v>
      </c>
      <c r="I253" t="s">
        <v>2512</v>
      </c>
      <c r="J253" t="s">
        <v>4812</v>
      </c>
      <c r="K253" t="s">
        <v>1726</v>
      </c>
    </row>
    <row r="254" spans="1:11" x14ac:dyDescent="0.35">
      <c r="A254" t="s">
        <v>4775</v>
      </c>
      <c r="B254" t="s">
        <v>1766</v>
      </c>
      <c r="C254">
        <v>860034594</v>
      </c>
      <c r="D254" t="s">
        <v>3264</v>
      </c>
      <c r="E254" t="s">
        <v>2601</v>
      </c>
      <c r="F254" t="s">
        <v>2601</v>
      </c>
      <c r="G254" t="s">
        <v>3265</v>
      </c>
      <c r="H254" t="s">
        <v>2512</v>
      </c>
      <c r="I254" t="s">
        <v>2512</v>
      </c>
      <c r="J254" t="s">
        <v>4812</v>
      </c>
      <c r="K254" t="s">
        <v>1726</v>
      </c>
    </row>
    <row r="255" spans="1:11" x14ac:dyDescent="0.35">
      <c r="A255" t="s">
        <v>4775</v>
      </c>
      <c r="B255" t="s">
        <v>1766</v>
      </c>
      <c r="C255">
        <v>860034594</v>
      </c>
      <c r="D255" t="s">
        <v>3276</v>
      </c>
      <c r="E255" t="s">
        <v>2601</v>
      </c>
      <c r="F255" t="s">
        <v>2601</v>
      </c>
      <c r="G255" t="s">
        <v>3277</v>
      </c>
      <c r="H255" t="s">
        <v>2512</v>
      </c>
      <c r="I255" t="s">
        <v>2512</v>
      </c>
      <c r="J255" t="s">
        <v>4812</v>
      </c>
      <c r="K255" t="s">
        <v>1726</v>
      </c>
    </row>
    <row r="256" spans="1:11" x14ac:dyDescent="0.35">
      <c r="A256" t="s">
        <v>4775</v>
      </c>
      <c r="B256" t="s">
        <v>1766</v>
      </c>
      <c r="C256">
        <v>860034594</v>
      </c>
      <c r="D256" t="s">
        <v>3278</v>
      </c>
      <c r="E256" t="s">
        <v>2601</v>
      </c>
      <c r="F256" t="s">
        <v>2601</v>
      </c>
      <c r="G256" t="s">
        <v>3279</v>
      </c>
      <c r="H256" t="s">
        <v>2512</v>
      </c>
      <c r="I256" t="s">
        <v>2512</v>
      </c>
      <c r="J256" t="s">
        <v>4812</v>
      </c>
      <c r="K256" t="s">
        <v>1726</v>
      </c>
    </row>
    <row r="257" spans="1:11" x14ac:dyDescent="0.35">
      <c r="A257" t="s">
        <v>4775</v>
      </c>
      <c r="B257" t="s">
        <v>1766</v>
      </c>
      <c r="C257">
        <v>860034594</v>
      </c>
      <c r="D257" t="s">
        <v>3430</v>
      </c>
      <c r="E257" t="s">
        <v>2601</v>
      </c>
      <c r="F257" t="s">
        <v>2601</v>
      </c>
      <c r="G257" t="s">
        <v>3431</v>
      </c>
      <c r="H257" t="s">
        <v>2512</v>
      </c>
      <c r="I257" t="s">
        <v>2512</v>
      </c>
      <c r="J257" t="s">
        <v>4812</v>
      </c>
      <c r="K257" t="s">
        <v>1726</v>
      </c>
    </row>
    <row r="258" spans="1:11" x14ac:dyDescent="0.35">
      <c r="A258" t="s">
        <v>4775</v>
      </c>
      <c r="B258" t="s">
        <v>1766</v>
      </c>
      <c r="C258">
        <v>860034594</v>
      </c>
      <c r="D258" t="s">
        <v>3476</v>
      </c>
      <c r="E258" t="s">
        <v>2601</v>
      </c>
      <c r="F258" t="s">
        <v>2601</v>
      </c>
      <c r="G258" t="s">
        <v>3477</v>
      </c>
      <c r="H258" t="s">
        <v>2512</v>
      </c>
      <c r="I258" t="s">
        <v>2512</v>
      </c>
      <c r="J258" t="s">
        <v>4812</v>
      </c>
      <c r="K258" t="s">
        <v>1726</v>
      </c>
    </row>
    <row r="259" spans="1:11" x14ac:dyDescent="0.35">
      <c r="A259" t="s">
        <v>4775</v>
      </c>
      <c r="B259" t="s">
        <v>1766</v>
      </c>
      <c r="C259">
        <v>860034594</v>
      </c>
      <c r="D259" t="s">
        <v>3492</v>
      </c>
      <c r="E259" t="s">
        <v>2601</v>
      </c>
      <c r="F259" t="s">
        <v>2601</v>
      </c>
      <c r="G259" t="s">
        <v>3493</v>
      </c>
      <c r="H259" t="s">
        <v>2512</v>
      </c>
      <c r="I259" t="s">
        <v>2512</v>
      </c>
      <c r="J259" t="s">
        <v>4812</v>
      </c>
      <c r="K259" t="s">
        <v>1726</v>
      </c>
    </row>
    <row r="260" spans="1:11" x14ac:dyDescent="0.35">
      <c r="A260" t="s">
        <v>4775</v>
      </c>
      <c r="B260" t="s">
        <v>1766</v>
      </c>
      <c r="C260">
        <v>860034594</v>
      </c>
      <c r="D260" t="s">
        <v>3549</v>
      </c>
      <c r="E260" t="s">
        <v>2601</v>
      </c>
      <c r="F260" t="s">
        <v>2601</v>
      </c>
      <c r="G260" t="s">
        <v>3550</v>
      </c>
      <c r="H260" t="s">
        <v>2512</v>
      </c>
      <c r="I260" t="s">
        <v>2512</v>
      </c>
      <c r="J260" t="s">
        <v>4812</v>
      </c>
      <c r="K260" t="s">
        <v>1726</v>
      </c>
    </row>
    <row r="261" spans="1:11" x14ac:dyDescent="0.35">
      <c r="A261" t="s">
        <v>4775</v>
      </c>
      <c r="B261" t="s">
        <v>1766</v>
      </c>
      <c r="C261">
        <v>860034594</v>
      </c>
      <c r="D261" t="s">
        <v>3635</v>
      </c>
      <c r="E261" t="s">
        <v>2601</v>
      </c>
      <c r="F261" t="s">
        <v>2601</v>
      </c>
      <c r="G261" t="s">
        <v>3636</v>
      </c>
      <c r="H261" t="s">
        <v>2512</v>
      </c>
      <c r="I261" t="s">
        <v>2512</v>
      </c>
      <c r="J261" t="s">
        <v>4812</v>
      </c>
      <c r="K261" t="s">
        <v>1726</v>
      </c>
    </row>
    <row r="262" spans="1:11" x14ac:dyDescent="0.35">
      <c r="A262" t="s">
        <v>4775</v>
      </c>
      <c r="B262" t="s">
        <v>1766</v>
      </c>
      <c r="C262">
        <v>860034594</v>
      </c>
      <c r="D262" t="s">
        <v>3674</v>
      </c>
      <c r="E262" t="s">
        <v>2601</v>
      </c>
      <c r="F262" t="s">
        <v>2601</v>
      </c>
      <c r="G262" t="s">
        <v>3675</v>
      </c>
      <c r="H262" t="s">
        <v>2512</v>
      </c>
      <c r="I262" t="s">
        <v>2512</v>
      </c>
      <c r="J262" t="s">
        <v>4812</v>
      </c>
      <c r="K262" t="s">
        <v>1726</v>
      </c>
    </row>
    <row r="263" spans="1:11" x14ac:dyDescent="0.35">
      <c r="A263" t="s">
        <v>4775</v>
      </c>
      <c r="B263" t="s">
        <v>1766</v>
      </c>
      <c r="C263">
        <v>860034594</v>
      </c>
      <c r="D263" t="s">
        <v>3752</v>
      </c>
      <c r="E263" t="s">
        <v>2601</v>
      </c>
      <c r="F263" t="s">
        <v>2601</v>
      </c>
      <c r="G263" t="s">
        <v>3753</v>
      </c>
      <c r="H263" t="s">
        <v>2512</v>
      </c>
      <c r="I263" t="s">
        <v>2512</v>
      </c>
      <c r="J263" t="s">
        <v>4812</v>
      </c>
      <c r="K263" t="s">
        <v>1726</v>
      </c>
    </row>
    <row r="264" spans="1:11" x14ac:dyDescent="0.35">
      <c r="A264" t="s">
        <v>4775</v>
      </c>
      <c r="B264" t="s">
        <v>1766</v>
      </c>
      <c r="C264">
        <v>860034594</v>
      </c>
      <c r="D264" t="s">
        <v>4013</v>
      </c>
      <c r="E264" t="s">
        <v>2601</v>
      </c>
      <c r="F264" t="s">
        <v>2601</v>
      </c>
      <c r="G264" t="s">
        <v>4014</v>
      </c>
      <c r="H264" t="s">
        <v>2512</v>
      </c>
      <c r="I264" t="s">
        <v>2512</v>
      </c>
      <c r="J264" t="s">
        <v>4812</v>
      </c>
      <c r="K264" t="s">
        <v>1726</v>
      </c>
    </row>
    <row r="265" spans="1:11" x14ac:dyDescent="0.35">
      <c r="A265" t="s">
        <v>4775</v>
      </c>
      <c r="B265" t="s">
        <v>1766</v>
      </c>
      <c r="C265">
        <v>860034594</v>
      </c>
      <c r="D265" t="s">
        <v>4017</v>
      </c>
      <c r="E265" t="s">
        <v>2601</v>
      </c>
      <c r="F265" t="s">
        <v>2601</v>
      </c>
      <c r="G265" t="s">
        <v>4018</v>
      </c>
      <c r="H265" t="s">
        <v>2512</v>
      </c>
      <c r="I265" t="s">
        <v>2512</v>
      </c>
      <c r="J265" t="s">
        <v>4812</v>
      </c>
      <c r="K265" t="s">
        <v>1726</v>
      </c>
    </row>
    <row r="266" spans="1:11" x14ac:dyDescent="0.35">
      <c r="A266" t="s">
        <v>4775</v>
      </c>
      <c r="B266" t="s">
        <v>1766</v>
      </c>
      <c r="C266">
        <v>860034594</v>
      </c>
      <c r="D266" t="s">
        <v>4027</v>
      </c>
      <c r="E266" t="s">
        <v>2601</v>
      </c>
      <c r="F266" t="s">
        <v>2601</v>
      </c>
      <c r="G266" t="s">
        <v>4028</v>
      </c>
      <c r="H266" t="s">
        <v>2512</v>
      </c>
      <c r="I266" t="s">
        <v>2512</v>
      </c>
      <c r="J266" t="s">
        <v>4812</v>
      </c>
      <c r="K266" t="s">
        <v>1726</v>
      </c>
    </row>
    <row r="267" spans="1:11" x14ac:dyDescent="0.35">
      <c r="A267" t="s">
        <v>4775</v>
      </c>
      <c r="B267" t="s">
        <v>1766</v>
      </c>
      <c r="C267">
        <v>860034594</v>
      </c>
      <c r="D267" t="s">
        <v>4125</v>
      </c>
      <c r="E267" t="s">
        <v>2601</v>
      </c>
      <c r="F267" t="s">
        <v>2601</v>
      </c>
      <c r="G267" t="s">
        <v>4126</v>
      </c>
      <c r="H267" t="s">
        <v>2512</v>
      </c>
      <c r="I267" t="s">
        <v>2512</v>
      </c>
      <c r="J267" t="s">
        <v>4812</v>
      </c>
      <c r="K267" t="s">
        <v>1726</v>
      </c>
    </row>
    <row r="268" spans="1:11" x14ac:dyDescent="0.35">
      <c r="A268" t="s">
        <v>4775</v>
      </c>
      <c r="B268" t="s">
        <v>1766</v>
      </c>
      <c r="C268">
        <v>860034594</v>
      </c>
      <c r="D268" t="s">
        <v>4157</v>
      </c>
      <c r="E268" t="s">
        <v>2601</v>
      </c>
      <c r="F268" t="s">
        <v>2601</v>
      </c>
      <c r="G268" t="s">
        <v>4158</v>
      </c>
      <c r="H268" t="s">
        <v>2512</v>
      </c>
      <c r="I268" t="s">
        <v>2512</v>
      </c>
      <c r="J268" t="s">
        <v>4812</v>
      </c>
      <c r="K268" t="s">
        <v>1726</v>
      </c>
    </row>
    <row r="269" spans="1:11" x14ac:dyDescent="0.35">
      <c r="A269" t="s">
        <v>4775</v>
      </c>
      <c r="B269" t="s">
        <v>1766</v>
      </c>
      <c r="C269">
        <v>860034594</v>
      </c>
      <c r="D269" t="s">
        <v>4194</v>
      </c>
      <c r="E269" t="s">
        <v>2601</v>
      </c>
      <c r="F269" t="s">
        <v>2601</v>
      </c>
      <c r="G269" t="s">
        <v>4195</v>
      </c>
      <c r="H269" t="s">
        <v>2512</v>
      </c>
      <c r="I269" t="s">
        <v>2512</v>
      </c>
      <c r="J269" t="s">
        <v>4812</v>
      </c>
      <c r="K269" t="s">
        <v>1726</v>
      </c>
    </row>
    <row r="270" spans="1:11" x14ac:dyDescent="0.35">
      <c r="A270" t="s">
        <v>4775</v>
      </c>
      <c r="B270" t="s">
        <v>1766</v>
      </c>
      <c r="C270">
        <v>860034594</v>
      </c>
      <c r="D270" t="s">
        <v>4236</v>
      </c>
      <c r="E270" t="s">
        <v>2601</v>
      </c>
      <c r="F270" t="s">
        <v>2601</v>
      </c>
      <c r="G270" t="s">
        <v>4237</v>
      </c>
      <c r="H270" t="s">
        <v>2512</v>
      </c>
      <c r="I270" t="s">
        <v>2512</v>
      </c>
      <c r="J270" t="s">
        <v>4812</v>
      </c>
      <c r="K270" t="s">
        <v>1726</v>
      </c>
    </row>
    <row r="271" spans="1:11" x14ac:dyDescent="0.35">
      <c r="A271" t="s">
        <v>4775</v>
      </c>
      <c r="B271" t="s">
        <v>1766</v>
      </c>
      <c r="C271">
        <v>860034594</v>
      </c>
      <c r="D271" t="s">
        <v>4244</v>
      </c>
      <c r="E271" t="s">
        <v>2601</v>
      </c>
      <c r="F271" t="s">
        <v>2601</v>
      </c>
      <c r="G271" t="s">
        <v>4245</v>
      </c>
      <c r="H271" t="s">
        <v>2512</v>
      </c>
      <c r="I271" t="s">
        <v>2512</v>
      </c>
      <c r="J271" t="s">
        <v>4812</v>
      </c>
      <c r="K271" t="s">
        <v>1726</v>
      </c>
    </row>
    <row r="272" spans="1:11" x14ac:dyDescent="0.35">
      <c r="A272" t="s">
        <v>4775</v>
      </c>
      <c r="B272" t="s">
        <v>1766</v>
      </c>
      <c r="C272">
        <v>860034594</v>
      </c>
      <c r="D272" t="s">
        <v>4249</v>
      </c>
      <c r="E272" t="s">
        <v>2601</v>
      </c>
      <c r="F272" t="s">
        <v>2601</v>
      </c>
      <c r="G272" t="s">
        <v>4250</v>
      </c>
      <c r="H272" t="s">
        <v>2512</v>
      </c>
      <c r="I272" t="s">
        <v>2512</v>
      </c>
      <c r="J272" t="s">
        <v>4812</v>
      </c>
      <c r="K272" t="s">
        <v>1726</v>
      </c>
    </row>
    <row r="273" spans="1:11" x14ac:dyDescent="0.35">
      <c r="A273" t="s">
        <v>4775</v>
      </c>
      <c r="B273" t="s">
        <v>1766</v>
      </c>
      <c r="C273">
        <v>860034594</v>
      </c>
      <c r="D273" t="s">
        <v>4265</v>
      </c>
      <c r="E273" t="s">
        <v>2601</v>
      </c>
      <c r="F273" t="s">
        <v>2601</v>
      </c>
      <c r="G273" t="s">
        <v>4266</v>
      </c>
      <c r="H273" t="s">
        <v>2512</v>
      </c>
      <c r="I273" t="s">
        <v>2512</v>
      </c>
      <c r="J273" t="s">
        <v>4812</v>
      </c>
      <c r="K273" t="s">
        <v>1726</v>
      </c>
    </row>
    <row r="274" spans="1:11" x14ac:dyDescent="0.35">
      <c r="A274" t="s">
        <v>4775</v>
      </c>
      <c r="B274" t="s">
        <v>1766</v>
      </c>
      <c r="C274">
        <v>860034594</v>
      </c>
      <c r="D274" t="s">
        <v>4315</v>
      </c>
      <c r="E274" t="s">
        <v>2601</v>
      </c>
      <c r="F274" t="s">
        <v>2601</v>
      </c>
      <c r="G274" t="s">
        <v>4316</v>
      </c>
      <c r="H274" t="s">
        <v>2512</v>
      </c>
      <c r="I274" t="s">
        <v>2512</v>
      </c>
      <c r="J274" t="s">
        <v>4812</v>
      </c>
      <c r="K274" t="s">
        <v>1726</v>
      </c>
    </row>
    <row r="275" spans="1:11" x14ac:dyDescent="0.35">
      <c r="A275" t="s">
        <v>4775</v>
      </c>
      <c r="B275" t="s">
        <v>1766</v>
      </c>
      <c r="C275">
        <v>860034594</v>
      </c>
      <c r="D275" t="s">
        <v>4323</v>
      </c>
      <c r="E275" t="s">
        <v>2601</v>
      </c>
      <c r="F275" t="s">
        <v>2601</v>
      </c>
      <c r="G275" t="s">
        <v>4324</v>
      </c>
      <c r="H275" t="s">
        <v>2512</v>
      </c>
      <c r="I275" t="s">
        <v>2512</v>
      </c>
      <c r="J275" t="s">
        <v>4812</v>
      </c>
      <c r="K275" t="s">
        <v>1726</v>
      </c>
    </row>
    <row r="276" spans="1:11" x14ac:dyDescent="0.35">
      <c r="A276" t="s">
        <v>4775</v>
      </c>
      <c r="B276" t="s">
        <v>1766</v>
      </c>
      <c r="C276">
        <v>860034594</v>
      </c>
      <c r="D276" t="s">
        <v>4386</v>
      </c>
      <c r="E276" t="s">
        <v>2601</v>
      </c>
      <c r="F276" t="s">
        <v>2601</v>
      </c>
      <c r="G276" t="s">
        <v>4387</v>
      </c>
      <c r="H276" t="s">
        <v>2512</v>
      </c>
      <c r="I276" t="s">
        <v>2512</v>
      </c>
      <c r="J276" t="s">
        <v>4812</v>
      </c>
      <c r="K276" t="s">
        <v>1726</v>
      </c>
    </row>
    <row r="277" spans="1:11" x14ac:dyDescent="0.35">
      <c r="A277" t="s">
        <v>4775</v>
      </c>
      <c r="B277" t="s">
        <v>1766</v>
      </c>
      <c r="C277">
        <v>860034594</v>
      </c>
      <c r="D277" t="s">
        <v>4388</v>
      </c>
      <c r="E277" t="s">
        <v>2601</v>
      </c>
      <c r="F277" t="s">
        <v>2601</v>
      </c>
      <c r="G277" t="s">
        <v>4389</v>
      </c>
      <c r="H277" t="s">
        <v>2512</v>
      </c>
      <c r="I277" t="s">
        <v>2512</v>
      </c>
      <c r="J277" t="s">
        <v>4812</v>
      </c>
      <c r="K277" t="s">
        <v>1726</v>
      </c>
    </row>
    <row r="278" spans="1:11" x14ac:dyDescent="0.35">
      <c r="A278" t="s">
        <v>4775</v>
      </c>
      <c r="B278" t="s">
        <v>1766</v>
      </c>
      <c r="C278">
        <v>860034594</v>
      </c>
      <c r="D278" t="s">
        <v>4406</v>
      </c>
      <c r="E278" t="s">
        <v>2601</v>
      </c>
      <c r="F278" t="s">
        <v>2601</v>
      </c>
      <c r="G278" t="s">
        <v>4407</v>
      </c>
      <c r="H278" t="s">
        <v>2512</v>
      </c>
      <c r="I278" t="s">
        <v>2512</v>
      </c>
      <c r="J278" t="s">
        <v>4812</v>
      </c>
      <c r="K278" t="s">
        <v>1726</v>
      </c>
    </row>
    <row r="279" spans="1:11" x14ac:dyDescent="0.35">
      <c r="A279" t="s">
        <v>4775</v>
      </c>
      <c r="B279" t="s">
        <v>1766</v>
      </c>
      <c r="C279">
        <v>860034594</v>
      </c>
      <c r="D279" t="s">
        <v>4450</v>
      </c>
      <c r="E279" t="s">
        <v>2601</v>
      </c>
      <c r="F279" t="s">
        <v>2601</v>
      </c>
      <c r="G279" t="s">
        <v>4451</v>
      </c>
      <c r="H279" t="s">
        <v>2512</v>
      </c>
      <c r="I279" t="s">
        <v>2512</v>
      </c>
      <c r="J279" t="s">
        <v>4812</v>
      </c>
      <c r="K279" t="s">
        <v>1726</v>
      </c>
    </row>
    <row r="280" spans="1:11" x14ac:dyDescent="0.35">
      <c r="A280" t="s">
        <v>4775</v>
      </c>
      <c r="B280" t="s">
        <v>1766</v>
      </c>
      <c r="C280">
        <v>860034594</v>
      </c>
      <c r="D280" t="s">
        <v>4463</v>
      </c>
      <c r="E280" t="s">
        <v>2601</v>
      </c>
      <c r="F280" t="s">
        <v>2601</v>
      </c>
      <c r="G280" t="s">
        <v>4464</v>
      </c>
      <c r="H280" t="s">
        <v>2512</v>
      </c>
      <c r="I280" t="s">
        <v>2512</v>
      </c>
      <c r="J280" t="s">
        <v>4812</v>
      </c>
      <c r="K280" t="s">
        <v>1726</v>
      </c>
    </row>
    <row r="281" spans="1:11" x14ac:dyDescent="0.35">
      <c r="A281" t="s">
        <v>4775</v>
      </c>
      <c r="B281" t="s">
        <v>1766</v>
      </c>
      <c r="C281">
        <v>860034594</v>
      </c>
      <c r="D281" t="s">
        <v>4491</v>
      </c>
      <c r="E281" t="s">
        <v>2601</v>
      </c>
      <c r="F281" t="s">
        <v>2601</v>
      </c>
      <c r="G281" t="s">
        <v>4492</v>
      </c>
      <c r="H281" t="s">
        <v>2512</v>
      </c>
      <c r="I281" t="s">
        <v>2512</v>
      </c>
      <c r="J281" t="s">
        <v>4812</v>
      </c>
      <c r="K281" t="s">
        <v>1726</v>
      </c>
    </row>
    <row r="282" spans="1:11" x14ac:dyDescent="0.35">
      <c r="A282" t="s">
        <v>4775</v>
      </c>
      <c r="B282" t="s">
        <v>1766</v>
      </c>
      <c r="C282">
        <v>860034594</v>
      </c>
      <c r="D282" t="s">
        <v>2703</v>
      </c>
      <c r="E282" t="s">
        <v>2704</v>
      </c>
      <c r="F282" t="s">
        <v>2704</v>
      </c>
      <c r="G282" t="s">
        <v>2705</v>
      </c>
      <c r="H282" t="s">
        <v>2512</v>
      </c>
      <c r="I282" t="s">
        <v>2512</v>
      </c>
      <c r="J282" t="s">
        <v>2416</v>
      </c>
      <c r="K282" t="s">
        <v>1726</v>
      </c>
    </row>
    <row r="283" spans="1:11" x14ac:dyDescent="0.35">
      <c r="A283" t="s">
        <v>4775</v>
      </c>
      <c r="B283" t="s">
        <v>1766</v>
      </c>
      <c r="C283">
        <v>860034594</v>
      </c>
      <c r="D283" t="s">
        <v>2737</v>
      </c>
      <c r="E283" t="s">
        <v>2704</v>
      </c>
      <c r="F283" t="s">
        <v>2704</v>
      </c>
      <c r="G283" t="s">
        <v>2738</v>
      </c>
      <c r="H283" t="s">
        <v>2512</v>
      </c>
      <c r="I283" t="s">
        <v>2512</v>
      </c>
      <c r="J283" t="s">
        <v>2416</v>
      </c>
      <c r="K283" t="s">
        <v>1726</v>
      </c>
    </row>
    <row r="284" spans="1:11" x14ac:dyDescent="0.35">
      <c r="A284" t="s">
        <v>4775</v>
      </c>
      <c r="B284" t="s">
        <v>1766</v>
      </c>
      <c r="C284">
        <v>860034594</v>
      </c>
      <c r="D284" t="s">
        <v>3352</v>
      </c>
      <c r="E284" t="s">
        <v>2704</v>
      </c>
      <c r="F284" t="s">
        <v>2704</v>
      </c>
      <c r="G284" t="s">
        <v>3353</v>
      </c>
      <c r="H284" t="s">
        <v>2512</v>
      </c>
      <c r="I284" t="s">
        <v>2512</v>
      </c>
      <c r="J284" t="s">
        <v>2416</v>
      </c>
      <c r="K284" t="s">
        <v>1726</v>
      </c>
    </row>
    <row r="285" spans="1:11" x14ac:dyDescent="0.35">
      <c r="A285" t="s">
        <v>4775</v>
      </c>
      <c r="B285" t="s">
        <v>1766</v>
      </c>
      <c r="C285">
        <v>860034594</v>
      </c>
      <c r="D285" t="s">
        <v>3442</v>
      </c>
      <c r="E285" t="s">
        <v>2704</v>
      </c>
      <c r="F285" t="s">
        <v>2704</v>
      </c>
      <c r="G285" t="s">
        <v>3443</v>
      </c>
      <c r="H285" t="s">
        <v>2512</v>
      </c>
      <c r="I285" t="s">
        <v>2512</v>
      </c>
      <c r="J285" t="s">
        <v>2416</v>
      </c>
      <c r="K285" t="s">
        <v>1726</v>
      </c>
    </row>
    <row r="286" spans="1:11" x14ac:dyDescent="0.35">
      <c r="A286" t="s">
        <v>4775</v>
      </c>
      <c r="B286" t="s">
        <v>1766</v>
      </c>
      <c r="C286">
        <v>860034594</v>
      </c>
      <c r="D286" t="s">
        <v>3680</v>
      </c>
      <c r="E286" t="s">
        <v>2704</v>
      </c>
      <c r="F286" t="s">
        <v>2704</v>
      </c>
      <c r="G286" t="s">
        <v>3681</v>
      </c>
      <c r="H286" t="s">
        <v>2512</v>
      </c>
      <c r="I286" t="s">
        <v>2512</v>
      </c>
      <c r="J286" t="s">
        <v>2416</v>
      </c>
      <c r="K286" t="s">
        <v>1726</v>
      </c>
    </row>
    <row r="287" spans="1:11" x14ac:dyDescent="0.35">
      <c r="A287" t="s">
        <v>4775</v>
      </c>
      <c r="B287" t="s">
        <v>1766</v>
      </c>
      <c r="C287">
        <v>860034594</v>
      </c>
      <c r="D287" t="s">
        <v>3742</v>
      </c>
      <c r="E287" t="s">
        <v>2704</v>
      </c>
      <c r="F287" t="s">
        <v>2704</v>
      </c>
      <c r="G287" t="s">
        <v>3743</v>
      </c>
      <c r="H287" t="s">
        <v>2512</v>
      </c>
      <c r="I287" t="s">
        <v>2512</v>
      </c>
      <c r="J287" t="s">
        <v>2416</v>
      </c>
      <c r="K287" t="s">
        <v>1726</v>
      </c>
    </row>
    <row r="288" spans="1:11" x14ac:dyDescent="0.35">
      <c r="A288" t="s">
        <v>4775</v>
      </c>
      <c r="B288" t="s">
        <v>1766</v>
      </c>
      <c r="C288">
        <v>860034594</v>
      </c>
      <c r="D288" t="s">
        <v>3758</v>
      </c>
      <c r="E288" t="s">
        <v>2704</v>
      </c>
      <c r="F288" t="s">
        <v>2704</v>
      </c>
      <c r="G288" t="s">
        <v>3759</v>
      </c>
      <c r="H288" t="s">
        <v>2512</v>
      </c>
      <c r="I288" t="s">
        <v>2512</v>
      </c>
      <c r="J288" t="s">
        <v>2416</v>
      </c>
      <c r="K288" t="s">
        <v>1726</v>
      </c>
    </row>
    <row r="289" spans="1:11" x14ac:dyDescent="0.35">
      <c r="A289" t="s">
        <v>4775</v>
      </c>
      <c r="B289" t="s">
        <v>1766</v>
      </c>
      <c r="C289">
        <v>860034594</v>
      </c>
      <c r="D289" t="s">
        <v>3760</v>
      </c>
      <c r="E289" t="s">
        <v>2704</v>
      </c>
      <c r="F289" t="s">
        <v>2704</v>
      </c>
      <c r="G289" t="s">
        <v>3761</v>
      </c>
      <c r="H289" t="s">
        <v>2512</v>
      </c>
      <c r="I289" t="s">
        <v>2512</v>
      </c>
      <c r="J289" t="s">
        <v>2416</v>
      </c>
      <c r="K289" t="s">
        <v>1726</v>
      </c>
    </row>
    <row r="290" spans="1:11" x14ac:dyDescent="0.35">
      <c r="A290" t="s">
        <v>4775</v>
      </c>
      <c r="B290" t="s">
        <v>1766</v>
      </c>
      <c r="C290">
        <v>860034594</v>
      </c>
      <c r="D290" t="s">
        <v>3844</v>
      </c>
      <c r="E290" t="s">
        <v>2704</v>
      </c>
      <c r="F290" t="s">
        <v>2704</v>
      </c>
      <c r="G290" t="s">
        <v>3845</v>
      </c>
      <c r="H290" t="s">
        <v>2512</v>
      </c>
      <c r="I290" t="s">
        <v>2512</v>
      </c>
      <c r="J290" t="s">
        <v>2416</v>
      </c>
      <c r="K290" t="s">
        <v>1726</v>
      </c>
    </row>
    <row r="291" spans="1:11" x14ac:dyDescent="0.35">
      <c r="A291" t="s">
        <v>4775</v>
      </c>
      <c r="B291" t="s">
        <v>1766</v>
      </c>
      <c r="C291">
        <v>860034594</v>
      </c>
      <c r="D291" t="s">
        <v>3922</v>
      </c>
      <c r="E291" t="s">
        <v>2704</v>
      </c>
      <c r="F291" t="s">
        <v>2704</v>
      </c>
      <c r="G291" t="s">
        <v>3923</v>
      </c>
      <c r="H291" t="s">
        <v>2512</v>
      </c>
      <c r="I291" t="s">
        <v>2512</v>
      </c>
      <c r="J291" t="s">
        <v>2416</v>
      </c>
      <c r="K291" t="s">
        <v>1726</v>
      </c>
    </row>
    <row r="292" spans="1:11" x14ac:dyDescent="0.35">
      <c r="A292" t="s">
        <v>4775</v>
      </c>
      <c r="B292" t="s">
        <v>1766</v>
      </c>
      <c r="C292">
        <v>860034594</v>
      </c>
      <c r="D292" t="s">
        <v>3933</v>
      </c>
      <c r="E292" t="s">
        <v>2704</v>
      </c>
      <c r="F292" t="s">
        <v>2704</v>
      </c>
      <c r="G292" t="s">
        <v>3934</v>
      </c>
      <c r="H292" t="s">
        <v>2512</v>
      </c>
      <c r="I292" t="s">
        <v>2512</v>
      </c>
      <c r="J292" t="s">
        <v>2416</v>
      </c>
      <c r="K292" t="s">
        <v>1726</v>
      </c>
    </row>
    <row r="293" spans="1:11" x14ac:dyDescent="0.35">
      <c r="A293" t="s">
        <v>4775</v>
      </c>
      <c r="B293" t="s">
        <v>1766</v>
      </c>
      <c r="C293">
        <v>860034594</v>
      </c>
      <c r="D293" t="s">
        <v>3963</v>
      </c>
      <c r="E293" t="s">
        <v>2704</v>
      </c>
      <c r="F293" t="s">
        <v>2704</v>
      </c>
      <c r="G293" t="s">
        <v>3964</v>
      </c>
      <c r="H293" t="s">
        <v>2512</v>
      </c>
      <c r="I293" t="s">
        <v>2512</v>
      </c>
      <c r="J293" t="s">
        <v>2416</v>
      </c>
      <c r="K293" t="s">
        <v>1726</v>
      </c>
    </row>
    <row r="294" spans="1:11" x14ac:dyDescent="0.35">
      <c r="A294" t="s">
        <v>4775</v>
      </c>
      <c r="B294" t="s">
        <v>1766</v>
      </c>
      <c r="C294">
        <v>860034594</v>
      </c>
      <c r="D294" t="s">
        <v>4271</v>
      </c>
      <c r="E294" t="s">
        <v>2704</v>
      </c>
      <c r="F294" t="s">
        <v>2704</v>
      </c>
      <c r="G294" t="s">
        <v>4272</v>
      </c>
      <c r="H294" t="s">
        <v>2512</v>
      </c>
      <c r="I294" t="s">
        <v>2512</v>
      </c>
      <c r="J294" t="s">
        <v>2416</v>
      </c>
      <c r="K294" t="s">
        <v>1726</v>
      </c>
    </row>
    <row r="295" spans="1:11" x14ac:dyDescent="0.35">
      <c r="A295" t="s">
        <v>4775</v>
      </c>
      <c r="B295" t="s">
        <v>1766</v>
      </c>
      <c r="C295">
        <v>860034594</v>
      </c>
      <c r="D295" t="s">
        <v>4285</v>
      </c>
      <c r="E295" t="s">
        <v>2704</v>
      </c>
      <c r="F295" t="s">
        <v>2704</v>
      </c>
      <c r="G295" t="s">
        <v>4286</v>
      </c>
      <c r="H295" t="s">
        <v>2512</v>
      </c>
      <c r="I295" t="s">
        <v>2512</v>
      </c>
      <c r="J295" t="s">
        <v>2416</v>
      </c>
      <c r="K295" t="s">
        <v>1726</v>
      </c>
    </row>
    <row r="296" spans="1:11" x14ac:dyDescent="0.35">
      <c r="A296" t="s">
        <v>4775</v>
      </c>
      <c r="B296" t="s">
        <v>1766</v>
      </c>
      <c r="C296">
        <v>860034594</v>
      </c>
      <c r="D296" t="s">
        <v>2565</v>
      </c>
      <c r="E296" t="s">
        <v>2566</v>
      </c>
      <c r="F296" t="s">
        <v>2566</v>
      </c>
      <c r="G296" t="s">
        <v>2567</v>
      </c>
      <c r="H296" t="s">
        <v>2512</v>
      </c>
      <c r="I296" t="s">
        <v>2512</v>
      </c>
      <c r="J296" t="s">
        <v>1635</v>
      </c>
      <c r="K296" t="s">
        <v>1726</v>
      </c>
    </row>
    <row r="297" spans="1:11" x14ac:dyDescent="0.35">
      <c r="A297" t="s">
        <v>4775</v>
      </c>
      <c r="B297" t="s">
        <v>1766</v>
      </c>
      <c r="C297">
        <v>860034594</v>
      </c>
      <c r="D297" t="s">
        <v>2725</v>
      </c>
      <c r="E297" t="s">
        <v>2566</v>
      </c>
      <c r="F297" t="s">
        <v>2566</v>
      </c>
      <c r="G297" t="s">
        <v>2726</v>
      </c>
      <c r="H297" t="s">
        <v>2512</v>
      </c>
      <c r="I297" t="s">
        <v>2512</v>
      </c>
      <c r="J297" t="s">
        <v>1635</v>
      </c>
      <c r="K297" t="s">
        <v>1726</v>
      </c>
    </row>
    <row r="298" spans="1:11" x14ac:dyDescent="0.35">
      <c r="A298" t="s">
        <v>4775</v>
      </c>
      <c r="B298" t="s">
        <v>1766</v>
      </c>
      <c r="C298">
        <v>860034594</v>
      </c>
      <c r="D298" t="s">
        <v>2875</v>
      </c>
      <c r="E298" t="s">
        <v>2566</v>
      </c>
      <c r="F298" t="s">
        <v>2566</v>
      </c>
      <c r="G298" t="s">
        <v>2876</v>
      </c>
      <c r="H298" t="s">
        <v>2512</v>
      </c>
      <c r="I298" t="s">
        <v>2512</v>
      </c>
      <c r="J298" t="s">
        <v>1635</v>
      </c>
      <c r="K298" t="s">
        <v>1726</v>
      </c>
    </row>
    <row r="299" spans="1:11" x14ac:dyDescent="0.35">
      <c r="A299" t="s">
        <v>4775</v>
      </c>
      <c r="B299" t="s">
        <v>1766</v>
      </c>
      <c r="C299">
        <v>860034594</v>
      </c>
      <c r="D299" t="s">
        <v>3140</v>
      </c>
      <c r="E299" t="s">
        <v>2566</v>
      </c>
      <c r="F299" t="s">
        <v>2566</v>
      </c>
      <c r="G299" t="s">
        <v>3141</v>
      </c>
      <c r="H299" t="s">
        <v>2512</v>
      </c>
      <c r="I299" t="s">
        <v>2512</v>
      </c>
      <c r="J299" t="s">
        <v>1635</v>
      </c>
      <c r="K299" t="s">
        <v>1726</v>
      </c>
    </row>
    <row r="300" spans="1:11" x14ac:dyDescent="0.35">
      <c r="A300" t="s">
        <v>4775</v>
      </c>
      <c r="B300" t="s">
        <v>1766</v>
      </c>
      <c r="C300">
        <v>860034594</v>
      </c>
      <c r="D300" t="s">
        <v>3185</v>
      </c>
      <c r="E300" t="s">
        <v>2566</v>
      </c>
      <c r="F300" t="s">
        <v>2566</v>
      </c>
      <c r="G300" t="s">
        <v>3186</v>
      </c>
      <c r="H300" t="s">
        <v>2512</v>
      </c>
      <c r="I300" t="s">
        <v>2512</v>
      </c>
      <c r="J300" t="s">
        <v>1635</v>
      </c>
      <c r="K300" t="s">
        <v>1726</v>
      </c>
    </row>
    <row r="301" spans="1:11" x14ac:dyDescent="0.35">
      <c r="A301" t="s">
        <v>4775</v>
      </c>
      <c r="B301" t="s">
        <v>1766</v>
      </c>
      <c r="C301">
        <v>860034594</v>
      </c>
      <c r="D301" t="s">
        <v>3247</v>
      </c>
      <c r="E301" t="s">
        <v>2566</v>
      </c>
      <c r="F301" t="s">
        <v>2566</v>
      </c>
      <c r="G301" t="s">
        <v>3248</v>
      </c>
      <c r="H301" t="s">
        <v>2512</v>
      </c>
      <c r="I301" t="s">
        <v>2512</v>
      </c>
      <c r="J301" t="s">
        <v>1635</v>
      </c>
      <c r="K301" t="s">
        <v>1726</v>
      </c>
    </row>
    <row r="302" spans="1:11" x14ac:dyDescent="0.35">
      <c r="A302" t="s">
        <v>4775</v>
      </c>
      <c r="B302" t="s">
        <v>1766</v>
      </c>
      <c r="C302">
        <v>860034594</v>
      </c>
      <c r="D302" t="s">
        <v>3287</v>
      </c>
      <c r="E302" t="s">
        <v>2566</v>
      </c>
      <c r="F302" t="s">
        <v>2566</v>
      </c>
      <c r="G302" t="s">
        <v>3288</v>
      </c>
      <c r="H302" t="s">
        <v>2512</v>
      </c>
      <c r="I302" t="s">
        <v>2512</v>
      </c>
      <c r="J302" t="s">
        <v>1635</v>
      </c>
      <c r="K302" t="s">
        <v>1726</v>
      </c>
    </row>
    <row r="303" spans="1:11" x14ac:dyDescent="0.35">
      <c r="A303" t="s">
        <v>4775</v>
      </c>
      <c r="B303" t="s">
        <v>1766</v>
      </c>
      <c r="C303">
        <v>860034594</v>
      </c>
      <c r="D303" t="s">
        <v>3406</v>
      </c>
      <c r="E303" t="s">
        <v>2566</v>
      </c>
      <c r="F303" t="s">
        <v>2566</v>
      </c>
      <c r="G303" t="s">
        <v>3407</v>
      </c>
      <c r="H303" t="s">
        <v>2512</v>
      </c>
      <c r="I303" t="s">
        <v>2512</v>
      </c>
      <c r="J303" t="s">
        <v>1635</v>
      </c>
      <c r="K303" t="s">
        <v>1726</v>
      </c>
    </row>
    <row r="304" spans="1:11" x14ac:dyDescent="0.35">
      <c r="A304" t="s">
        <v>4775</v>
      </c>
      <c r="B304" t="s">
        <v>1766</v>
      </c>
      <c r="C304">
        <v>860034594</v>
      </c>
      <c r="D304" t="s">
        <v>3408</v>
      </c>
      <c r="E304" t="s">
        <v>2566</v>
      </c>
      <c r="F304" t="s">
        <v>2566</v>
      </c>
      <c r="G304" t="s">
        <v>3409</v>
      </c>
      <c r="H304" t="s">
        <v>2512</v>
      </c>
      <c r="I304" t="s">
        <v>2512</v>
      </c>
      <c r="J304" t="s">
        <v>1635</v>
      </c>
      <c r="K304" t="s">
        <v>1726</v>
      </c>
    </row>
    <row r="305" spans="1:11" x14ac:dyDescent="0.35">
      <c r="A305" t="s">
        <v>4775</v>
      </c>
      <c r="B305" t="s">
        <v>1766</v>
      </c>
      <c r="C305">
        <v>860034594</v>
      </c>
      <c r="D305" t="s">
        <v>3410</v>
      </c>
      <c r="E305" t="s">
        <v>2566</v>
      </c>
      <c r="F305" t="s">
        <v>2566</v>
      </c>
      <c r="G305" t="s">
        <v>3411</v>
      </c>
      <c r="H305" t="s">
        <v>2512</v>
      </c>
      <c r="I305" t="s">
        <v>2512</v>
      </c>
      <c r="J305" t="s">
        <v>1635</v>
      </c>
      <c r="K305" t="s">
        <v>1726</v>
      </c>
    </row>
    <row r="306" spans="1:11" x14ac:dyDescent="0.35">
      <c r="A306" t="s">
        <v>4775</v>
      </c>
      <c r="B306" t="s">
        <v>1766</v>
      </c>
      <c r="C306">
        <v>860034594</v>
      </c>
      <c r="D306" t="s">
        <v>3474</v>
      </c>
      <c r="E306" t="s">
        <v>2566</v>
      </c>
      <c r="F306" t="s">
        <v>2566</v>
      </c>
      <c r="G306" t="s">
        <v>3475</v>
      </c>
      <c r="H306" t="s">
        <v>2512</v>
      </c>
      <c r="I306" t="s">
        <v>2512</v>
      </c>
      <c r="J306" t="s">
        <v>1635</v>
      </c>
      <c r="K306" t="s">
        <v>1726</v>
      </c>
    </row>
    <row r="307" spans="1:11" x14ac:dyDescent="0.35">
      <c r="A307" t="s">
        <v>4775</v>
      </c>
      <c r="B307" t="s">
        <v>1766</v>
      </c>
      <c r="C307">
        <v>860034594</v>
      </c>
      <c r="D307" t="s">
        <v>3484</v>
      </c>
      <c r="E307" t="s">
        <v>2566</v>
      </c>
      <c r="F307" t="s">
        <v>2566</v>
      </c>
      <c r="G307" t="s">
        <v>3485</v>
      </c>
      <c r="H307" t="s">
        <v>2512</v>
      </c>
      <c r="I307" t="s">
        <v>2512</v>
      </c>
      <c r="J307" t="s">
        <v>1635</v>
      </c>
      <c r="K307" t="s">
        <v>1726</v>
      </c>
    </row>
    <row r="308" spans="1:11" x14ac:dyDescent="0.35">
      <c r="A308" t="s">
        <v>4775</v>
      </c>
      <c r="B308" t="s">
        <v>1766</v>
      </c>
      <c r="C308">
        <v>860034594</v>
      </c>
      <c r="D308" t="s">
        <v>3486</v>
      </c>
      <c r="E308" t="s">
        <v>2566</v>
      </c>
      <c r="F308" t="s">
        <v>2566</v>
      </c>
      <c r="G308" t="s">
        <v>3487</v>
      </c>
      <c r="H308" t="s">
        <v>2512</v>
      </c>
      <c r="I308" t="s">
        <v>2512</v>
      </c>
      <c r="J308" t="s">
        <v>1635</v>
      </c>
      <c r="K308" t="s">
        <v>1726</v>
      </c>
    </row>
    <row r="309" spans="1:11" x14ac:dyDescent="0.35">
      <c r="A309" t="s">
        <v>4775</v>
      </c>
      <c r="B309" t="s">
        <v>1766</v>
      </c>
      <c r="C309">
        <v>860034594</v>
      </c>
      <c r="D309" t="s">
        <v>3540</v>
      </c>
      <c r="E309" t="s">
        <v>2566</v>
      </c>
      <c r="F309" t="s">
        <v>2566</v>
      </c>
      <c r="G309" t="s">
        <v>3541</v>
      </c>
      <c r="H309" t="s">
        <v>2512</v>
      </c>
      <c r="I309" t="s">
        <v>2512</v>
      </c>
      <c r="J309" t="s">
        <v>1635</v>
      </c>
      <c r="K309" t="s">
        <v>1726</v>
      </c>
    </row>
    <row r="310" spans="1:11" x14ac:dyDescent="0.35">
      <c r="A310" t="s">
        <v>4775</v>
      </c>
      <c r="B310" t="s">
        <v>1766</v>
      </c>
      <c r="C310">
        <v>860034594</v>
      </c>
      <c r="D310" t="s">
        <v>3602</v>
      </c>
      <c r="E310" t="s">
        <v>2566</v>
      </c>
      <c r="F310" t="s">
        <v>2566</v>
      </c>
      <c r="G310" t="s">
        <v>3603</v>
      </c>
      <c r="H310" t="s">
        <v>2512</v>
      </c>
      <c r="I310" t="s">
        <v>2512</v>
      </c>
      <c r="J310" t="s">
        <v>1635</v>
      </c>
      <c r="K310" t="s">
        <v>1726</v>
      </c>
    </row>
    <row r="311" spans="1:11" x14ac:dyDescent="0.35">
      <c r="A311" t="s">
        <v>4775</v>
      </c>
      <c r="B311" t="s">
        <v>1766</v>
      </c>
      <c r="C311">
        <v>860034594</v>
      </c>
      <c r="D311" t="s">
        <v>3604</v>
      </c>
      <c r="E311" t="s">
        <v>2566</v>
      </c>
      <c r="F311" t="s">
        <v>2566</v>
      </c>
      <c r="G311" t="s">
        <v>3605</v>
      </c>
      <c r="H311" t="s">
        <v>2512</v>
      </c>
      <c r="I311" t="s">
        <v>2512</v>
      </c>
      <c r="J311" t="s">
        <v>1635</v>
      </c>
      <c r="K311" t="s">
        <v>1726</v>
      </c>
    </row>
    <row r="312" spans="1:11" x14ac:dyDescent="0.35">
      <c r="A312" t="s">
        <v>4775</v>
      </c>
      <c r="B312" t="s">
        <v>1766</v>
      </c>
      <c r="C312">
        <v>860034594</v>
      </c>
      <c r="D312" t="s">
        <v>3825</v>
      </c>
      <c r="E312" t="s">
        <v>2566</v>
      </c>
      <c r="F312" t="s">
        <v>2566</v>
      </c>
      <c r="G312" t="s">
        <v>3826</v>
      </c>
      <c r="H312" t="s">
        <v>2512</v>
      </c>
      <c r="I312" t="s">
        <v>2512</v>
      </c>
      <c r="J312" t="s">
        <v>1635</v>
      </c>
      <c r="K312" t="s">
        <v>1726</v>
      </c>
    </row>
    <row r="313" spans="1:11" x14ac:dyDescent="0.35">
      <c r="A313" t="s">
        <v>4775</v>
      </c>
      <c r="B313" t="s">
        <v>1766</v>
      </c>
      <c r="C313">
        <v>860034594</v>
      </c>
      <c r="D313" t="s">
        <v>3827</v>
      </c>
      <c r="E313" t="s">
        <v>2566</v>
      </c>
      <c r="F313" t="s">
        <v>2566</v>
      </c>
      <c r="G313" t="s">
        <v>3828</v>
      </c>
      <c r="H313" t="s">
        <v>2512</v>
      </c>
      <c r="I313" t="s">
        <v>2512</v>
      </c>
      <c r="J313" t="s">
        <v>1635</v>
      </c>
      <c r="K313" t="s">
        <v>1726</v>
      </c>
    </row>
    <row r="314" spans="1:11" x14ac:dyDescent="0.35">
      <c r="A314" t="s">
        <v>4775</v>
      </c>
      <c r="B314" t="s">
        <v>1766</v>
      </c>
      <c r="C314">
        <v>860034594</v>
      </c>
      <c r="D314" t="s">
        <v>3829</v>
      </c>
      <c r="E314" t="s">
        <v>2566</v>
      </c>
      <c r="F314" t="s">
        <v>2566</v>
      </c>
      <c r="G314" t="s">
        <v>3830</v>
      </c>
      <c r="H314" t="s">
        <v>2512</v>
      </c>
      <c r="I314" t="s">
        <v>2512</v>
      </c>
      <c r="J314" t="s">
        <v>1635</v>
      </c>
      <c r="K314" t="s">
        <v>1726</v>
      </c>
    </row>
    <row r="315" spans="1:11" x14ac:dyDescent="0.35">
      <c r="A315" t="s">
        <v>4775</v>
      </c>
      <c r="B315" t="s">
        <v>1766</v>
      </c>
      <c r="C315">
        <v>860034594</v>
      </c>
      <c r="D315" t="s">
        <v>3831</v>
      </c>
      <c r="E315" t="s">
        <v>2566</v>
      </c>
      <c r="F315" t="s">
        <v>2566</v>
      </c>
      <c r="G315" t="s">
        <v>3832</v>
      </c>
      <c r="H315" t="s">
        <v>2512</v>
      </c>
      <c r="I315" t="s">
        <v>2512</v>
      </c>
      <c r="J315" t="s">
        <v>1635</v>
      </c>
      <c r="K315" t="s">
        <v>1726</v>
      </c>
    </row>
    <row r="316" spans="1:11" x14ac:dyDescent="0.35">
      <c r="A316" t="s">
        <v>4775</v>
      </c>
      <c r="B316" t="s">
        <v>1766</v>
      </c>
      <c r="C316">
        <v>860034594</v>
      </c>
      <c r="D316" t="s">
        <v>3835</v>
      </c>
      <c r="E316" t="s">
        <v>2566</v>
      </c>
      <c r="F316" t="s">
        <v>2566</v>
      </c>
      <c r="G316" t="s">
        <v>3836</v>
      </c>
      <c r="H316" t="s">
        <v>2512</v>
      </c>
      <c r="I316" t="s">
        <v>2512</v>
      </c>
      <c r="J316" t="s">
        <v>1635</v>
      </c>
      <c r="K316" t="s">
        <v>1726</v>
      </c>
    </row>
    <row r="317" spans="1:11" x14ac:dyDescent="0.35">
      <c r="A317" t="s">
        <v>4775</v>
      </c>
      <c r="B317" t="s">
        <v>1766</v>
      </c>
      <c r="C317">
        <v>860034594</v>
      </c>
      <c r="D317" t="s">
        <v>3842</v>
      </c>
      <c r="E317" t="s">
        <v>2566</v>
      </c>
      <c r="F317" t="s">
        <v>2566</v>
      </c>
      <c r="G317" t="s">
        <v>3843</v>
      </c>
      <c r="H317" t="s">
        <v>2512</v>
      </c>
      <c r="I317" t="s">
        <v>2512</v>
      </c>
      <c r="J317" t="s">
        <v>1635</v>
      </c>
      <c r="K317" t="s">
        <v>1726</v>
      </c>
    </row>
    <row r="318" spans="1:11" x14ac:dyDescent="0.35">
      <c r="A318" t="s">
        <v>4775</v>
      </c>
      <c r="B318" t="s">
        <v>1766</v>
      </c>
      <c r="C318">
        <v>860034594</v>
      </c>
      <c r="D318" t="s">
        <v>3846</v>
      </c>
      <c r="E318" t="s">
        <v>2566</v>
      </c>
      <c r="F318" t="s">
        <v>2566</v>
      </c>
      <c r="G318" t="s">
        <v>3847</v>
      </c>
      <c r="H318" t="s">
        <v>2512</v>
      </c>
      <c r="I318" t="s">
        <v>2512</v>
      </c>
      <c r="J318" t="s">
        <v>1635</v>
      </c>
      <c r="K318" t="s">
        <v>1726</v>
      </c>
    </row>
    <row r="319" spans="1:11" x14ac:dyDescent="0.35">
      <c r="A319" t="s">
        <v>4775</v>
      </c>
      <c r="B319" t="s">
        <v>1766</v>
      </c>
      <c r="C319">
        <v>860034594</v>
      </c>
      <c r="D319" t="s">
        <v>3850</v>
      </c>
      <c r="E319" t="s">
        <v>2566</v>
      </c>
      <c r="F319" t="s">
        <v>2566</v>
      </c>
      <c r="G319" t="s">
        <v>3851</v>
      </c>
      <c r="H319" t="s">
        <v>2512</v>
      </c>
      <c r="I319" t="s">
        <v>2512</v>
      </c>
      <c r="J319" t="s">
        <v>1635</v>
      </c>
      <c r="K319" t="s">
        <v>1726</v>
      </c>
    </row>
    <row r="320" spans="1:11" x14ac:dyDescent="0.35">
      <c r="A320" t="s">
        <v>4775</v>
      </c>
      <c r="B320" t="s">
        <v>1766</v>
      </c>
      <c r="C320">
        <v>860034594</v>
      </c>
      <c r="D320" t="s">
        <v>3852</v>
      </c>
      <c r="E320" t="s">
        <v>2566</v>
      </c>
      <c r="F320" t="s">
        <v>2566</v>
      </c>
      <c r="G320" t="s">
        <v>3853</v>
      </c>
      <c r="H320" t="s">
        <v>2512</v>
      </c>
      <c r="I320" t="s">
        <v>2512</v>
      </c>
      <c r="J320" t="s">
        <v>1635</v>
      </c>
      <c r="K320" t="s">
        <v>1726</v>
      </c>
    </row>
    <row r="321" spans="1:11" x14ac:dyDescent="0.35">
      <c r="A321" t="s">
        <v>4775</v>
      </c>
      <c r="B321" t="s">
        <v>1766</v>
      </c>
      <c r="C321">
        <v>860034594</v>
      </c>
      <c r="D321" t="s">
        <v>3854</v>
      </c>
      <c r="E321" t="s">
        <v>2566</v>
      </c>
      <c r="F321" t="s">
        <v>2566</v>
      </c>
      <c r="G321" t="s">
        <v>3855</v>
      </c>
      <c r="H321" t="s">
        <v>2512</v>
      </c>
      <c r="I321" t="s">
        <v>2512</v>
      </c>
      <c r="J321" t="s">
        <v>1635</v>
      </c>
      <c r="K321" t="s">
        <v>1726</v>
      </c>
    </row>
    <row r="322" spans="1:11" x14ac:dyDescent="0.35">
      <c r="A322" t="s">
        <v>4775</v>
      </c>
      <c r="B322" t="s">
        <v>1766</v>
      </c>
      <c r="C322">
        <v>860034594</v>
      </c>
      <c r="D322" t="s">
        <v>3856</v>
      </c>
      <c r="E322" t="s">
        <v>2566</v>
      </c>
      <c r="F322" t="s">
        <v>2566</v>
      </c>
      <c r="G322" t="s">
        <v>3857</v>
      </c>
      <c r="H322" t="s">
        <v>2512</v>
      </c>
      <c r="I322" t="s">
        <v>2512</v>
      </c>
      <c r="J322" t="s">
        <v>1635</v>
      </c>
      <c r="K322" t="s">
        <v>1726</v>
      </c>
    </row>
    <row r="323" spans="1:11" x14ac:dyDescent="0.35">
      <c r="A323" t="s">
        <v>4775</v>
      </c>
      <c r="B323" t="s">
        <v>1766</v>
      </c>
      <c r="C323">
        <v>860034594</v>
      </c>
      <c r="D323" t="s">
        <v>3862</v>
      </c>
      <c r="E323" t="s">
        <v>2566</v>
      </c>
      <c r="F323" t="s">
        <v>2566</v>
      </c>
      <c r="G323" t="s">
        <v>3863</v>
      </c>
      <c r="H323" t="s">
        <v>2512</v>
      </c>
      <c r="I323" t="s">
        <v>2512</v>
      </c>
      <c r="J323" t="s">
        <v>1635</v>
      </c>
      <c r="K323" t="s">
        <v>1726</v>
      </c>
    </row>
    <row r="324" spans="1:11" x14ac:dyDescent="0.35">
      <c r="A324" t="s">
        <v>4775</v>
      </c>
      <c r="B324" t="s">
        <v>1766</v>
      </c>
      <c r="C324">
        <v>860034594</v>
      </c>
      <c r="D324" t="s">
        <v>3872</v>
      </c>
      <c r="E324" t="s">
        <v>2566</v>
      </c>
      <c r="F324" t="s">
        <v>2566</v>
      </c>
      <c r="G324" t="s">
        <v>3873</v>
      </c>
      <c r="H324" t="s">
        <v>2512</v>
      </c>
      <c r="I324" t="s">
        <v>2512</v>
      </c>
      <c r="J324" t="s">
        <v>1635</v>
      </c>
      <c r="K324" t="s">
        <v>1726</v>
      </c>
    </row>
    <row r="325" spans="1:11" x14ac:dyDescent="0.35">
      <c r="A325" t="s">
        <v>4775</v>
      </c>
      <c r="B325" t="s">
        <v>1766</v>
      </c>
      <c r="C325">
        <v>860034594</v>
      </c>
      <c r="D325" t="s">
        <v>3909</v>
      </c>
      <c r="E325" t="s">
        <v>2566</v>
      </c>
      <c r="F325" t="s">
        <v>2566</v>
      </c>
      <c r="G325" t="s">
        <v>3910</v>
      </c>
      <c r="H325" t="s">
        <v>2512</v>
      </c>
      <c r="I325" t="s">
        <v>2512</v>
      </c>
      <c r="J325" t="s">
        <v>1635</v>
      </c>
      <c r="K325" t="s">
        <v>1726</v>
      </c>
    </row>
    <row r="326" spans="1:11" x14ac:dyDescent="0.35">
      <c r="A326" t="s">
        <v>4775</v>
      </c>
      <c r="B326" t="s">
        <v>1766</v>
      </c>
      <c r="C326">
        <v>860034594</v>
      </c>
      <c r="D326" t="s">
        <v>3931</v>
      </c>
      <c r="E326" t="s">
        <v>2566</v>
      </c>
      <c r="F326" t="s">
        <v>2566</v>
      </c>
      <c r="G326" t="s">
        <v>3932</v>
      </c>
      <c r="H326" t="s">
        <v>2512</v>
      </c>
      <c r="I326" t="s">
        <v>2512</v>
      </c>
      <c r="J326" t="s">
        <v>1635</v>
      </c>
      <c r="K326" t="s">
        <v>1726</v>
      </c>
    </row>
    <row r="327" spans="1:11" x14ac:dyDescent="0.35">
      <c r="A327" t="s">
        <v>4775</v>
      </c>
      <c r="B327" t="s">
        <v>1766</v>
      </c>
      <c r="C327">
        <v>860034594</v>
      </c>
      <c r="D327" t="s">
        <v>4039</v>
      </c>
      <c r="E327" t="s">
        <v>2566</v>
      </c>
      <c r="F327" t="s">
        <v>2566</v>
      </c>
      <c r="G327" t="s">
        <v>4040</v>
      </c>
      <c r="H327" t="s">
        <v>2512</v>
      </c>
      <c r="I327" t="s">
        <v>2512</v>
      </c>
      <c r="J327" t="s">
        <v>1635</v>
      </c>
      <c r="K327" t="s">
        <v>1726</v>
      </c>
    </row>
    <row r="328" spans="1:11" x14ac:dyDescent="0.35">
      <c r="A328" t="s">
        <v>4775</v>
      </c>
      <c r="B328" t="s">
        <v>1766</v>
      </c>
      <c r="C328">
        <v>860034594</v>
      </c>
      <c r="D328" t="s">
        <v>4043</v>
      </c>
      <c r="E328" t="s">
        <v>2566</v>
      </c>
      <c r="F328" t="s">
        <v>2566</v>
      </c>
      <c r="G328" t="s">
        <v>4044</v>
      </c>
      <c r="H328" t="s">
        <v>2512</v>
      </c>
      <c r="I328" t="s">
        <v>2512</v>
      </c>
      <c r="J328" t="s">
        <v>1635</v>
      </c>
      <c r="K328" t="s">
        <v>1726</v>
      </c>
    </row>
    <row r="329" spans="1:11" x14ac:dyDescent="0.35">
      <c r="A329" t="s">
        <v>4775</v>
      </c>
      <c r="B329" t="s">
        <v>1766</v>
      </c>
      <c r="C329">
        <v>860034594</v>
      </c>
      <c r="D329" t="s">
        <v>4057</v>
      </c>
      <c r="E329" t="s">
        <v>2566</v>
      </c>
      <c r="F329" t="s">
        <v>2566</v>
      </c>
      <c r="G329" t="s">
        <v>4058</v>
      </c>
      <c r="H329" t="s">
        <v>2512</v>
      </c>
      <c r="I329" t="s">
        <v>2512</v>
      </c>
      <c r="J329" t="s">
        <v>1635</v>
      </c>
      <c r="K329" t="s">
        <v>1726</v>
      </c>
    </row>
    <row r="330" spans="1:11" x14ac:dyDescent="0.35">
      <c r="A330" t="s">
        <v>4775</v>
      </c>
      <c r="B330" t="s">
        <v>1766</v>
      </c>
      <c r="C330">
        <v>860034594</v>
      </c>
      <c r="D330" t="s">
        <v>4196</v>
      </c>
      <c r="E330" t="s">
        <v>2566</v>
      </c>
      <c r="F330" t="s">
        <v>2566</v>
      </c>
      <c r="G330" t="s">
        <v>4197</v>
      </c>
      <c r="H330" t="s">
        <v>2512</v>
      </c>
      <c r="I330" t="s">
        <v>2512</v>
      </c>
      <c r="J330" t="s">
        <v>1635</v>
      </c>
      <c r="K330" t="s">
        <v>1726</v>
      </c>
    </row>
    <row r="331" spans="1:11" x14ac:dyDescent="0.35">
      <c r="A331" t="s">
        <v>4775</v>
      </c>
      <c r="B331" t="s">
        <v>1766</v>
      </c>
      <c r="C331">
        <v>860034594</v>
      </c>
      <c r="D331" t="s">
        <v>4198</v>
      </c>
      <c r="E331" t="s">
        <v>2566</v>
      </c>
      <c r="F331" t="s">
        <v>2566</v>
      </c>
      <c r="G331" t="s">
        <v>4199</v>
      </c>
      <c r="H331" t="s">
        <v>2512</v>
      </c>
      <c r="I331" t="s">
        <v>2512</v>
      </c>
      <c r="J331" t="s">
        <v>1635</v>
      </c>
      <c r="K331" t="s">
        <v>1726</v>
      </c>
    </row>
    <row r="332" spans="1:11" x14ac:dyDescent="0.35">
      <c r="A332" t="s">
        <v>4775</v>
      </c>
      <c r="B332" t="s">
        <v>1766</v>
      </c>
      <c r="C332">
        <v>860034594</v>
      </c>
      <c r="D332" t="s">
        <v>4214</v>
      </c>
      <c r="E332" t="s">
        <v>2566</v>
      </c>
      <c r="F332" t="s">
        <v>2566</v>
      </c>
      <c r="G332" t="s">
        <v>4215</v>
      </c>
      <c r="H332" t="s">
        <v>2512</v>
      </c>
      <c r="I332" t="s">
        <v>2512</v>
      </c>
      <c r="J332" t="s">
        <v>1635</v>
      </c>
      <c r="K332" t="s">
        <v>1726</v>
      </c>
    </row>
    <row r="333" spans="1:11" x14ac:dyDescent="0.35">
      <c r="A333" t="s">
        <v>4775</v>
      </c>
      <c r="B333" t="s">
        <v>1766</v>
      </c>
      <c r="C333">
        <v>860034594</v>
      </c>
      <c r="D333" t="s">
        <v>4238</v>
      </c>
      <c r="E333" t="s">
        <v>2566</v>
      </c>
      <c r="F333" t="s">
        <v>2566</v>
      </c>
      <c r="G333" t="s">
        <v>4239</v>
      </c>
      <c r="H333" t="s">
        <v>2512</v>
      </c>
      <c r="I333" t="s">
        <v>2512</v>
      </c>
      <c r="J333" t="s">
        <v>1635</v>
      </c>
      <c r="K333" t="s">
        <v>1726</v>
      </c>
    </row>
    <row r="334" spans="1:11" x14ac:dyDescent="0.35">
      <c r="A334" t="s">
        <v>4775</v>
      </c>
      <c r="B334" t="s">
        <v>1766</v>
      </c>
      <c r="C334">
        <v>860034594</v>
      </c>
      <c r="D334" t="s">
        <v>4259</v>
      </c>
      <c r="E334" t="s">
        <v>2566</v>
      </c>
      <c r="F334" t="s">
        <v>2566</v>
      </c>
      <c r="G334" t="s">
        <v>4260</v>
      </c>
      <c r="H334" t="s">
        <v>2512</v>
      </c>
      <c r="I334" t="s">
        <v>2512</v>
      </c>
      <c r="J334" t="s">
        <v>1635</v>
      </c>
      <c r="K334" t="s">
        <v>1726</v>
      </c>
    </row>
    <row r="335" spans="1:11" x14ac:dyDescent="0.35">
      <c r="A335" t="s">
        <v>4775</v>
      </c>
      <c r="B335" t="s">
        <v>1766</v>
      </c>
      <c r="C335">
        <v>860034594</v>
      </c>
      <c r="D335" t="s">
        <v>4429</v>
      </c>
      <c r="E335" t="s">
        <v>2566</v>
      </c>
      <c r="F335" t="s">
        <v>2566</v>
      </c>
      <c r="G335" t="s">
        <v>4430</v>
      </c>
      <c r="H335" t="s">
        <v>2512</v>
      </c>
      <c r="I335" t="s">
        <v>2512</v>
      </c>
      <c r="J335" t="s">
        <v>1635</v>
      </c>
      <c r="K335" t="s">
        <v>1726</v>
      </c>
    </row>
    <row r="336" spans="1:11" x14ac:dyDescent="0.35">
      <c r="A336" t="s">
        <v>4775</v>
      </c>
      <c r="B336" t="s">
        <v>1766</v>
      </c>
      <c r="C336">
        <v>860034594</v>
      </c>
      <c r="D336" t="s">
        <v>4437</v>
      </c>
      <c r="E336" t="s">
        <v>2566</v>
      </c>
      <c r="F336" t="s">
        <v>2566</v>
      </c>
      <c r="G336" t="s">
        <v>4438</v>
      </c>
      <c r="H336" t="s">
        <v>2512</v>
      </c>
      <c r="I336" t="s">
        <v>2512</v>
      </c>
      <c r="J336" t="s">
        <v>1635</v>
      </c>
      <c r="K336" t="s">
        <v>1726</v>
      </c>
    </row>
    <row r="337" spans="1:11" x14ac:dyDescent="0.35">
      <c r="A337" t="s">
        <v>4759</v>
      </c>
      <c r="B337" t="s">
        <v>1784</v>
      </c>
      <c r="C337">
        <v>890300653</v>
      </c>
      <c r="D337" t="s">
        <v>2585</v>
      </c>
      <c r="E337" t="s">
        <v>2586</v>
      </c>
      <c r="F337" t="s">
        <v>2586</v>
      </c>
      <c r="G337" t="s">
        <v>2587</v>
      </c>
      <c r="H337" t="s">
        <v>2512</v>
      </c>
      <c r="I337" t="s">
        <v>2512</v>
      </c>
      <c r="J337" t="s">
        <v>4812</v>
      </c>
      <c r="K337" t="s">
        <v>1726</v>
      </c>
    </row>
    <row r="338" spans="1:11" x14ac:dyDescent="0.35">
      <c r="A338" t="s">
        <v>4759</v>
      </c>
      <c r="B338" t="s">
        <v>1784</v>
      </c>
      <c r="C338">
        <v>890300653</v>
      </c>
      <c r="D338" t="s">
        <v>2638</v>
      </c>
      <c r="E338" t="s">
        <v>2586</v>
      </c>
      <c r="F338" t="s">
        <v>2586</v>
      </c>
      <c r="G338" t="s">
        <v>2639</v>
      </c>
      <c r="H338" t="s">
        <v>2512</v>
      </c>
      <c r="I338" t="s">
        <v>2512</v>
      </c>
      <c r="J338" t="s">
        <v>4812</v>
      </c>
      <c r="K338" t="s">
        <v>1726</v>
      </c>
    </row>
    <row r="339" spans="1:11" x14ac:dyDescent="0.35">
      <c r="A339" t="s">
        <v>4759</v>
      </c>
      <c r="B339" t="s">
        <v>1784</v>
      </c>
      <c r="C339">
        <v>890300653</v>
      </c>
      <c r="D339" t="s">
        <v>2889</v>
      </c>
      <c r="E339" t="s">
        <v>2586</v>
      </c>
      <c r="F339" t="s">
        <v>2586</v>
      </c>
      <c r="G339" t="s">
        <v>2890</v>
      </c>
      <c r="H339" t="s">
        <v>2512</v>
      </c>
      <c r="I339" t="s">
        <v>2512</v>
      </c>
      <c r="J339" t="s">
        <v>4812</v>
      </c>
      <c r="K339" t="s">
        <v>1726</v>
      </c>
    </row>
    <row r="340" spans="1:11" x14ac:dyDescent="0.35">
      <c r="A340" t="s">
        <v>4759</v>
      </c>
      <c r="B340" t="s">
        <v>1784</v>
      </c>
      <c r="C340">
        <v>890300653</v>
      </c>
      <c r="D340" t="s">
        <v>3979</v>
      </c>
      <c r="E340" t="s">
        <v>2586</v>
      </c>
      <c r="F340" t="s">
        <v>2586</v>
      </c>
      <c r="G340" t="s">
        <v>3980</v>
      </c>
      <c r="H340" t="s">
        <v>2512</v>
      </c>
      <c r="I340" t="s">
        <v>2512</v>
      </c>
      <c r="J340" t="s">
        <v>4812</v>
      </c>
      <c r="K340" t="s">
        <v>1726</v>
      </c>
    </row>
    <row r="341" spans="1:11" x14ac:dyDescent="0.35">
      <c r="A341" t="s">
        <v>4759</v>
      </c>
      <c r="B341" t="s">
        <v>1784</v>
      </c>
      <c r="C341">
        <v>890300653</v>
      </c>
      <c r="D341" t="s">
        <v>3237</v>
      </c>
      <c r="E341" t="s">
        <v>3238</v>
      </c>
      <c r="F341" t="s">
        <v>3238</v>
      </c>
      <c r="G341" t="s">
        <v>3239</v>
      </c>
      <c r="H341" t="s">
        <v>2512</v>
      </c>
      <c r="I341" t="s">
        <v>2512</v>
      </c>
      <c r="J341" t="s">
        <v>2416</v>
      </c>
      <c r="K341" t="s">
        <v>1726</v>
      </c>
    </row>
    <row r="342" spans="1:11" x14ac:dyDescent="0.35">
      <c r="A342" t="s">
        <v>4759</v>
      </c>
      <c r="B342" t="s">
        <v>1784</v>
      </c>
      <c r="C342">
        <v>890300653</v>
      </c>
      <c r="D342" t="s">
        <v>4037</v>
      </c>
      <c r="E342" t="s">
        <v>3238</v>
      </c>
      <c r="F342" t="s">
        <v>3238</v>
      </c>
      <c r="G342" t="s">
        <v>4038</v>
      </c>
      <c r="H342" t="s">
        <v>2512</v>
      </c>
      <c r="I342" t="s">
        <v>2512</v>
      </c>
      <c r="J342" t="s">
        <v>2416</v>
      </c>
      <c r="K342" t="s">
        <v>1726</v>
      </c>
    </row>
    <row r="343" spans="1:11" x14ac:dyDescent="0.35">
      <c r="A343" t="s">
        <v>4759</v>
      </c>
      <c r="B343" t="s">
        <v>1784</v>
      </c>
      <c r="C343">
        <v>890300653</v>
      </c>
      <c r="D343" t="s">
        <v>4717</v>
      </c>
      <c r="E343" t="s">
        <v>3238</v>
      </c>
      <c r="F343" t="s">
        <v>3238</v>
      </c>
      <c r="G343" t="s">
        <v>4696</v>
      </c>
      <c r="H343" t="s">
        <v>2512</v>
      </c>
      <c r="I343" t="s">
        <v>2512</v>
      </c>
      <c r="J343" t="s">
        <v>2416</v>
      </c>
      <c r="K343" t="s">
        <v>1726</v>
      </c>
    </row>
    <row r="344" spans="1:11" x14ac:dyDescent="0.35">
      <c r="A344" t="s">
        <v>4759</v>
      </c>
      <c r="B344" t="s">
        <v>1784</v>
      </c>
      <c r="C344">
        <v>890300653</v>
      </c>
      <c r="D344" t="s">
        <v>3894</v>
      </c>
      <c r="E344" t="s">
        <v>3895</v>
      </c>
      <c r="F344" t="s">
        <v>3895</v>
      </c>
      <c r="G344" t="s">
        <v>3896</v>
      </c>
      <c r="H344" t="s">
        <v>2512</v>
      </c>
      <c r="I344" t="s">
        <v>2512</v>
      </c>
      <c r="J344" t="s">
        <v>1635</v>
      </c>
      <c r="K344" t="s">
        <v>1726</v>
      </c>
    </row>
    <row r="345" spans="1:11" x14ac:dyDescent="0.35">
      <c r="A345" t="s">
        <v>4759</v>
      </c>
      <c r="B345" t="s">
        <v>1784</v>
      </c>
      <c r="C345">
        <v>890300653</v>
      </c>
      <c r="D345" t="s">
        <v>4113</v>
      </c>
      <c r="E345" t="s">
        <v>3895</v>
      </c>
      <c r="F345" t="s">
        <v>3895</v>
      </c>
      <c r="G345" t="s">
        <v>4114</v>
      </c>
      <c r="H345" t="s">
        <v>2512</v>
      </c>
      <c r="I345" t="s">
        <v>2512</v>
      </c>
      <c r="J345" t="s">
        <v>1635</v>
      </c>
      <c r="K345" t="s">
        <v>1726</v>
      </c>
    </row>
    <row r="346" spans="1:11" x14ac:dyDescent="0.35">
      <c r="A346" t="s">
        <v>4792</v>
      </c>
      <c r="B346" t="s">
        <v>1826</v>
      </c>
      <c r="C346">
        <v>900628110</v>
      </c>
      <c r="D346" t="s">
        <v>3544</v>
      </c>
      <c r="E346" t="s">
        <v>3545</v>
      </c>
      <c r="F346" t="s">
        <v>3545</v>
      </c>
      <c r="G346" t="s">
        <v>3546</v>
      </c>
      <c r="H346" t="s">
        <v>2512</v>
      </c>
      <c r="I346" t="s">
        <v>2512</v>
      </c>
      <c r="J346" t="s">
        <v>1635</v>
      </c>
      <c r="K346" t="s">
        <v>1726</v>
      </c>
    </row>
    <row r="347" spans="1:11" x14ac:dyDescent="0.35">
      <c r="A347" t="s">
        <v>4792</v>
      </c>
      <c r="B347" t="s">
        <v>1826</v>
      </c>
      <c r="C347">
        <v>900628110</v>
      </c>
      <c r="D347" t="s">
        <v>3890</v>
      </c>
      <c r="E347" t="s">
        <v>3545</v>
      </c>
      <c r="F347" t="s">
        <v>3545</v>
      </c>
      <c r="G347" t="s">
        <v>3891</v>
      </c>
      <c r="H347" t="s">
        <v>2512</v>
      </c>
      <c r="I347" t="s">
        <v>2512</v>
      </c>
      <c r="J347" t="s">
        <v>1635</v>
      </c>
      <c r="K347" t="s">
        <v>1726</v>
      </c>
    </row>
    <row r="348" spans="1:11" x14ac:dyDescent="0.35">
      <c r="A348" t="s">
        <v>4792</v>
      </c>
      <c r="B348" t="s">
        <v>1826</v>
      </c>
      <c r="C348">
        <v>900628110</v>
      </c>
      <c r="D348" t="s">
        <v>4378</v>
      </c>
      <c r="E348" t="s">
        <v>3545</v>
      </c>
      <c r="F348" t="s">
        <v>3545</v>
      </c>
      <c r="G348" t="s">
        <v>4379</v>
      </c>
      <c r="H348" t="s">
        <v>2512</v>
      </c>
      <c r="I348" t="s">
        <v>2512</v>
      </c>
      <c r="J348" t="s">
        <v>1635</v>
      </c>
      <c r="K348" t="s">
        <v>1726</v>
      </c>
    </row>
    <row r="349" spans="1:11" x14ac:dyDescent="0.35">
      <c r="A349" t="s">
        <v>4790</v>
      </c>
      <c r="B349" t="s">
        <v>1769</v>
      </c>
      <c r="C349">
        <v>860050750</v>
      </c>
      <c r="D349" t="s">
        <v>3303</v>
      </c>
      <c r="E349" t="s">
        <v>3304</v>
      </c>
      <c r="F349" t="s">
        <v>3304</v>
      </c>
      <c r="G349" t="s">
        <v>3305</v>
      </c>
      <c r="H349" t="s">
        <v>2512</v>
      </c>
      <c r="I349" t="s">
        <v>2512</v>
      </c>
      <c r="J349" t="s">
        <v>2416</v>
      </c>
      <c r="K349" t="s">
        <v>1726</v>
      </c>
    </row>
    <row r="350" spans="1:11" x14ac:dyDescent="0.35">
      <c r="A350" t="s">
        <v>2424</v>
      </c>
      <c r="B350" t="s">
        <v>1748</v>
      </c>
      <c r="C350">
        <v>860007738</v>
      </c>
      <c r="D350" t="s">
        <v>2628</v>
      </c>
      <c r="E350" t="s">
        <v>2629</v>
      </c>
      <c r="F350" t="s">
        <v>2629</v>
      </c>
      <c r="G350" t="s">
        <v>2630</v>
      </c>
      <c r="H350" t="s">
        <v>2512</v>
      </c>
      <c r="I350" t="s">
        <v>2512</v>
      </c>
      <c r="J350" t="s">
        <v>4812</v>
      </c>
      <c r="K350" t="s">
        <v>1726</v>
      </c>
    </row>
    <row r="351" spans="1:11" x14ac:dyDescent="0.35">
      <c r="A351" t="s">
        <v>2424</v>
      </c>
      <c r="B351" t="s">
        <v>1748</v>
      </c>
      <c r="C351">
        <v>860007738</v>
      </c>
      <c r="D351" t="s">
        <v>2633</v>
      </c>
      <c r="E351" t="s">
        <v>2629</v>
      </c>
      <c r="F351" t="s">
        <v>2629</v>
      </c>
      <c r="G351" t="s">
        <v>2634</v>
      </c>
      <c r="H351" t="s">
        <v>2512</v>
      </c>
      <c r="I351" t="s">
        <v>2512</v>
      </c>
      <c r="J351" t="s">
        <v>4812</v>
      </c>
      <c r="K351" t="s">
        <v>1726</v>
      </c>
    </row>
    <row r="352" spans="1:11" x14ac:dyDescent="0.35">
      <c r="A352" t="s">
        <v>2424</v>
      </c>
      <c r="B352" t="s">
        <v>1748</v>
      </c>
      <c r="C352">
        <v>860007738</v>
      </c>
      <c r="D352" t="s">
        <v>2733</v>
      </c>
      <c r="E352" t="s">
        <v>2629</v>
      </c>
      <c r="F352" t="s">
        <v>2629</v>
      </c>
      <c r="G352" t="s">
        <v>2734</v>
      </c>
      <c r="H352" t="s">
        <v>2512</v>
      </c>
      <c r="I352" t="s">
        <v>2512</v>
      </c>
      <c r="J352" t="s">
        <v>4812</v>
      </c>
      <c r="K352" t="s">
        <v>1726</v>
      </c>
    </row>
    <row r="353" spans="1:11" x14ac:dyDescent="0.35">
      <c r="A353" t="s">
        <v>2424</v>
      </c>
      <c r="B353" t="s">
        <v>1748</v>
      </c>
      <c r="C353">
        <v>860007738</v>
      </c>
      <c r="D353" t="s">
        <v>2762</v>
      </c>
      <c r="E353" t="s">
        <v>2629</v>
      </c>
      <c r="F353" t="s">
        <v>2629</v>
      </c>
      <c r="G353" t="s">
        <v>2763</v>
      </c>
      <c r="H353" t="s">
        <v>2512</v>
      </c>
      <c r="I353" t="s">
        <v>2512</v>
      </c>
      <c r="J353" t="s">
        <v>4812</v>
      </c>
      <c r="K353" t="s">
        <v>1726</v>
      </c>
    </row>
    <row r="354" spans="1:11" x14ac:dyDescent="0.35">
      <c r="A354" t="s">
        <v>2424</v>
      </c>
      <c r="B354" t="s">
        <v>1748</v>
      </c>
      <c r="C354">
        <v>860007738</v>
      </c>
      <c r="D354" t="s">
        <v>2797</v>
      </c>
      <c r="E354" t="s">
        <v>2629</v>
      </c>
      <c r="F354" t="s">
        <v>2629</v>
      </c>
      <c r="G354" t="s">
        <v>2798</v>
      </c>
      <c r="H354" t="s">
        <v>2512</v>
      </c>
      <c r="I354" t="s">
        <v>2512</v>
      </c>
      <c r="J354" t="s">
        <v>4812</v>
      </c>
      <c r="K354" t="s">
        <v>1726</v>
      </c>
    </row>
    <row r="355" spans="1:11" x14ac:dyDescent="0.35">
      <c r="A355" t="s">
        <v>2424</v>
      </c>
      <c r="B355" t="s">
        <v>1748</v>
      </c>
      <c r="C355">
        <v>860007738</v>
      </c>
      <c r="D355" t="s">
        <v>2827</v>
      </c>
      <c r="E355" t="s">
        <v>2629</v>
      </c>
      <c r="F355" t="s">
        <v>2629</v>
      </c>
      <c r="G355" t="s">
        <v>2828</v>
      </c>
      <c r="H355" t="s">
        <v>2512</v>
      </c>
      <c r="I355" t="s">
        <v>2512</v>
      </c>
      <c r="J355" t="s">
        <v>4812</v>
      </c>
      <c r="K355" t="s">
        <v>1726</v>
      </c>
    </row>
    <row r="356" spans="1:11" x14ac:dyDescent="0.35">
      <c r="A356" t="s">
        <v>2424</v>
      </c>
      <c r="B356" t="s">
        <v>1748</v>
      </c>
      <c r="C356">
        <v>860007738</v>
      </c>
      <c r="D356" t="s">
        <v>3181</v>
      </c>
      <c r="E356" t="s">
        <v>2629</v>
      </c>
      <c r="F356" t="s">
        <v>2629</v>
      </c>
      <c r="G356" t="s">
        <v>3182</v>
      </c>
      <c r="H356" t="s">
        <v>2512</v>
      </c>
      <c r="I356" t="s">
        <v>2512</v>
      </c>
      <c r="J356" t="s">
        <v>4812</v>
      </c>
      <c r="K356" t="s">
        <v>1726</v>
      </c>
    </row>
    <row r="357" spans="1:11" x14ac:dyDescent="0.35">
      <c r="A357" t="s">
        <v>2424</v>
      </c>
      <c r="B357" t="s">
        <v>1748</v>
      </c>
      <c r="C357">
        <v>860007738</v>
      </c>
      <c r="D357" t="s">
        <v>3274</v>
      </c>
      <c r="E357" t="s">
        <v>2629</v>
      </c>
      <c r="F357" t="s">
        <v>2629</v>
      </c>
      <c r="G357" t="s">
        <v>3275</v>
      </c>
      <c r="H357" t="s">
        <v>2512</v>
      </c>
      <c r="I357" t="s">
        <v>2512</v>
      </c>
      <c r="J357" t="s">
        <v>4812</v>
      </c>
      <c r="K357" t="s">
        <v>1726</v>
      </c>
    </row>
    <row r="358" spans="1:11" x14ac:dyDescent="0.35">
      <c r="A358" t="s">
        <v>2424</v>
      </c>
      <c r="B358" t="s">
        <v>1748</v>
      </c>
      <c r="C358">
        <v>860007738</v>
      </c>
      <c r="D358" t="s">
        <v>3295</v>
      </c>
      <c r="E358" t="s">
        <v>2629</v>
      </c>
      <c r="F358" t="s">
        <v>2629</v>
      </c>
      <c r="G358" t="s">
        <v>3296</v>
      </c>
      <c r="H358" t="s">
        <v>2512</v>
      </c>
      <c r="I358" t="s">
        <v>2512</v>
      </c>
      <c r="J358" t="s">
        <v>4812</v>
      </c>
      <c r="K358" t="s">
        <v>1726</v>
      </c>
    </row>
    <row r="359" spans="1:11" x14ac:dyDescent="0.35">
      <c r="A359" t="s">
        <v>2424</v>
      </c>
      <c r="B359" t="s">
        <v>1748</v>
      </c>
      <c r="C359">
        <v>860007738</v>
      </c>
      <c r="D359" t="s">
        <v>3490</v>
      </c>
      <c r="E359" t="s">
        <v>2629</v>
      </c>
      <c r="F359" t="s">
        <v>2629</v>
      </c>
      <c r="G359" t="s">
        <v>3491</v>
      </c>
      <c r="H359" t="s">
        <v>2512</v>
      </c>
      <c r="I359" t="s">
        <v>2512</v>
      </c>
      <c r="J359" t="s">
        <v>4812</v>
      </c>
      <c r="K359" t="s">
        <v>1726</v>
      </c>
    </row>
    <row r="360" spans="1:11" x14ac:dyDescent="0.35">
      <c r="A360" t="s">
        <v>2424</v>
      </c>
      <c r="B360" t="s">
        <v>1748</v>
      </c>
      <c r="C360">
        <v>860007738</v>
      </c>
      <c r="D360" t="s">
        <v>3682</v>
      </c>
      <c r="E360" t="s">
        <v>2629</v>
      </c>
      <c r="F360" t="s">
        <v>2629</v>
      </c>
      <c r="G360" t="s">
        <v>3683</v>
      </c>
      <c r="H360" t="s">
        <v>2512</v>
      </c>
      <c r="I360" t="s">
        <v>2512</v>
      </c>
      <c r="J360" t="s">
        <v>4812</v>
      </c>
      <c r="K360" t="s">
        <v>1726</v>
      </c>
    </row>
    <row r="361" spans="1:11" x14ac:dyDescent="0.35">
      <c r="A361" t="s">
        <v>2424</v>
      </c>
      <c r="B361" t="s">
        <v>1748</v>
      </c>
      <c r="C361">
        <v>860007738</v>
      </c>
      <c r="D361" t="s">
        <v>4164</v>
      </c>
      <c r="E361" t="s">
        <v>2629</v>
      </c>
      <c r="F361" t="s">
        <v>2629</v>
      </c>
      <c r="G361" t="s">
        <v>4165</v>
      </c>
      <c r="H361" t="s">
        <v>2512</v>
      </c>
      <c r="I361" t="s">
        <v>2512</v>
      </c>
      <c r="J361" t="s">
        <v>4812</v>
      </c>
      <c r="K361" t="s">
        <v>1726</v>
      </c>
    </row>
    <row r="362" spans="1:11" x14ac:dyDescent="0.35">
      <c r="A362" t="s">
        <v>2424</v>
      </c>
      <c r="B362" t="s">
        <v>1748</v>
      </c>
      <c r="C362">
        <v>860007738</v>
      </c>
      <c r="D362" t="s">
        <v>4257</v>
      </c>
      <c r="E362" t="s">
        <v>2629</v>
      </c>
      <c r="F362" t="s">
        <v>2629</v>
      </c>
      <c r="G362" t="s">
        <v>4258</v>
      </c>
      <c r="H362" t="s">
        <v>2512</v>
      </c>
      <c r="I362" t="s">
        <v>2512</v>
      </c>
      <c r="J362" t="s">
        <v>4812</v>
      </c>
      <c r="K362" t="s">
        <v>1726</v>
      </c>
    </row>
    <row r="363" spans="1:11" x14ac:dyDescent="0.35">
      <c r="A363" t="s">
        <v>2424</v>
      </c>
      <c r="B363" t="s">
        <v>1748</v>
      </c>
      <c r="C363">
        <v>860007738</v>
      </c>
      <c r="D363" t="s">
        <v>3201</v>
      </c>
      <c r="E363" t="s">
        <v>3202</v>
      </c>
      <c r="F363" t="s">
        <v>3202</v>
      </c>
      <c r="G363" t="s">
        <v>3203</v>
      </c>
      <c r="H363" t="s">
        <v>2512</v>
      </c>
      <c r="I363" t="s">
        <v>2512</v>
      </c>
      <c r="J363" t="s">
        <v>2416</v>
      </c>
      <c r="K363" t="s">
        <v>1726</v>
      </c>
    </row>
    <row r="364" spans="1:11" x14ac:dyDescent="0.35">
      <c r="A364" t="s">
        <v>2424</v>
      </c>
      <c r="B364" t="s">
        <v>1748</v>
      </c>
      <c r="C364">
        <v>860007738</v>
      </c>
      <c r="D364" t="s">
        <v>3637</v>
      </c>
      <c r="E364" t="s">
        <v>3202</v>
      </c>
      <c r="F364" t="s">
        <v>3202</v>
      </c>
      <c r="G364" t="s">
        <v>3638</v>
      </c>
      <c r="H364" t="s">
        <v>2512</v>
      </c>
      <c r="I364" t="s">
        <v>2512</v>
      </c>
      <c r="J364" t="s">
        <v>2416</v>
      </c>
      <c r="K364" t="s">
        <v>1726</v>
      </c>
    </row>
    <row r="365" spans="1:11" x14ac:dyDescent="0.35">
      <c r="A365" t="s">
        <v>2424</v>
      </c>
      <c r="B365" t="s">
        <v>1748</v>
      </c>
      <c r="C365">
        <v>860007738</v>
      </c>
      <c r="D365" t="s">
        <v>3643</v>
      </c>
      <c r="E365" t="s">
        <v>3202</v>
      </c>
      <c r="F365" t="s">
        <v>3202</v>
      </c>
      <c r="G365" t="s">
        <v>3644</v>
      </c>
      <c r="H365" t="s">
        <v>2512</v>
      </c>
      <c r="I365" t="s">
        <v>2512</v>
      </c>
      <c r="J365" t="s">
        <v>2416</v>
      </c>
      <c r="K365" t="s">
        <v>1726</v>
      </c>
    </row>
    <row r="366" spans="1:11" x14ac:dyDescent="0.35">
      <c r="A366" t="s">
        <v>2424</v>
      </c>
      <c r="B366" t="s">
        <v>1748</v>
      </c>
      <c r="C366">
        <v>860007738</v>
      </c>
      <c r="D366" t="s">
        <v>3664</v>
      </c>
      <c r="E366" t="s">
        <v>3202</v>
      </c>
      <c r="F366" t="s">
        <v>3202</v>
      </c>
      <c r="G366" t="s">
        <v>3665</v>
      </c>
      <c r="H366" t="s">
        <v>2512</v>
      </c>
      <c r="I366" t="s">
        <v>2512</v>
      </c>
      <c r="J366" t="s">
        <v>2416</v>
      </c>
      <c r="K366" t="s">
        <v>1726</v>
      </c>
    </row>
    <row r="367" spans="1:11" x14ac:dyDescent="0.35">
      <c r="A367" t="s">
        <v>2424</v>
      </c>
      <c r="B367" t="s">
        <v>1748</v>
      </c>
      <c r="C367">
        <v>860007738</v>
      </c>
      <c r="D367" t="s">
        <v>4420</v>
      </c>
      <c r="E367" t="s">
        <v>3202</v>
      </c>
      <c r="F367" t="s">
        <v>3202</v>
      </c>
      <c r="G367" t="s">
        <v>4421</v>
      </c>
      <c r="H367" t="s">
        <v>2512</v>
      </c>
      <c r="I367" t="s">
        <v>2512</v>
      </c>
      <c r="J367" t="s">
        <v>2416</v>
      </c>
      <c r="K367" t="s">
        <v>1726</v>
      </c>
    </row>
    <row r="368" spans="1:11" x14ac:dyDescent="0.35">
      <c r="A368" t="s">
        <v>2424</v>
      </c>
      <c r="B368" t="s">
        <v>1748</v>
      </c>
      <c r="C368">
        <v>860007738</v>
      </c>
      <c r="D368" t="s">
        <v>2711</v>
      </c>
      <c r="E368" t="s">
        <v>2712</v>
      </c>
      <c r="F368" t="s">
        <v>2712</v>
      </c>
      <c r="G368" t="s">
        <v>2713</v>
      </c>
      <c r="H368" t="s">
        <v>2512</v>
      </c>
      <c r="I368" t="s">
        <v>2512</v>
      </c>
      <c r="J368" t="s">
        <v>1635</v>
      </c>
      <c r="K368" t="s">
        <v>1726</v>
      </c>
    </row>
    <row r="369" spans="1:11" x14ac:dyDescent="0.35">
      <c r="A369" t="s">
        <v>2424</v>
      </c>
      <c r="B369" t="s">
        <v>1748</v>
      </c>
      <c r="C369">
        <v>860007738</v>
      </c>
      <c r="D369" t="s">
        <v>3289</v>
      </c>
      <c r="E369" t="s">
        <v>2712</v>
      </c>
      <c r="F369" t="s">
        <v>2712</v>
      </c>
      <c r="G369" t="s">
        <v>3290</v>
      </c>
      <c r="H369" t="s">
        <v>2512</v>
      </c>
      <c r="I369" t="s">
        <v>2512</v>
      </c>
      <c r="J369" t="s">
        <v>1635</v>
      </c>
      <c r="K369" t="s">
        <v>1726</v>
      </c>
    </row>
    <row r="370" spans="1:11" x14ac:dyDescent="0.35">
      <c r="A370" t="s">
        <v>2424</v>
      </c>
      <c r="B370" t="s">
        <v>1748</v>
      </c>
      <c r="C370">
        <v>860007738</v>
      </c>
      <c r="D370" t="s">
        <v>3316</v>
      </c>
      <c r="E370" t="s">
        <v>2712</v>
      </c>
      <c r="F370" t="s">
        <v>2712</v>
      </c>
      <c r="G370" t="s">
        <v>3317</v>
      </c>
      <c r="H370" t="s">
        <v>2512</v>
      </c>
      <c r="I370" t="s">
        <v>2512</v>
      </c>
      <c r="J370" t="s">
        <v>1635</v>
      </c>
      <c r="K370" t="s">
        <v>1726</v>
      </c>
    </row>
    <row r="371" spans="1:11" x14ac:dyDescent="0.35">
      <c r="A371" t="s">
        <v>2424</v>
      </c>
      <c r="B371" t="s">
        <v>1748</v>
      </c>
      <c r="C371">
        <v>860007738</v>
      </c>
      <c r="D371" t="s">
        <v>3415</v>
      </c>
      <c r="E371" t="s">
        <v>2712</v>
      </c>
      <c r="F371" t="s">
        <v>2712</v>
      </c>
      <c r="G371" t="s">
        <v>3416</v>
      </c>
      <c r="H371" t="s">
        <v>2512</v>
      </c>
      <c r="I371" t="s">
        <v>2512</v>
      </c>
      <c r="J371" t="s">
        <v>1635</v>
      </c>
      <c r="K371" t="s">
        <v>1726</v>
      </c>
    </row>
    <row r="372" spans="1:11" x14ac:dyDescent="0.35">
      <c r="A372" t="s">
        <v>2424</v>
      </c>
      <c r="B372" t="s">
        <v>1748</v>
      </c>
      <c r="C372">
        <v>860007738</v>
      </c>
      <c r="D372" t="s">
        <v>3453</v>
      </c>
      <c r="E372" t="s">
        <v>2712</v>
      </c>
      <c r="F372" t="s">
        <v>2712</v>
      </c>
      <c r="G372" t="s">
        <v>3454</v>
      </c>
      <c r="H372" t="s">
        <v>2512</v>
      </c>
      <c r="I372" t="s">
        <v>2512</v>
      </c>
      <c r="J372" t="s">
        <v>1635</v>
      </c>
      <c r="K372" t="s">
        <v>1726</v>
      </c>
    </row>
    <row r="373" spans="1:11" x14ac:dyDescent="0.35">
      <c r="A373" t="s">
        <v>2424</v>
      </c>
      <c r="B373" t="s">
        <v>1748</v>
      </c>
      <c r="C373">
        <v>860007738</v>
      </c>
      <c r="D373" t="s">
        <v>3472</v>
      </c>
      <c r="E373" t="s">
        <v>2712</v>
      </c>
      <c r="F373" t="s">
        <v>2712</v>
      </c>
      <c r="G373" t="s">
        <v>3473</v>
      </c>
      <c r="H373" t="s">
        <v>2512</v>
      </c>
      <c r="I373" t="s">
        <v>2512</v>
      </c>
      <c r="J373" t="s">
        <v>1635</v>
      </c>
      <c r="K373" t="s">
        <v>1726</v>
      </c>
    </row>
    <row r="374" spans="1:11" x14ac:dyDescent="0.35">
      <c r="A374" t="s">
        <v>2424</v>
      </c>
      <c r="B374" t="s">
        <v>1748</v>
      </c>
      <c r="C374">
        <v>860007738</v>
      </c>
      <c r="D374" t="s">
        <v>3799</v>
      </c>
      <c r="E374" t="s">
        <v>2712</v>
      </c>
      <c r="F374" t="s">
        <v>2712</v>
      </c>
      <c r="G374" t="s">
        <v>3800</v>
      </c>
      <c r="H374" t="s">
        <v>2512</v>
      </c>
      <c r="I374" t="s">
        <v>2512</v>
      </c>
      <c r="J374" t="s">
        <v>1635</v>
      </c>
      <c r="K374" t="s">
        <v>1726</v>
      </c>
    </row>
    <row r="375" spans="1:11" x14ac:dyDescent="0.35">
      <c r="A375" t="s">
        <v>2424</v>
      </c>
      <c r="B375" t="s">
        <v>1748</v>
      </c>
      <c r="C375">
        <v>860007738</v>
      </c>
      <c r="D375" t="s">
        <v>3803</v>
      </c>
      <c r="E375" t="s">
        <v>2712</v>
      </c>
      <c r="F375" t="s">
        <v>2712</v>
      </c>
      <c r="G375" t="s">
        <v>3804</v>
      </c>
      <c r="H375" t="s">
        <v>2512</v>
      </c>
      <c r="I375" t="s">
        <v>2512</v>
      </c>
      <c r="J375" t="s">
        <v>1635</v>
      </c>
      <c r="K375" t="s">
        <v>1726</v>
      </c>
    </row>
    <row r="376" spans="1:11" x14ac:dyDescent="0.35">
      <c r="A376" t="s">
        <v>2424</v>
      </c>
      <c r="B376" t="s">
        <v>1748</v>
      </c>
      <c r="C376">
        <v>860007738</v>
      </c>
      <c r="D376" t="s">
        <v>3805</v>
      </c>
      <c r="E376" t="s">
        <v>2712</v>
      </c>
      <c r="F376" t="s">
        <v>2712</v>
      </c>
      <c r="G376" t="s">
        <v>3806</v>
      </c>
      <c r="H376" t="s">
        <v>2512</v>
      </c>
      <c r="I376" t="s">
        <v>2512</v>
      </c>
      <c r="J376" t="s">
        <v>1635</v>
      </c>
      <c r="K376" t="s">
        <v>1726</v>
      </c>
    </row>
    <row r="377" spans="1:11" x14ac:dyDescent="0.35">
      <c r="A377" t="s">
        <v>2424</v>
      </c>
      <c r="B377" t="s">
        <v>1748</v>
      </c>
      <c r="C377">
        <v>860007738</v>
      </c>
      <c r="D377" t="s">
        <v>3809</v>
      </c>
      <c r="E377" t="s">
        <v>2712</v>
      </c>
      <c r="F377" t="s">
        <v>2712</v>
      </c>
      <c r="G377" t="s">
        <v>3810</v>
      </c>
      <c r="H377" t="s">
        <v>2512</v>
      </c>
      <c r="I377" t="s">
        <v>2512</v>
      </c>
      <c r="J377" t="s">
        <v>1635</v>
      </c>
      <c r="K377" t="s">
        <v>1726</v>
      </c>
    </row>
    <row r="378" spans="1:11" x14ac:dyDescent="0.35">
      <c r="A378" t="s">
        <v>2424</v>
      </c>
      <c r="B378" t="s">
        <v>1748</v>
      </c>
      <c r="C378">
        <v>860007738</v>
      </c>
      <c r="D378" t="s">
        <v>3811</v>
      </c>
      <c r="E378" t="s">
        <v>2712</v>
      </c>
      <c r="F378" t="s">
        <v>2712</v>
      </c>
      <c r="G378" t="s">
        <v>3812</v>
      </c>
      <c r="H378" t="s">
        <v>2512</v>
      </c>
      <c r="I378" t="s">
        <v>2512</v>
      </c>
      <c r="J378" t="s">
        <v>1635</v>
      </c>
      <c r="K378" t="s">
        <v>1726</v>
      </c>
    </row>
    <row r="379" spans="1:11" x14ac:dyDescent="0.35">
      <c r="A379" t="s">
        <v>2424</v>
      </c>
      <c r="B379" t="s">
        <v>1748</v>
      </c>
      <c r="C379">
        <v>860007738</v>
      </c>
      <c r="D379" t="s">
        <v>3821</v>
      </c>
      <c r="E379" t="s">
        <v>2712</v>
      </c>
      <c r="F379" t="s">
        <v>2712</v>
      </c>
      <c r="G379" t="s">
        <v>3822</v>
      </c>
      <c r="H379" t="s">
        <v>2512</v>
      </c>
      <c r="I379" t="s">
        <v>2512</v>
      </c>
      <c r="J379" t="s">
        <v>1635</v>
      </c>
      <c r="K379" t="s">
        <v>1726</v>
      </c>
    </row>
    <row r="380" spans="1:11" x14ac:dyDescent="0.35">
      <c r="A380" t="s">
        <v>2424</v>
      </c>
      <c r="B380" t="s">
        <v>1748</v>
      </c>
      <c r="C380">
        <v>860007738</v>
      </c>
      <c r="D380" t="s">
        <v>3876</v>
      </c>
      <c r="E380" t="s">
        <v>2712</v>
      </c>
      <c r="F380" t="s">
        <v>2712</v>
      </c>
      <c r="G380" t="s">
        <v>3877</v>
      </c>
      <c r="H380" t="s">
        <v>2512</v>
      </c>
      <c r="I380" t="s">
        <v>2512</v>
      </c>
      <c r="J380" t="s">
        <v>1635</v>
      </c>
      <c r="K380" t="s">
        <v>1726</v>
      </c>
    </row>
    <row r="381" spans="1:11" x14ac:dyDescent="0.35">
      <c r="A381" t="s">
        <v>2424</v>
      </c>
      <c r="B381" t="s">
        <v>1748</v>
      </c>
      <c r="C381">
        <v>860007738</v>
      </c>
      <c r="D381" t="s">
        <v>3884</v>
      </c>
      <c r="E381" t="s">
        <v>2712</v>
      </c>
      <c r="F381" t="s">
        <v>2712</v>
      </c>
      <c r="G381" t="s">
        <v>3885</v>
      </c>
      <c r="H381" t="s">
        <v>2512</v>
      </c>
      <c r="I381" t="s">
        <v>2512</v>
      </c>
      <c r="J381" t="s">
        <v>1635</v>
      </c>
      <c r="K381" t="s">
        <v>1726</v>
      </c>
    </row>
    <row r="382" spans="1:11" x14ac:dyDescent="0.35">
      <c r="A382" t="s">
        <v>2424</v>
      </c>
      <c r="B382" t="s">
        <v>1748</v>
      </c>
      <c r="C382">
        <v>860007738</v>
      </c>
      <c r="D382" t="s">
        <v>3888</v>
      </c>
      <c r="E382" t="s">
        <v>2712</v>
      </c>
      <c r="F382" t="s">
        <v>2712</v>
      </c>
      <c r="G382" t="s">
        <v>3889</v>
      </c>
      <c r="H382" t="s">
        <v>2512</v>
      </c>
      <c r="I382" t="s">
        <v>2512</v>
      </c>
      <c r="J382" t="s">
        <v>1635</v>
      </c>
      <c r="K382" t="s">
        <v>1726</v>
      </c>
    </row>
    <row r="383" spans="1:11" x14ac:dyDescent="0.35">
      <c r="A383" t="s">
        <v>2424</v>
      </c>
      <c r="B383" t="s">
        <v>1748</v>
      </c>
      <c r="C383">
        <v>860007738</v>
      </c>
      <c r="D383" t="s">
        <v>3892</v>
      </c>
      <c r="E383" t="s">
        <v>2712</v>
      </c>
      <c r="F383" t="s">
        <v>2712</v>
      </c>
      <c r="G383" t="s">
        <v>3893</v>
      </c>
      <c r="H383" t="s">
        <v>2512</v>
      </c>
      <c r="I383" t="s">
        <v>2512</v>
      </c>
      <c r="J383" t="s">
        <v>1635</v>
      </c>
      <c r="K383" t="s">
        <v>1726</v>
      </c>
    </row>
    <row r="384" spans="1:11" x14ac:dyDescent="0.35">
      <c r="A384" t="s">
        <v>2424</v>
      </c>
      <c r="B384" t="s">
        <v>1748</v>
      </c>
      <c r="C384">
        <v>860007738</v>
      </c>
      <c r="D384" t="s">
        <v>3913</v>
      </c>
      <c r="E384" t="s">
        <v>2712</v>
      </c>
      <c r="F384" t="s">
        <v>2712</v>
      </c>
      <c r="G384" t="s">
        <v>3914</v>
      </c>
      <c r="H384" t="s">
        <v>2512</v>
      </c>
      <c r="I384" t="s">
        <v>2512</v>
      </c>
      <c r="J384" t="s">
        <v>1635</v>
      </c>
      <c r="K384" t="s">
        <v>1726</v>
      </c>
    </row>
    <row r="385" spans="1:11" x14ac:dyDescent="0.35">
      <c r="A385" t="s">
        <v>2424</v>
      </c>
      <c r="B385" t="s">
        <v>1748</v>
      </c>
      <c r="C385">
        <v>860007738</v>
      </c>
      <c r="D385" t="s">
        <v>3917</v>
      </c>
      <c r="E385" t="s">
        <v>2712</v>
      </c>
      <c r="F385" t="s">
        <v>2712</v>
      </c>
      <c r="G385" t="s">
        <v>3918</v>
      </c>
      <c r="H385" t="s">
        <v>2512</v>
      </c>
      <c r="I385" t="s">
        <v>2512</v>
      </c>
      <c r="J385" t="s">
        <v>1635</v>
      </c>
      <c r="K385" t="s">
        <v>1726</v>
      </c>
    </row>
    <row r="386" spans="1:11" x14ac:dyDescent="0.35">
      <c r="A386" t="s">
        <v>2424</v>
      </c>
      <c r="B386" t="s">
        <v>1748</v>
      </c>
      <c r="C386">
        <v>860007738</v>
      </c>
      <c r="D386" t="s">
        <v>3937</v>
      </c>
      <c r="E386" t="s">
        <v>2712</v>
      </c>
      <c r="F386" t="s">
        <v>2712</v>
      </c>
      <c r="G386" t="s">
        <v>3938</v>
      </c>
      <c r="H386" t="s">
        <v>2512</v>
      </c>
      <c r="I386" t="s">
        <v>2512</v>
      </c>
      <c r="J386" t="s">
        <v>1635</v>
      </c>
      <c r="K386" t="s">
        <v>1726</v>
      </c>
    </row>
    <row r="387" spans="1:11" x14ac:dyDescent="0.35">
      <c r="A387" t="s">
        <v>2424</v>
      </c>
      <c r="B387" t="s">
        <v>1748</v>
      </c>
      <c r="C387">
        <v>860007738</v>
      </c>
      <c r="D387" t="s">
        <v>3943</v>
      </c>
      <c r="E387" t="s">
        <v>2712</v>
      </c>
      <c r="F387" t="s">
        <v>2712</v>
      </c>
      <c r="G387" t="s">
        <v>3944</v>
      </c>
      <c r="H387" t="s">
        <v>2512</v>
      </c>
      <c r="I387" t="s">
        <v>2512</v>
      </c>
      <c r="J387" t="s">
        <v>1635</v>
      </c>
      <c r="K387" t="s">
        <v>1726</v>
      </c>
    </row>
    <row r="388" spans="1:11" x14ac:dyDescent="0.35">
      <c r="A388" t="s">
        <v>2424</v>
      </c>
      <c r="B388" t="s">
        <v>1748</v>
      </c>
      <c r="C388">
        <v>860007738</v>
      </c>
      <c r="D388" t="s">
        <v>3965</v>
      </c>
      <c r="E388" t="s">
        <v>2712</v>
      </c>
      <c r="F388" t="s">
        <v>2712</v>
      </c>
      <c r="G388" t="s">
        <v>3966</v>
      </c>
      <c r="H388" t="s">
        <v>2512</v>
      </c>
      <c r="I388" t="s">
        <v>2512</v>
      </c>
      <c r="J388" t="s">
        <v>1635</v>
      </c>
      <c r="K388" t="s">
        <v>1726</v>
      </c>
    </row>
    <row r="389" spans="1:11" x14ac:dyDescent="0.35">
      <c r="A389" t="s">
        <v>2424</v>
      </c>
      <c r="B389" t="s">
        <v>1748</v>
      </c>
      <c r="C389">
        <v>860007738</v>
      </c>
      <c r="D389" t="s">
        <v>3977</v>
      </c>
      <c r="E389" t="s">
        <v>2712</v>
      </c>
      <c r="F389" t="s">
        <v>2712</v>
      </c>
      <c r="G389" t="s">
        <v>3978</v>
      </c>
      <c r="H389" t="s">
        <v>2512</v>
      </c>
      <c r="I389" t="s">
        <v>2512</v>
      </c>
      <c r="J389" t="s">
        <v>1635</v>
      </c>
      <c r="K389" t="s">
        <v>1726</v>
      </c>
    </row>
    <row r="390" spans="1:11" x14ac:dyDescent="0.35">
      <c r="A390" t="s">
        <v>2424</v>
      </c>
      <c r="B390" t="s">
        <v>1748</v>
      </c>
      <c r="C390">
        <v>860007738</v>
      </c>
      <c r="D390" t="s">
        <v>4045</v>
      </c>
      <c r="E390" t="s">
        <v>2712</v>
      </c>
      <c r="F390" t="s">
        <v>2712</v>
      </c>
      <c r="G390" t="s">
        <v>4046</v>
      </c>
      <c r="H390" t="s">
        <v>2512</v>
      </c>
      <c r="I390" t="s">
        <v>2512</v>
      </c>
      <c r="J390" t="s">
        <v>1635</v>
      </c>
      <c r="K390" t="s">
        <v>1726</v>
      </c>
    </row>
    <row r="391" spans="1:11" x14ac:dyDescent="0.35">
      <c r="A391" t="s">
        <v>2424</v>
      </c>
      <c r="B391" t="s">
        <v>1748</v>
      </c>
      <c r="C391">
        <v>860007738</v>
      </c>
      <c r="D391" t="s">
        <v>4049</v>
      </c>
      <c r="E391" t="s">
        <v>2712</v>
      </c>
      <c r="F391" t="s">
        <v>2712</v>
      </c>
      <c r="G391" t="s">
        <v>4050</v>
      </c>
      <c r="H391" t="s">
        <v>2512</v>
      </c>
      <c r="I391" t="s">
        <v>2512</v>
      </c>
      <c r="J391" t="s">
        <v>1635</v>
      </c>
      <c r="K391" t="s">
        <v>1726</v>
      </c>
    </row>
    <row r="392" spans="1:11" x14ac:dyDescent="0.35">
      <c r="A392" t="s">
        <v>2424</v>
      </c>
      <c r="B392" t="s">
        <v>1748</v>
      </c>
      <c r="C392">
        <v>860007738</v>
      </c>
      <c r="D392" t="s">
        <v>4059</v>
      </c>
      <c r="E392" t="s">
        <v>2712</v>
      </c>
      <c r="F392" t="s">
        <v>2712</v>
      </c>
      <c r="G392" t="s">
        <v>4060</v>
      </c>
      <c r="H392" t="s">
        <v>2512</v>
      </c>
      <c r="I392" t="s">
        <v>2512</v>
      </c>
      <c r="J392" t="s">
        <v>1635</v>
      </c>
      <c r="K392" t="s">
        <v>1726</v>
      </c>
    </row>
    <row r="393" spans="1:11" x14ac:dyDescent="0.35">
      <c r="A393" t="s">
        <v>2424</v>
      </c>
      <c r="B393" t="s">
        <v>1748</v>
      </c>
      <c r="C393">
        <v>860007738</v>
      </c>
      <c r="D393" t="s">
        <v>4061</v>
      </c>
      <c r="E393" t="s">
        <v>2712</v>
      </c>
      <c r="F393" t="s">
        <v>2712</v>
      </c>
      <c r="G393" t="s">
        <v>4062</v>
      </c>
      <c r="H393" t="s">
        <v>2512</v>
      </c>
      <c r="I393" t="s">
        <v>2512</v>
      </c>
      <c r="J393" t="s">
        <v>1635</v>
      </c>
      <c r="K393" t="s">
        <v>1726</v>
      </c>
    </row>
    <row r="394" spans="1:11" x14ac:dyDescent="0.35">
      <c r="A394" t="s">
        <v>2424</v>
      </c>
      <c r="B394" t="s">
        <v>1748</v>
      </c>
      <c r="C394">
        <v>860007738</v>
      </c>
      <c r="D394" t="s">
        <v>4181</v>
      </c>
      <c r="E394" t="s">
        <v>2712</v>
      </c>
      <c r="F394" t="s">
        <v>2712</v>
      </c>
      <c r="G394" t="s">
        <v>4182</v>
      </c>
      <c r="H394" t="s">
        <v>2512</v>
      </c>
      <c r="I394" t="s">
        <v>2512</v>
      </c>
      <c r="J394" t="s">
        <v>1635</v>
      </c>
      <c r="K394" t="s">
        <v>1726</v>
      </c>
    </row>
    <row r="395" spans="1:11" x14ac:dyDescent="0.35">
      <c r="A395" t="s">
        <v>2424</v>
      </c>
      <c r="B395" t="s">
        <v>1748</v>
      </c>
      <c r="C395">
        <v>860007738</v>
      </c>
      <c r="D395" t="s">
        <v>4291</v>
      </c>
      <c r="E395" t="s">
        <v>2712</v>
      </c>
      <c r="F395" t="s">
        <v>2712</v>
      </c>
      <c r="G395" t="s">
        <v>4292</v>
      </c>
      <c r="H395" t="s">
        <v>2512</v>
      </c>
      <c r="I395" t="s">
        <v>2512</v>
      </c>
      <c r="J395" t="s">
        <v>1635</v>
      </c>
      <c r="K395" t="s">
        <v>1726</v>
      </c>
    </row>
    <row r="396" spans="1:11" x14ac:dyDescent="0.35">
      <c r="A396" t="s">
        <v>2424</v>
      </c>
      <c r="B396" t="s">
        <v>1748</v>
      </c>
      <c r="C396">
        <v>860007738</v>
      </c>
      <c r="D396" t="s">
        <v>4392</v>
      </c>
      <c r="E396" t="s">
        <v>2712</v>
      </c>
      <c r="F396" t="s">
        <v>2712</v>
      </c>
      <c r="G396" t="s">
        <v>4393</v>
      </c>
      <c r="H396" t="s">
        <v>2512</v>
      </c>
      <c r="I396" t="s">
        <v>2512</v>
      </c>
      <c r="J396" t="s">
        <v>1635</v>
      </c>
      <c r="K396" t="s">
        <v>1726</v>
      </c>
    </row>
    <row r="397" spans="1:11" x14ac:dyDescent="0.35">
      <c r="A397" t="s">
        <v>2424</v>
      </c>
      <c r="B397" t="s">
        <v>1748</v>
      </c>
      <c r="C397">
        <v>860007738</v>
      </c>
      <c r="D397" t="s">
        <v>4481</v>
      </c>
      <c r="E397" t="s">
        <v>2712</v>
      </c>
      <c r="F397" t="s">
        <v>2712</v>
      </c>
      <c r="G397" t="s">
        <v>4482</v>
      </c>
      <c r="H397" t="s">
        <v>2512</v>
      </c>
      <c r="I397" t="s">
        <v>2512</v>
      </c>
      <c r="J397" t="s">
        <v>1635</v>
      </c>
      <c r="K397" t="s">
        <v>1726</v>
      </c>
    </row>
    <row r="398" spans="1:11" x14ac:dyDescent="0.35">
      <c r="A398" t="s">
        <v>2424</v>
      </c>
      <c r="B398" t="s">
        <v>1748</v>
      </c>
      <c r="C398">
        <v>860007738</v>
      </c>
      <c r="D398" t="s">
        <v>4530</v>
      </c>
      <c r="E398" t="s">
        <v>2712</v>
      </c>
      <c r="F398" t="s">
        <v>2712</v>
      </c>
      <c r="G398" t="s">
        <v>4531</v>
      </c>
      <c r="H398" t="s">
        <v>2512</v>
      </c>
      <c r="I398" t="s">
        <v>2512</v>
      </c>
      <c r="J398" t="s">
        <v>1635</v>
      </c>
      <c r="K398" t="s">
        <v>1726</v>
      </c>
    </row>
    <row r="399" spans="1:11" x14ac:dyDescent="0.35">
      <c r="A399" t="s">
        <v>4776</v>
      </c>
      <c r="B399" t="s">
        <v>1782</v>
      </c>
      <c r="C399">
        <v>890300279</v>
      </c>
      <c r="D399" t="s">
        <v>2595</v>
      </c>
      <c r="E399" t="s">
        <v>2596</v>
      </c>
      <c r="F399" t="s">
        <v>2596</v>
      </c>
      <c r="G399" t="s">
        <v>2597</v>
      </c>
      <c r="H399" t="s">
        <v>2512</v>
      </c>
      <c r="I399" t="s">
        <v>2512</v>
      </c>
      <c r="J399" t="s">
        <v>4812</v>
      </c>
      <c r="K399" t="s">
        <v>1726</v>
      </c>
    </row>
    <row r="400" spans="1:11" x14ac:dyDescent="0.35">
      <c r="A400" t="s">
        <v>4776</v>
      </c>
      <c r="B400" t="s">
        <v>1782</v>
      </c>
      <c r="C400">
        <v>890300279</v>
      </c>
      <c r="D400" t="s">
        <v>2598</v>
      </c>
      <c r="E400" t="s">
        <v>2596</v>
      </c>
      <c r="F400" t="s">
        <v>2596</v>
      </c>
      <c r="G400" t="s">
        <v>2599</v>
      </c>
      <c r="H400" t="s">
        <v>2512</v>
      </c>
      <c r="I400" t="s">
        <v>2512</v>
      </c>
      <c r="J400" t="s">
        <v>4812</v>
      </c>
      <c r="K400" t="s">
        <v>1726</v>
      </c>
    </row>
    <row r="401" spans="1:11" x14ac:dyDescent="0.35">
      <c r="A401" t="s">
        <v>4776</v>
      </c>
      <c r="B401" t="s">
        <v>1782</v>
      </c>
      <c r="C401">
        <v>890300279</v>
      </c>
      <c r="D401" t="s">
        <v>2620</v>
      </c>
      <c r="E401" t="s">
        <v>2596</v>
      </c>
      <c r="F401" t="s">
        <v>2596</v>
      </c>
      <c r="G401" t="s">
        <v>2621</v>
      </c>
      <c r="H401" t="s">
        <v>2512</v>
      </c>
      <c r="I401" t="s">
        <v>2512</v>
      </c>
      <c r="J401" t="s">
        <v>4812</v>
      </c>
      <c r="K401" t="s">
        <v>1726</v>
      </c>
    </row>
    <row r="402" spans="1:11" x14ac:dyDescent="0.35">
      <c r="A402" t="s">
        <v>4776</v>
      </c>
      <c r="B402" t="s">
        <v>1782</v>
      </c>
      <c r="C402">
        <v>890300279</v>
      </c>
      <c r="D402" t="s">
        <v>2643</v>
      </c>
      <c r="E402" t="s">
        <v>2596</v>
      </c>
      <c r="F402" t="s">
        <v>2596</v>
      </c>
      <c r="G402" t="s">
        <v>2644</v>
      </c>
      <c r="H402" t="s">
        <v>2512</v>
      </c>
      <c r="I402" t="s">
        <v>2512</v>
      </c>
      <c r="J402" t="s">
        <v>4812</v>
      </c>
      <c r="K402" t="s">
        <v>1726</v>
      </c>
    </row>
    <row r="403" spans="1:11" x14ac:dyDescent="0.35">
      <c r="A403" t="s">
        <v>4776</v>
      </c>
      <c r="B403" t="s">
        <v>1782</v>
      </c>
      <c r="C403">
        <v>890300279</v>
      </c>
      <c r="D403" t="s">
        <v>2834</v>
      </c>
      <c r="E403" t="s">
        <v>2596</v>
      </c>
      <c r="F403" t="s">
        <v>2596</v>
      </c>
      <c r="G403" t="s">
        <v>2835</v>
      </c>
      <c r="H403" t="s">
        <v>2512</v>
      </c>
      <c r="I403" t="s">
        <v>2512</v>
      </c>
      <c r="J403" t="s">
        <v>4812</v>
      </c>
      <c r="K403" t="s">
        <v>1726</v>
      </c>
    </row>
    <row r="404" spans="1:11" x14ac:dyDescent="0.35">
      <c r="A404" t="s">
        <v>4776</v>
      </c>
      <c r="B404" t="s">
        <v>1782</v>
      </c>
      <c r="C404">
        <v>890300279</v>
      </c>
      <c r="D404" t="s">
        <v>3224</v>
      </c>
      <c r="E404" t="s">
        <v>2596</v>
      </c>
      <c r="F404" t="s">
        <v>2596</v>
      </c>
      <c r="G404" t="s">
        <v>3225</v>
      </c>
      <c r="H404" t="s">
        <v>2512</v>
      </c>
      <c r="I404" t="s">
        <v>2512</v>
      </c>
      <c r="J404" t="s">
        <v>4812</v>
      </c>
      <c r="K404" t="s">
        <v>1726</v>
      </c>
    </row>
    <row r="405" spans="1:11" x14ac:dyDescent="0.35">
      <c r="A405" t="s">
        <v>4776</v>
      </c>
      <c r="B405" t="s">
        <v>1782</v>
      </c>
      <c r="C405">
        <v>890300279</v>
      </c>
      <c r="D405" t="s">
        <v>3280</v>
      </c>
      <c r="E405" t="s">
        <v>2596</v>
      </c>
      <c r="F405" t="s">
        <v>2596</v>
      </c>
      <c r="G405" t="s">
        <v>3281</v>
      </c>
      <c r="H405" t="s">
        <v>2512</v>
      </c>
      <c r="I405" t="s">
        <v>2512</v>
      </c>
      <c r="J405" t="s">
        <v>4812</v>
      </c>
      <c r="K405" t="s">
        <v>1726</v>
      </c>
    </row>
    <row r="406" spans="1:11" x14ac:dyDescent="0.35">
      <c r="A406" t="s">
        <v>4776</v>
      </c>
      <c r="B406" t="s">
        <v>1782</v>
      </c>
      <c r="C406">
        <v>890300279</v>
      </c>
      <c r="D406" t="s">
        <v>3767</v>
      </c>
      <c r="E406" t="s">
        <v>2596</v>
      </c>
      <c r="F406" t="s">
        <v>2596</v>
      </c>
      <c r="G406" t="s">
        <v>3768</v>
      </c>
      <c r="H406" t="s">
        <v>2512</v>
      </c>
      <c r="I406" t="s">
        <v>2512</v>
      </c>
      <c r="J406" t="s">
        <v>4812</v>
      </c>
      <c r="K406" t="s">
        <v>1726</v>
      </c>
    </row>
    <row r="407" spans="1:11" x14ac:dyDescent="0.35">
      <c r="A407" t="s">
        <v>4776</v>
      </c>
      <c r="B407" t="s">
        <v>1782</v>
      </c>
      <c r="C407">
        <v>890300279</v>
      </c>
      <c r="D407" t="s">
        <v>3783</v>
      </c>
      <c r="E407" t="s">
        <v>2596</v>
      </c>
      <c r="F407" t="s">
        <v>2596</v>
      </c>
      <c r="G407" t="s">
        <v>3784</v>
      </c>
      <c r="H407" t="s">
        <v>2512</v>
      </c>
      <c r="I407" t="s">
        <v>2512</v>
      </c>
      <c r="J407" t="s">
        <v>4812</v>
      </c>
      <c r="K407" t="s">
        <v>1726</v>
      </c>
    </row>
    <row r="408" spans="1:11" x14ac:dyDescent="0.35">
      <c r="A408" t="s">
        <v>4776</v>
      </c>
      <c r="B408" t="s">
        <v>1782</v>
      </c>
      <c r="C408">
        <v>890300279</v>
      </c>
      <c r="D408" t="s">
        <v>3967</v>
      </c>
      <c r="E408" t="s">
        <v>2596</v>
      </c>
      <c r="F408" t="s">
        <v>2596</v>
      </c>
      <c r="G408" t="s">
        <v>3968</v>
      </c>
      <c r="H408" t="s">
        <v>2512</v>
      </c>
      <c r="I408" t="s">
        <v>2512</v>
      </c>
      <c r="J408" t="s">
        <v>4812</v>
      </c>
      <c r="K408" t="s">
        <v>1726</v>
      </c>
    </row>
    <row r="409" spans="1:11" x14ac:dyDescent="0.35">
      <c r="A409" t="s">
        <v>4776</v>
      </c>
      <c r="B409" t="s">
        <v>1782</v>
      </c>
      <c r="C409">
        <v>890300279</v>
      </c>
      <c r="D409" t="s">
        <v>4394</v>
      </c>
      <c r="E409" t="s">
        <v>2596</v>
      </c>
      <c r="F409" t="s">
        <v>2596</v>
      </c>
      <c r="G409" t="s">
        <v>4395</v>
      </c>
      <c r="H409" t="s">
        <v>2512</v>
      </c>
      <c r="I409" t="s">
        <v>2512</v>
      </c>
      <c r="J409" t="s">
        <v>4812</v>
      </c>
      <c r="K409" t="s">
        <v>1726</v>
      </c>
    </row>
    <row r="410" spans="1:11" x14ac:dyDescent="0.35">
      <c r="A410" t="s">
        <v>4776</v>
      </c>
      <c r="B410" t="s">
        <v>1782</v>
      </c>
      <c r="C410">
        <v>890300279</v>
      </c>
      <c r="D410" t="s">
        <v>4433</v>
      </c>
      <c r="E410" t="s">
        <v>2596</v>
      </c>
      <c r="F410" t="s">
        <v>2596</v>
      </c>
      <c r="G410" t="s">
        <v>4434</v>
      </c>
      <c r="H410" t="s">
        <v>2512</v>
      </c>
      <c r="I410" t="s">
        <v>2512</v>
      </c>
      <c r="J410" t="s">
        <v>4812</v>
      </c>
      <c r="K410" t="s">
        <v>1726</v>
      </c>
    </row>
    <row r="411" spans="1:11" x14ac:dyDescent="0.35">
      <c r="A411" t="s">
        <v>4776</v>
      </c>
      <c r="B411" t="s">
        <v>1782</v>
      </c>
      <c r="C411">
        <v>890300279</v>
      </c>
      <c r="D411" t="s">
        <v>4473</v>
      </c>
      <c r="E411" t="s">
        <v>2596</v>
      </c>
      <c r="F411" t="s">
        <v>2596</v>
      </c>
      <c r="G411" t="s">
        <v>4474</v>
      </c>
      <c r="H411" t="s">
        <v>2512</v>
      </c>
      <c r="I411" t="s">
        <v>2512</v>
      </c>
      <c r="J411" t="s">
        <v>4812</v>
      </c>
      <c r="K411" t="s">
        <v>1726</v>
      </c>
    </row>
    <row r="412" spans="1:11" x14ac:dyDescent="0.35">
      <c r="A412" t="s">
        <v>4776</v>
      </c>
      <c r="B412" t="s">
        <v>1782</v>
      </c>
      <c r="C412">
        <v>890300279</v>
      </c>
      <c r="D412" t="s">
        <v>4540</v>
      </c>
      <c r="E412" t="s">
        <v>2596</v>
      </c>
      <c r="F412" t="s">
        <v>2596</v>
      </c>
      <c r="G412" t="s">
        <v>4541</v>
      </c>
      <c r="H412" t="s">
        <v>2512</v>
      </c>
      <c r="I412" t="s">
        <v>2512</v>
      </c>
      <c r="J412" t="s">
        <v>4812</v>
      </c>
      <c r="K412" t="s">
        <v>1726</v>
      </c>
    </row>
    <row r="413" spans="1:11" x14ac:dyDescent="0.35">
      <c r="A413" t="s">
        <v>4776</v>
      </c>
      <c r="B413" t="s">
        <v>1782</v>
      </c>
      <c r="C413">
        <v>890300279</v>
      </c>
      <c r="D413" t="s">
        <v>2577</v>
      </c>
      <c r="E413" t="s">
        <v>2578</v>
      </c>
      <c r="F413" t="s">
        <v>2578</v>
      </c>
      <c r="G413" t="s">
        <v>2579</v>
      </c>
      <c r="H413" t="s">
        <v>2512</v>
      </c>
      <c r="I413" t="s">
        <v>2512</v>
      </c>
      <c r="J413" t="s">
        <v>2416</v>
      </c>
      <c r="K413" t="s">
        <v>1726</v>
      </c>
    </row>
    <row r="414" spans="1:11" x14ac:dyDescent="0.35">
      <c r="A414" t="s">
        <v>4776</v>
      </c>
      <c r="B414" t="s">
        <v>1782</v>
      </c>
      <c r="C414">
        <v>890300279</v>
      </c>
      <c r="D414" t="s">
        <v>2781</v>
      </c>
      <c r="E414" t="s">
        <v>2578</v>
      </c>
      <c r="F414" t="s">
        <v>2578</v>
      </c>
      <c r="G414" t="s">
        <v>2782</v>
      </c>
      <c r="H414" t="s">
        <v>2512</v>
      </c>
      <c r="I414" t="s">
        <v>2512</v>
      </c>
      <c r="J414" t="s">
        <v>2416</v>
      </c>
      <c r="K414" t="s">
        <v>1726</v>
      </c>
    </row>
    <row r="415" spans="1:11" x14ac:dyDescent="0.35">
      <c r="A415" t="s">
        <v>4776</v>
      </c>
      <c r="B415" t="s">
        <v>1782</v>
      </c>
      <c r="C415">
        <v>890300279</v>
      </c>
      <c r="D415" t="s">
        <v>3183</v>
      </c>
      <c r="E415" t="s">
        <v>2578</v>
      </c>
      <c r="F415" t="s">
        <v>2578</v>
      </c>
      <c r="G415" t="s">
        <v>3184</v>
      </c>
      <c r="H415" t="s">
        <v>2512</v>
      </c>
      <c r="I415" t="s">
        <v>2512</v>
      </c>
      <c r="J415" t="s">
        <v>2416</v>
      </c>
      <c r="K415" t="s">
        <v>1726</v>
      </c>
    </row>
    <row r="416" spans="1:11" x14ac:dyDescent="0.35">
      <c r="A416" t="s">
        <v>4776</v>
      </c>
      <c r="B416" t="s">
        <v>1782</v>
      </c>
      <c r="C416">
        <v>890300279</v>
      </c>
      <c r="D416" t="s">
        <v>3231</v>
      </c>
      <c r="E416" t="s">
        <v>2578</v>
      </c>
      <c r="F416" t="s">
        <v>2578</v>
      </c>
      <c r="G416" t="s">
        <v>3232</v>
      </c>
      <c r="H416" t="s">
        <v>2512</v>
      </c>
      <c r="I416" t="s">
        <v>2512</v>
      </c>
      <c r="J416" t="s">
        <v>2416</v>
      </c>
      <c r="K416" t="s">
        <v>1726</v>
      </c>
    </row>
    <row r="417" spans="1:11" x14ac:dyDescent="0.35">
      <c r="A417" t="s">
        <v>4776</v>
      </c>
      <c r="B417" t="s">
        <v>1782</v>
      </c>
      <c r="C417">
        <v>890300279</v>
      </c>
      <c r="D417" t="s">
        <v>3255</v>
      </c>
      <c r="E417" t="s">
        <v>2578</v>
      </c>
      <c r="F417" t="s">
        <v>2578</v>
      </c>
      <c r="G417" t="s">
        <v>3256</v>
      </c>
      <c r="H417" t="s">
        <v>2512</v>
      </c>
      <c r="I417" t="s">
        <v>2512</v>
      </c>
      <c r="J417" t="s">
        <v>2416</v>
      </c>
      <c r="K417" t="s">
        <v>1726</v>
      </c>
    </row>
    <row r="418" spans="1:11" x14ac:dyDescent="0.35">
      <c r="A418" t="s">
        <v>4776</v>
      </c>
      <c r="B418" t="s">
        <v>1782</v>
      </c>
      <c r="C418">
        <v>890300279</v>
      </c>
      <c r="D418" t="s">
        <v>3299</v>
      </c>
      <c r="E418" t="s">
        <v>2578</v>
      </c>
      <c r="F418" t="s">
        <v>2578</v>
      </c>
      <c r="G418" t="s">
        <v>3300</v>
      </c>
      <c r="H418" t="s">
        <v>2512</v>
      </c>
      <c r="I418" t="s">
        <v>2512</v>
      </c>
      <c r="J418" t="s">
        <v>2416</v>
      </c>
      <c r="K418" t="s">
        <v>1726</v>
      </c>
    </row>
    <row r="419" spans="1:11" x14ac:dyDescent="0.35">
      <c r="A419" t="s">
        <v>4776</v>
      </c>
      <c r="B419" t="s">
        <v>1782</v>
      </c>
      <c r="C419">
        <v>890300279</v>
      </c>
      <c r="D419" t="s">
        <v>3503</v>
      </c>
      <c r="E419" t="s">
        <v>2578</v>
      </c>
      <c r="F419" t="s">
        <v>2578</v>
      </c>
      <c r="G419" t="s">
        <v>3504</v>
      </c>
      <c r="H419" t="s">
        <v>2512</v>
      </c>
      <c r="I419" t="s">
        <v>2512</v>
      </c>
      <c r="J419" t="s">
        <v>2416</v>
      </c>
      <c r="K419" t="s">
        <v>1726</v>
      </c>
    </row>
    <row r="420" spans="1:11" x14ac:dyDescent="0.35">
      <c r="A420" t="s">
        <v>4776</v>
      </c>
      <c r="B420" t="s">
        <v>1782</v>
      </c>
      <c r="C420">
        <v>890300279</v>
      </c>
      <c r="D420" t="s">
        <v>3509</v>
      </c>
      <c r="E420" t="s">
        <v>2578</v>
      </c>
      <c r="F420" t="s">
        <v>2578</v>
      </c>
      <c r="G420" t="s">
        <v>3510</v>
      </c>
      <c r="H420" t="s">
        <v>2512</v>
      </c>
      <c r="I420" t="s">
        <v>2512</v>
      </c>
      <c r="J420" t="s">
        <v>2416</v>
      </c>
      <c r="K420" t="s">
        <v>1726</v>
      </c>
    </row>
    <row r="421" spans="1:11" x14ac:dyDescent="0.35">
      <c r="A421" t="s">
        <v>4776</v>
      </c>
      <c r="B421" t="s">
        <v>1782</v>
      </c>
      <c r="C421">
        <v>890300279</v>
      </c>
      <c r="D421" t="s">
        <v>3610</v>
      </c>
      <c r="E421" t="s">
        <v>2578</v>
      </c>
      <c r="F421" t="s">
        <v>2578</v>
      </c>
      <c r="G421" t="s">
        <v>3611</v>
      </c>
      <c r="H421" t="s">
        <v>2512</v>
      </c>
      <c r="I421" t="s">
        <v>2512</v>
      </c>
      <c r="J421" t="s">
        <v>2416</v>
      </c>
      <c r="K421" t="s">
        <v>1726</v>
      </c>
    </row>
    <row r="422" spans="1:11" x14ac:dyDescent="0.35">
      <c r="A422" t="s">
        <v>4776</v>
      </c>
      <c r="B422" t="s">
        <v>1782</v>
      </c>
      <c r="C422">
        <v>890300279</v>
      </c>
      <c r="D422" t="s">
        <v>3678</v>
      </c>
      <c r="E422" t="s">
        <v>2578</v>
      </c>
      <c r="F422" t="s">
        <v>2578</v>
      </c>
      <c r="G422" t="s">
        <v>3679</v>
      </c>
      <c r="H422" t="s">
        <v>2512</v>
      </c>
      <c r="I422" t="s">
        <v>2512</v>
      </c>
      <c r="J422" t="s">
        <v>2416</v>
      </c>
      <c r="K422" t="s">
        <v>1726</v>
      </c>
    </row>
    <row r="423" spans="1:11" x14ac:dyDescent="0.35">
      <c r="A423" t="s">
        <v>4776</v>
      </c>
      <c r="B423" t="s">
        <v>1782</v>
      </c>
      <c r="C423">
        <v>890300279</v>
      </c>
      <c r="D423" t="s">
        <v>4090</v>
      </c>
      <c r="E423" t="s">
        <v>2578</v>
      </c>
      <c r="F423" t="s">
        <v>2578</v>
      </c>
      <c r="G423" t="s">
        <v>4091</v>
      </c>
      <c r="H423" t="s">
        <v>2512</v>
      </c>
      <c r="I423" t="s">
        <v>2512</v>
      </c>
      <c r="J423" t="s">
        <v>2416</v>
      </c>
      <c r="K423" t="s">
        <v>1726</v>
      </c>
    </row>
    <row r="424" spans="1:11" x14ac:dyDescent="0.35">
      <c r="A424" t="s">
        <v>4776</v>
      </c>
      <c r="B424" t="s">
        <v>1782</v>
      </c>
      <c r="C424">
        <v>890300279</v>
      </c>
      <c r="D424" t="s">
        <v>4202</v>
      </c>
      <c r="E424" t="s">
        <v>2578</v>
      </c>
      <c r="F424" t="s">
        <v>2578</v>
      </c>
      <c r="G424" t="s">
        <v>4203</v>
      </c>
      <c r="H424" t="s">
        <v>2512</v>
      </c>
      <c r="I424" t="s">
        <v>2512</v>
      </c>
      <c r="J424" t="s">
        <v>2416</v>
      </c>
      <c r="K424" t="s">
        <v>1726</v>
      </c>
    </row>
    <row r="425" spans="1:11" x14ac:dyDescent="0.35">
      <c r="A425" t="s">
        <v>4776</v>
      </c>
      <c r="B425" t="s">
        <v>1782</v>
      </c>
      <c r="C425">
        <v>890300279</v>
      </c>
      <c r="D425" t="s">
        <v>4263</v>
      </c>
      <c r="E425" t="s">
        <v>2578</v>
      </c>
      <c r="F425" t="s">
        <v>2578</v>
      </c>
      <c r="G425" t="s">
        <v>4264</v>
      </c>
      <c r="H425" t="s">
        <v>2512</v>
      </c>
      <c r="I425" t="s">
        <v>2512</v>
      </c>
      <c r="J425" t="s">
        <v>2416</v>
      </c>
      <c r="K425" t="s">
        <v>1726</v>
      </c>
    </row>
    <row r="426" spans="1:11" x14ac:dyDescent="0.35">
      <c r="A426" t="s">
        <v>4776</v>
      </c>
      <c r="B426" t="s">
        <v>1782</v>
      </c>
      <c r="C426">
        <v>890300279</v>
      </c>
      <c r="D426" t="s">
        <v>4321</v>
      </c>
      <c r="E426" t="s">
        <v>2578</v>
      </c>
      <c r="F426" t="s">
        <v>2578</v>
      </c>
      <c r="G426" t="s">
        <v>4322</v>
      </c>
      <c r="H426" t="s">
        <v>2512</v>
      </c>
      <c r="I426" t="s">
        <v>2512</v>
      </c>
      <c r="J426" t="s">
        <v>2416</v>
      </c>
      <c r="K426" t="s">
        <v>1726</v>
      </c>
    </row>
    <row r="427" spans="1:11" x14ac:dyDescent="0.35">
      <c r="A427" t="s">
        <v>4776</v>
      </c>
      <c r="B427" t="s">
        <v>1782</v>
      </c>
      <c r="C427">
        <v>890300279</v>
      </c>
      <c r="D427" t="s">
        <v>4422</v>
      </c>
      <c r="E427" t="s">
        <v>2578</v>
      </c>
      <c r="F427" t="s">
        <v>2578</v>
      </c>
      <c r="G427" t="s">
        <v>4423</v>
      </c>
      <c r="H427" t="s">
        <v>2512</v>
      </c>
      <c r="I427" t="s">
        <v>2512</v>
      </c>
      <c r="J427" t="s">
        <v>2416</v>
      </c>
      <c r="K427" t="s">
        <v>1726</v>
      </c>
    </row>
    <row r="428" spans="1:11" x14ac:dyDescent="0.35">
      <c r="A428" t="s">
        <v>4776</v>
      </c>
      <c r="B428" t="s">
        <v>1782</v>
      </c>
      <c r="C428">
        <v>890300279</v>
      </c>
      <c r="D428" t="s">
        <v>4536</v>
      </c>
      <c r="E428" t="s">
        <v>2578</v>
      </c>
      <c r="F428" t="s">
        <v>2578</v>
      </c>
      <c r="G428" t="s">
        <v>4537</v>
      </c>
      <c r="H428" t="s">
        <v>2512</v>
      </c>
      <c r="I428" t="s">
        <v>2512</v>
      </c>
      <c r="J428" t="s">
        <v>2416</v>
      </c>
      <c r="K428" t="s">
        <v>1726</v>
      </c>
    </row>
    <row r="429" spans="1:11" x14ac:dyDescent="0.35">
      <c r="A429" t="s">
        <v>4776</v>
      </c>
      <c r="B429" t="s">
        <v>1782</v>
      </c>
      <c r="C429">
        <v>890300279</v>
      </c>
      <c r="D429" t="s">
        <v>3645</v>
      </c>
      <c r="E429" t="s">
        <v>3646</v>
      </c>
      <c r="F429" t="s">
        <v>3646</v>
      </c>
      <c r="G429" t="s">
        <v>3647</v>
      </c>
      <c r="H429" t="s">
        <v>2512</v>
      </c>
      <c r="I429" t="s">
        <v>2512</v>
      </c>
      <c r="J429" t="s">
        <v>2416</v>
      </c>
      <c r="K429" t="s">
        <v>1726</v>
      </c>
    </row>
    <row r="430" spans="1:11" x14ac:dyDescent="0.35">
      <c r="A430" t="s">
        <v>4776</v>
      </c>
      <c r="B430" t="s">
        <v>1782</v>
      </c>
      <c r="C430">
        <v>890300279</v>
      </c>
      <c r="D430" t="s">
        <v>2750</v>
      </c>
      <c r="E430" t="s">
        <v>2751</v>
      </c>
      <c r="F430" t="s">
        <v>2751</v>
      </c>
      <c r="G430" t="s">
        <v>2752</v>
      </c>
      <c r="H430" t="s">
        <v>2512</v>
      </c>
      <c r="I430" t="s">
        <v>2512</v>
      </c>
      <c r="J430" t="s">
        <v>1635</v>
      </c>
      <c r="K430" t="s">
        <v>1726</v>
      </c>
    </row>
    <row r="431" spans="1:11" x14ac:dyDescent="0.35">
      <c r="A431" t="s">
        <v>4776</v>
      </c>
      <c r="B431" t="s">
        <v>1782</v>
      </c>
      <c r="C431">
        <v>890300279</v>
      </c>
      <c r="D431" t="s">
        <v>3886</v>
      </c>
      <c r="E431" t="s">
        <v>2751</v>
      </c>
      <c r="F431" t="s">
        <v>2751</v>
      </c>
      <c r="G431" t="s">
        <v>3887</v>
      </c>
      <c r="H431" t="s">
        <v>2512</v>
      </c>
      <c r="I431" t="s">
        <v>2512</v>
      </c>
      <c r="J431" t="s">
        <v>1635</v>
      </c>
      <c r="K431" t="s">
        <v>1726</v>
      </c>
    </row>
    <row r="432" spans="1:11" x14ac:dyDescent="0.35">
      <c r="A432" t="s">
        <v>4776</v>
      </c>
      <c r="B432" t="s">
        <v>1782</v>
      </c>
      <c r="C432">
        <v>890300279</v>
      </c>
      <c r="D432" t="s">
        <v>3945</v>
      </c>
      <c r="E432" t="s">
        <v>2751</v>
      </c>
      <c r="F432" t="s">
        <v>2751</v>
      </c>
      <c r="G432" t="s">
        <v>3946</v>
      </c>
      <c r="H432" t="s">
        <v>2512</v>
      </c>
      <c r="I432" t="s">
        <v>2512</v>
      </c>
      <c r="J432" t="s">
        <v>1635</v>
      </c>
      <c r="K432" t="s">
        <v>1726</v>
      </c>
    </row>
    <row r="433" spans="1:11" x14ac:dyDescent="0.35">
      <c r="A433" t="s">
        <v>4776</v>
      </c>
      <c r="B433" t="s">
        <v>1782</v>
      </c>
      <c r="C433">
        <v>890300279</v>
      </c>
      <c r="D433" t="s">
        <v>3947</v>
      </c>
      <c r="E433" t="s">
        <v>2751</v>
      </c>
      <c r="F433" t="s">
        <v>2751</v>
      </c>
      <c r="G433" t="s">
        <v>3948</v>
      </c>
      <c r="H433" t="s">
        <v>2512</v>
      </c>
      <c r="I433" t="s">
        <v>2512</v>
      </c>
      <c r="J433" t="s">
        <v>1635</v>
      </c>
      <c r="K433" t="s">
        <v>1726</v>
      </c>
    </row>
    <row r="434" spans="1:11" x14ac:dyDescent="0.35">
      <c r="A434" t="s">
        <v>4776</v>
      </c>
      <c r="B434" t="s">
        <v>1782</v>
      </c>
      <c r="C434">
        <v>890300279</v>
      </c>
      <c r="D434" t="s">
        <v>4001</v>
      </c>
      <c r="E434" t="s">
        <v>2751</v>
      </c>
      <c r="F434" t="s">
        <v>2751</v>
      </c>
      <c r="G434" t="s">
        <v>4002</v>
      </c>
      <c r="H434" t="s">
        <v>2512</v>
      </c>
      <c r="I434" t="s">
        <v>2512</v>
      </c>
      <c r="J434" t="s">
        <v>1635</v>
      </c>
      <c r="K434" t="s">
        <v>1726</v>
      </c>
    </row>
    <row r="435" spans="1:11" x14ac:dyDescent="0.35">
      <c r="A435" t="s">
        <v>4776</v>
      </c>
      <c r="B435" t="s">
        <v>1782</v>
      </c>
      <c r="C435">
        <v>890300279</v>
      </c>
      <c r="D435" t="s">
        <v>4003</v>
      </c>
      <c r="E435" t="s">
        <v>2751</v>
      </c>
      <c r="F435" t="s">
        <v>2751</v>
      </c>
      <c r="G435" t="s">
        <v>4004</v>
      </c>
      <c r="H435" t="s">
        <v>2512</v>
      </c>
      <c r="I435" t="s">
        <v>2512</v>
      </c>
      <c r="J435" t="s">
        <v>1635</v>
      </c>
      <c r="K435" t="s">
        <v>1726</v>
      </c>
    </row>
    <row r="436" spans="1:11" x14ac:dyDescent="0.35">
      <c r="A436" t="s">
        <v>4776</v>
      </c>
      <c r="B436" t="s">
        <v>1782</v>
      </c>
      <c r="C436">
        <v>890300279</v>
      </c>
      <c r="D436" t="s">
        <v>4210</v>
      </c>
      <c r="E436" t="s">
        <v>2751</v>
      </c>
      <c r="F436" t="s">
        <v>2751</v>
      </c>
      <c r="G436" t="s">
        <v>4211</v>
      </c>
      <c r="H436" t="s">
        <v>2512</v>
      </c>
      <c r="I436" t="s">
        <v>2512</v>
      </c>
      <c r="J436" t="s">
        <v>1635</v>
      </c>
      <c r="K436" t="s">
        <v>1726</v>
      </c>
    </row>
    <row r="437" spans="1:11" x14ac:dyDescent="0.35">
      <c r="A437" t="s">
        <v>4776</v>
      </c>
      <c r="B437" t="s">
        <v>1782</v>
      </c>
      <c r="C437">
        <v>890300279</v>
      </c>
      <c r="D437" t="s">
        <v>4226</v>
      </c>
      <c r="E437" t="s">
        <v>2751</v>
      </c>
      <c r="F437" t="s">
        <v>2751</v>
      </c>
      <c r="G437" t="s">
        <v>4227</v>
      </c>
      <c r="H437" t="s">
        <v>2512</v>
      </c>
      <c r="I437" t="s">
        <v>2512</v>
      </c>
      <c r="J437" t="s">
        <v>1635</v>
      </c>
      <c r="K437" t="s">
        <v>1726</v>
      </c>
    </row>
    <row r="438" spans="1:11" x14ac:dyDescent="0.35">
      <c r="A438" t="s">
        <v>4776</v>
      </c>
      <c r="B438" t="s">
        <v>1782</v>
      </c>
      <c r="C438">
        <v>890300279</v>
      </c>
      <c r="D438" t="s">
        <v>4499</v>
      </c>
      <c r="E438" t="s">
        <v>2751</v>
      </c>
      <c r="F438" t="s">
        <v>2751</v>
      </c>
      <c r="G438" t="s">
        <v>4500</v>
      </c>
      <c r="H438" t="s">
        <v>2512</v>
      </c>
      <c r="I438" t="s">
        <v>2512</v>
      </c>
      <c r="J438" t="s">
        <v>1635</v>
      </c>
      <c r="K438" t="s">
        <v>1726</v>
      </c>
    </row>
    <row r="439" spans="1:11" x14ac:dyDescent="0.35">
      <c r="A439" t="s">
        <v>2423</v>
      </c>
      <c r="B439" t="s">
        <v>1743</v>
      </c>
      <c r="C439">
        <v>860003020</v>
      </c>
      <c r="D439" t="s">
        <v>2562</v>
      </c>
      <c r="E439" t="s">
        <v>2563</v>
      </c>
      <c r="F439" t="s">
        <v>2563</v>
      </c>
      <c r="G439" t="s">
        <v>2564</v>
      </c>
      <c r="H439" t="s">
        <v>2512</v>
      </c>
      <c r="I439" t="s">
        <v>2512</v>
      </c>
      <c r="J439" t="s">
        <v>4812</v>
      </c>
      <c r="K439" t="s">
        <v>1726</v>
      </c>
    </row>
    <row r="440" spans="1:11" x14ac:dyDescent="0.35">
      <c r="A440" t="s">
        <v>2423</v>
      </c>
      <c r="B440" t="s">
        <v>1743</v>
      </c>
      <c r="C440">
        <v>860003020</v>
      </c>
      <c r="D440" t="s">
        <v>2568</v>
      </c>
      <c r="E440" t="s">
        <v>2563</v>
      </c>
      <c r="F440" t="s">
        <v>2563</v>
      </c>
      <c r="G440" t="s">
        <v>2569</v>
      </c>
      <c r="H440" t="s">
        <v>2512</v>
      </c>
      <c r="I440" t="s">
        <v>2512</v>
      </c>
      <c r="J440" t="s">
        <v>4812</v>
      </c>
      <c r="K440" t="s">
        <v>1726</v>
      </c>
    </row>
    <row r="441" spans="1:11" x14ac:dyDescent="0.35">
      <c r="A441" t="s">
        <v>2423</v>
      </c>
      <c r="B441" t="s">
        <v>1743</v>
      </c>
      <c r="C441">
        <v>860003020</v>
      </c>
      <c r="D441" t="s">
        <v>2573</v>
      </c>
      <c r="E441" t="s">
        <v>2563</v>
      </c>
      <c r="F441" t="s">
        <v>2563</v>
      </c>
      <c r="G441" t="s">
        <v>2574</v>
      </c>
      <c r="H441" t="s">
        <v>2512</v>
      </c>
      <c r="I441" t="s">
        <v>2512</v>
      </c>
      <c r="J441" t="s">
        <v>4812</v>
      </c>
      <c r="K441" t="s">
        <v>1726</v>
      </c>
    </row>
    <row r="442" spans="1:11" x14ac:dyDescent="0.35">
      <c r="A442" t="s">
        <v>2423</v>
      </c>
      <c r="B442" t="s">
        <v>1743</v>
      </c>
      <c r="C442">
        <v>860003020</v>
      </c>
      <c r="D442" t="s">
        <v>2575</v>
      </c>
      <c r="E442" t="s">
        <v>2563</v>
      </c>
      <c r="F442" t="s">
        <v>2563</v>
      </c>
      <c r="G442" t="s">
        <v>2576</v>
      </c>
      <c r="H442" t="s">
        <v>2512</v>
      </c>
      <c r="I442" t="s">
        <v>2512</v>
      </c>
      <c r="J442" t="s">
        <v>4812</v>
      </c>
      <c r="K442" t="s">
        <v>1726</v>
      </c>
    </row>
    <row r="443" spans="1:11" x14ac:dyDescent="0.35">
      <c r="A443" t="s">
        <v>2423</v>
      </c>
      <c r="B443" t="s">
        <v>1743</v>
      </c>
      <c r="C443">
        <v>860003020</v>
      </c>
      <c r="D443" t="s">
        <v>2583</v>
      </c>
      <c r="E443" t="s">
        <v>2563</v>
      </c>
      <c r="F443" t="s">
        <v>2563</v>
      </c>
      <c r="G443" t="s">
        <v>2584</v>
      </c>
      <c r="H443" t="s">
        <v>2512</v>
      </c>
      <c r="I443" t="s">
        <v>2512</v>
      </c>
      <c r="J443" t="s">
        <v>4812</v>
      </c>
      <c r="K443" t="s">
        <v>1726</v>
      </c>
    </row>
    <row r="444" spans="1:11" x14ac:dyDescent="0.35">
      <c r="A444" t="s">
        <v>2423</v>
      </c>
      <c r="B444" t="s">
        <v>1743</v>
      </c>
      <c r="C444">
        <v>860003020</v>
      </c>
      <c r="D444" t="s">
        <v>2593</v>
      </c>
      <c r="E444" t="s">
        <v>2563</v>
      </c>
      <c r="F444" t="s">
        <v>2563</v>
      </c>
      <c r="G444" t="s">
        <v>2594</v>
      </c>
      <c r="H444" t="s">
        <v>2512</v>
      </c>
      <c r="I444" t="s">
        <v>2512</v>
      </c>
      <c r="J444" t="s">
        <v>4812</v>
      </c>
      <c r="K444" t="s">
        <v>1726</v>
      </c>
    </row>
    <row r="445" spans="1:11" x14ac:dyDescent="0.35">
      <c r="A445" t="s">
        <v>2423</v>
      </c>
      <c r="B445" t="s">
        <v>1743</v>
      </c>
      <c r="C445">
        <v>860003020</v>
      </c>
      <c r="D445" t="s">
        <v>2622</v>
      </c>
      <c r="E445" t="s">
        <v>2563</v>
      </c>
      <c r="F445" t="s">
        <v>2563</v>
      </c>
      <c r="G445" t="s">
        <v>2623</v>
      </c>
      <c r="H445" t="s">
        <v>2512</v>
      </c>
      <c r="I445" t="s">
        <v>2512</v>
      </c>
      <c r="J445" t="s">
        <v>4812</v>
      </c>
      <c r="K445" t="s">
        <v>1726</v>
      </c>
    </row>
    <row r="446" spans="1:11" x14ac:dyDescent="0.35">
      <c r="A446" t="s">
        <v>2423</v>
      </c>
      <c r="B446" t="s">
        <v>1743</v>
      </c>
      <c r="C446">
        <v>860003020</v>
      </c>
      <c r="D446" t="s">
        <v>2624</v>
      </c>
      <c r="E446" t="s">
        <v>2563</v>
      </c>
      <c r="F446" t="s">
        <v>2563</v>
      </c>
      <c r="G446" t="s">
        <v>2625</v>
      </c>
      <c r="H446" t="s">
        <v>2512</v>
      </c>
      <c r="I446" t="s">
        <v>2512</v>
      </c>
      <c r="J446" t="s">
        <v>4812</v>
      </c>
      <c r="K446" t="s">
        <v>1726</v>
      </c>
    </row>
    <row r="447" spans="1:11" x14ac:dyDescent="0.35">
      <c r="A447" t="s">
        <v>2423</v>
      </c>
      <c r="B447" t="s">
        <v>1743</v>
      </c>
      <c r="C447">
        <v>860003020</v>
      </c>
      <c r="D447" t="s">
        <v>2626</v>
      </c>
      <c r="E447" t="s">
        <v>2563</v>
      </c>
      <c r="F447" t="s">
        <v>2563</v>
      </c>
      <c r="G447" t="s">
        <v>2627</v>
      </c>
      <c r="H447" t="s">
        <v>2512</v>
      </c>
      <c r="I447" t="s">
        <v>2512</v>
      </c>
      <c r="J447" t="s">
        <v>4812</v>
      </c>
      <c r="K447" t="s">
        <v>1726</v>
      </c>
    </row>
    <row r="448" spans="1:11" x14ac:dyDescent="0.35">
      <c r="A448" t="s">
        <v>2423</v>
      </c>
      <c r="B448" t="s">
        <v>1743</v>
      </c>
      <c r="C448">
        <v>860003020</v>
      </c>
      <c r="D448" t="s">
        <v>2785</v>
      </c>
      <c r="E448" t="s">
        <v>2563</v>
      </c>
      <c r="F448" t="s">
        <v>2563</v>
      </c>
      <c r="G448" t="s">
        <v>2786</v>
      </c>
      <c r="H448" t="s">
        <v>2512</v>
      </c>
      <c r="I448" t="s">
        <v>2512</v>
      </c>
      <c r="J448" t="s">
        <v>4812</v>
      </c>
      <c r="K448" t="s">
        <v>1726</v>
      </c>
    </row>
    <row r="449" spans="1:11" x14ac:dyDescent="0.35">
      <c r="A449" t="s">
        <v>2423</v>
      </c>
      <c r="B449" t="s">
        <v>1743</v>
      </c>
      <c r="C449">
        <v>860003020</v>
      </c>
      <c r="D449" t="s">
        <v>2787</v>
      </c>
      <c r="E449" t="s">
        <v>2563</v>
      </c>
      <c r="F449" t="s">
        <v>2563</v>
      </c>
      <c r="G449" t="s">
        <v>2788</v>
      </c>
      <c r="H449" t="s">
        <v>2512</v>
      </c>
      <c r="I449" t="s">
        <v>2512</v>
      </c>
      <c r="J449" t="s">
        <v>4812</v>
      </c>
      <c r="K449" t="s">
        <v>1726</v>
      </c>
    </row>
    <row r="450" spans="1:11" x14ac:dyDescent="0.35">
      <c r="A450" t="s">
        <v>2423</v>
      </c>
      <c r="B450" t="s">
        <v>1743</v>
      </c>
      <c r="C450">
        <v>860003020</v>
      </c>
      <c r="D450" t="s">
        <v>2789</v>
      </c>
      <c r="E450" t="s">
        <v>2563</v>
      </c>
      <c r="F450" t="s">
        <v>2563</v>
      </c>
      <c r="G450" t="s">
        <v>2790</v>
      </c>
      <c r="H450" t="s">
        <v>2512</v>
      </c>
      <c r="I450" t="s">
        <v>2512</v>
      </c>
      <c r="J450" t="s">
        <v>4812</v>
      </c>
      <c r="K450" t="s">
        <v>1726</v>
      </c>
    </row>
    <row r="451" spans="1:11" x14ac:dyDescent="0.35">
      <c r="A451" t="s">
        <v>2423</v>
      </c>
      <c r="B451" t="s">
        <v>1743</v>
      </c>
      <c r="C451">
        <v>860003020</v>
      </c>
      <c r="D451" t="s">
        <v>2799</v>
      </c>
      <c r="E451" t="s">
        <v>2563</v>
      </c>
      <c r="F451" t="s">
        <v>2563</v>
      </c>
      <c r="G451" t="s">
        <v>2800</v>
      </c>
      <c r="H451" t="s">
        <v>2512</v>
      </c>
      <c r="I451" t="s">
        <v>2512</v>
      </c>
      <c r="J451" t="s">
        <v>4812</v>
      </c>
      <c r="K451" t="s">
        <v>1726</v>
      </c>
    </row>
    <row r="452" spans="1:11" x14ac:dyDescent="0.35">
      <c r="A452" t="s">
        <v>2423</v>
      </c>
      <c r="B452" t="s">
        <v>1743</v>
      </c>
      <c r="C452">
        <v>860003020</v>
      </c>
      <c r="D452" t="s">
        <v>2803</v>
      </c>
      <c r="E452" t="s">
        <v>2563</v>
      </c>
      <c r="F452" t="s">
        <v>2563</v>
      </c>
      <c r="G452" t="s">
        <v>2804</v>
      </c>
      <c r="H452" t="s">
        <v>2512</v>
      </c>
      <c r="I452" t="s">
        <v>2512</v>
      </c>
      <c r="J452" t="s">
        <v>4812</v>
      </c>
      <c r="K452" t="s">
        <v>1726</v>
      </c>
    </row>
    <row r="453" spans="1:11" x14ac:dyDescent="0.35">
      <c r="A453" t="s">
        <v>2423</v>
      </c>
      <c r="B453" t="s">
        <v>1743</v>
      </c>
      <c r="C453">
        <v>860003020</v>
      </c>
      <c r="D453" t="s">
        <v>2805</v>
      </c>
      <c r="E453" t="s">
        <v>2563</v>
      </c>
      <c r="F453" t="s">
        <v>2563</v>
      </c>
      <c r="G453" t="s">
        <v>2806</v>
      </c>
      <c r="H453" t="s">
        <v>2512</v>
      </c>
      <c r="I453" t="s">
        <v>2512</v>
      </c>
      <c r="J453" t="s">
        <v>4812</v>
      </c>
      <c r="K453" t="s">
        <v>1726</v>
      </c>
    </row>
    <row r="454" spans="1:11" x14ac:dyDescent="0.35">
      <c r="A454" t="s">
        <v>2423</v>
      </c>
      <c r="B454" t="s">
        <v>1743</v>
      </c>
      <c r="C454">
        <v>860003020</v>
      </c>
      <c r="D454" t="s">
        <v>2822</v>
      </c>
      <c r="E454" t="s">
        <v>2563</v>
      </c>
      <c r="F454" t="s">
        <v>2563</v>
      </c>
      <c r="G454" t="s">
        <v>2823</v>
      </c>
      <c r="H454" t="s">
        <v>2512</v>
      </c>
      <c r="I454" t="s">
        <v>2512</v>
      </c>
      <c r="J454" t="s">
        <v>4812</v>
      </c>
      <c r="K454" t="s">
        <v>1726</v>
      </c>
    </row>
    <row r="455" spans="1:11" x14ac:dyDescent="0.35">
      <c r="A455" t="s">
        <v>2423</v>
      </c>
      <c r="B455" t="s">
        <v>1743</v>
      </c>
      <c r="C455">
        <v>860003020</v>
      </c>
      <c r="D455" t="s">
        <v>2853</v>
      </c>
      <c r="E455" t="s">
        <v>2563</v>
      </c>
      <c r="F455" t="s">
        <v>2563</v>
      </c>
      <c r="G455" t="s">
        <v>2854</v>
      </c>
      <c r="H455" t="s">
        <v>2512</v>
      </c>
      <c r="I455" t="s">
        <v>2512</v>
      </c>
      <c r="J455" t="s">
        <v>4812</v>
      </c>
      <c r="K455" t="s">
        <v>1726</v>
      </c>
    </row>
    <row r="456" spans="1:11" x14ac:dyDescent="0.35">
      <c r="A456" t="s">
        <v>2423</v>
      </c>
      <c r="B456" t="s">
        <v>1743</v>
      </c>
      <c r="C456">
        <v>860003020</v>
      </c>
      <c r="D456" t="s">
        <v>2861</v>
      </c>
      <c r="E456" t="s">
        <v>2563</v>
      </c>
      <c r="F456" t="s">
        <v>2563</v>
      </c>
      <c r="G456" t="s">
        <v>2862</v>
      </c>
      <c r="H456" t="s">
        <v>2512</v>
      </c>
      <c r="I456" t="s">
        <v>2512</v>
      </c>
      <c r="J456" t="s">
        <v>4812</v>
      </c>
      <c r="K456" t="s">
        <v>1726</v>
      </c>
    </row>
    <row r="457" spans="1:11" x14ac:dyDescent="0.35">
      <c r="A457" t="s">
        <v>2423</v>
      </c>
      <c r="B457" t="s">
        <v>1743</v>
      </c>
      <c r="C457">
        <v>860003020</v>
      </c>
      <c r="D457" t="s">
        <v>2865</v>
      </c>
      <c r="E457" t="s">
        <v>2563</v>
      </c>
      <c r="F457" t="s">
        <v>2563</v>
      </c>
      <c r="G457" t="s">
        <v>2866</v>
      </c>
      <c r="H457" t="s">
        <v>2512</v>
      </c>
      <c r="I457" t="s">
        <v>2512</v>
      </c>
      <c r="J457" t="s">
        <v>4812</v>
      </c>
      <c r="K457" t="s">
        <v>1726</v>
      </c>
    </row>
    <row r="458" spans="1:11" x14ac:dyDescent="0.35">
      <c r="A458" t="s">
        <v>2423</v>
      </c>
      <c r="B458" t="s">
        <v>1743</v>
      </c>
      <c r="C458">
        <v>860003020</v>
      </c>
      <c r="D458" t="s">
        <v>3088</v>
      </c>
      <c r="E458" t="s">
        <v>2563</v>
      </c>
      <c r="F458" t="s">
        <v>2563</v>
      </c>
      <c r="G458" t="s">
        <v>3089</v>
      </c>
      <c r="H458" t="s">
        <v>2512</v>
      </c>
      <c r="I458" t="s">
        <v>2512</v>
      </c>
      <c r="J458" t="s">
        <v>4812</v>
      </c>
      <c r="K458" t="s">
        <v>1726</v>
      </c>
    </row>
    <row r="459" spans="1:11" x14ac:dyDescent="0.35">
      <c r="A459" t="s">
        <v>2423</v>
      </c>
      <c r="B459" t="s">
        <v>1743</v>
      </c>
      <c r="C459">
        <v>860003020</v>
      </c>
      <c r="D459" t="s">
        <v>3098</v>
      </c>
      <c r="E459" t="s">
        <v>2563</v>
      </c>
      <c r="F459" t="s">
        <v>2563</v>
      </c>
      <c r="G459" t="s">
        <v>3099</v>
      </c>
      <c r="H459" t="s">
        <v>2512</v>
      </c>
      <c r="I459" t="s">
        <v>2512</v>
      </c>
      <c r="J459" t="s">
        <v>4812</v>
      </c>
      <c r="K459" t="s">
        <v>1726</v>
      </c>
    </row>
    <row r="460" spans="1:11" x14ac:dyDescent="0.35">
      <c r="A460" t="s">
        <v>2423</v>
      </c>
      <c r="B460" t="s">
        <v>1743</v>
      </c>
      <c r="C460">
        <v>860003020</v>
      </c>
      <c r="D460" t="s">
        <v>3107</v>
      </c>
      <c r="E460" t="s">
        <v>2563</v>
      </c>
      <c r="F460" t="s">
        <v>2563</v>
      </c>
      <c r="G460" t="s">
        <v>3108</v>
      </c>
      <c r="H460" t="s">
        <v>2512</v>
      </c>
      <c r="I460" t="s">
        <v>2512</v>
      </c>
      <c r="J460" t="s">
        <v>4812</v>
      </c>
      <c r="K460" t="s">
        <v>1726</v>
      </c>
    </row>
    <row r="461" spans="1:11" x14ac:dyDescent="0.35">
      <c r="A461" t="s">
        <v>2423</v>
      </c>
      <c r="B461" t="s">
        <v>1743</v>
      </c>
      <c r="C461">
        <v>860003020</v>
      </c>
      <c r="D461" t="s">
        <v>3109</v>
      </c>
      <c r="E461" t="s">
        <v>2563</v>
      </c>
      <c r="F461" t="s">
        <v>2563</v>
      </c>
      <c r="G461" t="s">
        <v>3110</v>
      </c>
      <c r="H461" t="s">
        <v>2512</v>
      </c>
      <c r="I461" t="s">
        <v>2512</v>
      </c>
      <c r="J461" t="s">
        <v>4812</v>
      </c>
      <c r="K461" t="s">
        <v>1726</v>
      </c>
    </row>
    <row r="462" spans="1:11" x14ac:dyDescent="0.35">
      <c r="A462" t="s">
        <v>2423</v>
      </c>
      <c r="B462" t="s">
        <v>1743</v>
      </c>
      <c r="C462">
        <v>860003020</v>
      </c>
      <c r="D462" t="s">
        <v>3122</v>
      </c>
      <c r="E462" t="s">
        <v>2563</v>
      </c>
      <c r="F462" t="s">
        <v>2563</v>
      </c>
      <c r="G462" t="s">
        <v>3123</v>
      </c>
      <c r="H462" t="s">
        <v>2512</v>
      </c>
      <c r="I462" t="s">
        <v>2512</v>
      </c>
      <c r="J462" t="s">
        <v>4812</v>
      </c>
      <c r="K462" t="s">
        <v>1726</v>
      </c>
    </row>
    <row r="463" spans="1:11" x14ac:dyDescent="0.35">
      <c r="A463" t="s">
        <v>2423</v>
      </c>
      <c r="B463" t="s">
        <v>1743</v>
      </c>
      <c r="C463">
        <v>860003020</v>
      </c>
      <c r="D463" t="s">
        <v>3134</v>
      </c>
      <c r="E463" t="s">
        <v>2563</v>
      </c>
      <c r="F463" t="s">
        <v>2563</v>
      </c>
      <c r="G463" t="s">
        <v>3135</v>
      </c>
      <c r="H463" t="s">
        <v>2512</v>
      </c>
      <c r="I463" t="s">
        <v>2512</v>
      </c>
      <c r="J463" t="s">
        <v>4812</v>
      </c>
      <c r="K463" t="s">
        <v>1726</v>
      </c>
    </row>
    <row r="464" spans="1:11" x14ac:dyDescent="0.35">
      <c r="A464" t="s">
        <v>2423</v>
      </c>
      <c r="B464" t="s">
        <v>1743</v>
      </c>
      <c r="C464">
        <v>860003020</v>
      </c>
      <c r="D464" t="s">
        <v>3136</v>
      </c>
      <c r="E464" t="s">
        <v>2563</v>
      </c>
      <c r="F464" t="s">
        <v>2563</v>
      </c>
      <c r="G464" t="s">
        <v>3137</v>
      </c>
      <c r="H464" t="s">
        <v>2512</v>
      </c>
      <c r="I464" t="s">
        <v>2512</v>
      </c>
      <c r="J464" t="s">
        <v>4812</v>
      </c>
      <c r="K464" t="s">
        <v>1726</v>
      </c>
    </row>
    <row r="465" spans="1:11" x14ac:dyDescent="0.35">
      <c r="A465" t="s">
        <v>2423</v>
      </c>
      <c r="B465" t="s">
        <v>1743</v>
      </c>
      <c r="C465">
        <v>860003020</v>
      </c>
      <c r="D465" t="s">
        <v>3142</v>
      </c>
      <c r="E465" t="s">
        <v>2563</v>
      </c>
      <c r="F465" t="s">
        <v>2563</v>
      </c>
      <c r="G465" t="s">
        <v>3143</v>
      </c>
      <c r="H465" t="s">
        <v>2512</v>
      </c>
      <c r="I465" t="s">
        <v>2512</v>
      </c>
      <c r="J465" t="s">
        <v>4812</v>
      </c>
      <c r="K465" t="s">
        <v>1726</v>
      </c>
    </row>
    <row r="466" spans="1:11" x14ac:dyDescent="0.35">
      <c r="A466" t="s">
        <v>2423</v>
      </c>
      <c r="B466" t="s">
        <v>1743</v>
      </c>
      <c r="C466">
        <v>860003020</v>
      </c>
      <c r="D466" t="s">
        <v>3150</v>
      </c>
      <c r="E466" t="s">
        <v>2563</v>
      </c>
      <c r="F466" t="s">
        <v>2563</v>
      </c>
      <c r="G466" t="s">
        <v>3151</v>
      </c>
      <c r="H466" t="s">
        <v>2512</v>
      </c>
      <c r="I466" t="s">
        <v>2512</v>
      </c>
      <c r="J466" t="s">
        <v>4812</v>
      </c>
      <c r="K466" t="s">
        <v>1726</v>
      </c>
    </row>
    <row r="467" spans="1:11" x14ac:dyDescent="0.35">
      <c r="A467" t="s">
        <v>2423</v>
      </c>
      <c r="B467" t="s">
        <v>1743</v>
      </c>
      <c r="C467">
        <v>860003020</v>
      </c>
      <c r="D467" t="s">
        <v>3152</v>
      </c>
      <c r="E467" t="s">
        <v>2563</v>
      </c>
      <c r="F467" t="s">
        <v>2563</v>
      </c>
      <c r="G467" t="s">
        <v>3153</v>
      </c>
      <c r="H467" t="s">
        <v>2512</v>
      </c>
      <c r="I467" t="s">
        <v>2512</v>
      </c>
      <c r="J467" t="s">
        <v>4812</v>
      </c>
      <c r="K467" t="s">
        <v>1726</v>
      </c>
    </row>
    <row r="468" spans="1:11" x14ac:dyDescent="0.35">
      <c r="A468" t="s">
        <v>2423</v>
      </c>
      <c r="B468" t="s">
        <v>1743</v>
      </c>
      <c r="C468">
        <v>860003020</v>
      </c>
      <c r="D468" t="s">
        <v>3154</v>
      </c>
      <c r="E468" t="s">
        <v>2563</v>
      </c>
      <c r="F468" t="s">
        <v>2563</v>
      </c>
      <c r="G468" t="s">
        <v>3155</v>
      </c>
      <c r="H468" t="s">
        <v>2512</v>
      </c>
      <c r="I468" t="s">
        <v>2512</v>
      </c>
      <c r="J468" t="s">
        <v>4812</v>
      </c>
      <c r="K468" t="s">
        <v>1726</v>
      </c>
    </row>
    <row r="469" spans="1:11" x14ac:dyDescent="0.35">
      <c r="A469" t="s">
        <v>2423</v>
      </c>
      <c r="B469" t="s">
        <v>1743</v>
      </c>
      <c r="C469">
        <v>860003020</v>
      </c>
      <c r="D469" t="s">
        <v>3168</v>
      </c>
      <c r="E469" t="s">
        <v>2563</v>
      </c>
      <c r="F469" t="s">
        <v>2563</v>
      </c>
      <c r="G469" t="s">
        <v>3169</v>
      </c>
      <c r="H469" t="s">
        <v>2512</v>
      </c>
      <c r="I469" t="s">
        <v>2512</v>
      </c>
      <c r="J469" t="s">
        <v>4812</v>
      </c>
      <c r="K469" t="s">
        <v>1726</v>
      </c>
    </row>
    <row r="470" spans="1:11" x14ac:dyDescent="0.35">
      <c r="A470" t="s">
        <v>2423</v>
      </c>
      <c r="B470" t="s">
        <v>1743</v>
      </c>
      <c r="C470">
        <v>860003020</v>
      </c>
      <c r="D470" t="s">
        <v>3170</v>
      </c>
      <c r="E470" t="s">
        <v>2563</v>
      </c>
      <c r="F470" t="s">
        <v>2563</v>
      </c>
      <c r="G470" t="s">
        <v>3171</v>
      </c>
      <c r="H470" t="s">
        <v>2512</v>
      </c>
      <c r="I470" t="s">
        <v>2512</v>
      </c>
      <c r="J470" t="s">
        <v>4812</v>
      </c>
      <c r="K470" t="s">
        <v>1726</v>
      </c>
    </row>
    <row r="471" spans="1:11" x14ac:dyDescent="0.35">
      <c r="A471" t="s">
        <v>2423</v>
      </c>
      <c r="B471" t="s">
        <v>1743</v>
      </c>
      <c r="C471">
        <v>860003020</v>
      </c>
      <c r="D471" t="s">
        <v>3174</v>
      </c>
      <c r="E471" t="s">
        <v>2563</v>
      </c>
      <c r="F471" t="s">
        <v>2563</v>
      </c>
      <c r="G471" t="s">
        <v>3175</v>
      </c>
      <c r="H471" t="s">
        <v>2512</v>
      </c>
      <c r="I471" t="s">
        <v>2512</v>
      </c>
      <c r="J471" t="s">
        <v>4812</v>
      </c>
      <c r="K471" t="s">
        <v>1726</v>
      </c>
    </row>
    <row r="472" spans="1:11" x14ac:dyDescent="0.35">
      <c r="A472" t="s">
        <v>2423</v>
      </c>
      <c r="B472" t="s">
        <v>1743</v>
      </c>
      <c r="C472">
        <v>860003020</v>
      </c>
      <c r="D472" t="s">
        <v>3176</v>
      </c>
      <c r="E472" t="s">
        <v>2563</v>
      </c>
      <c r="F472" t="s">
        <v>2563</v>
      </c>
      <c r="G472" t="s">
        <v>3177</v>
      </c>
      <c r="H472" t="s">
        <v>2512</v>
      </c>
      <c r="I472" t="s">
        <v>2512</v>
      </c>
      <c r="J472" t="s">
        <v>4812</v>
      </c>
      <c r="K472" t="s">
        <v>1726</v>
      </c>
    </row>
    <row r="473" spans="1:11" x14ac:dyDescent="0.35">
      <c r="A473" t="s">
        <v>2423</v>
      </c>
      <c r="B473" t="s">
        <v>1743</v>
      </c>
      <c r="C473">
        <v>860003020</v>
      </c>
      <c r="D473" t="s">
        <v>3189</v>
      </c>
      <c r="E473" t="s">
        <v>2563</v>
      </c>
      <c r="F473" t="s">
        <v>2563</v>
      </c>
      <c r="G473" t="s">
        <v>3190</v>
      </c>
      <c r="H473" t="s">
        <v>2512</v>
      </c>
      <c r="I473" t="s">
        <v>2512</v>
      </c>
      <c r="J473" t="s">
        <v>4812</v>
      </c>
      <c r="K473" t="s">
        <v>1726</v>
      </c>
    </row>
    <row r="474" spans="1:11" x14ac:dyDescent="0.35">
      <c r="A474" t="s">
        <v>2423</v>
      </c>
      <c r="B474" t="s">
        <v>1743</v>
      </c>
      <c r="C474">
        <v>860003020</v>
      </c>
      <c r="D474" t="s">
        <v>3191</v>
      </c>
      <c r="E474" t="s">
        <v>2563</v>
      </c>
      <c r="F474" t="s">
        <v>2563</v>
      </c>
      <c r="G474" t="s">
        <v>3192</v>
      </c>
      <c r="H474" t="s">
        <v>2512</v>
      </c>
      <c r="I474" t="s">
        <v>2512</v>
      </c>
      <c r="J474" t="s">
        <v>4812</v>
      </c>
      <c r="K474" t="s">
        <v>1726</v>
      </c>
    </row>
    <row r="475" spans="1:11" x14ac:dyDescent="0.35">
      <c r="A475" t="s">
        <v>2423</v>
      </c>
      <c r="B475" t="s">
        <v>1743</v>
      </c>
      <c r="C475">
        <v>860003020</v>
      </c>
      <c r="D475" t="s">
        <v>3204</v>
      </c>
      <c r="E475" t="s">
        <v>2563</v>
      </c>
      <c r="F475" t="s">
        <v>2563</v>
      </c>
      <c r="G475" t="s">
        <v>3205</v>
      </c>
      <c r="H475" t="s">
        <v>2512</v>
      </c>
      <c r="I475" t="s">
        <v>2512</v>
      </c>
      <c r="J475" t="s">
        <v>4812</v>
      </c>
      <c r="K475" t="s">
        <v>1726</v>
      </c>
    </row>
    <row r="476" spans="1:11" x14ac:dyDescent="0.35">
      <c r="A476" t="s">
        <v>2423</v>
      </c>
      <c r="B476" t="s">
        <v>1743</v>
      </c>
      <c r="C476">
        <v>860003020</v>
      </c>
      <c r="D476" t="s">
        <v>3209</v>
      </c>
      <c r="E476" t="s">
        <v>2563</v>
      </c>
      <c r="F476" t="s">
        <v>2563</v>
      </c>
      <c r="G476" t="s">
        <v>3210</v>
      </c>
      <c r="H476" t="s">
        <v>2512</v>
      </c>
      <c r="I476" t="s">
        <v>2512</v>
      </c>
      <c r="J476" t="s">
        <v>4812</v>
      </c>
      <c r="K476" t="s">
        <v>1726</v>
      </c>
    </row>
    <row r="477" spans="1:11" x14ac:dyDescent="0.35">
      <c r="A477" t="s">
        <v>2423</v>
      </c>
      <c r="B477" t="s">
        <v>1743</v>
      </c>
      <c r="C477">
        <v>860003020</v>
      </c>
      <c r="D477" t="s">
        <v>3215</v>
      </c>
      <c r="E477" t="s">
        <v>2563</v>
      </c>
      <c r="F477" t="s">
        <v>2563</v>
      </c>
      <c r="G477" t="s">
        <v>3216</v>
      </c>
      <c r="H477" t="s">
        <v>2512</v>
      </c>
      <c r="I477" t="s">
        <v>2512</v>
      </c>
      <c r="J477" t="s">
        <v>4812</v>
      </c>
      <c r="K477" t="s">
        <v>1726</v>
      </c>
    </row>
    <row r="478" spans="1:11" x14ac:dyDescent="0.35">
      <c r="A478" t="s">
        <v>2423</v>
      </c>
      <c r="B478" t="s">
        <v>1743</v>
      </c>
      <c r="C478">
        <v>860003020</v>
      </c>
      <c r="D478" t="s">
        <v>3235</v>
      </c>
      <c r="E478" t="s">
        <v>2563</v>
      </c>
      <c r="F478" t="s">
        <v>2563</v>
      </c>
      <c r="G478" t="s">
        <v>3236</v>
      </c>
      <c r="H478" t="s">
        <v>2512</v>
      </c>
      <c r="I478" t="s">
        <v>2512</v>
      </c>
      <c r="J478" t="s">
        <v>4812</v>
      </c>
      <c r="K478" t="s">
        <v>1726</v>
      </c>
    </row>
    <row r="479" spans="1:11" x14ac:dyDescent="0.35">
      <c r="A479" t="s">
        <v>2423</v>
      </c>
      <c r="B479" t="s">
        <v>1743</v>
      </c>
      <c r="C479">
        <v>860003020</v>
      </c>
      <c r="D479" t="s">
        <v>3251</v>
      </c>
      <c r="E479" t="s">
        <v>2563</v>
      </c>
      <c r="F479" t="s">
        <v>2563</v>
      </c>
      <c r="G479" t="s">
        <v>3252</v>
      </c>
      <c r="H479" t="s">
        <v>2512</v>
      </c>
      <c r="I479" t="s">
        <v>2512</v>
      </c>
      <c r="J479" t="s">
        <v>4812</v>
      </c>
      <c r="K479" t="s">
        <v>1726</v>
      </c>
    </row>
    <row r="480" spans="1:11" x14ac:dyDescent="0.35">
      <c r="A480" t="s">
        <v>2423</v>
      </c>
      <c r="B480" t="s">
        <v>1743</v>
      </c>
      <c r="C480">
        <v>860003020</v>
      </c>
      <c r="D480" t="s">
        <v>3257</v>
      </c>
      <c r="E480" t="s">
        <v>2563</v>
      </c>
      <c r="F480" t="s">
        <v>2563</v>
      </c>
      <c r="G480" t="s">
        <v>3258</v>
      </c>
      <c r="H480" t="s">
        <v>2512</v>
      </c>
      <c r="I480" t="s">
        <v>2512</v>
      </c>
      <c r="J480" t="s">
        <v>4812</v>
      </c>
      <c r="K480" t="s">
        <v>1726</v>
      </c>
    </row>
    <row r="481" spans="1:11" x14ac:dyDescent="0.35">
      <c r="A481" t="s">
        <v>2423</v>
      </c>
      <c r="B481" t="s">
        <v>1743</v>
      </c>
      <c r="C481">
        <v>860003020</v>
      </c>
      <c r="D481" t="s">
        <v>3259</v>
      </c>
      <c r="E481" t="s">
        <v>2563</v>
      </c>
      <c r="F481" t="s">
        <v>2563</v>
      </c>
      <c r="G481" t="s">
        <v>3260</v>
      </c>
      <c r="H481" t="s">
        <v>2512</v>
      </c>
      <c r="I481" t="s">
        <v>2512</v>
      </c>
      <c r="J481" t="s">
        <v>4812</v>
      </c>
      <c r="K481" t="s">
        <v>1726</v>
      </c>
    </row>
    <row r="482" spans="1:11" x14ac:dyDescent="0.35">
      <c r="A482" t="s">
        <v>2423</v>
      </c>
      <c r="B482" t="s">
        <v>1743</v>
      </c>
      <c r="C482">
        <v>860003020</v>
      </c>
      <c r="D482" t="s">
        <v>3293</v>
      </c>
      <c r="E482" t="s">
        <v>2563</v>
      </c>
      <c r="F482" t="s">
        <v>2563</v>
      </c>
      <c r="G482" t="s">
        <v>3294</v>
      </c>
      <c r="H482" t="s">
        <v>2512</v>
      </c>
      <c r="I482" t="s">
        <v>2512</v>
      </c>
      <c r="J482" t="s">
        <v>4812</v>
      </c>
      <c r="K482" t="s">
        <v>1726</v>
      </c>
    </row>
    <row r="483" spans="1:11" x14ac:dyDescent="0.35">
      <c r="A483" t="s">
        <v>2423</v>
      </c>
      <c r="B483" t="s">
        <v>1743</v>
      </c>
      <c r="C483">
        <v>860003020</v>
      </c>
      <c r="D483" t="s">
        <v>3301</v>
      </c>
      <c r="E483" t="s">
        <v>2563</v>
      </c>
      <c r="F483" t="s">
        <v>2563</v>
      </c>
      <c r="G483" t="s">
        <v>3302</v>
      </c>
      <c r="H483" t="s">
        <v>2512</v>
      </c>
      <c r="I483" t="s">
        <v>2512</v>
      </c>
      <c r="J483" t="s">
        <v>4812</v>
      </c>
      <c r="K483" t="s">
        <v>1726</v>
      </c>
    </row>
    <row r="484" spans="1:11" x14ac:dyDescent="0.35">
      <c r="A484" t="s">
        <v>2423</v>
      </c>
      <c r="B484" t="s">
        <v>1743</v>
      </c>
      <c r="C484">
        <v>860003020</v>
      </c>
      <c r="D484" t="s">
        <v>3306</v>
      </c>
      <c r="E484" t="s">
        <v>2563</v>
      </c>
      <c r="F484" t="s">
        <v>2563</v>
      </c>
      <c r="G484" t="s">
        <v>3307</v>
      </c>
      <c r="H484" t="s">
        <v>2512</v>
      </c>
      <c r="I484" t="s">
        <v>2512</v>
      </c>
      <c r="J484" t="s">
        <v>4812</v>
      </c>
      <c r="K484" t="s">
        <v>1726</v>
      </c>
    </row>
    <row r="485" spans="1:11" x14ac:dyDescent="0.35">
      <c r="A485" t="s">
        <v>2423</v>
      </c>
      <c r="B485" t="s">
        <v>1743</v>
      </c>
      <c r="C485">
        <v>860003020</v>
      </c>
      <c r="D485" t="s">
        <v>3318</v>
      </c>
      <c r="E485" t="s">
        <v>2563</v>
      </c>
      <c r="F485" t="s">
        <v>2563</v>
      </c>
      <c r="G485" t="s">
        <v>3319</v>
      </c>
      <c r="H485" t="s">
        <v>2512</v>
      </c>
      <c r="I485" t="s">
        <v>2512</v>
      </c>
      <c r="J485" t="s">
        <v>4812</v>
      </c>
      <c r="K485" t="s">
        <v>1726</v>
      </c>
    </row>
    <row r="486" spans="1:11" x14ac:dyDescent="0.35">
      <c r="A486" t="s">
        <v>2423</v>
      </c>
      <c r="B486" t="s">
        <v>1743</v>
      </c>
      <c r="C486">
        <v>860003020</v>
      </c>
      <c r="D486" t="s">
        <v>3327</v>
      </c>
      <c r="E486" t="s">
        <v>2563</v>
      </c>
      <c r="F486" t="s">
        <v>2563</v>
      </c>
      <c r="G486" t="s">
        <v>3328</v>
      </c>
      <c r="H486" t="s">
        <v>2512</v>
      </c>
      <c r="I486" t="s">
        <v>2512</v>
      </c>
      <c r="J486" t="s">
        <v>4812</v>
      </c>
      <c r="K486" t="s">
        <v>1726</v>
      </c>
    </row>
    <row r="487" spans="1:11" x14ac:dyDescent="0.35">
      <c r="A487" t="s">
        <v>2423</v>
      </c>
      <c r="B487" t="s">
        <v>1743</v>
      </c>
      <c r="C487">
        <v>860003020</v>
      </c>
      <c r="D487" t="s">
        <v>3345</v>
      </c>
      <c r="E487" t="s">
        <v>2563</v>
      </c>
      <c r="F487" t="s">
        <v>2563</v>
      </c>
      <c r="G487" t="s">
        <v>3346</v>
      </c>
      <c r="H487" t="s">
        <v>2512</v>
      </c>
      <c r="I487" t="s">
        <v>2512</v>
      </c>
      <c r="J487" t="s">
        <v>4812</v>
      </c>
      <c r="K487" t="s">
        <v>1726</v>
      </c>
    </row>
    <row r="488" spans="1:11" x14ac:dyDescent="0.35">
      <c r="A488" t="s">
        <v>2423</v>
      </c>
      <c r="B488" t="s">
        <v>1743</v>
      </c>
      <c r="C488">
        <v>860003020</v>
      </c>
      <c r="D488" t="s">
        <v>3357</v>
      </c>
      <c r="E488" t="s">
        <v>2563</v>
      </c>
      <c r="F488" t="s">
        <v>2563</v>
      </c>
      <c r="G488" t="s">
        <v>3358</v>
      </c>
      <c r="H488" t="s">
        <v>2512</v>
      </c>
      <c r="I488" t="s">
        <v>2512</v>
      </c>
      <c r="J488" t="s">
        <v>4812</v>
      </c>
      <c r="K488" t="s">
        <v>1726</v>
      </c>
    </row>
    <row r="489" spans="1:11" x14ac:dyDescent="0.35">
      <c r="A489" t="s">
        <v>2423</v>
      </c>
      <c r="B489" t="s">
        <v>1743</v>
      </c>
      <c r="C489">
        <v>860003020</v>
      </c>
      <c r="D489" t="s">
        <v>3362</v>
      </c>
      <c r="E489" t="s">
        <v>2563</v>
      </c>
      <c r="F489" t="s">
        <v>2563</v>
      </c>
      <c r="G489" t="s">
        <v>3363</v>
      </c>
      <c r="H489" t="s">
        <v>2512</v>
      </c>
      <c r="I489" t="s">
        <v>2512</v>
      </c>
      <c r="J489" t="s">
        <v>4812</v>
      </c>
      <c r="K489" t="s">
        <v>1726</v>
      </c>
    </row>
    <row r="490" spans="1:11" x14ac:dyDescent="0.35">
      <c r="A490" t="s">
        <v>2423</v>
      </c>
      <c r="B490" t="s">
        <v>1743</v>
      </c>
      <c r="C490">
        <v>860003020</v>
      </c>
      <c r="D490" t="s">
        <v>3364</v>
      </c>
      <c r="E490" t="s">
        <v>2563</v>
      </c>
      <c r="F490" t="s">
        <v>2563</v>
      </c>
      <c r="G490" t="s">
        <v>3365</v>
      </c>
      <c r="H490" t="s">
        <v>2512</v>
      </c>
      <c r="I490" t="s">
        <v>2512</v>
      </c>
      <c r="J490" t="s">
        <v>4812</v>
      </c>
      <c r="K490" t="s">
        <v>1726</v>
      </c>
    </row>
    <row r="491" spans="1:11" x14ac:dyDescent="0.35">
      <c r="A491" t="s">
        <v>2423</v>
      </c>
      <c r="B491" t="s">
        <v>1743</v>
      </c>
      <c r="C491">
        <v>860003020</v>
      </c>
      <c r="D491" t="s">
        <v>3377</v>
      </c>
      <c r="E491" t="s">
        <v>2563</v>
      </c>
      <c r="F491" t="s">
        <v>2563</v>
      </c>
      <c r="G491" t="s">
        <v>3378</v>
      </c>
      <c r="H491" t="s">
        <v>2512</v>
      </c>
      <c r="I491" t="s">
        <v>2512</v>
      </c>
      <c r="J491" t="s">
        <v>4812</v>
      </c>
      <c r="K491" t="s">
        <v>1726</v>
      </c>
    </row>
    <row r="492" spans="1:11" x14ac:dyDescent="0.35">
      <c r="A492" t="s">
        <v>2423</v>
      </c>
      <c r="B492" t="s">
        <v>1743</v>
      </c>
      <c r="C492">
        <v>860003020</v>
      </c>
      <c r="D492" t="s">
        <v>3426</v>
      </c>
      <c r="E492" t="s">
        <v>2563</v>
      </c>
      <c r="F492" t="s">
        <v>2563</v>
      </c>
      <c r="G492" t="s">
        <v>3427</v>
      </c>
      <c r="H492" t="s">
        <v>2512</v>
      </c>
      <c r="I492" t="s">
        <v>2512</v>
      </c>
      <c r="J492" t="s">
        <v>4812</v>
      </c>
      <c r="K492" t="s">
        <v>1726</v>
      </c>
    </row>
    <row r="493" spans="1:11" x14ac:dyDescent="0.35">
      <c r="A493" t="s">
        <v>2423</v>
      </c>
      <c r="B493" t="s">
        <v>1743</v>
      </c>
      <c r="C493">
        <v>860003020</v>
      </c>
      <c r="D493" t="s">
        <v>3446</v>
      </c>
      <c r="E493" t="s">
        <v>2563</v>
      </c>
      <c r="F493" t="s">
        <v>2563</v>
      </c>
      <c r="G493" t="s">
        <v>3447</v>
      </c>
      <c r="H493" t="s">
        <v>2512</v>
      </c>
      <c r="I493" t="s">
        <v>2512</v>
      </c>
      <c r="J493" t="s">
        <v>4812</v>
      </c>
      <c r="K493" t="s">
        <v>1726</v>
      </c>
    </row>
    <row r="494" spans="1:11" x14ac:dyDescent="0.35">
      <c r="A494" t="s">
        <v>2423</v>
      </c>
      <c r="B494" t="s">
        <v>1743</v>
      </c>
      <c r="C494">
        <v>860003020</v>
      </c>
      <c r="D494" t="s">
        <v>3480</v>
      </c>
      <c r="E494" t="s">
        <v>2563</v>
      </c>
      <c r="F494" t="s">
        <v>2563</v>
      </c>
      <c r="G494" t="s">
        <v>3481</v>
      </c>
      <c r="H494" t="s">
        <v>2512</v>
      </c>
      <c r="I494" t="s">
        <v>2512</v>
      </c>
      <c r="J494" t="s">
        <v>4812</v>
      </c>
      <c r="K494" t="s">
        <v>1726</v>
      </c>
    </row>
    <row r="495" spans="1:11" x14ac:dyDescent="0.35">
      <c r="A495" t="s">
        <v>2423</v>
      </c>
      <c r="B495" t="s">
        <v>1743</v>
      </c>
      <c r="C495">
        <v>860003020</v>
      </c>
      <c r="D495" t="s">
        <v>3488</v>
      </c>
      <c r="E495" t="s">
        <v>2563</v>
      </c>
      <c r="F495" t="s">
        <v>2563</v>
      </c>
      <c r="G495" t="s">
        <v>3489</v>
      </c>
      <c r="H495" t="s">
        <v>2512</v>
      </c>
      <c r="I495" t="s">
        <v>2512</v>
      </c>
      <c r="J495" t="s">
        <v>4812</v>
      </c>
      <c r="K495" t="s">
        <v>1726</v>
      </c>
    </row>
    <row r="496" spans="1:11" x14ac:dyDescent="0.35">
      <c r="A496" t="s">
        <v>2423</v>
      </c>
      <c r="B496" t="s">
        <v>1743</v>
      </c>
      <c r="C496">
        <v>860003020</v>
      </c>
      <c r="D496" t="s">
        <v>3496</v>
      </c>
      <c r="E496" t="s">
        <v>2563</v>
      </c>
      <c r="F496" t="s">
        <v>2563</v>
      </c>
      <c r="G496" t="s">
        <v>3497</v>
      </c>
      <c r="H496" t="s">
        <v>2512</v>
      </c>
      <c r="I496" t="s">
        <v>2512</v>
      </c>
      <c r="J496" t="s">
        <v>4812</v>
      </c>
      <c r="K496" t="s">
        <v>1726</v>
      </c>
    </row>
    <row r="497" spans="1:11" x14ac:dyDescent="0.35">
      <c r="A497" t="s">
        <v>2423</v>
      </c>
      <c r="B497" t="s">
        <v>1743</v>
      </c>
      <c r="C497">
        <v>860003020</v>
      </c>
      <c r="D497" t="s">
        <v>3520</v>
      </c>
      <c r="E497" t="s">
        <v>2563</v>
      </c>
      <c r="F497" t="s">
        <v>2563</v>
      </c>
      <c r="G497" t="s">
        <v>3521</v>
      </c>
      <c r="H497" t="s">
        <v>2512</v>
      </c>
      <c r="I497" t="s">
        <v>2512</v>
      </c>
      <c r="J497" t="s">
        <v>4812</v>
      </c>
      <c r="K497" t="s">
        <v>1726</v>
      </c>
    </row>
    <row r="498" spans="1:11" x14ac:dyDescent="0.35">
      <c r="A498" t="s">
        <v>2423</v>
      </c>
      <c r="B498" t="s">
        <v>1743</v>
      </c>
      <c r="C498">
        <v>860003020</v>
      </c>
      <c r="D498" t="s">
        <v>3532</v>
      </c>
      <c r="E498" t="s">
        <v>2563</v>
      </c>
      <c r="F498" t="s">
        <v>2563</v>
      </c>
      <c r="G498" t="s">
        <v>3533</v>
      </c>
      <c r="H498" t="s">
        <v>2512</v>
      </c>
      <c r="I498" t="s">
        <v>2512</v>
      </c>
      <c r="J498" t="s">
        <v>4812</v>
      </c>
      <c r="K498" t="s">
        <v>1726</v>
      </c>
    </row>
    <row r="499" spans="1:11" x14ac:dyDescent="0.35">
      <c r="A499" t="s">
        <v>2423</v>
      </c>
      <c r="B499" t="s">
        <v>1743</v>
      </c>
      <c r="C499">
        <v>860003020</v>
      </c>
      <c r="D499" t="s">
        <v>3538</v>
      </c>
      <c r="E499" t="s">
        <v>2563</v>
      </c>
      <c r="F499" t="s">
        <v>2563</v>
      </c>
      <c r="G499" t="s">
        <v>3539</v>
      </c>
      <c r="H499" t="s">
        <v>2512</v>
      </c>
      <c r="I499" t="s">
        <v>2512</v>
      </c>
      <c r="J499" t="s">
        <v>4812</v>
      </c>
      <c r="K499" t="s">
        <v>1726</v>
      </c>
    </row>
    <row r="500" spans="1:11" x14ac:dyDescent="0.35">
      <c r="A500" t="s">
        <v>2423</v>
      </c>
      <c r="B500" t="s">
        <v>1743</v>
      </c>
      <c r="C500">
        <v>860003020</v>
      </c>
      <c r="D500" t="s">
        <v>3547</v>
      </c>
      <c r="E500" t="s">
        <v>2563</v>
      </c>
      <c r="F500" t="s">
        <v>2563</v>
      </c>
      <c r="G500" t="s">
        <v>3548</v>
      </c>
      <c r="H500" t="s">
        <v>2512</v>
      </c>
      <c r="I500" t="s">
        <v>2512</v>
      </c>
      <c r="J500" t="s">
        <v>4812</v>
      </c>
      <c r="K500" t="s">
        <v>1726</v>
      </c>
    </row>
    <row r="501" spans="1:11" x14ac:dyDescent="0.35">
      <c r="A501" t="s">
        <v>2423</v>
      </c>
      <c r="B501" t="s">
        <v>1743</v>
      </c>
      <c r="C501">
        <v>860003020</v>
      </c>
      <c r="D501" t="s">
        <v>3553</v>
      </c>
      <c r="E501" t="s">
        <v>2563</v>
      </c>
      <c r="F501" t="s">
        <v>2563</v>
      </c>
      <c r="G501" t="s">
        <v>3554</v>
      </c>
      <c r="H501" t="s">
        <v>2512</v>
      </c>
      <c r="I501" t="s">
        <v>2512</v>
      </c>
      <c r="J501" t="s">
        <v>4812</v>
      </c>
      <c r="K501" t="s">
        <v>1726</v>
      </c>
    </row>
    <row r="502" spans="1:11" x14ac:dyDescent="0.35">
      <c r="A502" t="s">
        <v>2423</v>
      </c>
      <c r="B502" t="s">
        <v>1743</v>
      </c>
      <c r="C502">
        <v>860003020</v>
      </c>
      <c r="D502" t="s">
        <v>3561</v>
      </c>
      <c r="E502" t="s">
        <v>2563</v>
      </c>
      <c r="F502" t="s">
        <v>2563</v>
      </c>
      <c r="G502" t="s">
        <v>3562</v>
      </c>
      <c r="H502" t="s">
        <v>2512</v>
      </c>
      <c r="I502" t="s">
        <v>2512</v>
      </c>
      <c r="J502" t="s">
        <v>4812</v>
      </c>
      <c r="K502" t="s">
        <v>1726</v>
      </c>
    </row>
    <row r="503" spans="1:11" x14ac:dyDescent="0.35">
      <c r="A503" t="s">
        <v>2423</v>
      </c>
      <c r="B503" t="s">
        <v>1743</v>
      </c>
      <c r="C503">
        <v>860003020</v>
      </c>
      <c r="D503" t="s">
        <v>3566</v>
      </c>
      <c r="E503" t="s">
        <v>2563</v>
      </c>
      <c r="F503" t="s">
        <v>2563</v>
      </c>
      <c r="G503" t="s">
        <v>3567</v>
      </c>
      <c r="H503" t="s">
        <v>2512</v>
      </c>
      <c r="I503" t="s">
        <v>2512</v>
      </c>
      <c r="J503" t="s">
        <v>4812</v>
      </c>
      <c r="K503" t="s">
        <v>1726</v>
      </c>
    </row>
    <row r="504" spans="1:11" x14ac:dyDescent="0.35">
      <c r="A504" t="s">
        <v>2423</v>
      </c>
      <c r="B504" t="s">
        <v>1743</v>
      </c>
      <c r="C504">
        <v>860003020</v>
      </c>
      <c r="D504" t="s">
        <v>3579</v>
      </c>
      <c r="E504" t="s">
        <v>2563</v>
      </c>
      <c r="F504" t="s">
        <v>2563</v>
      </c>
      <c r="G504" t="s">
        <v>3580</v>
      </c>
      <c r="H504" t="s">
        <v>2512</v>
      </c>
      <c r="I504" t="s">
        <v>2512</v>
      </c>
      <c r="J504" t="s">
        <v>4812</v>
      </c>
      <c r="K504" t="s">
        <v>1726</v>
      </c>
    </row>
    <row r="505" spans="1:11" x14ac:dyDescent="0.35">
      <c r="A505" t="s">
        <v>2423</v>
      </c>
      <c r="B505" t="s">
        <v>1743</v>
      </c>
      <c r="C505">
        <v>860003020</v>
      </c>
      <c r="D505" t="s">
        <v>3581</v>
      </c>
      <c r="E505" t="s">
        <v>2563</v>
      </c>
      <c r="F505" t="s">
        <v>2563</v>
      </c>
      <c r="G505" t="s">
        <v>3582</v>
      </c>
      <c r="H505" t="s">
        <v>2512</v>
      </c>
      <c r="I505" t="s">
        <v>2512</v>
      </c>
      <c r="J505" t="s">
        <v>4812</v>
      </c>
      <c r="K505" t="s">
        <v>1726</v>
      </c>
    </row>
    <row r="506" spans="1:11" x14ac:dyDescent="0.35">
      <c r="A506" t="s">
        <v>2423</v>
      </c>
      <c r="B506" t="s">
        <v>1743</v>
      </c>
      <c r="C506">
        <v>860003020</v>
      </c>
      <c r="D506" t="s">
        <v>3588</v>
      </c>
      <c r="E506" t="s">
        <v>2563</v>
      </c>
      <c r="F506" t="s">
        <v>2563</v>
      </c>
      <c r="G506" t="s">
        <v>3589</v>
      </c>
      <c r="H506" t="s">
        <v>2512</v>
      </c>
      <c r="I506" t="s">
        <v>2512</v>
      </c>
      <c r="J506" t="s">
        <v>4812</v>
      </c>
      <c r="K506" t="s">
        <v>1726</v>
      </c>
    </row>
    <row r="507" spans="1:11" x14ac:dyDescent="0.35">
      <c r="A507" t="s">
        <v>2423</v>
      </c>
      <c r="B507" t="s">
        <v>1743</v>
      </c>
      <c r="C507">
        <v>860003020</v>
      </c>
      <c r="D507" t="s">
        <v>3616</v>
      </c>
      <c r="E507" t="s">
        <v>2563</v>
      </c>
      <c r="F507" t="s">
        <v>2563</v>
      </c>
      <c r="G507" t="s">
        <v>3617</v>
      </c>
      <c r="H507" t="s">
        <v>2512</v>
      </c>
      <c r="I507" t="s">
        <v>2512</v>
      </c>
      <c r="J507" t="s">
        <v>4812</v>
      </c>
      <c r="K507" t="s">
        <v>1726</v>
      </c>
    </row>
    <row r="508" spans="1:11" x14ac:dyDescent="0.35">
      <c r="A508" t="s">
        <v>2423</v>
      </c>
      <c r="B508" t="s">
        <v>1743</v>
      </c>
      <c r="C508">
        <v>860003020</v>
      </c>
      <c r="D508" t="s">
        <v>3633</v>
      </c>
      <c r="E508" t="s">
        <v>2563</v>
      </c>
      <c r="F508" t="s">
        <v>2563</v>
      </c>
      <c r="G508" t="s">
        <v>3634</v>
      </c>
      <c r="H508" t="s">
        <v>2512</v>
      </c>
      <c r="I508" t="s">
        <v>2512</v>
      </c>
      <c r="J508" t="s">
        <v>4812</v>
      </c>
      <c r="K508" t="s">
        <v>1726</v>
      </c>
    </row>
    <row r="509" spans="1:11" x14ac:dyDescent="0.35">
      <c r="A509" t="s">
        <v>2423</v>
      </c>
      <c r="B509" t="s">
        <v>1743</v>
      </c>
      <c r="C509">
        <v>860003020</v>
      </c>
      <c r="D509" t="s">
        <v>3641</v>
      </c>
      <c r="E509" t="s">
        <v>2563</v>
      </c>
      <c r="F509" t="s">
        <v>2563</v>
      </c>
      <c r="G509" t="s">
        <v>3642</v>
      </c>
      <c r="H509" t="s">
        <v>2512</v>
      </c>
      <c r="I509" t="s">
        <v>2512</v>
      </c>
      <c r="J509" t="s">
        <v>4812</v>
      </c>
      <c r="K509" t="s">
        <v>1726</v>
      </c>
    </row>
    <row r="510" spans="1:11" x14ac:dyDescent="0.35">
      <c r="A510" t="s">
        <v>2423</v>
      </c>
      <c r="B510" t="s">
        <v>1743</v>
      </c>
      <c r="C510">
        <v>860003020</v>
      </c>
      <c r="D510" t="s">
        <v>3648</v>
      </c>
      <c r="E510" t="s">
        <v>2563</v>
      </c>
      <c r="F510" t="s">
        <v>2563</v>
      </c>
      <c r="G510" t="s">
        <v>3649</v>
      </c>
      <c r="H510" t="s">
        <v>2512</v>
      </c>
      <c r="I510" t="s">
        <v>2512</v>
      </c>
      <c r="J510" t="s">
        <v>4812</v>
      </c>
      <c r="K510" t="s">
        <v>1726</v>
      </c>
    </row>
    <row r="511" spans="1:11" x14ac:dyDescent="0.35">
      <c r="A511" t="s">
        <v>2423</v>
      </c>
      <c r="B511" t="s">
        <v>1743</v>
      </c>
      <c r="C511">
        <v>860003020</v>
      </c>
      <c r="D511" t="s">
        <v>3650</v>
      </c>
      <c r="E511" t="s">
        <v>2563</v>
      </c>
      <c r="F511" t="s">
        <v>2563</v>
      </c>
      <c r="G511" t="s">
        <v>3651</v>
      </c>
      <c r="H511" t="s">
        <v>2512</v>
      </c>
      <c r="I511" t="s">
        <v>2512</v>
      </c>
      <c r="J511" t="s">
        <v>4812</v>
      </c>
      <c r="K511" t="s">
        <v>1726</v>
      </c>
    </row>
    <row r="512" spans="1:11" x14ac:dyDescent="0.35">
      <c r="A512" t="s">
        <v>2423</v>
      </c>
      <c r="B512" t="s">
        <v>1743</v>
      </c>
      <c r="C512">
        <v>860003020</v>
      </c>
      <c r="D512" t="s">
        <v>3672</v>
      </c>
      <c r="E512" t="s">
        <v>2563</v>
      </c>
      <c r="F512" t="s">
        <v>2563</v>
      </c>
      <c r="G512" t="s">
        <v>3673</v>
      </c>
      <c r="H512" t="s">
        <v>2512</v>
      </c>
      <c r="I512" t="s">
        <v>2512</v>
      </c>
      <c r="J512" t="s">
        <v>4812</v>
      </c>
      <c r="K512" t="s">
        <v>1726</v>
      </c>
    </row>
    <row r="513" spans="1:11" x14ac:dyDescent="0.35">
      <c r="A513" t="s">
        <v>2423</v>
      </c>
      <c r="B513" t="s">
        <v>1743</v>
      </c>
      <c r="C513">
        <v>860003020</v>
      </c>
      <c r="D513" t="s">
        <v>3694</v>
      </c>
      <c r="E513" t="s">
        <v>2563</v>
      </c>
      <c r="F513" t="s">
        <v>2563</v>
      </c>
      <c r="G513" t="s">
        <v>3695</v>
      </c>
      <c r="H513" t="s">
        <v>2512</v>
      </c>
      <c r="I513" t="s">
        <v>2512</v>
      </c>
      <c r="J513" t="s">
        <v>4812</v>
      </c>
      <c r="K513" t="s">
        <v>1726</v>
      </c>
    </row>
    <row r="514" spans="1:11" x14ac:dyDescent="0.35">
      <c r="A514" t="s">
        <v>2423</v>
      </c>
      <c r="B514" t="s">
        <v>1743</v>
      </c>
      <c r="C514">
        <v>860003020</v>
      </c>
      <c r="D514" t="s">
        <v>3701</v>
      </c>
      <c r="E514" t="s">
        <v>2563</v>
      </c>
      <c r="F514" t="s">
        <v>2563</v>
      </c>
      <c r="G514" t="s">
        <v>3702</v>
      </c>
      <c r="H514" t="s">
        <v>2512</v>
      </c>
      <c r="I514" t="s">
        <v>2512</v>
      </c>
      <c r="J514" t="s">
        <v>4812</v>
      </c>
      <c r="K514" t="s">
        <v>1726</v>
      </c>
    </row>
    <row r="515" spans="1:11" x14ac:dyDescent="0.35">
      <c r="A515" t="s">
        <v>2423</v>
      </c>
      <c r="B515" t="s">
        <v>1743</v>
      </c>
      <c r="C515">
        <v>860003020</v>
      </c>
      <c r="D515" t="s">
        <v>3721</v>
      </c>
      <c r="E515" t="s">
        <v>2563</v>
      </c>
      <c r="F515" t="s">
        <v>2563</v>
      </c>
      <c r="G515" t="s">
        <v>3722</v>
      </c>
      <c r="H515" t="s">
        <v>2512</v>
      </c>
      <c r="I515" t="s">
        <v>2512</v>
      </c>
      <c r="J515" t="s">
        <v>4812</v>
      </c>
      <c r="K515" t="s">
        <v>1726</v>
      </c>
    </row>
    <row r="516" spans="1:11" x14ac:dyDescent="0.35">
      <c r="A516" t="s">
        <v>2423</v>
      </c>
      <c r="B516" t="s">
        <v>1743</v>
      </c>
      <c r="C516">
        <v>860003020</v>
      </c>
      <c r="D516" t="s">
        <v>3769</v>
      </c>
      <c r="E516" t="s">
        <v>2563</v>
      </c>
      <c r="F516" t="s">
        <v>2563</v>
      </c>
      <c r="G516" t="s">
        <v>3770</v>
      </c>
      <c r="H516" t="s">
        <v>2512</v>
      </c>
      <c r="I516" t="s">
        <v>2512</v>
      </c>
      <c r="J516" t="s">
        <v>4812</v>
      </c>
      <c r="K516" t="s">
        <v>1726</v>
      </c>
    </row>
    <row r="517" spans="1:11" x14ac:dyDescent="0.35">
      <c r="A517" t="s">
        <v>2423</v>
      </c>
      <c r="B517" t="s">
        <v>1743</v>
      </c>
      <c r="C517">
        <v>860003020</v>
      </c>
      <c r="D517" t="s">
        <v>3785</v>
      </c>
      <c r="E517" t="s">
        <v>2563</v>
      </c>
      <c r="F517" t="s">
        <v>2563</v>
      </c>
      <c r="G517" t="s">
        <v>3786</v>
      </c>
      <c r="H517" t="s">
        <v>2512</v>
      </c>
      <c r="I517" t="s">
        <v>2512</v>
      </c>
      <c r="J517" t="s">
        <v>4812</v>
      </c>
      <c r="K517" t="s">
        <v>1726</v>
      </c>
    </row>
    <row r="518" spans="1:11" x14ac:dyDescent="0.35">
      <c r="A518" t="s">
        <v>2423</v>
      </c>
      <c r="B518" t="s">
        <v>1743</v>
      </c>
      <c r="C518">
        <v>860003020</v>
      </c>
      <c r="D518" t="s">
        <v>4071</v>
      </c>
      <c r="E518" t="s">
        <v>2563</v>
      </c>
      <c r="F518" t="s">
        <v>2563</v>
      </c>
      <c r="G518" t="s">
        <v>4072</v>
      </c>
      <c r="H518" t="s">
        <v>2512</v>
      </c>
      <c r="I518" t="s">
        <v>2512</v>
      </c>
      <c r="J518" t="s">
        <v>4812</v>
      </c>
      <c r="K518" t="s">
        <v>1726</v>
      </c>
    </row>
    <row r="519" spans="1:11" x14ac:dyDescent="0.35">
      <c r="A519" t="s">
        <v>2423</v>
      </c>
      <c r="B519" t="s">
        <v>1743</v>
      </c>
      <c r="C519">
        <v>860003020</v>
      </c>
      <c r="D519" t="s">
        <v>4073</v>
      </c>
      <c r="E519" t="s">
        <v>2563</v>
      </c>
      <c r="F519" t="s">
        <v>2563</v>
      </c>
      <c r="G519" t="s">
        <v>4074</v>
      </c>
      <c r="H519" t="s">
        <v>2512</v>
      </c>
      <c r="I519" t="s">
        <v>2512</v>
      </c>
      <c r="J519" t="s">
        <v>4812</v>
      </c>
      <c r="K519" t="s">
        <v>1726</v>
      </c>
    </row>
    <row r="520" spans="1:11" x14ac:dyDescent="0.35">
      <c r="A520" t="s">
        <v>2423</v>
      </c>
      <c r="B520" t="s">
        <v>1743</v>
      </c>
      <c r="C520">
        <v>860003020</v>
      </c>
      <c r="D520" t="s">
        <v>4080</v>
      </c>
      <c r="E520" t="s">
        <v>2563</v>
      </c>
      <c r="F520" t="s">
        <v>2563</v>
      </c>
      <c r="G520" t="s">
        <v>4081</v>
      </c>
      <c r="H520" t="s">
        <v>2512</v>
      </c>
      <c r="I520" t="s">
        <v>2512</v>
      </c>
      <c r="J520" t="s">
        <v>4812</v>
      </c>
      <c r="K520" t="s">
        <v>1726</v>
      </c>
    </row>
    <row r="521" spans="1:11" x14ac:dyDescent="0.35">
      <c r="A521" t="s">
        <v>2423</v>
      </c>
      <c r="B521" t="s">
        <v>1743</v>
      </c>
      <c r="C521">
        <v>860003020</v>
      </c>
      <c r="D521" t="s">
        <v>4084</v>
      </c>
      <c r="E521" t="s">
        <v>2563</v>
      </c>
      <c r="F521" t="s">
        <v>2563</v>
      </c>
      <c r="G521" t="s">
        <v>4085</v>
      </c>
      <c r="H521" t="s">
        <v>2512</v>
      </c>
      <c r="I521" t="s">
        <v>2512</v>
      </c>
      <c r="J521" t="s">
        <v>4812</v>
      </c>
      <c r="K521" t="s">
        <v>1726</v>
      </c>
    </row>
    <row r="522" spans="1:11" x14ac:dyDescent="0.35">
      <c r="A522" t="s">
        <v>2423</v>
      </c>
      <c r="B522" t="s">
        <v>1743</v>
      </c>
      <c r="C522">
        <v>860003020</v>
      </c>
      <c r="D522" t="s">
        <v>4123</v>
      </c>
      <c r="E522" t="s">
        <v>2563</v>
      </c>
      <c r="F522" t="s">
        <v>2563</v>
      </c>
      <c r="G522" t="s">
        <v>4124</v>
      </c>
      <c r="H522" t="s">
        <v>2512</v>
      </c>
      <c r="I522" t="s">
        <v>2512</v>
      </c>
      <c r="J522" t="s">
        <v>4812</v>
      </c>
      <c r="K522" t="s">
        <v>1726</v>
      </c>
    </row>
    <row r="523" spans="1:11" x14ac:dyDescent="0.35">
      <c r="A523" t="s">
        <v>2423</v>
      </c>
      <c r="B523" t="s">
        <v>1743</v>
      </c>
      <c r="C523">
        <v>860003020</v>
      </c>
      <c r="D523" t="s">
        <v>4155</v>
      </c>
      <c r="E523" t="s">
        <v>2563</v>
      </c>
      <c r="F523" t="s">
        <v>2563</v>
      </c>
      <c r="G523" t="s">
        <v>4156</v>
      </c>
      <c r="H523" t="s">
        <v>2512</v>
      </c>
      <c r="I523" t="s">
        <v>2512</v>
      </c>
      <c r="J523" t="s">
        <v>4812</v>
      </c>
      <c r="K523" t="s">
        <v>1726</v>
      </c>
    </row>
    <row r="524" spans="1:11" x14ac:dyDescent="0.35">
      <c r="A524" t="s">
        <v>2423</v>
      </c>
      <c r="B524" t="s">
        <v>1743</v>
      </c>
      <c r="C524">
        <v>860003020</v>
      </c>
      <c r="D524" t="s">
        <v>4224</v>
      </c>
      <c r="E524" t="s">
        <v>2563</v>
      </c>
      <c r="F524" t="s">
        <v>2563</v>
      </c>
      <c r="G524" t="s">
        <v>4225</v>
      </c>
      <c r="H524" t="s">
        <v>2512</v>
      </c>
      <c r="I524" t="s">
        <v>2512</v>
      </c>
      <c r="J524" t="s">
        <v>4812</v>
      </c>
      <c r="K524" t="s">
        <v>1726</v>
      </c>
    </row>
    <row r="525" spans="1:11" x14ac:dyDescent="0.35">
      <c r="A525" t="s">
        <v>2423</v>
      </c>
      <c r="B525" t="s">
        <v>1743</v>
      </c>
      <c r="C525">
        <v>860003020</v>
      </c>
      <c r="D525" t="s">
        <v>4234</v>
      </c>
      <c r="E525" t="s">
        <v>2563</v>
      </c>
      <c r="F525" t="s">
        <v>2563</v>
      </c>
      <c r="G525" t="s">
        <v>4235</v>
      </c>
      <c r="H525" t="s">
        <v>2512</v>
      </c>
      <c r="I525" t="s">
        <v>2512</v>
      </c>
      <c r="J525" t="s">
        <v>4812</v>
      </c>
      <c r="K525" t="s">
        <v>1726</v>
      </c>
    </row>
    <row r="526" spans="1:11" x14ac:dyDescent="0.35">
      <c r="A526" t="s">
        <v>2423</v>
      </c>
      <c r="B526" t="s">
        <v>1743</v>
      </c>
      <c r="C526">
        <v>860003020</v>
      </c>
      <c r="D526" t="s">
        <v>4251</v>
      </c>
      <c r="E526" t="s">
        <v>2563</v>
      </c>
      <c r="F526" t="s">
        <v>2563</v>
      </c>
      <c r="G526" t="s">
        <v>4252</v>
      </c>
      <c r="H526" t="s">
        <v>2512</v>
      </c>
      <c r="I526" t="s">
        <v>2512</v>
      </c>
      <c r="J526" t="s">
        <v>4812</v>
      </c>
      <c r="K526" t="s">
        <v>1726</v>
      </c>
    </row>
    <row r="527" spans="1:11" x14ac:dyDescent="0.35">
      <c r="A527" t="s">
        <v>2423</v>
      </c>
      <c r="B527" t="s">
        <v>1743</v>
      </c>
      <c r="C527">
        <v>860003020</v>
      </c>
      <c r="D527" t="s">
        <v>4253</v>
      </c>
      <c r="E527" t="s">
        <v>2563</v>
      </c>
      <c r="F527" t="s">
        <v>2563</v>
      </c>
      <c r="G527" t="s">
        <v>4254</v>
      </c>
      <c r="H527" t="s">
        <v>2512</v>
      </c>
      <c r="I527" t="s">
        <v>2512</v>
      </c>
      <c r="J527" t="s">
        <v>4812</v>
      </c>
      <c r="K527" t="s">
        <v>1726</v>
      </c>
    </row>
    <row r="528" spans="1:11" x14ac:dyDescent="0.35">
      <c r="A528" t="s">
        <v>2423</v>
      </c>
      <c r="B528" t="s">
        <v>1743</v>
      </c>
      <c r="C528">
        <v>860003020</v>
      </c>
      <c r="D528" t="s">
        <v>4267</v>
      </c>
      <c r="E528" t="s">
        <v>2563</v>
      </c>
      <c r="F528" t="s">
        <v>2563</v>
      </c>
      <c r="G528" t="s">
        <v>4268</v>
      </c>
      <c r="H528" t="s">
        <v>2512</v>
      </c>
      <c r="I528" t="s">
        <v>2512</v>
      </c>
      <c r="J528" t="s">
        <v>4812</v>
      </c>
      <c r="K528" t="s">
        <v>1726</v>
      </c>
    </row>
    <row r="529" spans="1:11" x14ac:dyDescent="0.35">
      <c r="A529" t="s">
        <v>2423</v>
      </c>
      <c r="B529" t="s">
        <v>1743</v>
      </c>
      <c r="C529">
        <v>860003020</v>
      </c>
      <c r="D529" t="s">
        <v>4269</v>
      </c>
      <c r="E529" t="s">
        <v>2563</v>
      </c>
      <c r="F529" t="s">
        <v>2563</v>
      </c>
      <c r="G529" t="s">
        <v>4270</v>
      </c>
      <c r="H529" t="s">
        <v>2512</v>
      </c>
      <c r="I529" t="s">
        <v>2512</v>
      </c>
      <c r="J529" t="s">
        <v>4812</v>
      </c>
      <c r="K529" t="s">
        <v>1726</v>
      </c>
    </row>
    <row r="530" spans="1:11" x14ac:dyDescent="0.35">
      <c r="A530" t="s">
        <v>2423</v>
      </c>
      <c r="B530" t="s">
        <v>1743</v>
      </c>
      <c r="C530">
        <v>860003020</v>
      </c>
      <c r="D530" t="s">
        <v>4275</v>
      </c>
      <c r="E530" t="s">
        <v>2563</v>
      </c>
      <c r="F530" t="s">
        <v>2563</v>
      </c>
      <c r="G530" t="s">
        <v>4276</v>
      </c>
      <c r="H530" t="s">
        <v>2512</v>
      </c>
      <c r="I530" t="s">
        <v>2512</v>
      </c>
      <c r="J530" t="s">
        <v>4812</v>
      </c>
      <c r="K530" t="s">
        <v>1726</v>
      </c>
    </row>
    <row r="531" spans="1:11" x14ac:dyDescent="0.35">
      <c r="A531" t="s">
        <v>2423</v>
      </c>
      <c r="B531" t="s">
        <v>1743</v>
      </c>
      <c r="C531">
        <v>860003020</v>
      </c>
      <c r="D531" t="s">
        <v>4277</v>
      </c>
      <c r="E531" t="s">
        <v>2563</v>
      </c>
      <c r="F531" t="s">
        <v>2563</v>
      </c>
      <c r="G531" t="s">
        <v>4278</v>
      </c>
      <c r="H531" t="s">
        <v>2512</v>
      </c>
      <c r="I531" t="s">
        <v>2512</v>
      </c>
      <c r="J531" t="s">
        <v>4812</v>
      </c>
      <c r="K531" t="s">
        <v>1726</v>
      </c>
    </row>
    <row r="532" spans="1:11" x14ac:dyDescent="0.35">
      <c r="A532" t="s">
        <v>2423</v>
      </c>
      <c r="B532" t="s">
        <v>1743</v>
      </c>
      <c r="C532">
        <v>860003020</v>
      </c>
      <c r="D532" t="s">
        <v>4279</v>
      </c>
      <c r="E532" t="s">
        <v>2563</v>
      </c>
      <c r="F532" t="s">
        <v>2563</v>
      </c>
      <c r="G532" t="s">
        <v>4280</v>
      </c>
      <c r="H532" t="s">
        <v>2512</v>
      </c>
      <c r="I532" t="s">
        <v>2512</v>
      </c>
      <c r="J532" t="s">
        <v>4812</v>
      </c>
      <c r="K532" t="s">
        <v>1726</v>
      </c>
    </row>
    <row r="533" spans="1:11" x14ac:dyDescent="0.35">
      <c r="A533" t="s">
        <v>2423</v>
      </c>
      <c r="B533" t="s">
        <v>1743</v>
      </c>
      <c r="C533">
        <v>860003020</v>
      </c>
      <c r="D533" t="s">
        <v>4331</v>
      </c>
      <c r="E533" t="s">
        <v>2563</v>
      </c>
      <c r="F533" t="s">
        <v>2563</v>
      </c>
      <c r="G533" t="s">
        <v>4332</v>
      </c>
      <c r="H533" t="s">
        <v>2512</v>
      </c>
      <c r="I533" t="s">
        <v>2512</v>
      </c>
      <c r="J533" t="s">
        <v>4812</v>
      </c>
      <c r="K533" t="s">
        <v>1726</v>
      </c>
    </row>
    <row r="534" spans="1:11" x14ac:dyDescent="0.35">
      <c r="A534" t="s">
        <v>2423</v>
      </c>
      <c r="B534" t="s">
        <v>1743</v>
      </c>
      <c r="C534">
        <v>860003020</v>
      </c>
      <c r="D534" t="s">
        <v>4398</v>
      </c>
      <c r="E534" t="s">
        <v>2563</v>
      </c>
      <c r="F534" t="s">
        <v>2563</v>
      </c>
      <c r="G534" t="s">
        <v>4399</v>
      </c>
      <c r="H534" t="s">
        <v>2512</v>
      </c>
      <c r="I534" t="s">
        <v>2512</v>
      </c>
      <c r="J534" t="s">
        <v>4812</v>
      </c>
      <c r="K534" t="s">
        <v>1726</v>
      </c>
    </row>
    <row r="535" spans="1:11" x14ac:dyDescent="0.35">
      <c r="A535" t="s">
        <v>2423</v>
      </c>
      <c r="B535" t="s">
        <v>1743</v>
      </c>
      <c r="C535">
        <v>860003020</v>
      </c>
      <c r="D535" t="s">
        <v>4400</v>
      </c>
      <c r="E535" t="s">
        <v>2563</v>
      </c>
      <c r="F535" t="s">
        <v>2563</v>
      </c>
      <c r="G535" t="s">
        <v>4401</v>
      </c>
      <c r="H535" t="s">
        <v>2512</v>
      </c>
      <c r="I535" t="s">
        <v>2512</v>
      </c>
      <c r="J535" t="s">
        <v>4812</v>
      </c>
      <c r="K535" t="s">
        <v>1726</v>
      </c>
    </row>
    <row r="536" spans="1:11" x14ac:dyDescent="0.35">
      <c r="A536" t="s">
        <v>2423</v>
      </c>
      <c r="B536" t="s">
        <v>1743</v>
      </c>
      <c r="C536">
        <v>860003020</v>
      </c>
      <c r="D536" t="s">
        <v>4402</v>
      </c>
      <c r="E536" t="s">
        <v>2563</v>
      </c>
      <c r="F536" t="s">
        <v>2563</v>
      </c>
      <c r="G536" t="s">
        <v>4403</v>
      </c>
      <c r="H536" t="s">
        <v>2512</v>
      </c>
      <c r="I536" t="s">
        <v>2512</v>
      </c>
      <c r="J536" t="s">
        <v>4812</v>
      </c>
      <c r="K536" t="s">
        <v>1726</v>
      </c>
    </row>
    <row r="537" spans="1:11" x14ac:dyDescent="0.35">
      <c r="A537" t="s">
        <v>2423</v>
      </c>
      <c r="B537" t="s">
        <v>1743</v>
      </c>
      <c r="C537">
        <v>860003020</v>
      </c>
      <c r="D537" t="s">
        <v>4404</v>
      </c>
      <c r="E537" t="s">
        <v>2563</v>
      </c>
      <c r="F537" t="s">
        <v>2563</v>
      </c>
      <c r="G537" t="s">
        <v>4405</v>
      </c>
      <c r="H537" t="s">
        <v>2512</v>
      </c>
      <c r="I537" t="s">
        <v>2512</v>
      </c>
      <c r="J537" t="s">
        <v>4812</v>
      </c>
      <c r="K537" t="s">
        <v>1726</v>
      </c>
    </row>
    <row r="538" spans="1:11" x14ac:dyDescent="0.35">
      <c r="A538" t="s">
        <v>2423</v>
      </c>
      <c r="B538" t="s">
        <v>1743</v>
      </c>
      <c r="C538">
        <v>860003020</v>
      </c>
      <c r="D538" t="s">
        <v>4410</v>
      </c>
      <c r="E538" t="s">
        <v>2563</v>
      </c>
      <c r="F538" t="s">
        <v>2563</v>
      </c>
      <c r="G538" t="s">
        <v>4411</v>
      </c>
      <c r="H538" t="s">
        <v>2512</v>
      </c>
      <c r="I538" t="s">
        <v>2512</v>
      </c>
      <c r="J538" t="s">
        <v>4812</v>
      </c>
      <c r="K538" t="s">
        <v>1726</v>
      </c>
    </row>
    <row r="539" spans="1:11" x14ac:dyDescent="0.35">
      <c r="A539" t="s">
        <v>2423</v>
      </c>
      <c r="B539" t="s">
        <v>1743</v>
      </c>
      <c r="C539">
        <v>860003020</v>
      </c>
      <c r="D539" t="s">
        <v>4424</v>
      </c>
      <c r="E539" t="s">
        <v>2563</v>
      </c>
      <c r="F539" t="s">
        <v>2563</v>
      </c>
      <c r="G539" t="s">
        <v>4425</v>
      </c>
      <c r="H539" t="s">
        <v>2512</v>
      </c>
      <c r="I539" t="s">
        <v>2512</v>
      </c>
      <c r="J539" t="s">
        <v>4812</v>
      </c>
      <c r="K539" t="s">
        <v>1726</v>
      </c>
    </row>
    <row r="540" spans="1:11" x14ac:dyDescent="0.35">
      <c r="A540" t="s">
        <v>2423</v>
      </c>
      <c r="B540" t="s">
        <v>1743</v>
      </c>
      <c r="C540">
        <v>860003020</v>
      </c>
      <c r="D540" t="s">
        <v>4431</v>
      </c>
      <c r="E540" t="s">
        <v>2563</v>
      </c>
      <c r="F540" t="s">
        <v>2563</v>
      </c>
      <c r="G540" t="s">
        <v>4432</v>
      </c>
      <c r="H540" t="s">
        <v>2512</v>
      </c>
      <c r="I540" t="s">
        <v>2512</v>
      </c>
      <c r="J540" t="s">
        <v>4812</v>
      </c>
      <c r="K540" t="s">
        <v>1726</v>
      </c>
    </row>
    <row r="541" spans="1:11" x14ac:dyDescent="0.35">
      <c r="A541" t="s">
        <v>2423</v>
      </c>
      <c r="B541" t="s">
        <v>1743</v>
      </c>
      <c r="C541">
        <v>860003020</v>
      </c>
      <c r="D541" t="s">
        <v>4439</v>
      </c>
      <c r="E541" t="s">
        <v>2563</v>
      </c>
      <c r="F541" t="s">
        <v>2563</v>
      </c>
      <c r="G541" t="s">
        <v>4440</v>
      </c>
      <c r="H541" t="s">
        <v>2512</v>
      </c>
      <c r="I541" t="s">
        <v>2512</v>
      </c>
      <c r="J541" t="s">
        <v>4812</v>
      </c>
      <c r="K541" t="s">
        <v>1726</v>
      </c>
    </row>
    <row r="542" spans="1:11" x14ac:dyDescent="0.35">
      <c r="A542" t="s">
        <v>2423</v>
      </c>
      <c r="B542" t="s">
        <v>1743</v>
      </c>
      <c r="C542">
        <v>860003020</v>
      </c>
      <c r="D542" t="s">
        <v>4441</v>
      </c>
      <c r="E542" t="s">
        <v>2563</v>
      </c>
      <c r="F542" t="s">
        <v>2563</v>
      </c>
      <c r="G542" t="s">
        <v>4442</v>
      </c>
      <c r="H542" t="s">
        <v>2512</v>
      </c>
      <c r="I542" t="s">
        <v>2512</v>
      </c>
      <c r="J542" t="s">
        <v>4812</v>
      </c>
      <c r="K542" t="s">
        <v>1726</v>
      </c>
    </row>
    <row r="543" spans="1:11" x14ac:dyDescent="0.35">
      <c r="A543" t="s">
        <v>2423</v>
      </c>
      <c r="B543" t="s">
        <v>1743</v>
      </c>
      <c r="C543">
        <v>860003020</v>
      </c>
      <c r="D543" t="s">
        <v>4448</v>
      </c>
      <c r="E543" t="s">
        <v>2563</v>
      </c>
      <c r="F543" t="s">
        <v>2563</v>
      </c>
      <c r="G543" t="s">
        <v>4449</v>
      </c>
      <c r="H543" t="s">
        <v>2512</v>
      </c>
      <c r="I543" t="s">
        <v>2512</v>
      </c>
      <c r="J543" t="s">
        <v>4812</v>
      </c>
      <c r="K543" t="s">
        <v>1726</v>
      </c>
    </row>
    <row r="544" spans="1:11" x14ac:dyDescent="0.35">
      <c r="A544" t="s">
        <v>2423</v>
      </c>
      <c r="B544" t="s">
        <v>1743</v>
      </c>
      <c r="C544">
        <v>860003020</v>
      </c>
      <c r="D544" t="s">
        <v>4454</v>
      </c>
      <c r="E544" t="s">
        <v>2563</v>
      </c>
      <c r="F544" t="s">
        <v>2563</v>
      </c>
      <c r="G544" t="s">
        <v>4455</v>
      </c>
      <c r="H544" t="s">
        <v>2512</v>
      </c>
      <c r="I544" t="s">
        <v>2512</v>
      </c>
      <c r="J544" t="s">
        <v>4812</v>
      </c>
      <c r="K544" t="s">
        <v>1726</v>
      </c>
    </row>
    <row r="545" spans="1:11" x14ac:dyDescent="0.35">
      <c r="A545" t="s">
        <v>2423</v>
      </c>
      <c r="B545" t="s">
        <v>1743</v>
      </c>
      <c r="C545">
        <v>860003020</v>
      </c>
      <c r="D545" t="s">
        <v>4469</v>
      </c>
      <c r="E545" t="s">
        <v>2563</v>
      </c>
      <c r="F545" t="s">
        <v>2563</v>
      </c>
      <c r="G545" t="s">
        <v>4470</v>
      </c>
      <c r="H545" t="s">
        <v>2512</v>
      </c>
      <c r="I545" t="s">
        <v>2512</v>
      </c>
      <c r="J545" t="s">
        <v>4812</v>
      </c>
      <c r="K545" t="s">
        <v>1726</v>
      </c>
    </row>
    <row r="546" spans="1:11" x14ac:dyDescent="0.35">
      <c r="A546" t="s">
        <v>2423</v>
      </c>
      <c r="B546" t="s">
        <v>1743</v>
      </c>
      <c r="C546">
        <v>860003020</v>
      </c>
      <c r="D546" t="s">
        <v>4479</v>
      </c>
      <c r="E546" t="s">
        <v>2563</v>
      </c>
      <c r="F546" t="s">
        <v>2563</v>
      </c>
      <c r="G546" t="s">
        <v>4480</v>
      </c>
      <c r="H546" t="s">
        <v>2512</v>
      </c>
      <c r="I546" t="s">
        <v>2512</v>
      </c>
      <c r="J546" t="s">
        <v>4812</v>
      </c>
      <c r="K546" t="s">
        <v>1726</v>
      </c>
    </row>
    <row r="547" spans="1:11" x14ac:dyDescent="0.35">
      <c r="A547" t="s">
        <v>2423</v>
      </c>
      <c r="B547" t="s">
        <v>1743</v>
      </c>
      <c r="C547">
        <v>860003020</v>
      </c>
      <c r="D547" t="s">
        <v>4485</v>
      </c>
      <c r="E547" t="s">
        <v>2563</v>
      </c>
      <c r="F547" t="s">
        <v>2563</v>
      </c>
      <c r="G547" t="s">
        <v>4486</v>
      </c>
      <c r="H547" t="s">
        <v>2512</v>
      </c>
      <c r="I547" t="s">
        <v>2512</v>
      </c>
      <c r="J547" t="s">
        <v>4812</v>
      </c>
      <c r="K547" t="s">
        <v>1726</v>
      </c>
    </row>
    <row r="548" spans="1:11" x14ac:dyDescent="0.35">
      <c r="A548" t="s">
        <v>2423</v>
      </c>
      <c r="B548" t="s">
        <v>1743</v>
      </c>
      <c r="C548">
        <v>860003020</v>
      </c>
      <c r="D548" t="s">
        <v>4493</v>
      </c>
      <c r="E548" t="s">
        <v>2563</v>
      </c>
      <c r="F548" t="s">
        <v>2563</v>
      </c>
      <c r="G548" t="s">
        <v>4494</v>
      </c>
      <c r="H548" t="s">
        <v>2512</v>
      </c>
      <c r="I548" t="s">
        <v>2512</v>
      </c>
      <c r="J548" t="s">
        <v>4812</v>
      </c>
      <c r="K548" t="s">
        <v>1726</v>
      </c>
    </row>
    <row r="549" spans="1:11" x14ac:dyDescent="0.35">
      <c r="A549" t="s">
        <v>2423</v>
      </c>
      <c r="B549" t="s">
        <v>1743</v>
      </c>
      <c r="C549">
        <v>860003020</v>
      </c>
      <c r="D549" t="s">
        <v>4519</v>
      </c>
      <c r="E549" t="s">
        <v>2563</v>
      </c>
      <c r="F549" t="s">
        <v>2563</v>
      </c>
      <c r="G549" t="s">
        <v>4520</v>
      </c>
      <c r="H549" t="s">
        <v>2512</v>
      </c>
      <c r="I549" t="s">
        <v>2512</v>
      </c>
      <c r="J549" t="s">
        <v>4812</v>
      </c>
      <c r="K549" t="s">
        <v>1726</v>
      </c>
    </row>
    <row r="550" spans="1:11" x14ac:dyDescent="0.35">
      <c r="A550" t="s">
        <v>2423</v>
      </c>
      <c r="B550" t="s">
        <v>1743</v>
      </c>
      <c r="C550">
        <v>860003020</v>
      </c>
      <c r="D550" t="s">
        <v>4521</v>
      </c>
      <c r="E550" t="s">
        <v>2563</v>
      </c>
      <c r="F550" t="s">
        <v>2563</v>
      </c>
      <c r="G550" t="s">
        <v>4522</v>
      </c>
      <c r="H550" t="s">
        <v>2512</v>
      </c>
      <c r="I550" t="s">
        <v>2512</v>
      </c>
      <c r="J550" t="s">
        <v>4812</v>
      </c>
      <c r="K550" t="s">
        <v>1726</v>
      </c>
    </row>
    <row r="551" spans="1:11" x14ac:dyDescent="0.35">
      <c r="A551" t="s">
        <v>2423</v>
      </c>
      <c r="B551" t="s">
        <v>1743</v>
      </c>
      <c r="C551">
        <v>860003020</v>
      </c>
      <c r="D551" t="s">
        <v>4538</v>
      </c>
      <c r="E551" t="s">
        <v>2563</v>
      </c>
      <c r="F551" t="s">
        <v>2563</v>
      </c>
      <c r="G551" t="s">
        <v>4539</v>
      </c>
      <c r="H551" t="s">
        <v>2512</v>
      </c>
      <c r="I551" t="s">
        <v>2512</v>
      </c>
      <c r="J551" t="s">
        <v>4812</v>
      </c>
      <c r="K551" t="s">
        <v>1726</v>
      </c>
    </row>
    <row r="552" spans="1:11" x14ac:dyDescent="0.35">
      <c r="A552" t="s">
        <v>2423</v>
      </c>
      <c r="B552" t="s">
        <v>1743</v>
      </c>
      <c r="C552">
        <v>860003020</v>
      </c>
      <c r="D552" t="s">
        <v>3347</v>
      </c>
      <c r="E552" t="s">
        <v>3348</v>
      </c>
      <c r="F552" t="s">
        <v>3348</v>
      </c>
      <c r="G552" t="s">
        <v>3349</v>
      </c>
      <c r="H552" t="s">
        <v>2512</v>
      </c>
      <c r="I552" t="s">
        <v>2512</v>
      </c>
      <c r="J552" t="s">
        <v>2416</v>
      </c>
      <c r="K552" t="s">
        <v>1726</v>
      </c>
    </row>
    <row r="553" spans="1:11" x14ac:dyDescent="0.35">
      <c r="A553" t="s">
        <v>2423</v>
      </c>
      <c r="B553" t="s">
        <v>1743</v>
      </c>
      <c r="C553">
        <v>860003020</v>
      </c>
      <c r="D553" t="s">
        <v>3372</v>
      </c>
      <c r="E553" t="s">
        <v>3348</v>
      </c>
      <c r="F553" t="s">
        <v>3348</v>
      </c>
      <c r="G553" t="s">
        <v>3373</v>
      </c>
      <c r="H553" t="s">
        <v>2512</v>
      </c>
      <c r="I553" t="s">
        <v>2512</v>
      </c>
      <c r="J553" t="s">
        <v>2416</v>
      </c>
      <c r="K553" t="s">
        <v>1726</v>
      </c>
    </row>
    <row r="554" spans="1:11" x14ac:dyDescent="0.35">
      <c r="A554" t="s">
        <v>2423</v>
      </c>
      <c r="B554" t="s">
        <v>1743</v>
      </c>
      <c r="C554">
        <v>860003020</v>
      </c>
      <c r="D554" t="s">
        <v>4487</v>
      </c>
      <c r="E554" t="s">
        <v>3348</v>
      </c>
      <c r="F554" t="s">
        <v>3348</v>
      </c>
      <c r="G554" t="s">
        <v>4488</v>
      </c>
      <c r="H554" t="s">
        <v>2512</v>
      </c>
      <c r="I554" t="s">
        <v>2512</v>
      </c>
      <c r="J554" t="s">
        <v>2416</v>
      </c>
      <c r="K554" t="s">
        <v>1726</v>
      </c>
    </row>
    <row r="555" spans="1:11" x14ac:dyDescent="0.35">
      <c r="A555" t="s">
        <v>2423</v>
      </c>
      <c r="B555" t="s">
        <v>1743</v>
      </c>
      <c r="C555">
        <v>860003020</v>
      </c>
      <c r="D555" t="s">
        <v>2757</v>
      </c>
      <c r="E555" t="s">
        <v>2758</v>
      </c>
      <c r="F555" t="s">
        <v>2758</v>
      </c>
      <c r="G555" t="s">
        <v>2759</v>
      </c>
      <c r="H555" t="s">
        <v>2512</v>
      </c>
      <c r="I555" t="s">
        <v>2512</v>
      </c>
      <c r="J555" t="s">
        <v>2416</v>
      </c>
      <c r="K555" t="s">
        <v>1726</v>
      </c>
    </row>
    <row r="556" spans="1:11" x14ac:dyDescent="0.35">
      <c r="A556" t="s">
        <v>2423</v>
      </c>
      <c r="B556" t="s">
        <v>1743</v>
      </c>
      <c r="C556">
        <v>860003020</v>
      </c>
      <c r="D556" t="s">
        <v>2846</v>
      </c>
      <c r="E556" t="s">
        <v>2758</v>
      </c>
      <c r="F556" t="s">
        <v>2758</v>
      </c>
      <c r="G556" t="s">
        <v>2847</v>
      </c>
      <c r="H556" t="s">
        <v>2512</v>
      </c>
      <c r="I556" t="s">
        <v>2512</v>
      </c>
      <c r="J556" t="s">
        <v>2416</v>
      </c>
      <c r="K556" t="s">
        <v>1726</v>
      </c>
    </row>
    <row r="557" spans="1:11" x14ac:dyDescent="0.35">
      <c r="A557" t="s">
        <v>2423</v>
      </c>
      <c r="B557" t="s">
        <v>1743</v>
      </c>
      <c r="C557">
        <v>860003020</v>
      </c>
      <c r="D557" t="s">
        <v>2869</v>
      </c>
      <c r="E557" t="s">
        <v>2758</v>
      </c>
      <c r="F557" t="s">
        <v>2758</v>
      </c>
      <c r="G557" t="s">
        <v>2870</v>
      </c>
      <c r="H557" t="s">
        <v>2512</v>
      </c>
      <c r="I557" t="s">
        <v>2512</v>
      </c>
      <c r="J557" t="s">
        <v>2416</v>
      </c>
      <c r="K557" t="s">
        <v>1726</v>
      </c>
    </row>
    <row r="558" spans="1:11" x14ac:dyDescent="0.35">
      <c r="A558" t="s">
        <v>2423</v>
      </c>
      <c r="B558" t="s">
        <v>1743</v>
      </c>
      <c r="C558">
        <v>860003020</v>
      </c>
      <c r="D558" t="s">
        <v>3100</v>
      </c>
      <c r="E558" t="s">
        <v>2758</v>
      </c>
      <c r="F558" t="s">
        <v>2758</v>
      </c>
      <c r="G558" t="s">
        <v>3101</v>
      </c>
      <c r="H558" t="s">
        <v>2512</v>
      </c>
      <c r="I558" t="s">
        <v>2512</v>
      </c>
      <c r="J558" t="s">
        <v>2416</v>
      </c>
      <c r="K558" t="s">
        <v>1726</v>
      </c>
    </row>
    <row r="559" spans="1:11" x14ac:dyDescent="0.35">
      <c r="A559" t="s">
        <v>2423</v>
      </c>
      <c r="B559" t="s">
        <v>1743</v>
      </c>
      <c r="C559">
        <v>860003020</v>
      </c>
      <c r="D559" t="s">
        <v>3266</v>
      </c>
      <c r="E559" t="s">
        <v>2758</v>
      </c>
      <c r="F559" t="s">
        <v>2758</v>
      </c>
      <c r="G559" t="s">
        <v>3267</v>
      </c>
      <c r="H559" t="s">
        <v>2512</v>
      </c>
      <c r="I559" t="s">
        <v>2512</v>
      </c>
      <c r="J559" t="s">
        <v>2416</v>
      </c>
      <c r="K559" t="s">
        <v>1726</v>
      </c>
    </row>
    <row r="560" spans="1:11" x14ac:dyDescent="0.35">
      <c r="A560" t="s">
        <v>2423</v>
      </c>
      <c r="B560" t="s">
        <v>1743</v>
      </c>
      <c r="C560">
        <v>860003020</v>
      </c>
      <c r="D560" t="s">
        <v>3285</v>
      </c>
      <c r="E560" t="s">
        <v>2758</v>
      </c>
      <c r="F560" t="s">
        <v>2758</v>
      </c>
      <c r="G560" t="s">
        <v>3286</v>
      </c>
      <c r="H560" t="s">
        <v>2512</v>
      </c>
      <c r="I560" t="s">
        <v>2512</v>
      </c>
      <c r="J560" t="s">
        <v>2416</v>
      </c>
      <c r="K560" t="s">
        <v>1726</v>
      </c>
    </row>
    <row r="561" spans="1:11" x14ac:dyDescent="0.35">
      <c r="A561" t="s">
        <v>2423</v>
      </c>
      <c r="B561" t="s">
        <v>1743</v>
      </c>
      <c r="C561">
        <v>860003020</v>
      </c>
      <c r="D561" t="s">
        <v>3388</v>
      </c>
      <c r="E561" t="s">
        <v>2758</v>
      </c>
      <c r="F561" t="s">
        <v>2758</v>
      </c>
      <c r="G561" t="s">
        <v>3389</v>
      </c>
      <c r="H561" t="s">
        <v>2512</v>
      </c>
      <c r="I561" t="s">
        <v>2512</v>
      </c>
      <c r="J561" t="s">
        <v>2416</v>
      </c>
      <c r="K561" t="s">
        <v>1726</v>
      </c>
    </row>
    <row r="562" spans="1:11" x14ac:dyDescent="0.35">
      <c r="A562" t="s">
        <v>2423</v>
      </c>
      <c r="B562" t="s">
        <v>1743</v>
      </c>
      <c r="C562">
        <v>860003020</v>
      </c>
      <c r="D562" t="s">
        <v>3390</v>
      </c>
      <c r="E562" t="s">
        <v>2758</v>
      </c>
      <c r="F562" t="s">
        <v>2758</v>
      </c>
      <c r="G562" t="s">
        <v>3391</v>
      </c>
      <c r="H562" t="s">
        <v>2512</v>
      </c>
      <c r="I562" t="s">
        <v>2512</v>
      </c>
      <c r="J562" t="s">
        <v>2416</v>
      </c>
      <c r="K562" t="s">
        <v>1726</v>
      </c>
    </row>
    <row r="563" spans="1:11" x14ac:dyDescent="0.35">
      <c r="A563" t="s">
        <v>2423</v>
      </c>
      <c r="B563" t="s">
        <v>1743</v>
      </c>
      <c r="C563">
        <v>860003020</v>
      </c>
      <c r="D563" t="s">
        <v>3660</v>
      </c>
      <c r="E563" t="s">
        <v>2758</v>
      </c>
      <c r="F563" t="s">
        <v>2758</v>
      </c>
      <c r="G563" t="s">
        <v>3661</v>
      </c>
      <c r="H563" t="s">
        <v>2512</v>
      </c>
      <c r="I563" t="s">
        <v>2512</v>
      </c>
      <c r="J563" t="s">
        <v>2416</v>
      </c>
      <c r="K563" t="s">
        <v>1726</v>
      </c>
    </row>
    <row r="564" spans="1:11" x14ac:dyDescent="0.35">
      <c r="A564" t="s">
        <v>2423</v>
      </c>
      <c r="B564" t="s">
        <v>1743</v>
      </c>
      <c r="C564">
        <v>860003020</v>
      </c>
      <c r="D564" t="s">
        <v>3684</v>
      </c>
      <c r="E564" t="s">
        <v>2758</v>
      </c>
      <c r="F564" t="s">
        <v>2758</v>
      </c>
      <c r="G564" t="s">
        <v>3685</v>
      </c>
      <c r="H564" t="s">
        <v>2512</v>
      </c>
      <c r="I564" t="s">
        <v>2512</v>
      </c>
      <c r="J564" t="s">
        <v>2416</v>
      </c>
      <c r="K564" t="s">
        <v>1726</v>
      </c>
    </row>
    <row r="565" spans="1:11" x14ac:dyDescent="0.35">
      <c r="A565" t="s">
        <v>2423</v>
      </c>
      <c r="B565" t="s">
        <v>1743</v>
      </c>
      <c r="C565">
        <v>860003020</v>
      </c>
      <c r="D565" t="s">
        <v>4031</v>
      </c>
      <c r="E565" t="s">
        <v>2758</v>
      </c>
      <c r="F565" t="s">
        <v>2758</v>
      </c>
      <c r="G565" t="s">
        <v>4032</v>
      </c>
      <c r="H565" t="s">
        <v>2512</v>
      </c>
      <c r="I565" t="s">
        <v>2512</v>
      </c>
      <c r="J565" t="s">
        <v>2416</v>
      </c>
      <c r="K565" t="s">
        <v>1726</v>
      </c>
    </row>
    <row r="566" spans="1:11" x14ac:dyDescent="0.35">
      <c r="A566" t="s">
        <v>2423</v>
      </c>
      <c r="B566" t="s">
        <v>1743</v>
      </c>
      <c r="C566">
        <v>860003020</v>
      </c>
      <c r="D566" t="s">
        <v>4051</v>
      </c>
      <c r="E566" t="s">
        <v>2758</v>
      </c>
      <c r="F566" t="s">
        <v>2758</v>
      </c>
      <c r="G566" t="s">
        <v>4052</v>
      </c>
      <c r="H566" t="s">
        <v>2512</v>
      </c>
      <c r="I566" t="s">
        <v>2512</v>
      </c>
      <c r="J566" t="s">
        <v>2416</v>
      </c>
      <c r="K566" t="s">
        <v>1726</v>
      </c>
    </row>
    <row r="567" spans="1:11" x14ac:dyDescent="0.35">
      <c r="A567" t="s">
        <v>2423</v>
      </c>
      <c r="B567" t="s">
        <v>1743</v>
      </c>
      <c r="C567">
        <v>860003020</v>
      </c>
      <c r="D567" t="s">
        <v>4471</v>
      </c>
      <c r="E567" t="s">
        <v>2758</v>
      </c>
      <c r="F567" t="s">
        <v>2758</v>
      </c>
      <c r="G567" t="s">
        <v>4472</v>
      </c>
      <c r="H567" t="s">
        <v>2512</v>
      </c>
      <c r="I567" t="s">
        <v>2512</v>
      </c>
      <c r="J567" t="s">
        <v>2416</v>
      </c>
      <c r="K567" t="s">
        <v>1726</v>
      </c>
    </row>
    <row r="568" spans="1:11" x14ac:dyDescent="0.35">
      <c r="A568" t="s">
        <v>2423</v>
      </c>
      <c r="B568" t="s">
        <v>1743</v>
      </c>
      <c r="C568">
        <v>860003020</v>
      </c>
      <c r="D568" t="s">
        <v>4514</v>
      </c>
      <c r="E568" t="s">
        <v>2758</v>
      </c>
      <c r="F568" t="s">
        <v>2758</v>
      </c>
      <c r="G568" t="s">
        <v>4515</v>
      </c>
      <c r="H568" t="s">
        <v>2512</v>
      </c>
      <c r="I568" t="s">
        <v>2512</v>
      </c>
      <c r="J568" t="s">
        <v>2416</v>
      </c>
      <c r="K568" t="s">
        <v>1726</v>
      </c>
    </row>
    <row r="569" spans="1:11" x14ac:dyDescent="0.35">
      <c r="A569" t="s">
        <v>2423</v>
      </c>
      <c r="B569" t="s">
        <v>1743</v>
      </c>
      <c r="C569">
        <v>860003020</v>
      </c>
      <c r="D569" t="s">
        <v>2741</v>
      </c>
      <c r="E569" t="s">
        <v>2742</v>
      </c>
      <c r="F569" t="s">
        <v>2742</v>
      </c>
      <c r="G569" t="s">
        <v>2743</v>
      </c>
      <c r="H569" t="s">
        <v>2512</v>
      </c>
      <c r="I569" t="s">
        <v>2512</v>
      </c>
      <c r="J569" t="s">
        <v>2416</v>
      </c>
      <c r="K569" t="s">
        <v>1726</v>
      </c>
    </row>
    <row r="570" spans="1:11" x14ac:dyDescent="0.35">
      <c r="A570" t="s">
        <v>2423</v>
      </c>
      <c r="B570" t="s">
        <v>1743</v>
      </c>
      <c r="C570">
        <v>860003020</v>
      </c>
      <c r="D570" t="s">
        <v>2722</v>
      </c>
      <c r="E570" t="s">
        <v>2723</v>
      </c>
      <c r="F570" t="s">
        <v>2723</v>
      </c>
      <c r="G570" t="s">
        <v>2724</v>
      </c>
      <c r="H570" t="s">
        <v>2512</v>
      </c>
      <c r="I570" t="s">
        <v>2512</v>
      </c>
      <c r="J570" t="s">
        <v>1635</v>
      </c>
      <c r="K570" t="s">
        <v>1726</v>
      </c>
    </row>
    <row r="571" spans="1:11" x14ac:dyDescent="0.35">
      <c r="A571" t="s">
        <v>2423</v>
      </c>
      <c r="B571" t="s">
        <v>1743</v>
      </c>
      <c r="C571">
        <v>860003020</v>
      </c>
      <c r="D571" t="s">
        <v>2739</v>
      </c>
      <c r="E571" t="s">
        <v>2723</v>
      </c>
      <c r="F571" t="s">
        <v>2723</v>
      </c>
      <c r="G571" t="s">
        <v>2740</v>
      </c>
      <c r="H571" t="s">
        <v>2512</v>
      </c>
      <c r="I571" t="s">
        <v>2512</v>
      </c>
      <c r="J571" t="s">
        <v>1635</v>
      </c>
      <c r="K571" t="s">
        <v>1726</v>
      </c>
    </row>
    <row r="572" spans="1:11" x14ac:dyDescent="0.35">
      <c r="A572" t="s">
        <v>2423</v>
      </c>
      <c r="B572" t="s">
        <v>1743</v>
      </c>
      <c r="C572">
        <v>860003020</v>
      </c>
      <c r="D572" t="s">
        <v>2753</v>
      </c>
      <c r="E572" t="s">
        <v>2723</v>
      </c>
      <c r="F572" t="s">
        <v>2723</v>
      </c>
      <c r="G572" t="s">
        <v>2754</v>
      </c>
      <c r="H572" t="s">
        <v>2512</v>
      </c>
      <c r="I572" t="s">
        <v>2512</v>
      </c>
      <c r="J572" t="s">
        <v>1635</v>
      </c>
      <c r="K572" t="s">
        <v>1726</v>
      </c>
    </row>
    <row r="573" spans="1:11" x14ac:dyDescent="0.35">
      <c r="A573" t="s">
        <v>2423</v>
      </c>
      <c r="B573" t="s">
        <v>1743</v>
      </c>
      <c r="C573">
        <v>860003020</v>
      </c>
      <c r="D573" t="s">
        <v>3213</v>
      </c>
      <c r="E573" t="s">
        <v>2723</v>
      </c>
      <c r="F573" t="s">
        <v>2723</v>
      </c>
      <c r="G573" t="s">
        <v>3214</v>
      </c>
      <c r="H573" t="s">
        <v>2512</v>
      </c>
      <c r="I573" t="s">
        <v>2512</v>
      </c>
      <c r="J573" t="s">
        <v>1635</v>
      </c>
      <c r="K573" t="s">
        <v>1726</v>
      </c>
    </row>
    <row r="574" spans="1:11" x14ac:dyDescent="0.35">
      <c r="A574" t="s">
        <v>2423</v>
      </c>
      <c r="B574" t="s">
        <v>1743</v>
      </c>
      <c r="C574">
        <v>860003020</v>
      </c>
      <c r="D574" t="s">
        <v>3398</v>
      </c>
      <c r="E574" t="s">
        <v>2723</v>
      </c>
      <c r="F574" t="s">
        <v>2723</v>
      </c>
      <c r="G574" t="s">
        <v>3399</v>
      </c>
      <c r="H574" t="s">
        <v>2512</v>
      </c>
      <c r="I574" t="s">
        <v>2512</v>
      </c>
      <c r="J574" t="s">
        <v>1635</v>
      </c>
      <c r="K574" t="s">
        <v>1726</v>
      </c>
    </row>
    <row r="575" spans="1:11" x14ac:dyDescent="0.35">
      <c r="A575" t="s">
        <v>2423</v>
      </c>
      <c r="B575" t="s">
        <v>1743</v>
      </c>
      <c r="C575">
        <v>860003020</v>
      </c>
      <c r="D575" t="s">
        <v>3422</v>
      </c>
      <c r="E575" t="s">
        <v>2723</v>
      </c>
      <c r="F575" t="s">
        <v>2723</v>
      </c>
      <c r="G575" t="s">
        <v>3423</v>
      </c>
      <c r="H575" t="s">
        <v>2512</v>
      </c>
      <c r="I575" t="s">
        <v>2512</v>
      </c>
      <c r="J575" t="s">
        <v>1635</v>
      </c>
      <c r="K575" t="s">
        <v>1726</v>
      </c>
    </row>
    <row r="576" spans="1:11" x14ac:dyDescent="0.35">
      <c r="A576" t="s">
        <v>2423</v>
      </c>
      <c r="B576" t="s">
        <v>1743</v>
      </c>
      <c r="C576">
        <v>860003020</v>
      </c>
      <c r="D576" t="s">
        <v>3428</v>
      </c>
      <c r="E576" t="s">
        <v>2723</v>
      </c>
      <c r="F576" t="s">
        <v>2723</v>
      </c>
      <c r="G576" t="s">
        <v>3429</v>
      </c>
      <c r="H576" t="s">
        <v>2512</v>
      </c>
      <c r="I576" t="s">
        <v>2512</v>
      </c>
      <c r="J576" t="s">
        <v>1635</v>
      </c>
      <c r="K576" t="s">
        <v>1726</v>
      </c>
    </row>
    <row r="577" spans="1:11" x14ac:dyDescent="0.35">
      <c r="A577" t="s">
        <v>2423</v>
      </c>
      <c r="B577" t="s">
        <v>1743</v>
      </c>
      <c r="C577">
        <v>860003020</v>
      </c>
      <c r="D577" t="s">
        <v>3455</v>
      </c>
      <c r="E577" t="s">
        <v>2723</v>
      </c>
      <c r="F577" t="s">
        <v>2723</v>
      </c>
      <c r="G577" t="s">
        <v>3456</v>
      </c>
      <c r="H577" t="s">
        <v>2512</v>
      </c>
      <c r="I577" t="s">
        <v>2512</v>
      </c>
      <c r="J577" t="s">
        <v>1635</v>
      </c>
      <c r="K577" t="s">
        <v>1726</v>
      </c>
    </row>
    <row r="578" spans="1:11" x14ac:dyDescent="0.35">
      <c r="A578" t="s">
        <v>2423</v>
      </c>
      <c r="B578" t="s">
        <v>1743</v>
      </c>
      <c r="C578">
        <v>860003020</v>
      </c>
      <c r="D578" t="s">
        <v>3470</v>
      </c>
      <c r="E578" t="s">
        <v>2723</v>
      </c>
      <c r="F578" t="s">
        <v>2723</v>
      </c>
      <c r="G578" t="s">
        <v>3471</v>
      </c>
      <c r="H578" t="s">
        <v>2512</v>
      </c>
      <c r="I578" t="s">
        <v>2512</v>
      </c>
      <c r="J578" t="s">
        <v>1635</v>
      </c>
      <c r="K578" t="s">
        <v>1726</v>
      </c>
    </row>
    <row r="579" spans="1:11" x14ac:dyDescent="0.35">
      <c r="A579" t="s">
        <v>2423</v>
      </c>
      <c r="B579" t="s">
        <v>1743</v>
      </c>
      <c r="C579">
        <v>860003020</v>
      </c>
      <c r="D579" t="s">
        <v>3518</v>
      </c>
      <c r="E579" t="s">
        <v>2723</v>
      </c>
      <c r="F579" t="s">
        <v>2723</v>
      </c>
      <c r="G579" t="s">
        <v>3519</v>
      </c>
      <c r="H579" t="s">
        <v>2512</v>
      </c>
      <c r="I579" t="s">
        <v>2512</v>
      </c>
      <c r="J579" t="s">
        <v>1635</v>
      </c>
      <c r="K579" t="s">
        <v>1726</v>
      </c>
    </row>
    <row r="580" spans="1:11" x14ac:dyDescent="0.35">
      <c r="A580" t="s">
        <v>2423</v>
      </c>
      <c r="B580" t="s">
        <v>1743</v>
      </c>
      <c r="C580">
        <v>860003020</v>
      </c>
      <c r="D580" t="s">
        <v>3586</v>
      </c>
      <c r="E580" t="s">
        <v>2723</v>
      </c>
      <c r="F580" t="s">
        <v>2723</v>
      </c>
      <c r="G580" t="s">
        <v>3587</v>
      </c>
      <c r="H580" t="s">
        <v>2512</v>
      </c>
      <c r="I580" t="s">
        <v>2512</v>
      </c>
      <c r="J580" t="s">
        <v>1635</v>
      </c>
      <c r="K580" t="s">
        <v>1726</v>
      </c>
    </row>
    <row r="581" spans="1:11" x14ac:dyDescent="0.35">
      <c r="A581" t="s">
        <v>2423</v>
      </c>
      <c r="B581" t="s">
        <v>1743</v>
      </c>
      <c r="C581">
        <v>860003020</v>
      </c>
      <c r="D581" t="s">
        <v>3600</v>
      </c>
      <c r="E581" t="s">
        <v>2723</v>
      </c>
      <c r="F581" t="s">
        <v>2723</v>
      </c>
      <c r="G581" t="s">
        <v>3601</v>
      </c>
      <c r="H581" t="s">
        <v>2512</v>
      </c>
      <c r="I581" t="s">
        <v>2512</v>
      </c>
      <c r="J581" t="s">
        <v>1635</v>
      </c>
      <c r="K581" t="s">
        <v>1726</v>
      </c>
    </row>
    <row r="582" spans="1:11" x14ac:dyDescent="0.35">
      <c r="A582" t="s">
        <v>2423</v>
      </c>
      <c r="B582" t="s">
        <v>1743</v>
      </c>
      <c r="C582">
        <v>860003020</v>
      </c>
      <c r="D582" t="s">
        <v>3608</v>
      </c>
      <c r="E582" t="s">
        <v>2723</v>
      </c>
      <c r="F582" t="s">
        <v>2723</v>
      </c>
      <c r="G582" t="s">
        <v>3609</v>
      </c>
      <c r="H582" t="s">
        <v>2512</v>
      </c>
      <c r="I582" t="s">
        <v>2512</v>
      </c>
      <c r="J582" t="s">
        <v>1635</v>
      </c>
      <c r="K582" t="s">
        <v>1726</v>
      </c>
    </row>
    <row r="583" spans="1:11" x14ac:dyDescent="0.35">
      <c r="A583" t="s">
        <v>2423</v>
      </c>
      <c r="B583" t="s">
        <v>1743</v>
      </c>
      <c r="C583">
        <v>860003020</v>
      </c>
      <c r="D583" t="s">
        <v>3620</v>
      </c>
      <c r="E583" t="s">
        <v>2723</v>
      </c>
      <c r="F583" t="s">
        <v>2723</v>
      </c>
      <c r="G583" t="s">
        <v>3621</v>
      </c>
      <c r="H583" t="s">
        <v>2512</v>
      </c>
      <c r="I583" t="s">
        <v>2512</v>
      </c>
      <c r="J583" t="s">
        <v>1635</v>
      </c>
      <c r="K583" t="s">
        <v>1726</v>
      </c>
    </row>
    <row r="584" spans="1:11" x14ac:dyDescent="0.35">
      <c r="A584" t="s">
        <v>2423</v>
      </c>
      <c r="B584" t="s">
        <v>1743</v>
      </c>
      <c r="C584">
        <v>860003020</v>
      </c>
      <c r="D584" t="s">
        <v>3795</v>
      </c>
      <c r="E584" t="s">
        <v>2723</v>
      </c>
      <c r="F584" t="s">
        <v>2723</v>
      </c>
      <c r="G584" t="s">
        <v>3796</v>
      </c>
      <c r="H584" t="s">
        <v>2512</v>
      </c>
      <c r="I584" t="s">
        <v>2512</v>
      </c>
      <c r="J584" t="s">
        <v>1635</v>
      </c>
      <c r="K584" t="s">
        <v>1726</v>
      </c>
    </row>
    <row r="585" spans="1:11" x14ac:dyDescent="0.35">
      <c r="A585" t="s">
        <v>2423</v>
      </c>
      <c r="B585" t="s">
        <v>1743</v>
      </c>
      <c r="C585">
        <v>860003020</v>
      </c>
      <c r="D585" t="s">
        <v>3797</v>
      </c>
      <c r="E585" t="s">
        <v>2723</v>
      </c>
      <c r="F585" t="s">
        <v>2723</v>
      </c>
      <c r="G585" t="s">
        <v>3798</v>
      </c>
      <c r="H585" t="s">
        <v>2512</v>
      </c>
      <c r="I585" t="s">
        <v>2512</v>
      </c>
      <c r="J585" t="s">
        <v>1635</v>
      </c>
      <c r="K585" t="s">
        <v>1726</v>
      </c>
    </row>
    <row r="586" spans="1:11" x14ac:dyDescent="0.35">
      <c r="A586" t="s">
        <v>2423</v>
      </c>
      <c r="B586" t="s">
        <v>1743</v>
      </c>
      <c r="C586">
        <v>860003020</v>
      </c>
      <c r="D586" t="s">
        <v>3807</v>
      </c>
      <c r="E586" t="s">
        <v>2723</v>
      </c>
      <c r="F586" t="s">
        <v>2723</v>
      </c>
      <c r="G586" t="s">
        <v>3808</v>
      </c>
      <c r="H586" t="s">
        <v>2512</v>
      </c>
      <c r="I586" t="s">
        <v>2512</v>
      </c>
      <c r="J586" t="s">
        <v>1635</v>
      </c>
      <c r="K586" t="s">
        <v>1726</v>
      </c>
    </row>
    <row r="587" spans="1:11" x14ac:dyDescent="0.35">
      <c r="A587" t="s">
        <v>2423</v>
      </c>
      <c r="B587" t="s">
        <v>1743</v>
      </c>
      <c r="C587">
        <v>860003020</v>
      </c>
      <c r="D587" t="s">
        <v>3878</v>
      </c>
      <c r="E587" t="s">
        <v>2723</v>
      </c>
      <c r="F587" t="s">
        <v>2723</v>
      </c>
      <c r="G587" t="s">
        <v>3879</v>
      </c>
      <c r="H587" t="s">
        <v>2512</v>
      </c>
      <c r="I587" t="s">
        <v>2512</v>
      </c>
      <c r="J587" t="s">
        <v>1635</v>
      </c>
      <c r="K587" t="s">
        <v>1726</v>
      </c>
    </row>
    <row r="588" spans="1:11" x14ac:dyDescent="0.35">
      <c r="A588" t="s">
        <v>2423</v>
      </c>
      <c r="B588" t="s">
        <v>1743</v>
      </c>
      <c r="C588">
        <v>860003020</v>
      </c>
      <c r="D588" t="s">
        <v>3915</v>
      </c>
      <c r="E588" t="s">
        <v>2723</v>
      </c>
      <c r="F588" t="s">
        <v>2723</v>
      </c>
      <c r="G588" t="s">
        <v>3916</v>
      </c>
      <c r="H588" t="s">
        <v>2512</v>
      </c>
      <c r="I588" t="s">
        <v>2512</v>
      </c>
      <c r="J588" t="s">
        <v>1635</v>
      </c>
      <c r="K588" t="s">
        <v>1726</v>
      </c>
    </row>
    <row r="589" spans="1:11" x14ac:dyDescent="0.35">
      <c r="A589" t="s">
        <v>2423</v>
      </c>
      <c r="B589" t="s">
        <v>1743</v>
      </c>
      <c r="C589">
        <v>860003020</v>
      </c>
      <c r="D589" t="s">
        <v>3989</v>
      </c>
      <c r="E589" t="s">
        <v>2723</v>
      </c>
      <c r="F589" t="s">
        <v>2723</v>
      </c>
      <c r="G589" t="s">
        <v>3990</v>
      </c>
      <c r="H589" t="s">
        <v>2512</v>
      </c>
      <c r="I589" t="s">
        <v>2512</v>
      </c>
      <c r="J589" t="s">
        <v>1635</v>
      </c>
      <c r="K589" t="s">
        <v>1726</v>
      </c>
    </row>
    <row r="590" spans="1:11" x14ac:dyDescent="0.35">
      <c r="A590" t="s">
        <v>2423</v>
      </c>
      <c r="B590" t="s">
        <v>1743</v>
      </c>
      <c r="C590">
        <v>860003020</v>
      </c>
      <c r="D590" t="s">
        <v>3997</v>
      </c>
      <c r="E590" t="s">
        <v>2723</v>
      </c>
      <c r="F590" t="s">
        <v>2723</v>
      </c>
      <c r="G590" t="s">
        <v>3998</v>
      </c>
      <c r="H590" t="s">
        <v>2512</v>
      </c>
      <c r="I590" t="s">
        <v>2512</v>
      </c>
      <c r="J590" t="s">
        <v>1635</v>
      </c>
      <c r="K590" t="s">
        <v>1726</v>
      </c>
    </row>
    <row r="591" spans="1:11" x14ac:dyDescent="0.35">
      <c r="A591" t="s">
        <v>2423</v>
      </c>
      <c r="B591" t="s">
        <v>1743</v>
      </c>
      <c r="C591">
        <v>860003020</v>
      </c>
      <c r="D591" t="s">
        <v>4021</v>
      </c>
      <c r="E591" t="s">
        <v>2723</v>
      </c>
      <c r="F591" t="s">
        <v>2723</v>
      </c>
      <c r="G591" t="s">
        <v>4022</v>
      </c>
      <c r="H591" t="s">
        <v>2512</v>
      </c>
      <c r="I591" t="s">
        <v>2512</v>
      </c>
      <c r="J591" t="s">
        <v>1635</v>
      </c>
      <c r="K591" t="s">
        <v>1726</v>
      </c>
    </row>
    <row r="592" spans="1:11" x14ac:dyDescent="0.35">
      <c r="A592" t="s">
        <v>2423</v>
      </c>
      <c r="B592" t="s">
        <v>1743</v>
      </c>
      <c r="C592">
        <v>860003020</v>
      </c>
      <c r="D592" t="s">
        <v>4025</v>
      </c>
      <c r="E592" t="s">
        <v>2723</v>
      </c>
      <c r="F592" t="s">
        <v>2723</v>
      </c>
      <c r="G592" t="s">
        <v>4026</v>
      </c>
      <c r="H592" t="s">
        <v>2512</v>
      </c>
      <c r="I592" t="s">
        <v>2512</v>
      </c>
      <c r="J592" t="s">
        <v>1635</v>
      </c>
      <c r="K592" t="s">
        <v>1726</v>
      </c>
    </row>
    <row r="593" spans="1:11" x14ac:dyDescent="0.35">
      <c r="A593" t="s">
        <v>2423</v>
      </c>
      <c r="B593" t="s">
        <v>1743</v>
      </c>
      <c r="C593">
        <v>860003020</v>
      </c>
      <c r="D593" t="s">
        <v>4077</v>
      </c>
      <c r="E593" t="s">
        <v>2723</v>
      </c>
      <c r="F593" t="s">
        <v>2723</v>
      </c>
      <c r="G593" t="s">
        <v>4078</v>
      </c>
      <c r="H593" t="s">
        <v>2512</v>
      </c>
      <c r="I593" t="s">
        <v>2512</v>
      </c>
      <c r="J593" t="s">
        <v>1635</v>
      </c>
      <c r="K593" t="s">
        <v>1726</v>
      </c>
    </row>
    <row r="594" spans="1:11" x14ac:dyDescent="0.35">
      <c r="A594" t="s">
        <v>2423</v>
      </c>
      <c r="B594" t="s">
        <v>1743</v>
      </c>
      <c r="C594">
        <v>860003020</v>
      </c>
      <c r="D594" t="s">
        <v>4131</v>
      </c>
      <c r="E594" t="s">
        <v>2723</v>
      </c>
      <c r="F594" t="s">
        <v>2723</v>
      </c>
      <c r="G594" t="s">
        <v>4132</v>
      </c>
      <c r="H594" t="s">
        <v>2512</v>
      </c>
      <c r="I594" t="s">
        <v>2512</v>
      </c>
      <c r="J594" t="s">
        <v>1635</v>
      </c>
      <c r="K594" t="s">
        <v>1726</v>
      </c>
    </row>
    <row r="595" spans="1:11" x14ac:dyDescent="0.35">
      <c r="A595" t="s">
        <v>2423</v>
      </c>
      <c r="B595" t="s">
        <v>1743</v>
      </c>
      <c r="C595">
        <v>860003020</v>
      </c>
      <c r="D595" t="s">
        <v>4145</v>
      </c>
      <c r="E595" t="s">
        <v>2723</v>
      </c>
      <c r="F595" t="s">
        <v>2723</v>
      </c>
      <c r="G595" t="s">
        <v>4146</v>
      </c>
      <c r="H595" t="s">
        <v>2512</v>
      </c>
      <c r="I595" t="s">
        <v>2512</v>
      </c>
      <c r="J595" t="s">
        <v>1635</v>
      </c>
      <c r="K595" t="s">
        <v>1726</v>
      </c>
    </row>
    <row r="596" spans="1:11" x14ac:dyDescent="0.35">
      <c r="A596" t="s">
        <v>2423</v>
      </c>
      <c r="B596" t="s">
        <v>1743</v>
      </c>
      <c r="C596">
        <v>860003020</v>
      </c>
      <c r="D596" t="s">
        <v>4147</v>
      </c>
      <c r="E596" t="s">
        <v>2723</v>
      </c>
      <c r="F596" t="s">
        <v>2723</v>
      </c>
      <c r="G596" t="s">
        <v>4148</v>
      </c>
      <c r="H596" t="s">
        <v>2512</v>
      </c>
      <c r="I596" t="s">
        <v>2512</v>
      </c>
      <c r="J596" t="s">
        <v>1635</v>
      </c>
      <c r="K596" t="s">
        <v>1726</v>
      </c>
    </row>
    <row r="597" spans="1:11" x14ac:dyDescent="0.35">
      <c r="A597" t="s">
        <v>2423</v>
      </c>
      <c r="B597" t="s">
        <v>1743</v>
      </c>
      <c r="C597">
        <v>860003020</v>
      </c>
      <c r="D597" t="s">
        <v>4212</v>
      </c>
      <c r="E597" t="s">
        <v>2723</v>
      </c>
      <c r="F597" t="s">
        <v>2723</v>
      </c>
      <c r="G597" t="s">
        <v>4213</v>
      </c>
      <c r="H597" t="s">
        <v>2512</v>
      </c>
      <c r="I597" t="s">
        <v>2512</v>
      </c>
      <c r="J597" t="s">
        <v>1635</v>
      </c>
      <c r="K597" t="s">
        <v>1726</v>
      </c>
    </row>
    <row r="598" spans="1:11" x14ac:dyDescent="0.35">
      <c r="A598" t="s">
        <v>2423</v>
      </c>
      <c r="B598" t="s">
        <v>1743</v>
      </c>
      <c r="C598">
        <v>860003020</v>
      </c>
      <c r="D598" t="s">
        <v>4240</v>
      </c>
      <c r="E598" t="s">
        <v>2723</v>
      </c>
      <c r="F598" t="s">
        <v>2723</v>
      </c>
      <c r="G598" t="s">
        <v>4241</v>
      </c>
      <c r="H598" t="s">
        <v>2512</v>
      </c>
      <c r="I598" t="s">
        <v>2512</v>
      </c>
      <c r="J598" t="s">
        <v>1635</v>
      </c>
      <c r="K598" t="s">
        <v>1726</v>
      </c>
    </row>
    <row r="599" spans="1:11" x14ac:dyDescent="0.35">
      <c r="A599" t="s">
        <v>2423</v>
      </c>
      <c r="B599" t="s">
        <v>1743</v>
      </c>
      <c r="C599">
        <v>860003020</v>
      </c>
      <c r="D599" t="s">
        <v>4273</v>
      </c>
      <c r="E599" t="s">
        <v>2723</v>
      </c>
      <c r="F599" t="s">
        <v>2723</v>
      </c>
      <c r="G599" t="s">
        <v>4274</v>
      </c>
      <c r="H599" t="s">
        <v>2512</v>
      </c>
      <c r="I599" t="s">
        <v>2512</v>
      </c>
      <c r="J599" t="s">
        <v>1635</v>
      </c>
      <c r="K599" t="s">
        <v>1726</v>
      </c>
    </row>
    <row r="600" spans="1:11" x14ac:dyDescent="0.35">
      <c r="A600" t="s">
        <v>2423</v>
      </c>
      <c r="B600" t="s">
        <v>1743</v>
      </c>
      <c r="C600">
        <v>860003020</v>
      </c>
      <c r="D600" t="s">
        <v>4293</v>
      </c>
      <c r="E600" t="s">
        <v>2723</v>
      </c>
      <c r="F600" t="s">
        <v>2723</v>
      </c>
      <c r="G600" t="s">
        <v>4294</v>
      </c>
      <c r="H600" t="s">
        <v>2512</v>
      </c>
      <c r="I600" t="s">
        <v>2512</v>
      </c>
      <c r="J600" t="s">
        <v>1635</v>
      </c>
      <c r="K600" t="s">
        <v>1726</v>
      </c>
    </row>
    <row r="601" spans="1:11" x14ac:dyDescent="0.35">
      <c r="A601" t="s">
        <v>2423</v>
      </c>
      <c r="B601" t="s">
        <v>1743</v>
      </c>
      <c r="C601">
        <v>860003020</v>
      </c>
      <c r="D601" t="s">
        <v>4301</v>
      </c>
      <c r="E601" t="s">
        <v>2723</v>
      </c>
      <c r="F601" t="s">
        <v>2723</v>
      </c>
      <c r="G601" t="s">
        <v>4302</v>
      </c>
      <c r="H601" t="s">
        <v>2512</v>
      </c>
      <c r="I601" t="s">
        <v>2512</v>
      </c>
      <c r="J601" t="s">
        <v>1635</v>
      </c>
      <c r="K601" t="s">
        <v>1726</v>
      </c>
    </row>
    <row r="602" spans="1:11" x14ac:dyDescent="0.35">
      <c r="A602" t="s">
        <v>2423</v>
      </c>
      <c r="B602" t="s">
        <v>1743</v>
      </c>
      <c r="C602">
        <v>860003020</v>
      </c>
      <c r="D602" t="s">
        <v>4307</v>
      </c>
      <c r="E602" t="s">
        <v>2723</v>
      </c>
      <c r="F602" t="s">
        <v>2723</v>
      </c>
      <c r="G602" t="s">
        <v>4308</v>
      </c>
      <c r="H602" t="s">
        <v>2512</v>
      </c>
      <c r="I602" t="s">
        <v>2512</v>
      </c>
      <c r="J602" t="s">
        <v>1635</v>
      </c>
      <c r="K602" t="s">
        <v>1726</v>
      </c>
    </row>
    <row r="603" spans="1:11" x14ac:dyDescent="0.35">
      <c r="A603" t="s">
        <v>2423</v>
      </c>
      <c r="B603" t="s">
        <v>1743</v>
      </c>
      <c r="C603">
        <v>860003020</v>
      </c>
      <c r="D603" t="s">
        <v>4311</v>
      </c>
      <c r="E603" t="s">
        <v>2723</v>
      </c>
      <c r="F603" t="s">
        <v>2723</v>
      </c>
      <c r="G603" t="s">
        <v>4312</v>
      </c>
      <c r="H603" t="s">
        <v>2512</v>
      </c>
      <c r="I603" t="s">
        <v>2512</v>
      </c>
      <c r="J603" t="s">
        <v>1635</v>
      </c>
      <c r="K603" t="s">
        <v>1726</v>
      </c>
    </row>
    <row r="604" spans="1:11" x14ac:dyDescent="0.35">
      <c r="A604" t="s">
        <v>2423</v>
      </c>
      <c r="B604" t="s">
        <v>1743</v>
      </c>
      <c r="C604">
        <v>860003020</v>
      </c>
      <c r="D604" t="s">
        <v>4317</v>
      </c>
      <c r="E604" t="s">
        <v>2723</v>
      </c>
      <c r="F604" t="s">
        <v>2723</v>
      </c>
      <c r="G604" t="s">
        <v>4318</v>
      </c>
      <c r="H604" t="s">
        <v>2512</v>
      </c>
      <c r="I604" t="s">
        <v>2512</v>
      </c>
      <c r="J604" t="s">
        <v>1635</v>
      </c>
      <c r="K604" t="s">
        <v>1726</v>
      </c>
    </row>
    <row r="605" spans="1:11" x14ac:dyDescent="0.35">
      <c r="A605" t="s">
        <v>2423</v>
      </c>
      <c r="B605" t="s">
        <v>1743</v>
      </c>
      <c r="C605">
        <v>860003020</v>
      </c>
      <c r="D605" t="s">
        <v>4396</v>
      </c>
      <c r="E605" t="s">
        <v>2723</v>
      </c>
      <c r="F605" t="s">
        <v>2723</v>
      </c>
      <c r="G605" t="s">
        <v>4397</v>
      </c>
      <c r="H605" t="s">
        <v>2512</v>
      </c>
      <c r="I605" t="s">
        <v>2512</v>
      </c>
      <c r="J605" t="s">
        <v>1635</v>
      </c>
      <c r="K605" t="s">
        <v>1726</v>
      </c>
    </row>
    <row r="606" spans="1:11" x14ac:dyDescent="0.35">
      <c r="A606" t="s">
        <v>2423</v>
      </c>
      <c r="B606" t="s">
        <v>1743</v>
      </c>
      <c r="C606">
        <v>860003020</v>
      </c>
      <c r="D606" t="s">
        <v>4452</v>
      </c>
      <c r="E606" t="s">
        <v>2723</v>
      </c>
      <c r="F606" t="s">
        <v>2723</v>
      </c>
      <c r="G606" t="s">
        <v>4453</v>
      </c>
      <c r="H606" t="s">
        <v>2512</v>
      </c>
      <c r="I606" t="s">
        <v>2512</v>
      </c>
      <c r="J606" t="s">
        <v>1635</v>
      </c>
      <c r="K606" t="s">
        <v>1726</v>
      </c>
    </row>
    <row r="607" spans="1:11" x14ac:dyDescent="0.35">
      <c r="A607" t="s">
        <v>2423</v>
      </c>
      <c r="B607" t="s">
        <v>1743</v>
      </c>
      <c r="C607">
        <v>860003020</v>
      </c>
      <c r="D607" t="s">
        <v>4489</v>
      </c>
      <c r="E607" t="s">
        <v>2723</v>
      </c>
      <c r="F607" t="s">
        <v>2723</v>
      </c>
      <c r="G607" t="s">
        <v>4490</v>
      </c>
      <c r="H607" t="s">
        <v>2512</v>
      </c>
      <c r="I607" t="s">
        <v>2512</v>
      </c>
      <c r="J607" t="s">
        <v>1635</v>
      </c>
      <c r="K607" t="s">
        <v>1726</v>
      </c>
    </row>
    <row r="608" spans="1:11" x14ac:dyDescent="0.35">
      <c r="A608" t="s">
        <v>2418</v>
      </c>
      <c r="B608" t="s">
        <v>1706</v>
      </c>
      <c r="C608">
        <v>800149923</v>
      </c>
      <c r="D608" t="s">
        <v>2858</v>
      </c>
      <c r="E608" t="s">
        <v>2859</v>
      </c>
      <c r="F608" t="s">
        <v>2859</v>
      </c>
      <c r="G608" t="s">
        <v>2860</v>
      </c>
      <c r="H608" t="s">
        <v>2512</v>
      </c>
      <c r="I608" t="s">
        <v>2512</v>
      </c>
      <c r="J608" t="s">
        <v>2416</v>
      </c>
      <c r="K608" t="s">
        <v>1726</v>
      </c>
    </row>
    <row r="609" spans="1:11" x14ac:dyDescent="0.35">
      <c r="A609" t="s">
        <v>2418</v>
      </c>
      <c r="B609" t="s">
        <v>1706</v>
      </c>
      <c r="C609">
        <v>800149923</v>
      </c>
      <c r="D609" t="s">
        <v>2700</v>
      </c>
      <c r="E609" t="s">
        <v>2701</v>
      </c>
      <c r="F609" t="s">
        <v>2701</v>
      </c>
      <c r="G609" t="s">
        <v>2702</v>
      </c>
      <c r="H609" t="s">
        <v>2512</v>
      </c>
      <c r="I609" t="s">
        <v>2512</v>
      </c>
      <c r="J609" t="s">
        <v>1635</v>
      </c>
      <c r="K609" t="s">
        <v>1726</v>
      </c>
    </row>
    <row r="610" spans="1:11" x14ac:dyDescent="0.35">
      <c r="A610" t="s">
        <v>2418</v>
      </c>
      <c r="B610" t="s">
        <v>1706</v>
      </c>
      <c r="C610">
        <v>800149923</v>
      </c>
      <c r="D610" t="s">
        <v>2746</v>
      </c>
      <c r="E610" t="s">
        <v>2701</v>
      </c>
      <c r="F610" t="s">
        <v>2701</v>
      </c>
      <c r="G610" t="s">
        <v>2747</v>
      </c>
      <c r="H610" t="s">
        <v>2512</v>
      </c>
      <c r="I610" t="s">
        <v>2512</v>
      </c>
      <c r="J610" t="s">
        <v>1635</v>
      </c>
      <c r="K610" t="s">
        <v>1726</v>
      </c>
    </row>
    <row r="611" spans="1:11" x14ac:dyDescent="0.35">
      <c r="A611" t="s">
        <v>2418</v>
      </c>
      <c r="B611" t="s">
        <v>1706</v>
      </c>
      <c r="C611">
        <v>800149923</v>
      </c>
      <c r="D611" t="s">
        <v>2748</v>
      </c>
      <c r="E611" t="s">
        <v>2701</v>
      </c>
      <c r="F611" t="s">
        <v>2701</v>
      </c>
      <c r="G611" t="s">
        <v>2749</v>
      </c>
      <c r="H611" t="s">
        <v>2512</v>
      </c>
      <c r="I611" t="s">
        <v>2512</v>
      </c>
      <c r="J611" t="s">
        <v>1635</v>
      </c>
      <c r="K611" t="s">
        <v>1726</v>
      </c>
    </row>
    <row r="612" spans="1:11" x14ac:dyDescent="0.35">
      <c r="A612" t="s">
        <v>2418</v>
      </c>
      <c r="B612" t="s">
        <v>1706</v>
      </c>
      <c r="C612">
        <v>800149923</v>
      </c>
      <c r="D612" t="s">
        <v>2760</v>
      </c>
      <c r="E612" t="s">
        <v>2701</v>
      </c>
      <c r="F612" t="s">
        <v>2701</v>
      </c>
      <c r="G612" t="s">
        <v>2761</v>
      </c>
      <c r="H612" t="s">
        <v>2512</v>
      </c>
      <c r="I612" t="s">
        <v>2512</v>
      </c>
      <c r="J612" t="s">
        <v>1635</v>
      </c>
      <c r="K612" t="s">
        <v>1726</v>
      </c>
    </row>
    <row r="613" spans="1:11" x14ac:dyDescent="0.35">
      <c r="A613" t="s">
        <v>2418</v>
      </c>
      <c r="B613" t="s">
        <v>1706</v>
      </c>
      <c r="C613">
        <v>800149923</v>
      </c>
      <c r="D613" t="s">
        <v>2773</v>
      </c>
      <c r="E613" t="s">
        <v>2701</v>
      </c>
      <c r="F613" t="s">
        <v>2701</v>
      </c>
      <c r="G613" t="s">
        <v>2774</v>
      </c>
      <c r="H613" t="s">
        <v>2512</v>
      </c>
      <c r="I613" t="s">
        <v>2512</v>
      </c>
      <c r="J613" t="s">
        <v>1635</v>
      </c>
      <c r="K613" t="s">
        <v>1726</v>
      </c>
    </row>
    <row r="614" spans="1:11" x14ac:dyDescent="0.35">
      <c r="A614" t="s">
        <v>2418</v>
      </c>
      <c r="B614" t="s">
        <v>1706</v>
      </c>
      <c r="C614">
        <v>800149923</v>
      </c>
      <c r="D614" t="s">
        <v>3146</v>
      </c>
      <c r="E614" t="s">
        <v>2701</v>
      </c>
      <c r="F614" t="s">
        <v>2701</v>
      </c>
      <c r="G614" t="s">
        <v>3147</v>
      </c>
      <c r="H614" t="s">
        <v>2512</v>
      </c>
      <c r="I614" t="s">
        <v>2512</v>
      </c>
      <c r="J614" t="s">
        <v>1635</v>
      </c>
      <c r="K614" t="s">
        <v>1726</v>
      </c>
    </row>
    <row r="615" spans="1:11" x14ac:dyDescent="0.35">
      <c r="A615" t="s">
        <v>2418</v>
      </c>
      <c r="B615" t="s">
        <v>1706</v>
      </c>
      <c r="C615">
        <v>800149923</v>
      </c>
      <c r="D615" t="s">
        <v>3226</v>
      </c>
      <c r="E615" t="s">
        <v>2701</v>
      </c>
      <c r="F615" t="s">
        <v>2701</v>
      </c>
      <c r="G615" t="s">
        <v>3227</v>
      </c>
      <c r="H615" t="s">
        <v>2512</v>
      </c>
      <c r="I615" t="s">
        <v>2512</v>
      </c>
      <c r="J615" t="s">
        <v>1635</v>
      </c>
      <c r="K615" t="s">
        <v>1726</v>
      </c>
    </row>
    <row r="616" spans="1:11" x14ac:dyDescent="0.35">
      <c r="A616" t="s">
        <v>2418</v>
      </c>
      <c r="B616" t="s">
        <v>1706</v>
      </c>
      <c r="C616">
        <v>800149923</v>
      </c>
      <c r="D616" t="s">
        <v>3323</v>
      </c>
      <c r="E616" t="s">
        <v>2701</v>
      </c>
      <c r="F616" t="s">
        <v>2701</v>
      </c>
      <c r="G616" t="s">
        <v>3324</v>
      </c>
      <c r="H616" t="s">
        <v>2512</v>
      </c>
      <c r="I616" t="s">
        <v>2512</v>
      </c>
      <c r="J616" t="s">
        <v>1635</v>
      </c>
      <c r="K616" t="s">
        <v>1726</v>
      </c>
    </row>
    <row r="617" spans="1:11" x14ac:dyDescent="0.35">
      <c r="A617" t="s">
        <v>2418</v>
      </c>
      <c r="B617" t="s">
        <v>1706</v>
      </c>
      <c r="C617">
        <v>800149923</v>
      </c>
      <c r="D617" t="s">
        <v>3793</v>
      </c>
      <c r="E617" t="s">
        <v>2701</v>
      </c>
      <c r="F617" t="s">
        <v>2701</v>
      </c>
      <c r="G617" t="s">
        <v>3794</v>
      </c>
      <c r="H617" t="s">
        <v>2512</v>
      </c>
      <c r="I617" t="s">
        <v>2512</v>
      </c>
      <c r="J617" t="s">
        <v>1635</v>
      </c>
      <c r="K617" t="s">
        <v>1726</v>
      </c>
    </row>
    <row r="618" spans="1:11" x14ac:dyDescent="0.35">
      <c r="A618" t="s">
        <v>2418</v>
      </c>
      <c r="B618" t="s">
        <v>1706</v>
      </c>
      <c r="C618">
        <v>800149923</v>
      </c>
      <c r="D618" t="s">
        <v>3801</v>
      </c>
      <c r="E618" t="s">
        <v>2701</v>
      </c>
      <c r="F618" t="s">
        <v>2701</v>
      </c>
      <c r="G618" t="s">
        <v>3802</v>
      </c>
      <c r="H618" t="s">
        <v>2512</v>
      </c>
      <c r="I618" t="s">
        <v>2512</v>
      </c>
      <c r="J618" t="s">
        <v>1635</v>
      </c>
      <c r="K618" t="s">
        <v>1726</v>
      </c>
    </row>
    <row r="619" spans="1:11" x14ac:dyDescent="0.35">
      <c r="A619" t="s">
        <v>2418</v>
      </c>
      <c r="B619" t="s">
        <v>1706</v>
      </c>
      <c r="C619">
        <v>800149923</v>
      </c>
      <c r="D619" t="s">
        <v>3819</v>
      </c>
      <c r="E619" t="s">
        <v>2701</v>
      </c>
      <c r="F619" t="s">
        <v>2701</v>
      </c>
      <c r="G619" t="s">
        <v>3820</v>
      </c>
      <c r="H619" t="s">
        <v>2512</v>
      </c>
      <c r="I619" t="s">
        <v>2512</v>
      </c>
      <c r="J619" t="s">
        <v>1635</v>
      </c>
      <c r="K619" t="s">
        <v>1726</v>
      </c>
    </row>
    <row r="620" spans="1:11" x14ac:dyDescent="0.35">
      <c r="A620" t="s">
        <v>2418</v>
      </c>
      <c r="B620" t="s">
        <v>1706</v>
      </c>
      <c r="C620">
        <v>800149923</v>
      </c>
      <c r="D620" t="s">
        <v>3823</v>
      </c>
      <c r="E620" t="s">
        <v>2701</v>
      </c>
      <c r="F620" t="s">
        <v>2701</v>
      </c>
      <c r="G620" t="s">
        <v>3824</v>
      </c>
      <c r="H620" t="s">
        <v>2512</v>
      </c>
      <c r="I620" t="s">
        <v>2512</v>
      </c>
      <c r="J620" t="s">
        <v>1635</v>
      </c>
      <c r="K620" t="s">
        <v>1726</v>
      </c>
    </row>
    <row r="621" spans="1:11" x14ac:dyDescent="0.35">
      <c r="A621" t="s">
        <v>2418</v>
      </c>
      <c r="B621" t="s">
        <v>1706</v>
      </c>
      <c r="C621">
        <v>800149923</v>
      </c>
      <c r="D621" t="s">
        <v>3833</v>
      </c>
      <c r="E621" t="s">
        <v>2701</v>
      </c>
      <c r="F621" t="s">
        <v>2701</v>
      </c>
      <c r="G621" t="s">
        <v>3834</v>
      </c>
      <c r="H621" t="s">
        <v>2512</v>
      </c>
      <c r="I621" t="s">
        <v>2512</v>
      </c>
      <c r="J621" t="s">
        <v>1635</v>
      </c>
      <c r="K621" t="s">
        <v>1726</v>
      </c>
    </row>
    <row r="622" spans="1:11" x14ac:dyDescent="0.35">
      <c r="A622" t="s">
        <v>2418</v>
      </c>
      <c r="B622" t="s">
        <v>1706</v>
      </c>
      <c r="C622">
        <v>800149923</v>
      </c>
      <c r="D622" t="s">
        <v>3951</v>
      </c>
      <c r="E622" t="s">
        <v>2701</v>
      </c>
      <c r="F622" t="s">
        <v>2701</v>
      </c>
      <c r="G622" t="s">
        <v>3952</v>
      </c>
      <c r="H622" t="s">
        <v>2512</v>
      </c>
      <c r="I622" t="s">
        <v>2512</v>
      </c>
      <c r="J622" t="s">
        <v>1635</v>
      </c>
      <c r="K622" t="s">
        <v>1726</v>
      </c>
    </row>
    <row r="623" spans="1:11" x14ac:dyDescent="0.35">
      <c r="A623" t="s">
        <v>2418</v>
      </c>
      <c r="B623" t="s">
        <v>1706</v>
      </c>
      <c r="C623">
        <v>800149923</v>
      </c>
      <c r="D623" t="s">
        <v>3985</v>
      </c>
      <c r="E623" t="s">
        <v>2701</v>
      </c>
      <c r="F623" t="s">
        <v>2701</v>
      </c>
      <c r="G623" t="s">
        <v>3986</v>
      </c>
      <c r="H623" t="s">
        <v>2512</v>
      </c>
      <c r="I623" t="s">
        <v>2512</v>
      </c>
      <c r="J623" t="s">
        <v>1635</v>
      </c>
      <c r="K623" t="s">
        <v>1726</v>
      </c>
    </row>
    <row r="624" spans="1:11" x14ac:dyDescent="0.35">
      <c r="A624" t="s">
        <v>2418</v>
      </c>
      <c r="B624" t="s">
        <v>1706</v>
      </c>
      <c r="C624">
        <v>800149923</v>
      </c>
      <c r="D624" t="s">
        <v>3995</v>
      </c>
      <c r="E624" t="s">
        <v>2701</v>
      </c>
      <c r="F624" t="s">
        <v>2701</v>
      </c>
      <c r="G624" t="s">
        <v>3996</v>
      </c>
      <c r="H624" t="s">
        <v>2512</v>
      </c>
      <c r="I624" t="s">
        <v>2512</v>
      </c>
      <c r="J624" t="s">
        <v>1635</v>
      </c>
      <c r="K624" t="s">
        <v>1726</v>
      </c>
    </row>
    <row r="625" spans="1:11" x14ac:dyDescent="0.35">
      <c r="A625" t="s">
        <v>2418</v>
      </c>
      <c r="B625" t="s">
        <v>1706</v>
      </c>
      <c r="C625">
        <v>800149923</v>
      </c>
      <c r="D625" t="s">
        <v>4102</v>
      </c>
      <c r="E625" t="s">
        <v>2701</v>
      </c>
      <c r="F625" t="s">
        <v>2701</v>
      </c>
      <c r="G625" t="s">
        <v>4103</v>
      </c>
      <c r="H625" t="s">
        <v>2512</v>
      </c>
      <c r="I625" t="s">
        <v>2512</v>
      </c>
      <c r="J625" t="s">
        <v>1635</v>
      </c>
      <c r="K625" t="s">
        <v>1726</v>
      </c>
    </row>
    <row r="626" spans="1:11" x14ac:dyDescent="0.35">
      <c r="A626" t="s">
        <v>2418</v>
      </c>
      <c r="B626" t="s">
        <v>1706</v>
      </c>
      <c r="C626">
        <v>800149923</v>
      </c>
      <c r="D626" t="s">
        <v>4133</v>
      </c>
      <c r="E626" t="s">
        <v>2701</v>
      </c>
      <c r="F626" t="s">
        <v>2701</v>
      </c>
      <c r="G626" t="s">
        <v>4134</v>
      </c>
      <c r="H626" t="s">
        <v>2512</v>
      </c>
      <c r="I626" t="s">
        <v>2512</v>
      </c>
      <c r="J626" t="s">
        <v>1635</v>
      </c>
      <c r="K626" t="s">
        <v>1726</v>
      </c>
    </row>
    <row r="627" spans="1:11" x14ac:dyDescent="0.35">
      <c r="A627" t="s">
        <v>2418</v>
      </c>
      <c r="B627" t="s">
        <v>1706</v>
      </c>
      <c r="C627">
        <v>800149923</v>
      </c>
      <c r="D627" t="s">
        <v>4368</v>
      </c>
      <c r="E627" t="s">
        <v>2701</v>
      </c>
      <c r="F627" t="s">
        <v>2701</v>
      </c>
      <c r="G627" t="s">
        <v>4369</v>
      </c>
      <c r="H627" t="s">
        <v>2512</v>
      </c>
      <c r="I627" t="s">
        <v>2512</v>
      </c>
      <c r="J627" t="s">
        <v>1635</v>
      </c>
      <c r="K627" t="s">
        <v>1726</v>
      </c>
    </row>
    <row r="628" spans="1:11" x14ac:dyDescent="0.35">
      <c r="A628" t="s">
        <v>2418</v>
      </c>
      <c r="B628" t="s">
        <v>1706</v>
      </c>
      <c r="C628">
        <v>800149923</v>
      </c>
      <c r="D628" t="s">
        <v>4443</v>
      </c>
      <c r="E628" t="s">
        <v>2701</v>
      </c>
      <c r="F628" t="s">
        <v>2701</v>
      </c>
      <c r="G628" t="s">
        <v>4444</v>
      </c>
      <c r="H628" t="s">
        <v>2512</v>
      </c>
      <c r="I628" t="s">
        <v>2512</v>
      </c>
      <c r="J628" t="s">
        <v>1635</v>
      </c>
      <c r="K628" t="s">
        <v>1726</v>
      </c>
    </row>
    <row r="629" spans="1:11" x14ac:dyDescent="0.35">
      <c r="A629" t="s">
        <v>1078</v>
      </c>
      <c r="B629" t="s">
        <v>1795</v>
      </c>
      <c r="C629">
        <v>890903938</v>
      </c>
      <c r="D629" t="s">
        <v>3624</v>
      </c>
      <c r="E629" t="s">
        <v>3625</v>
      </c>
      <c r="F629" t="s">
        <v>3625</v>
      </c>
      <c r="G629" t="s">
        <v>3626</v>
      </c>
      <c r="H629" t="s">
        <v>2512</v>
      </c>
      <c r="I629" t="s">
        <v>2512</v>
      </c>
      <c r="J629" t="s">
        <v>4812</v>
      </c>
      <c r="K629" t="s">
        <v>1726</v>
      </c>
    </row>
    <row r="630" spans="1:11" x14ac:dyDescent="0.35">
      <c r="A630" t="s">
        <v>1078</v>
      </c>
      <c r="B630" t="s">
        <v>1795</v>
      </c>
      <c r="C630">
        <v>890903938</v>
      </c>
      <c r="D630" t="s">
        <v>3631</v>
      </c>
      <c r="E630" t="s">
        <v>3625</v>
      </c>
      <c r="F630" t="s">
        <v>3625</v>
      </c>
      <c r="G630" t="s">
        <v>3632</v>
      </c>
      <c r="H630" t="s">
        <v>2512</v>
      </c>
      <c r="I630" t="s">
        <v>2512</v>
      </c>
      <c r="J630" t="s">
        <v>4812</v>
      </c>
      <c r="K630" t="s">
        <v>1726</v>
      </c>
    </row>
    <row r="631" spans="1:11" x14ac:dyDescent="0.35">
      <c r="A631" t="s">
        <v>1078</v>
      </c>
      <c r="B631" t="s">
        <v>1795</v>
      </c>
      <c r="C631">
        <v>890903938</v>
      </c>
      <c r="D631" t="s">
        <v>3654</v>
      </c>
      <c r="E631" t="s">
        <v>3625</v>
      </c>
      <c r="F631" t="s">
        <v>3625</v>
      </c>
      <c r="G631" t="s">
        <v>3655</v>
      </c>
      <c r="H631" t="s">
        <v>2512</v>
      </c>
      <c r="I631" t="s">
        <v>2512</v>
      </c>
      <c r="J631" t="s">
        <v>4812</v>
      </c>
      <c r="K631" t="s">
        <v>1726</v>
      </c>
    </row>
    <row r="632" spans="1:11" x14ac:dyDescent="0.35">
      <c r="A632" t="s">
        <v>1078</v>
      </c>
      <c r="B632" t="s">
        <v>1795</v>
      </c>
      <c r="C632">
        <v>890903938</v>
      </c>
      <c r="D632" t="s">
        <v>3668</v>
      </c>
      <c r="E632" t="s">
        <v>3625</v>
      </c>
      <c r="F632" t="s">
        <v>3625</v>
      </c>
      <c r="G632" t="s">
        <v>3669</v>
      </c>
      <c r="H632" t="s">
        <v>2512</v>
      </c>
      <c r="I632" t="s">
        <v>2512</v>
      </c>
      <c r="J632" t="s">
        <v>4812</v>
      </c>
      <c r="K632" t="s">
        <v>1726</v>
      </c>
    </row>
    <row r="633" spans="1:11" x14ac:dyDescent="0.35">
      <c r="A633" t="s">
        <v>1078</v>
      </c>
      <c r="B633" t="s">
        <v>1795</v>
      </c>
      <c r="C633">
        <v>890903938</v>
      </c>
      <c r="D633" t="s">
        <v>3670</v>
      </c>
      <c r="E633" t="s">
        <v>3625</v>
      </c>
      <c r="F633" t="s">
        <v>3625</v>
      </c>
      <c r="G633" t="s">
        <v>3671</v>
      </c>
      <c r="H633" t="s">
        <v>2512</v>
      </c>
      <c r="I633" t="s">
        <v>2512</v>
      </c>
      <c r="J633" t="s">
        <v>4812</v>
      </c>
      <c r="K633" t="s">
        <v>1726</v>
      </c>
    </row>
    <row r="634" spans="1:11" x14ac:dyDescent="0.35">
      <c r="A634" t="s">
        <v>1078</v>
      </c>
      <c r="B634" t="s">
        <v>1795</v>
      </c>
      <c r="C634">
        <v>890903938</v>
      </c>
      <c r="D634" t="s">
        <v>3729</v>
      </c>
      <c r="E634" t="s">
        <v>3625</v>
      </c>
      <c r="F634" t="s">
        <v>3625</v>
      </c>
      <c r="G634" t="s">
        <v>3730</v>
      </c>
      <c r="H634" t="s">
        <v>2512</v>
      </c>
      <c r="I634" t="s">
        <v>2512</v>
      </c>
      <c r="J634" t="s">
        <v>4812</v>
      </c>
      <c r="K634" t="s">
        <v>1726</v>
      </c>
    </row>
    <row r="635" spans="1:11" x14ac:dyDescent="0.35">
      <c r="A635" t="s">
        <v>1078</v>
      </c>
      <c r="B635" t="s">
        <v>1795</v>
      </c>
      <c r="C635">
        <v>890903938</v>
      </c>
      <c r="D635" t="s">
        <v>4129</v>
      </c>
      <c r="E635" t="s">
        <v>3625</v>
      </c>
      <c r="F635" t="s">
        <v>3625</v>
      </c>
      <c r="G635" t="s">
        <v>4130</v>
      </c>
      <c r="H635" t="s">
        <v>2512</v>
      </c>
      <c r="I635" t="s">
        <v>2512</v>
      </c>
      <c r="J635" t="s">
        <v>4812</v>
      </c>
      <c r="K635" t="s">
        <v>1726</v>
      </c>
    </row>
    <row r="636" spans="1:11" x14ac:dyDescent="0.35">
      <c r="A636" t="s">
        <v>1078</v>
      </c>
      <c r="B636" t="s">
        <v>1795</v>
      </c>
      <c r="C636">
        <v>890903938</v>
      </c>
      <c r="D636" t="s">
        <v>3735</v>
      </c>
      <c r="E636" t="s">
        <v>3736</v>
      </c>
      <c r="F636" t="s">
        <v>3736</v>
      </c>
      <c r="G636" t="s">
        <v>3737</v>
      </c>
      <c r="H636" t="s">
        <v>2512</v>
      </c>
      <c r="I636" t="s">
        <v>2512</v>
      </c>
      <c r="J636" t="s">
        <v>2416</v>
      </c>
      <c r="K636" t="s">
        <v>1726</v>
      </c>
    </row>
    <row r="637" spans="1:11" x14ac:dyDescent="0.35">
      <c r="A637" t="s">
        <v>1078</v>
      </c>
      <c r="B637" t="s">
        <v>1795</v>
      </c>
      <c r="C637">
        <v>890903938</v>
      </c>
      <c r="D637" t="s">
        <v>3779</v>
      </c>
      <c r="E637" t="s">
        <v>3736</v>
      </c>
      <c r="F637" t="s">
        <v>3736</v>
      </c>
      <c r="G637" t="s">
        <v>3780</v>
      </c>
      <c r="H637" t="s">
        <v>2512</v>
      </c>
      <c r="I637" t="s">
        <v>2512</v>
      </c>
      <c r="J637" t="s">
        <v>2416</v>
      </c>
      <c r="K637" t="s">
        <v>1726</v>
      </c>
    </row>
    <row r="638" spans="1:11" x14ac:dyDescent="0.35">
      <c r="A638" t="s">
        <v>1078</v>
      </c>
      <c r="B638" t="s">
        <v>1795</v>
      </c>
      <c r="C638">
        <v>890903938</v>
      </c>
      <c r="D638" t="s">
        <v>3813</v>
      </c>
      <c r="E638" t="s">
        <v>3736</v>
      </c>
      <c r="F638" t="s">
        <v>3736</v>
      </c>
      <c r="G638" t="s">
        <v>3814</v>
      </c>
      <c r="H638" t="s">
        <v>2512</v>
      </c>
      <c r="I638" t="s">
        <v>2512</v>
      </c>
      <c r="J638" t="s">
        <v>2416</v>
      </c>
      <c r="K638" t="s">
        <v>1726</v>
      </c>
    </row>
    <row r="639" spans="1:11" x14ac:dyDescent="0.35">
      <c r="A639" t="s">
        <v>1078</v>
      </c>
      <c r="B639" t="s">
        <v>1795</v>
      </c>
      <c r="C639">
        <v>890903938</v>
      </c>
      <c r="D639" t="s">
        <v>3897</v>
      </c>
      <c r="E639" t="s">
        <v>3736</v>
      </c>
      <c r="F639" t="s">
        <v>3736</v>
      </c>
      <c r="G639" t="s">
        <v>3898</v>
      </c>
      <c r="H639" t="s">
        <v>2512</v>
      </c>
      <c r="I639" t="s">
        <v>2512</v>
      </c>
      <c r="J639" t="s">
        <v>2416</v>
      </c>
      <c r="K639" t="s">
        <v>1726</v>
      </c>
    </row>
    <row r="640" spans="1:11" x14ac:dyDescent="0.35">
      <c r="A640" t="s">
        <v>1078</v>
      </c>
      <c r="B640" t="s">
        <v>1795</v>
      </c>
      <c r="C640">
        <v>890903938</v>
      </c>
      <c r="D640" t="s">
        <v>3899</v>
      </c>
      <c r="E640" t="s">
        <v>3736</v>
      </c>
      <c r="F640" t="s">
        <v>3736</v>
      </c>
      <c r="G640" t="s">
        <v>3900</v>
      </c>
      <c r="H640" t="s">
        <v>2512</v>
      </c>
      <c r="I640" t="s">
        <v>2512</v>
      </c>
      <c r="J640" t="s">
        <v>2416</v>
      </c>
      <c r="K640" t="s">
        <v>1726</v>
      </c>
    </row>
    <row r="641" spans="1:11" x14ac:dyDescent="0.35">
      <c r="A641" t="s">
        <v>1078</v>
      </c>
      <c r="B641" t="s">
        <v>1795</v>
      </c>
      <c r="C641">
        <v>890903938</v>
      </c>
      <c r="D641" t="s">
        <v>3901</v>
      </c>
      <c r="E641" t="s">
        <v>3736</v>
      </c>
      <c r="F641" t="s">
        <v>3736</v>
      </c>
      <c r="G641" t="s">
        <v>3902</v>
      </c>
      <c r="H641" t="s">
        <v>2512</v>
      </c>
      <c r="I641" t="s">
        <v>2512</v>
      </c>
      <c r="J641" t="s">
        <v>2416</v>
      </c>
      <c r="K641" t="s">
        <v>1726</v>
      </c>
    </row>
    <row r="642" spans="1:11" x14ac:dyDescent="0.35">
      <c r="A642" t="s">
        <v>1078</v>
      </c>
      <c r="B642" t="s">
        <v>1795</v>
      </c>
      <c r="C642">
        <v>890903938</v>
      </c>
      <c r="D642" t="s">
        <v>3957</v>
      </c>
      <c r="E642" t="s">
        <v>3736</v>
      </c>
      <c r="F642" t="s">
        <v>3736</v>
      </c>
      <c r="G642" t="s">
        <v>3958</v>
      </c>
      <c r="H642" t="s">
        <v>2512</v>
      </c>
      <c r="I642" t="s">
        <v>2512</v>
      </c>
      <c r="J642" t="s">
        <v>2416</v>
      </c>
      <c r="K642" t="s">
        <v>1726</v>
      </c>
    </row>
    <row r="643" spans="1:11" x14ac:dyDescent="0.35">
      <c r="A643" t="s">
        <v>1078</v>
      </c>
      <c r="B643" t="s">
        <v>1795</v>
      </c>
      <c r="C643">
        <v>890903938</v>
      </c>
      <c r="D643" t="s">
        <v>4082</v>
      </c>
      <c r="E643" t="s">
        <v>3736</v>
      </c>
      <c r="F643" t="s">
        <v>3736</v>
      </c>
      <c r="G643" t="s">
        <v>4083</v>
      </c>
      <c r="H643" t="s">
        <v>2512</v>
      </c>
      <c r="I643" t="s">
        <v>2512</v>
      </c>
      <c r="J643" t="s">
        <v>2416</v>
      </c>
      <c r="K643" t="s">
        <v>1726</v>
      </c>
    </row>
    <row r="644" spans="1:11" x14ac:dyDescent="0.35">
      <c r="A644" t="s">
        <v>1078</v>
      </c>
      <c r="B644" t="s">
        <v>1795</v>
      </c>
      <c r="C644">
        <v>890903938</v>
      </c>
      <c r="D644" t="s">
        <v>4086</v>
      </c>
      <c r="E644" t="s">
        <v>3736</v>
      </c>
      <c r="F644" t="s">
        <v>3736</v>
      </c>
      <c r="G644" t="s">
        <v>4087</v>
      </c>
      <c r="H644" t="s">
        <v>2512</v>
      </c>
      <c r="I644" t="s">
        <v>2512</v>
      </c>
      <c r="J644" t="s">
        <v>2416</v>
      </c>
      <c r="K644" t="s">
        <v>1726</v>
      </c>
    </row>
    <row r="645" spans="1:11" x14ac:dyDescent="0.35">
      <c r="A645" t="s">
        <v>1078</v>
      </c>
      <c r="B645" t="s">
        <v>1795</v>
      </c>
      <c r="C645">
        <v>890903938</v>
      </c>
      <c r="D645" t="s">
        <v>4088</v>
      </c>
      <c r="E645" t="s">
        <v>3736</v>
      </c>
      <c r="F645" t="s">
        <v>3736</v>
      </c>
      <c r="G645" t="s">
        <v>4089</v>
      </c>
      <c r="H645" t="s">
        <v>2512</v>
      </c>
      <c r="I645" t="s">
        <v>2512</v>
      </c>
      <c r="J645" t="s">
        <v>2416</v>
      </c>
      <c r="K645" t="s">
        <v>1726</v>
      </c>
    </row>
    <row r="646" spans="1:11" x14ac:dyDescent="0.35">
      <c r="A646" t="s">
        <v>1078</v>
      </c>
      <c r="B646" t="s">
        <v>1795</v>
      </c>
      <c r="C646">
        <v>890903938</v>
      </c>
      <c r="D646" t="s">
        <v>4094</v>
      </c>
      <c r="E646" t="s">
        <v>3736</v>
      </c>
      <c r="F646" t="s">
        <v>3736</v>
      </c>
      <c r="G646" t="s">
        <v>4095</v>
      </c>
      <c r="H646" t="s">
        <v>2512</v>
      </c>
      <c r="I646" t="s">
        <v>2512</v>
      </c>
      <c r="J646" t="s">
        <v>2416</v>
      </c>
      <c r="K646" t="s">
        <v>1726</v>
      </c>
    </row>
    <row r="647" spans="1:11" x14ac:dyDescent="0.35">
      <c r="A647" t="s">
        <v>1078</v>
      </c>
      <c r="B647" t="s">
        <v>1795</v>
      </c>
      <c r="C647">
        <v>890903938</v>
      </c>
      <c r="D647" t="s">
        <v>4127</v>
      </c>
      <c r="E647" t="s">
        <v>3736</v>
      </c>
      <c r="F647" t="s">
        <v>3736</v>
      </c>
      <c r="G647" t="s">
        <v>4128</v>
      </c>
      <c r="H647" t="s">
        <v>2512</v>
      </c>
      <c r="I647" t="s">
        <v>2512</v>
      </c>
      <c r="J647" t="s">
        <v>2416</v>
      </c>
      <c r="K647" t="s">
        <v>1726</v>
      </c>
    </row>
    <row r="648" spans="1:11" x14ac:dyDescent="0.35">
      <c r="A648" t="s">
        <v>1078</v>
      </c>
      <c r="B648" t="s">
        <v>1795</v>
      </c>
      <c r="C648">
        <v>890903938</v>
      </c>
      <c r="D648" t="s">
        <v>4137</v>
      </c>
      <c r="E648" t="s">
        <v>3736</v>
      </c>
      <c r="F648" t="s">
        <v>3736</v>
      </c>
      <c r="G648" t="s">
        <v>4138</v>
      </c>
      <c r="H648" t="s">
        <v>2512</v>
      </c>
      <c r="I648" t="s">
        <v>2512</v>
      </c>
      <c r="J648" t="s">
        <v>2416</v>
      </c>
      <c r="K648" t="s">
        <v>1726</v>
      </c>
    </row>
    <row r="649" spans="1:11" x14ac:dyDescent="0.35">
      <c r="A649" t="s">
        <v>1078</v>
      </c>
      <c r="B649" t="s">
        <v>1795</v>
      </c>
      <c r="C649">
        <v>890903938</v>
      </c>
      <c r="D649" t="s">
        <v>4149</v>
      </c>
      <c r="E649" t="s">
        <v>3736</v>
      </c>
      <c r="F649" t="s">
        <v>3736</v>
      </c>
      <c r="G649" t="s">
        <v>4150</v>
      </c>
      <c r="H649" t="s">
        <v>2512</v>
      </c>
      <c r="I649" t="s">
        <v>2512</v>
      </c>
      <c r="J649" t="s">
        <v>2416</v>
      </c>
      <c r="K649" t="s">
        <v>1726</v>
      </c>
    </row>
    <row r="650" spans="1:11" x14ac:dyDescent="0.35">
      <c r="A650" t="s">
        <v>1078</v>
      </c>
      <c r="B650" t="s">
        <v>1795</v>
      </c>
      <c r="C650">
        <v>890903938</v>
      </c>
      <c r="D650" t="s">
        <v>4153</v>
      </c>
      <c r="E650" t="s">
        <v>3736</v>
      </c>
      <c r="F650" t="s">
        <v>3736</v>
      </c>
      <c r="G650" t="s">
        <v>4154</v>
      </c>
      <c r="H650" t="s">
        <v>2512</v>
      </c>
      <c r="I650" t="s">
        <v>2512</v>
      </c>
      <c r="J650" t="s">
        <v>2416</v>
      </c>
      <c r="K650" t="s">
        <v>1726</v>
      </c>
    </row>
    <row r="651" spans="1:11" x14ac:dyDescent="0.35">
      <c r="A651" t="s">
        <v>1078</v>
      </c>
      <c r="B651" t="s">
        <v>1795</v>
      </c>
      <c r="C651">
        <v>890903938</v>
      </c>
      <c r="D651" t="s">
        <v>4412</v>
      </c>
      <c r="E651" t="s">
        <v>3736</v>
      </c>
      <c r="F651" t="s">
        <v>3736</v>
      </c>
      <c r="G651" t="s">
        <v>4413</v>
      </c>
      <c r="H651" t="s">
        <v>2512</v>
      </c>
      <c r="I651" t="s">
        <v>2512</v>
      </c>
      <c r="J651" t="s">
        <v>2416</v>
      </c>
      <c r="K651" t="s">
        <v>1726</v>
      </c>
    </row>
    <row r="652" spans="1:11" x14ac:dyDescent="0.35">
      <c r="A652" t="s">
        <v>1078</v>
      </c>
      <c r="B652" t="s">
        <v>1795</v>
      </c>
      <c r="C652">
        <v>890903938</v>
      </c>
      <c r="D652" t="s">
        <v>3919</v>
      </c>
      <c r="E652" t="s">
        <v>3920</v>
      </c>
      <c r="F652" t="s">
        <v>3920</v>
      </c>
      <c r="G652" t="s">
        <v>3921</v>
      </c>
      <c r="H652" t="s">
        <v>2512</v>
      </c>
      <c r="I652" t="s">
        <v>2512</v>
      </c>
      <c r="J652" t="s">
        <v>1635</v>
      </c>
      <c r="K652" t="s">
        <v>1726</v>
      </c>
    </row>
    <row r="653" spans="1:11" x14ac:dyDescent="0.35">
      <c r="A653" t="s">
        <v>1078</v>
      </c>
      <c r="B653" t="s">
        <v>1795</v>
      </c>
      <c r="C653">
        <v>890903938</v>
      </c>
      <c r="D653" t="s">
        <v>3941</v>
      </c>
      <c r="E653" t="s">
        <v>3920</v>
      </c>
      <c r="F653" t="s">
        <v>3920</v>
      </c>
      <c r="G653" t="s">
        <v>3942</v>
      </c>
      <c r="H653" t="s">
        <v>2512</v>
      </c>
      <c r="I653" t="s">
        <v>2512</v>
      </c>
      <c r="J653" t="s">
        <v>1635</v>
      </c>
      <c r="K653" t="s">
        <v>1726</v>
      </c>
    </row>
    <row r="654" spans="1:11" x14ac:dyDescent="0.35">
      <c r="A654" t="s">
        <v>1078</v>
      </c>
      <c r="B654" t="s">
        <v>1795</v>
      </c>
      <c r="C654">
        <v>890903938</v>
      </c>
      <c r="D654" t="s">
        <v>4005</v>
      </c>
      <c r="E654" t="s">
        <v>3920</v>
      </c>
      <c r="F654" t="s">
        <v>3920</v>
      </c>
      <c r="G654" t="s">
        <v>4006</v>
      </c>
      <c r="H654" t="s">
        <v>2512</v>
      </c>
      <c r="I654" t="s">
        <v>2512</v>
      </c>
      <c r="J654" t="s">
        <v>1635</v>
      </c>
      <c r="K654" t="s">
        <v>1726</v>
      </c>
    </row>
    <row r="655" spans="1:11" x14ac:dyDescent="0.35">
      <c r="A655" t="s">
        <v>1078</v>
      </c>
      <c r="B655" t="s">
        <v>1795</v>
      </c>
      <c r="C655">
        <v>890903938</v>
      </c>
      <c r="D655" t="s">
        <v>4023</v>
      </c>
      <c r="E655" t="s">
        <v>3920</v>
      </c>
      <c r="F655" t="s">
        <v>3920</v>
      </c>
      <c r="G655" t="s">
        <v>4024</v>
      </c>
      <c r="H655" t="s">
        <v>2512</v>
      </c>
      <c r="I655" t="s">
        <v>2512</v>
      </c>
      <c r="J655" t="s">
        <v>1635</v>
      </c>
      <c r="K655" t="s">
        <v>1726</v>
      </c>
    </row>
    <row r="656" spans="1:11" x14ac:dyDescent="0.35">
      <c r="A656" t="s">
        <v>1078</v>
      </c>
      <c r="B656" t="s">
        <v>1795</v>
      </c>
      <c r="C656">
        <v>890903938</v>
      </c>
      <c r="D656" t="s">
        <v>4135</v>
      </c>
      <c r="E656" t="s">
        <v>3920</v>
      </c>
      <c r="F656" t="s">
        <v>3920</v>
      </c>
      <c r="G656" t="s">
        <v>4136</v>
      </c>
      <c r="H656" t="s">
        <v>2512</v>
      </c>
      <c r="I656" t="s">
        <v>2512</v>
      </c>
      <c r="J656" t="s">
        <v>1635</v>
      </c>
      <c r="K656" t="s">
        <v>1726</v>
      </c>
    </row>
    <row r="657" spans="1:11" x14ac:dyDescent="0.35">
      <c r="A657" t="s">
        <v>1078</v>
      </c>
      <c r="B657" t="s">
        <v>1795</v>
      </c>
      <c r="C657">
        <v>890903938</v>
      </c>
      <c r="D657" t="s">
        <v>4143</v>
      </c>
      <c r="E657" t="s">
        <v>3920</v>
      </c>
      <c r="F657" t="s">
        <v>3920</v>
      </c>
      <c r="G657" t="s">
        <v>4144</v>
      </c>
      <c r="H657" t="s">
        <v>2512</v>
      </c>
      <c r="I657" t="s">
        <v>2512</v>
      </c>
      <c r="J657" t="s">
        <v>1635</v>
      </c>
      <c r="K657" t="s">
        <v>1726</v>
      </c>
    </row>
    <row r="658" spans="1:11" x14ac:dyDescent="0.35">
      <c r="A658" t="s">
        <v>2422</v>
      </c>
      <c r="B658" t="s">
        <v>1742</v>
      </c>
      <c r="C658">
        <v>860002964</v>
      </c>
      <c r="D658" t="s">
        <v>2612</v>
      </c>
      <c r="E658" t="s">
        <v>2613</v>
      </c>
      <c r="F658" t="s">
        <v>2613</v>
      </c>
      <c r="G658" t="s">
        <v>2614</v>
      </c>
      <c r="H658" t="s">
        <v>2512</v>
      </c>
      <c r="I658" t="s">
        <v>2512</v>
      </c>
      <c r="J658" t="s">
        <v>4812</v>
      </c>
      <c r="K658" t="s">
        <v>1726</v>
      </c>
    </row>
    <row r="659" spans="1:11" x14ac:dyDescent="0.35">
      <c r="A659" t="s">
        <v>2422</v>
      </c>
      <c r="B659" t="s">
        <v>1742</v>
      </c>
      <c r="C659">
        <v>860002964</v>
      </c>
      <c r="D659" t="s">
        <v>2615</v>
      </c>
      <c r="E659" t="s">
        <v>2613</v>
      </c>
      <c r="F659" t="s">
        <v>2613</v>
      </c>
      <c r="G659" t="s">
        <v>2616</v>
      </c>
      <c r="H659" t="s">
        <v>2512</v>
      </c>
      <c r="I659" t="s">
        <v>2512</v>
      </c>
      <c r="J659" t="s">
        <v>4812</v>
      </c>
      <c r="K659" t="s">
        <v>1726</v>
      </c>
    </row>
    <row r="660" spans="1:11" x14ac:dyDescent="0.35">
      <c r="A660" t="s">
        <v>2422</v>
      </c>
      <c r="B660" t="s">
        <v>1742</v>
      </c>
      <c r="C660">
        <v>860002964</v>
      </c>
      <c r="D660" t="s">
        <v>2764</v>
      </c>
      <c r="E660" t="s">
        <v>2613</v>
      </c>
      <c r="F660" t="s">
        <v>2613</v>
      </c>
      <c r="G660" t="s">
        <v>2765</v>
      </c>
      <c r="H660" t="s">
        <v>2512</v>
      </c>
      <c r="I660" t="s">
        <v>2512</v>
      </c>
      <c r="J660" t="s">
        <v>4812</v>
      </c>
      <c r="K660" t="s">
        <v>1726</v>
      </c>
    </row>
    <row r="661" spans="1:11" x14ac:dyDescent="0.35">
      <c r="A661" t="s">
        <v>2422</v>
      </c>
      <c r="B661" t="s">
        <v>1742</v>
      </c>
      <c r="C661">
        <v>860002964</v>
      </c>
      <c r="D661" t="s">
        <v>2801</v>
      </c>
      <c r="E661" t="s">
        <v>2613</v>
      </c>
      <c r="F661" t="s">
        <v>2613</v>
      </c>
      <c r="G661" t="s">
        <v>2802</v>
      </c>
      <c r="H661" t="s">
        <v>2512</v>
      </c>
      <c r="I661" t="s">
        <v>2512</v>
      </c>
      <c r="J661" t="s">
        <v>4812</v>
      </c>
      <c r="K661" t="s">
        <v>1726</v>
      </c>
    </row>
    <row r="662" spans="1:11" x14ac:dyDescent="0.35">
      <c r="A662" t="s">
        <v>2422</v>
      </c>
      <c r="B662" t="s">
        <v>1742</v>
      </c>
      <c r="C662">
        <v>860002964</v>
      </c>
      <c r="D662" t="s">
        <v>2812</v>
      </c>
      <c r="E662" t="s">
        <v>2613</v>
      </c>
      <c r="F662" t="s">
        <v>2613</v>
      </c>
      <c r="G662" t="s">
        <v>2813</v>
      </c>
      <c r="H662" t="s">
        <v>2512</v>
      </c>
      <c r="I662" t="s">
        <v>2512</v>
      </c>
      <c r="J662" t="s">
        <v>4812</v>
      </c>
      <c r="K662" t="s">
        <v>1726</v>
      </c>
    </row>
    <row r="663" spans="1:11" x14ac:dyDescent="0.35">
      <c r="A663" t="s">
        <v>2422</v>
      </c>
      <c r="B663" t="s">
        <v>1742</v>
      </c>
      <c r="C663">
        <v>860002964</v>
      </c>
      <c r="D663" t="s">
        <v>3172</v>
      </c>
      <c r="E663" t="s">
        <v>2613</v>
      </c>
      <c r="F663" t="s">
        <v>2613</v>
      </c>
      <c r="G663" t="s">
        <v>3173</v>
      </c>
      <c r="H663" t="s">
        <v>2512</v>
      </c>
      <c r="I663" t="s">
        <v>2512</v>
      </c>
      <c r="J663" t="s">
        <v>4812</v>
      </c>
      <c r="K663" t="s">
        <v>1726</v>
      </c>
    </row>
    <row r="664" spans="1:11" x14ac:dyDescent="0.35">
      <c r="A664" t="s">
        <v>2422</v>
      </c>
      <c r="B664" t="s">
        <v>1742</v>
      </c>
      <c r="C664">
        <v>860002964</v>
      </c>
      <c r="D664" t="s">
        <v>3461</v>
      </c>
      <c r="E664" t="s">
        <v>2613</v>
      </c>
      <c r="F664" t="s">
        <v>2613</v>
      </c>
      <c r="G664" t="s">
        <v>3462</v>
      </c>
      <c r="H664" t="s">
        <v>2512</v>
      </c>
      <c r="I664" t="s">
        <v>2512</v>
      </c>
      <c r="J664" t="s">
        <v>4812</v>
      </c>
      <c r="K664" t="s">
        <v>1726</v>
      </c>
    </row>
    <row r="665" spans="1:11" x14ac:dyDescent="0.35">
      <c r="A665" t="s">
        <v>2422</v>
      </c>
      <c r="B665" t="s">
        <v>1742</v>
      </c>
      <c r="C665">
        <v>860002964</v>
      </c>
      <c r="D665" t="s">
        <v>3468</v>
      </c>
      <c r="E665" t="s">
        <v>2613</v>
      </c>
      <c r="F665" t="s">
        <v>2613</v>
      </c>
      <c r="G665" t="s">
        <v>3469</v>
      </c>
      <c r="H665" t="s">
        <v>2512</v>
      </c>
      <c r="I665" t="s">
        <v>2512</v>
      </c>
      <c r="J665" t="s">
        <v>4812</v>
      </c>
      <c r="K665" t="s">
        <v>1726</v>
      </c>
    </row>
    <row r="666" spans="1:11" x14ac:dyDescent="0.35">
      <c r="A666" t="s">
        <v>2422</v>
      </c>
      <c r="B666" t="s">
        <v>1742</v>
      </c>
      <c r="C666">
        <v>860002964</v>
      </c>
      <c r="D666" t="s">
        <v>3656</v>
      </c>
      <c r="E666" t="s">
        <v>2613</v>
      </c>
      <c r="F666" t="s">
        <v>2613</v>
      </c>
      <c r="G666" t="s">
        <v>3657</v>
      </c>
      <c r="H666" t="s">
        <v>2512</v>
      </c>
      <c r="I666" t="s">
        <v>2512</v>
      </c>
      <c r="J666" t="s">
        <v>4812</v>
      </c>
      <c r="K666" t="s">
        <v>1726</v>
      </c>
    </row>
    <row r="667" spans="1:11" x14ac:dyDescent="0.35">
      <c r="A667" t="s">
        <v>2422</v>
      </c>
      <c r="B667" t="s">
        <v>1742</v>
      </c>
      <c r="C667">
        <v>860002964</v>
      </c>
      <c r="D667" t="s">
        <v>3666</v>
      </c>
      <c r="E667" t="s">
        <v>2613</v>
      </c>
      <c r="F667" t="s">
        <v>2613</v>
      </c>
      <c r="G667" t="s">
        <v>3667</v>
      </c>
      <c r="H667" t="s">
        <v>2512</v>
      </c>
      <c r="I667" t="s">
        <v>2512</v>
      </c>
      <c r="J667" t="s">
        <v>4812</v>
      </c>
      <c r="K667" t="s">
        <v>1726</v>
      </c>
    </row>
    <row r="668" spans="1:11" x14ac:dyDescent="0.35">
      <c r="A668" t="s">
        <v>2422</v>
      </c>
      <c r="B668" t="s">
        <v>1742</v>
      </c>
      <c r="C668">
        <v>860002964</v>
      </c>
      <c r="D668" t="s">
        <v>3676</v>
      </c>
      <c r="E668" t="s">
        <v>2613</v>
      </c>
      <c r="F668" t="s">
        <v>2613</v>
      </c>
      <c r="G668" t="s">
        <v>3677</v>
      </c>
      <c r="H668" t="s">
        <v>2512</v>
      </c>
      <c r="I668" t="s">
        <v>2512</v>
      </c>
      <c r="J668" t="s">
        <v>4812</v>
      </c>
      <c r="K668" t="s">
        <v>1726</v>
      </c>
    </row>
    <row r="669" spans="1:11" x14ac:dyDescent="0.35">
      <c r="A669" t="s">
        <v>2422</v>
      </c>
      <c r="B669" t="s">
        <v>1742</v>
      </c>
      <c r="C669">
        <v>860002964</v>
      </c>
      <c r="D669" t="s">
        <v>3703</v>
      </c>
      <c r="E669" t="s">
        <v>2613</v>
      </c>
      <c r="F669" t="s">
        <v>2613</v>
      </c>
      <c r="G669" t="s">
        <v>3704</v>
      </c>
      <c r="H669" t="s">
        <v>2512</v>
      </c>
      <c r="I669" t="s">
        <v>2512</v>
      </c>
      <c r="J669" t="s">
        <v>4812</v>
      </c>
      <c r="K669" t="s">
        <v>1726</v>
      </c>
    </row>
    <row r="670" spans="1:11" x14ac:dyDescent="0.35">
      <c r="A670" t="s">
        <v>2422</v>
      </c>
      <c r="B670" t="s">
        <v>1742</v>
      </c>
      <c r="C670">
        <v>860002964</v>
      </c>
      <c r="D670" t="s">
        <v>3717</v>
      </c>
      <c r="E670" t="s">
        <v>2613</v>
      </c>
      <c r="F670" t="s">
        <v>2613</v>
      </c>
      <c r="G670" t="s">
        <v>3718</v>
      </c>
      <c r="H670" t="s">
        <v>2512</v>
      </c>
      <c r="I670" t="s">
        <v>2512</v>
      </c>
      <c r="J670" t="s">
        <v>4812</v>
      </c>
      <c r="K670" t="s">
        <v>1726</v>
      </c>
    </row>
    <row r="671" spans="1:11" x14ac:dyDescent="0.35">
      <c r="A671" t="s">
        <v>2422</v>
      </c>
      <c r="B671" t="s">
        <v>1742</v>
      </c>
      <c r="C671">
        <v>860002964</v>
      </c>
      <c r="D671" t="s">
        <v>3719</v>
      </c>
      <c r="E671" t="s">
        <v>2613</v>
      </c>
      <c r="F671" t="s">
        <v>2613</v>
      </c>
      <c r="G671" t="s">
        <v>3720</v>
      </c>
      <c r="H671" t="s">
        <v>2512</v>
      </c>
      <c r="I671" t="s">
        <v>2512</v>
      </c>
      <c r="J671" t="s">
        <v>4812</v>
      </c>
      <c r="K671" t="s">
        <v>1726</v>
      </c>
    </row>
    <row r="672" spans="1:11" x14ac:dyDescent="0.35">
      <c r="A672" t="s">
        <v>2422</v>
      </c>
      <c r="B672" t="s">
        <v>1742</v>
      </c>
      <c r="C672">
        <v>860002964</v>
      </c>
      <c r="D672" t="s">
        <v>3738</v>
      </c>
      <c r="E672" t="s">
        <v>2613</v>
      </c>
      <c r="F672" t="s">
        <v>2613</v>
      </c>
      <c r="G672" t="s">
        <v>3739</v>
      </c>
      <c r="H672" t="s">
        <v>2512</v>
      </c>
      <c r="I672" t="s">
        <v>2512</v>
      </c>
      <c r="J672" t="s">
        <v>4812</v>
      </c>
      <c r="K672" t="s">
        <v>1726</v>
      </c>
    </row>
    <row r="673" spans="1:11" x14ac:dyDescent="0.35">
      <c r="A673" t="s">
        <v>2422</v>
      </c>
      <c r="B673" t="s">
        <v>1742</v>
      </c>
      <c r="C673">
        <v>860002964</v>
      </c>
      <c r="D673" t="s">
        <v>3744</v>
      </c>
      <c r="E673" t="s">
        <v>2613</v>
      </c>
      <c r="F673" t="s">
        <v>2613</v>
      </c>
      <c r="G673" t="s">
        <v>3745</v>
      </c>
      <c r="H673" t="s">
        <v>2512</v>
      </c>
      <c r="I673" t="s">
        <v>2512</v>
      </c>
      <c r="J673" t="s">
        <v>4812</v>
      </c>
      <c r="K673" t="s">
        <v>1726</v>
      </c>
    </row>
    <row r="674" spans="1:11" x14ac:dyDescent="0.35">
      <c r="A674" t="s">
        <v>2422</v>
      </c>
      <c r="B674" t="s">
        <v>1742</v>
      </c>
      <c r="C674">
        <v>860002964</v>
      </c>
      <c r="D674" t="s">
        <v>3750</v>
      </c>
      <c r="E674" t="s">
        <v>2613</v>
      </c>
      <c r="F674" t="s">
        <v>2613</v>
      </c>
      <c r="G674" t="s">
        <v>3751</v>
      </c>
      <c r="H674" t="s">
        <v>2512</v>
      </c>
      <c r="I674" t="s">
        <v>2512</v>
      </c>
      <c r="J674" t="s">
        <v>4812</v>
      </c>
      <c r="K674" t="s">
        <v>1726</v>
      </c>
    </row>
    <row r="675" spans="1:11" x14ac:dyDescent="0.35">
      <c r="A675" t="s">
        <v>2422</v>
      </c>
      <c r="B675" t="s">
        <v>1742</v>
      </c>
      <c r="C675">
        <v>860002964</v>
      </c>
      <c r="D675" t="s">
        <v>3754</v>
      </c>
      <c r="E675" t="s">
        <v>2613</v>
      </c>
      <c r="F675" t="s">
        <v>2613</v>
      </c>
      <c r="G675" t="s">
        <v>3755</v>
      </c>
      <c r="H675" t="s">
        <v>2512</v>
      </c>
      <c r="I675" t="s">
        <v>2512</v>
      </c>
      <c r="J675" t="s">
        <v>4812</v>
      </c>
      <c r="K675" t="s">
        <v>1726</v>
      </c>
    </row>
    <row r="676" spans="1:11" x14ac:dyDescent="0.35">
      <c r="A676" t="s">
        <v>2422</v>
      </c>
      <c r="B676" t="s">
        <v>1742</v>
      </c>
      <c r="C676">
        <v>860002964</v>
      </c>
      <c r="D676" t="s">
        <v>3775</v>
      </c>
      <c r="E676" t="s">
        <v>2613</v>
      </c>
      <c r="F676" t="s">
        <v>2613</v>
      </c>
      <c r="G676" t="s">
        <v>3776</v>
      </c>
      <c r="H676" t="s">
        <v>2512</v>
      </c>
      <c r="I676" t="s">
        <v>2512</v>
      </c>
      <c r="J676" t="s">
        <v>4812</v>
      </c>
      <c r="K676" t="s">
        <v>1726</v>
      </c>
    </row>
    <row r="677" spans="1:11" x14ac:dyDescent="0.35">
      <c r="A677" t="s">
        <v>2422</v>
      </c>
      <c r="B677" t="s">
        <v>1742</v>
      </c>
      <c r="C677">
        <v>860002964</v>
      </c>
      <c r="D677" t="s">
        <v>3781</v>
      </c>
      <c r="E677" t="s">
        <v>2613</v>
      </c>
      <c r="F677" t="s">
        <v>2613</v>
      </c>
      <c r="G677" t="s">
        <v>3782</v>
      </c>
      <c r="H677" t="s">
        <v>2512</v>
      </c>
      <c r="I677" t="s">
        <v>2512</v>
      </c>
      <c r="J677" t="s">
        <v>4812</v>
      </c>
      <c r="K677" t="s">
        <v>1726</v>
      </c>
    </row>
    <row r="678" spans="1:11" x14ac:dyDescent="0.35">
      <c r="A678" t="s">
        <v>2422</v>
      </c>
      <c r="B678" t="s">
        <v>1742</v>
      </c>
      <c r="C678">
        <v>860002964</v>
      </c>
      <c r="D678" t="s">
        <v>3866</v>
      </c>
      <c r="E678" t="s">
        <v>2613</v>
      </c>
      <c r="F678" t="s">
        <v>2613</v>
      </c>
      <c r="G678" t="s">
        <v>3867</v>
      </c>
      <c r="H678" t="s">
        <v>2512</v>
      </c>
      <c r="I678" t="s">
        <v>2512</v>
      </c>
      <c r="J678" t="s">
        <v>4812</v>
      </c>
      <c r="K678" t="s">
        <v>1726</v>
      </c>
    </row>
    <row r="679" spans="1:11" x14ac:dyDescent="0.35">
      <c r="A679" t="s">
        <v>2422</v>
      </c>
      <c r="B679" t="s">
        <v>1742</v>
      </c>
      <c r="C679">
        <v>860002964</v>
      </c>
      <c r="D679" t="s">
        <v>4170</v>
      </c>
      <c r="E679" t="s">
        <v>2613</v>
      </c>
      <c r="F679" t="s">
        <v>2613</v>
      </c>
      <c r="G679" t="s">
        <v>4171</v>
      </c>
      <c r="H679" t="s">
        <v>2512</v>
      </c>
      <c r="I679" t="s">
        <v>2512</v>
      </c>
      <c r="J679" t="s">
        <v>4812</v>
      </c>
      <c r="K679" t="s">
        <v>1726</v>
      </c>
    </row>
    <row r="680" spans="1:11" x14ac:dyDescent="0.35">
      <c r="A680" t="s">
        <v>2422</v>
      </c>
      <c r="B680" t="s">
        <v>1742</v>
      </c>
      <c r="C680">
        <v>860002964</v>
      </c>
      <c r="D680" t="s">
        <v>4174</v>
      </c>
      <c r="E680" t="s">
        <v>2613</v>
      </c>
      <c r="F680" t="s">
        <v>2613</v>
      </c>
      <c r="G680" t="s">
        <v>4175</v>
      </c>
      <c r="H680" t="s">
        <v>2512</v>
      </c>
      <c r="I680" t="s">
        <v>2512</v>
      </c>
      <c r="J680" t="s">
        <v>4812</v>
      </c>
      <c r="K680" t="s">
        <v>1726</v>
      </c>
    </row>
    <row r="681" spans="1:11" x14ac:dyDescent="0.35">
      <c r="A681" t="s">
        <v>2422</v>
      </c>
      <c r="B681" t="s">
        <v>1742</v>
      </c>
      <c r="C681">
        <v>860002964</v>
      </c>
      <c r="D681" t="s">
        <v>4200</v>
      </c>
      <c r="E681" t="s">
        <v>2613</v>
      </c>
      <c r="F681" t="s">
        <v>2613</v>
      </c>
      <c r="G681" t="s">
        <v>4201</v>
      </c>
      <c r="H681" t="s">
        <v>2512</v>
      </c>
      <c r="I681" t="s">
        <v>2512</v>
      </c>
      <c r="J681" t="s">
        <v>4812</v>
      </c>
      <c r="K681" t="s">
        <v>1726</v>
      </c>
    </row>
    <row r="682" spans="1:11" x14ac:dyDescent="0.35">
      <c r="A682" t="s">
        <v>2422</v>
      </c>
      <c r="B682" t="s">
        <v>1742</v>
      </c>
      <c r="C682">
        <v>860002964</v>
      </c>
      <c r="D682" t="s">
        <v>4495</v>
      </c>
      <c r="E682" t="s">
        <v>2613</v>
      </c>
      <c r="F682" t="s">
        <v>2613</v>
      </c>
      <c r="G682" t="s">
        <v>4496</v>
      </c>
      <c r="H682" t="s">
        <v>2512</v>
      </c>
      <c r="I682" t="s">
        <v>2512</v>
      </c>
      <c r="J682" t="s">
        <v>4812</v>
      </c>
      <c r="K682" t="s">
        <v>1726</v>
      </c>
    </row>
    <row r="683" spans="1:11" x14ac:dyDescent="0.35">
      <c r="A683" t="s">
        <v>2422</v>
      </c>
      <c r="B683" t="s">
        <v>1742</v>
      </c>
      <c r="C683">
        <v>860002964</v>
      </c>
      <c r="D683" t="s">
        <v>4497</v>
      </c>
      <c r="E683" t="s">
        <v>2613</v>
      </c>
      <c r="F683" t="s">
        <v>2613</v>
      </c>
      <c r="G683" t="s">
        <v>4498</v>
      </c>
      <c r="H683" t="s">
        <v>2512</v>
      </c>
      <c r="I683" t="s">
        <v>2512</v>
      </c>
      <c r="J683" t="s">
        <v>4812</v>
      </c>
      <c r="K683" t="s">
        <v>1726</v>
      </c>
    </row>
    <row r="684" spans="1:11" x14ac:dyDescent="0.35">
      <c r="A684" t="s">
        <v>2422</v>
      </c>
      <c r="B684" t="s">
        <v>1742</v>
      </c>
      <c r="C684">
        <v>860002964</v>
      </c>
      <c r="D684" t="s">
        <v>4542</v>
      </c>
      <c r="E684" t="s">
        <v>2613</v>
      </c>
      <c r="F684" t="s">
        <v>2613</v>
      </c>
      <c r="G684" t="s">
        <v>4543</v>
      </c>
      <c r="H684" t="s">
        <v>2512</v>
      </c>
      <c r="I684" t="s">
        <v>2512</v>
      </c>
      <c r="J684" t="s">
        <v>4812</v>
      </c>
      <c r="K684" t="s">
        <v>1726</v>
      </c>
    </row>
    <row r="685" spans="1:11" x14ac:dyDescent="0.35">
      <c r="A685" t="s">
        <v>2422</v>
      </c>
      <c r="B685" t="s">
        <v>1742</v>
      </c>
      <c r="C685">
        <v>860002964</v>
      </c>
      <c r="D685" t="s">
        <v>2559</v>
      </c>
      <c r="E685" t="s">
        <v>2560</v>
      </c>
      <c r="F685" t="s">
        <v>2560</v>
      </c>
      <c r="G685" t="s">
        <v>2561</v>
      </c>
      <c r="H685" t="s">
        <v>2512</v>
      </c>
      <c r="I685" t="s">
        <v>2512</v>
      </c>
      <c r="J685" t="s">
        <v>2416</v>
      </c>
      <c r="K685" t="s">
        <v>1726</v>
      </c>
    </row>
    <row r="686" spans="1:11" x14ac:dyDescent="0.35">
      <c r="A686" t="s">
        <v>2422</v>
      </c>
      <c r="B686" t="s">
        <v>1742</v>
      </c>
      <c r="C686">
        <v>860002964</v>
      </c>
      <c r="D686" t="s">
        <v>2588</v>
      </c>
      <c r="E686" t="s">
        <v>2560</v>
      </c>
      <c r="F686" t="s">
        <v>2560</v>
      </c>
      <c r="G686" t="s">
        <v>2589</v>
      </c>
      <c r="H686" t="s">
        <v>2512</v>
      </c>
      <c r="I686" t="s">
        <v>2512</v>
      </c>
      <c r="J686" t="s">
        <v>2416</v>
      </c>
      <c r="K686" t="s">
        <v>1726</v>
      </c>
    </row>
    <row r="687" spans="1:11" x14ac:dyDescent="0.35">
      <c r="A687" t="s">
        <v>2422</v>
      </c>
      <c r="B687" t="s">
        <v>1742</v>
      </c>
      <c r="C687">
        <v>860002964</v>
      </c>
      <c r="D687" t="s">
        <v>2645</v>
      </c>
      <c r="E687" t="s">
        <v>2560</v>
      </c>
      <c r="F687" t="s">
        <v>2560</v>
      </c>
      <c r="G687" t="s">
        <v>2646</v>
      </c>
      <c r="H687" t="s">
        <v>2512</v>
      </c>
      <c r="I687" t="s">
        <v>2512</v>
      </c>
      <c r="J687" t="s">
        <v>2416</v>
      </c>
      <c r="K687" t="s">
        <v>1726</v>
      </c>
    </row>
    <row r="688" spans="1:11" x14ac:dyDescent="0.35">
      <c r="A688" t="s">
        <v>2422</v>
      </c>
      <c r="B688" t="s">
        <v>1742</v>
      </c>
      <c r="C688">
        <v>860002964</v>
      </c>
      <c r="D688" t="s">
        <v>2675</v>
      </c>
      <c r="E688" t="s">
        <v>2560</v>
      </c>
      <c r="F688" t="s">
        <v>2560</v>
      </c>
      <c r="G688" t="s">
        <v>2676</v>
      </c>
      <c r="H688" t="s">
        <v>2512</v>
      </c>
      <c r="I688" t="s">
        <v>2512</v>
      </c>
      <c r="J688" t="s">
        <v>2416</v>
      </c>
      <c r="K688" t="s">
        <v>1726</v>
      </c>
    </row>
    <row r="689" spans="1:11" x14ac:dyDescent="0.35">
      <c r="A689" t="s">
        <v>2422</v>
      </c>
      <c r="B689" t="s">
        <v>1742</v>
      </c>
      <c r="C689">
        <v>860002964</v>
      </c>
      <c r="D689" t="s">
        <v>2783</v>
      </c>
      <c r="E689" t="s">
        <v>2560</v>
      </c>
      <c r="F689" t="s">
        <v>2560</v>
      </c>
      <c r="G689" t="s">
        <v>2784</v>
      </c>
      <c r="H689" t="s">
        <v>2512</v>
      </c>
      <c r="I689" t="s">
        <v>2512</v>
      </c>
      <c r="J689" t="s">
        <v>2416</v>
      </c>
      <c r="K689" t="s">
        <v>1726</v>
      </c>
    </row>
    <row r="690" spans="1:11" x14ac:dyDescent="0.35">
      <c r="A690" t="s">
        <v>2422</v>
      </c>
      <c r="B690" t="s">
        <v>1742</v>
      </c>
      <c r="C690">
        <v>860002964</v>
      </c>
      <c r="D690" t="s">
        <v>3217</v>
      </c>
      <c r="E690" t="s">
        <v>2560</v>
      </c>
      <c r="F690" t="s">
        <v>2560</v>
      </c>
      <c r="G690" t="s">
        <v>3218</v>
      </c>
      <c r="H690" t="s">
        <v>2512</v>
      </c>
      <c r="I690" t="s">
        <v>2512</v>
      </c>
      <c r="J690" t="s">
        <v>2416</v>
      </c>
      <c r="K690" t="s">
        <v>1726</v>
      </c>
    </row>
    <row r="691" spans="1:11" x14ac:dyDescent="0.35">
      <c r="A691" t="s">
        <v>2422</v>
      </c>
      <c r="B691" t="s">
        <v>1742</v>
      </c>
      <c r="C691">
        <v>860002964</v>
      </c>
      <c r="D691" t="s">
        <v>3440</v>
      </c>
      <c r="E691" t="s">
        <v>2560</v>
      </c>
      <c r="F691" t="s">
        <v>2560</v>
      </c>
      <c r="G691" t="s">
        <v>3441</v>
      </c>
      <c r="H691" t="s">
        <v>2512</v>
      </c>
      <c r="I691" t="s">
        <v>2512</v>
      </c>
      <c r="J691" t="s">
        <v>2416</v>
      </c>
      <c r="K691" t="s">
        <v>1726</v>
      </c>
    </row>
    <row r="692" spans="1:11" x14ac:dyDescent="0.35">
      <c r="A692" t="s">
        <v>2422</v>
      </c>
      <c r="B692" t="s">
        <v>1742</v>
      </c>
      <c r="C692">
        <v>860002964</v>
      </c>
      <c r="D692" t="s">
        <v>3527</v>
      </c>
      <c r="E692" t="s">
        <v>2560</v>
      </c>
      <c r="F692" t="s">
        <v>2560</v>
      </c>
      <c r="G692" t="s">
        <v>3528</v>
      </c>
      <c r="H692" t="s">
        <v>2512</v>
      </c>
      <c r="I692" t="s">
        <v>2512</v>
      </c>
      <c r="J692" t="s">
        <v>2416</v>
      </c>
      <c r="K692" t="s">
        <v>1726</v>
      </c>
    </row>
    <row r="693" spans="1:11" x14ac:dyDescent="0.35">
      <c r="A693" t="s">
        <v>2422</v>
      </c>
      <c r="B693" t="s">
        <v>1742</v>
      </c>
      <c r="C693">
        <v>860002964</v>
      </c>
      <c r="D693" t="s">
        <v>3622</v>
      </c>
      <c r="E693" t="s">
        <v>2560</v>
      </c>
      <c r="F693" t="s">
        <v>2560</v>
      </c>
      <c r="G693" t="s">
        <v>3623</v>
      </c>
      <c r="H693" t="s">
        <v>2512</v>
      </c>
      <c r="I693" t="s">
        <v>2512</v>
      </c>
      <c r="J693" t="s">
        <v>2416</v>
      </c>
      <c r="K693" t="s">
        <v>1726</v>
      </c>
    </row>
    <row r="694" spans="1:11" x14ac:dyDescent="0.35">
      <c r="A694" t="s">
        <v>2422</v>
      </c>
      <c r="B694" t="s">
        <v>1742</v>
      </c>
      <c r="C694">
        <v>860002964</v>
      </c>
      <c r="D694" t="s">
        <v>3652</v>
      </c>
      <c r="E694" t="s">
        <v>2560</v>
      </c>
      <c r="F694" t="s">
        <v>2560</v>
      </c>
      <c r="G694" t="s">
        <v>3653</v>
      </c>
      <c r="H694" t="s">
        <v>2512</v>
      </c>
      <c r="I694" t="s">
        <v>2512</v>
      </c>
      <c r="J694" t="s">
        <v>2416</v>
      </c>
      <c r="K694" t="s">
        <v>1726</v>
      </c>
    </row>
    <row r="695" spans="1:11" x14ac:dyDescent="0.35">
      <c r="A695" t="s">
        <v>2422</v>
      </c>
      <c r="B695" t="s">
        <v>1742</v>
      </c>
      <c r="C695">
        <v>860002964</v>
      </c>
      <c r="D695" t="s">
        <v>3658</v>
      </c>
      <c r="E695" t="s">
        <v>2560</v>
      </c>
      <c r="F695" t="s">
        <v>2560</v>
      </c>
      <c r="G695" t="s">
        <v>3659</v>
      </c>
      <c r="H695" t="s">
        <v>2512</v>
      </c>
      <c r="I695" t="s">
        <v>2512</v>
      </c>
      <c r="J695" t="s">
        <v>2416</v>
      </c>
      <c r="K695" t="s">
        <v>1726</v>
      </c>
    </row>
    <row r="696" spans="1:11" x14ac:dyDescent="0.35">
      <c r="A696" t="s">
        <v>2422</v>
      </c>
      <c r="B696" t="s">
        <v>1742</v>
      </c>
      <c r="C696">
        <v>860002964</v>
      </c>
      <c r="D696" t="s">
        <v>3686</v>
      </c>
      <c r="E696" t="s">
        <v>2560</v>
      </c>
      <c r="F696" t="s">
        <v>2560</v>
      </c>
      <c r="G696" t="s">
        <v>3687</v>
      </c>
      <c r="H696" t="s">
        <v>2512</v>
      </c>
      <c r="I696" t="s">
        <v>2512</v>
      </c>
      <c r="J696" t="s">
        <v>2416</v>
      </c>
      <c r="K696" t="s">
        <v>1726</v>
      </c>
    </row>
    <row r="697" spans="1:11" x14ac:dyDescent="0.35">
      <c r="A697" t="s">
        <v>2422</v>
      </c>
      <c r="B697" t="s">
        <v>1742</v>
      </c>
      <c r="C697">
        <v>860002964</v>
      </c>
      <c r="D697" t="s">
        <v>3690</v>
      </c>
      <c r="E697" t="s">
        <v>2560</v>
      </c>
      <c r="F697" t="s">
        <v>2560</v>
      </c>
      <c r="G697" t="s">
        <v>3691</v>
      </c>
      <c r="H697" t="s">
        <v>2512</v>
      </c>
      <c r="I697" t="s">
        <v>2512</v>
      </c>
      <c r="J697" t="s">
        <v>2416</v>
      </c>
      <c r="K697" t="s">
        <v>1726</v>
      </c>
    </row>
    <row r="698" spans="1:11" x14ac:dyDescent="0.35">
      <c r="A698" t="s">
        <v>2422</v>
      </c>
      <c r="B698" t="s">
        <v>1742</v>
      </c>
      <c r="C698">
        <v>860002964</v>
      </c>
      <c r="D698" t="s">
        <v>3692</v>
      </c>
      <c r="E698" t="s">
        <v>2560</v>
      </c>
      <c r="F698" t="s">
        <v>2560</v>
      </c>
      <c r="G698" t="s">
        <v>3693</v>
      </c>
      <c r="H698" t="s">
        <v>2512</v>
      </c>
      <c r="I698" t="s">
        <v>2512</v>
      </c>
      <c r="J698" t="s">
        <v>2416</v>
      </c>
      <c r="K698" t="s">
        <v>1726</v>
      </c>
    </row>
    <row r="699" spans="1:11" x14ac:dyDescent="0.35">
      <c r="A699" t="s">
        <v>2422</v>
      </c>
      <c r="B699" t="s">
        <v>1742</v>
      </c>
      <c r="C699">
        <v>860002964</v>
      </c>
      <c r="D699" t="s">
        <v>3699</v>
      </c>
      <c r="E699" t="s">
        <v>2560</v>
      </c>
      <c r="F699" t="s">
        <v>2560</v>
      </c>
      <c r="G699" t="s">
        <v>3700</v>
      </c>
      <c r="H699" t="s">
        <v>2512</v>
      </c>
      <c r="I699" t="s">
        <v>2512</v>
      </c>
      <c r="J699" t="s">
        <v>2416</v>
      </c>
      <c r="K699" t="s">
        <v>1726</v>
      </c>
    </row>
    <row r="700" spans="1:11" x14ac:dyDescent="0.35">
      <c r="A700" t="s">
        <v>2422</v>
      </c>
      <c r="B700" t="s">
        <v>1742</v>
      </c>
      <c r="C700">
        <v>860002964</v>
      </c>
      <c r="D700" t="s">
        <v>3705</v>
      </c>
      <c r="E700" t="s">
        <v>2560</v>
      </c>
      <c r="F700" t="s">
        <v>2560</v>
      </c>
      <c r="G700" t="s">
        <v>3706</v>
      </c>
      <c r="H700" t="s">
        <v>2512</v>
      </c>
      <c r="I700" t="s">
        <v>2512</v>
      </c>
      <c r="J700" t="s">
        <v>2416</v>
      </c>
      <c r="K700" t="s">
        <v>1726</v>
      </c>
    </row>
    <row r="701" spans="1:11" x14ac:dyDescent="0.35">
      <c r="A701" t="s">
        <v>2422</v>
      </c>
      <c r="B701" t="s">
        <v>1742</v>
      </c>
      <c r="C701">
        <v>860002964</v>
      </c>
      <c r="D701" t="s">
        <v>3707</v>
      </c>
      <c r="E701" t="s">
        <v>2560</v>
      </c>
      <c r="F701" t="s">
        <v>2560</v>
      </c>
      <c r="G701" t="s">
        <v>3708</v>
      </c>
      <c r="H701" t="s">
        <v>2512</v>
      </c>
      <c r="I701" t="s">
        <v>2512</v>
      </c>
      <c r="J701" t="s">
        <v>2416</v>
      </c>
      <c r="K701" t="s">
        <v>1726</v>
      </c>
    </row>
    <row r="702" spans="1:11" x14ac:dyDescent="0.35">
      <c r="A702" t="s">
        <v>2422</v>
      </c>
      <c r="B702" t="s">
        <v>1742</v>
      </c>
      <c r="C702">
        <v>860002964</v>
      </c>
      <c r="D702" t="s">
        <v>3709</v>
      </c>
      <c r="E702" t="s">
        <v>2560</v>
      </c>
      <c r="F702" t="s">
        <v>2560</v>
      </c>
      <c r="G702" t="s">
        <v>3710</v>
      </c>
      <c r="H702" t="s">
        <v>2512</v>
      </c>
      <c r="I702" t="s">
        <v>2512</v>
      </c>
      <c r="J702" t="s">
        <v>2416</v>
      </c>
      <c r="K702" t="s">
        <v>1726</v>
      </c>
    </row>
    <row r="703" spans="1:11" x14ac:dyDescent="0.35">
      <c r="A703" t="s">
        <v>2422</v>
      </c>
      <c r="B703" t="s">
        <v>1742</v>
      </c>
      <c r="C703">
        <v>860002964</v>
      </c>
      <c r="D703" t="s">
        <v>3711</v>
      </c>
      <c r="E703" t="s">
        <v>2560</v>
      </c>
      <c r="F703" t="s">
        <v>2560</v>
      </c>
      <c r="G703" t="s">
        <v>3712</v>
      </c>
      <c r="H703" t="s">
        <v>2512</v>
      </c>
      <c r="I703" t="s">
        <v>2512</v>
      </c>
      <c r="J703" t="s">
        <v>2416</v>
      </c>
      <c r="K703" t="s">
        <v>1726</v>
      </c>
    </row>
    <row r="704" spans="1:11" x14ac:dyDescent="0.35">
      <c r="A704" t="s">
        <v>2422</v>
      </c>
      <c r="B704" t="s">
        <v>1742</v>
      </c>
      <c r="C704">
        <v>860002964</v>
      </c>
      <c r="D704" t="s">
        <v>3713</v>
      </c>
      <c r="E704" t="s">
        <v>2560</v>
      </c>
      <c r="F704" t="s">
        <v>2560</v>
      </c>
      <c r="G704" t="s">
        <v>3714</v>
      </c>
      <c r="H704" t="s">
        <v>2512</v>
      </c>
      <c r="I704" t="s">
        <v>2512</v>
      </c>
      <c r="J704" t="s">
        <v>2416</v>
      </c>
      <c r="K704" t="s">
        <v>1726</v>
      </c>
    </row>
    <row r="705" spans="1:11" x14ac:dyDescent="0.35">
      <c r="A705" t="s">
        <v>2422</v>
      </c>
      <c r="B705" t="s">
        <v>1742</v>
      </c>
      <c r="C705">
        <v>860002964</v>
      </c>
      <c r="D705" t="s">
        <v>3715</v>
      </c>
      <c r="E705" t="s">
        <v>2560</v>
      </c>
      <c r="F705" t="s">
        <v>2560</v>
      </c>
      <c r="G705" t="s">
        <v>3716</v>
      </c>
      <c r="H705" t="s">
        <v>2512</v>
      </c>
      <c r="I705" t="s">
        <v>2512</v>
      </c>
      <c r="J705" t="s">
        <v>2416</v>
      </c>
      <c r="K705" t="s">
        <v>1726</v>
      </c>
    </row>
    <row r="706" spans="1:11" x14ac:dyDescent="0.35">
      <c r="A706" t="s">
        <v>2422</v>
      </c>
      <c r="B706" t="s">
        <v>1742</v>
      </c>
      <c r="C706">
        <v>860002964</v>
      </c>
      <c r="D706" t="s">
        <v>3723</v>
      </c>
      <c r="E706" t="s">
        <v>2560</v>
      </c>
      <c r="F706" t="s">
        <v>2560</v>
      </c>
      <c r="G706" t="s">
        <v>3724</v>
      </c>
      <c r="H706" t="s">
        <v>2512</v>
      </c>
      <c r="I706" t="s">
        <v>2512</v>
      </c>
      <c r="J706" t="s">
        <v>2416</v>
      </c>
      <c r="K706" t="s">
        <v>1726</v>
      </c>
    </row>
    <row r="707" spans="1:11" x14ac:dyDescent="0.35">
      <c r="A707" t="s">
        <v>2422</v>
      </c>
      <c r="B707" t="s">
        <v>1742</v>
      </c>
      <c r="C707">
        <v>860002964</v>
      </c>
      <c r="D707" t="s">
        <v>3725</v>
      </c>
      <c r="E707" t="s">
        <v>2560</v>
      </c>
      <c r="F707" t="s">
        <v>2560</v>
      </c>
      <c r="G707" t="s">
        <v>3726</v>
      </c>
      <c r="H707" t="s">
        <v>2512</v>
      </c>
      <c r="I707" t="s">
        <v>2512</v>
      </c>
      <c r="J707" t="s">
        <v>2416</v>
      </c>
      <c r="K707" t="s">
        <v>1726</v>
      </c>
    </row>
    <row r="708" spans="1:11" x14ac:dyDescent="0.35">
      <c r="A708" t="s">
        <v>2422</v>
      </c>
      <c r="B708" t="s">
        <v>1742</v>
      </c>
      <c r="C708">
        <v>860002964</v>
      </c>
      <c r="D708" t="s">
        <v>4019</v>
      </c>
      <c r="E708" t="s">
        <v>2560</v>
      </c>
      <c r="F708" t="s">
        <v>2560</v>
      </c>
      <c r="G708" t="s">
        <v>4020</v>
      </c>
      <c r="H708" t="s">
        <v>2512</v>
      </c>
      <c r="I708" t="s">
        <v>2512</v>
      </c>
      <c r="J708" t="s">
        <v>2416</v>
      </c>
      <c r="K708" t="s">
        <v>1726</v>
      </c>
    </row>
    <row r="709" spans="1:11" x14ac:dyDescent="0.35">
      <c r="A709" t="s">
        <v>2422</v>
      </c>
      <c r="B709" t="s">
        <v>1742</v>
      </c>
      <c r="C709">
        <v>860002964</v>
      </c>
      <c r="D709" t="s">
        <v>4055</v>
      </c>
      <c r="E709" t="s">
        <v>2560</v>
      </c>
      <c r="F709" t="s">
        <v>2560</v>
      </c>
      <c r="G709" t="s">
        <v>4056</v>
      </c>
      <c r="H709" t="s">
        <v>2512</v>
      </c>
      <c r="I709" t="s">
        <v>2512</v>
      </c>
      <c r="J709" t="s">
        <v>2416</v>
      </c>
      <c r="K709" t="s">
        <v>1726</v>
      </c>
    </row>
    <row r="710" spans="1:11" x14ac:dyDescent="0.35">
      <c r="A710" t="s">
        <v>2422</v>
      </c>
      <c r="B710" t="s">
        <v>1742</v>
      </c>
      <c r="C710">
        <v>860002964</v>
      </c>
      <c r="D710" t="s">
        <v>4176</v>
      </c>
      <c r="E710" t="s">
        <v>2560</v>
      </c>
      <c r="F710" t="s">
        <v>2560</v>
      </c>
      <c r="G710" t="s">
        <v>4177</v>
      </c>
      <c r="H710" t="s">
        <v>2512</v>
      </c>
      <c r="I710" t="s">
        <v>2512</v>
      </c>
      <c r="J710" t="s">
        <v>2416</v>
      </c>
      <c r="K710" t="s">
        <v>1726</v>
      </c>
    </row>
    <row r="711" spans="1:11" x14ac:dyDescent="0.35">
      <c r="A711" t="s">
        <v>2422</v>
      </c>
      <c r="B711" t="s">
        <v>1742</v>
      </c>
      <c r="C711">
        <v>860002964</v>
      </c>
      <c r="D711" t="s">
        <v>4219</v>
      </c>
      <c r="E711" t="s">
        <v>2560</v>
      </c>
      <c r="F711" t="s">
        <v>2560</v>
      </c>
      <c r="G711" t="s">
        <v>4220</v>
      </c>
      <c r="H711" t="s">
        <v>2512</v>
      </c>
      <c r="I711" t="s">
        <v>2512</v>
      </c>
      <c r="J711" t="s">
        <v>2416</v>
      </c>
      <c r="K711" t="s">
        <v>1726</v>
      </c>
    </row>
    <row r="712" spans="1:11" x14ac:dyDescent="0.35">
      <c r="A712" t="s">
        <v>2422</v>
      </c>
      <c r="B712" t="s">
        <v>1742</v>
      </c>
      <c r="C712">
        <v>860002964</v>
      </c>
      <c r="D712" t="s">
        <v>2697</v>
      </c>
      <c r="E712" t="s">
        <v>2698</v>
      </c>
      <c r="F712" t="s">
        <v>2698</v>
      </c>
      <c r="G712" t="s">
        <v>2699</v>
      </c>
      <c r="H712" t="s">
        <v>2512</v>
      </c>
      <c r="I712" t="s">
        <v>2512</v>
      </c>
      <c r="J712" t="s">
        <v>1635</v>
      </c>
      <c r="K712" t="s">
        <v>1726</v>
      </c>
    </row>
    <row r="713" spans="1:11" x14ac:dyDescent="0.35">
      <c r="A713" t="s">
        <v>2422</v>
      </c>
      <c r="B713" t="s">
        <v>1742</v>
      </c>
      <c r="C713">
        <v>860002964</v>
      </c>
      <c r="D713" t="s">
        <v>2744</v>
      </c>
      <c r="E713" t="s">
        <v>2698</v>
      </c>
      <c r="F713" t="s">
        <v>2698</v>
      </c>
      <c r="G713" t="s">
        <v>2745</v>
      </c>
      <c r="H713" t="s">
        <v>2512</v>
      </c>
      <c r="I713" t="s">
        <v>2512</v>
      </c>
      <c r="J713" t="s">
        <v>1635</v>
      </c>
      <c r="K713" t="s">
        <v>1726</v>
      </c>
    </row>
    <row r="714" spans="1:11" x14ac:dyDescent="0.35">
      <c r="A714" t="s">
        <v>2422</v>
      </c>
      <c r="B714" t="s">
        <v>1742</v>
      </c>
      <c r="C714">
        <v>860002964</v>
      </c>
      <c r="D714" t="s">
        <v>2771</v>
      </c>
      <c r="E714" t="s">
        <v>2698</v>
      </c>
      <c r="F714" t="s">
        <v>2698</v>
      </c>
      <c r="G714" t="s">
        <v>2772</v>
      </c>
      <c r="H714" t="s">
        <v>2512</v>
      </c>
      <c r="I714" t="s">
        <v>2512</v>
      </c>
      <c r="J714" t="s">
        <v>1635</v>
      </c>
      <c r="K714" t="s">
        <v>1726</v>
      </c>
    </row>
    <row r="715" spans="1:11" x14ac:dyDescent="0.35">
      <c r="A715" t="s">
        <v>2422</v>
      </c>
      <c r="B715" t="s">
        <v>1742</v>
      </c>
      <c r="C715">
        <v>860002964</v>
      </c>
      <c r="D715" t="s">
        <v>2884</v>
      </c>
      <c r="E715" t="s">
        <v>2698</v>
      </c>
      <c r="F715" t="s">
        <v>2698</v>
      </c>
      <c r="G715" t="s">
        <v>2885</v>
      </c>
      <c r="H715" t="s">
        <v>2512</v>
      </c>
      <c r="I715" t="s">
        <v>2512</v>
      </c>
      <c r="J715" t="s">
        <v>1635</v>
      </c>
      <c r="K715" t="s">
        <v>1726</v>
      </c>
    </row>
    <row r="716" spans="1:11" x14ac:dyDescent="0.35">
      <c r="A716" t="s">
        <v>2422</v>
      </c>
      <c r="B716" t="s">
        <v>1742</v>
      </c>
      <c r="C716">
        <v>860002964</v>
      </c>
      <c r="D716" t="s">
        <v>3291</v>
      </c>
      <c r="E716" t="s">
        <v>2698</v>
      </c>
      <c r="F716" t="s">
        <v>2698</v>
      </c>
      <c r="G716" t="s">
        <v>3292</v>
      </c>
      <c r="H716" t="s">
        <v>2512</v>
      </c>
      <c r="I716" t="s">
        <v>2512</v>
      </c>
      <c r="J716" t="s">
        <v>1635</v>
      </c>
      <c r="K716" t="s">
        <v>1726</v>
      </c>
    </row>
    <row r="717" spans="1:11" x14ac:dyDescent="0.35">
      <c r="A717" t="s">
        <v>2422</v>
      </c>
      <c r="B717" t="s">
        <v>1742</v>
      </c>
      <c r="C717">
        <v>860002964</v>
      </c>
      <c r="D717" t="s">
        <v>3311</v>
      </c>
      <c r="E717" t="s">
        <v>2698</v>
      </c>
      <c r="F717" t="s">
        <v>2698</v>
      </c>
      <c r="G717" t="s">
        <v>3312</v>
      </c>
      <c r="H717" t="s">
        <v>2512</v>
      </c>
      <c r="I717" t="s">
        <v>2512</v>
      </c>
      <c r="J717" t="s">
        <v>1635</v>
      </c>
      <c r="K717" t="s">
        <v>1726</v>
      </c>
    </row>
    <row r="718" spans="1:11" x14ac:dyDescent="0.35">
      <c r="A718" t="s">
        <v>2422</v>
      </c>
      <c r="B718" t="s">
        <v>1742</v>
      </c>
      <c r="C718">
        <v>860002964</v>
      </c>
      <c r="D718" t="s">
        <v>3494</v>
      </c>
      <c r="E718" t="s">
        <v>2698</v>
      </c>
      <c r="F718" t="s">
        <v>2698</v>
      </c>
      <c r="G718" t="s">
        <v>3495</v>
      </c>
      <c r="H718" t="s">
        <v>2512</v>
      </c>
      <c r="I718" t="s">
        <v>2512</v>
      </c>
      <c r="J718" t="s">
        <v>1635</v>
      </c>
      <c r="K718" t="s">
        <v>1726</v>
      </c>
    </row>
    <row r="719" spans="1:11" x14ac:dyDescent="0.35">
      <c r="A719" t="s">
        <v>2422</v>
      </c>
      <c r="B719" t="s">
        <v>1742</v>
      </c>
      <c r="C719">
        <v>860002964</v>
      </c>
      <c r="D719" t="s">
        <v>3501</v>
      </c>
      <c r="E719" t="s">
        <v>2698</v>
      </c>
      <c r="F719" t="s">
        <v>2698</v>
      </c>
      <c r="G719" t="s">
        <v>3502</v>
      </c>
      <c r="H719" t="s">
        <v>2512</v>
      </c>
      <c r="I719" t="s">
        <v>2512</v>
      </c>
      <c r="J719" t="s">
        <v>1635</v>
      </c>
      <c r="K719" t="s">
        <v>1726</v>
      </c>
    </row>
    <row r="720" spans="1:11" x14ac:dyDescent="0.35">
      <c r="A720" t="s">
        <v>2422</v>
      </c>
      <c r="B720" t="s">
        <v>1742</v>
      </c>
      <c r="C720">
        <v>860002964</v>
      </c>
      <c r="D720" t="s">
        <v>3542</v>
      </c>
      <c r="E720" t="s">
        <v>2698</v>
      </c>
      <c r="F720" t="s">
        <v>2698</v>
      </c>
      <c r="G720" t="s">
        <v>3543</v>
      </c>
      <c r="H720" t="s">
        <v>2512</v>
      </c>
      <c r="I720" t="s">
        <v>2512</v>
      </c>
      <c r="J720" t="s">
        <v>1635</v>
      </c>
      <c r="K720" t="s">
        <v>1726</v>
      </c>
    </row>
    <row r="721" spans="1:11" x14ac:dyDescent="0.35">
      <c r="A721" t="s">
        <v>2422</v>
      </c>
      <c r="B721" t="s">
        <v>1742</v>
      </c>
      <c r="C721">
        <v>860002964</v>
      </c>
      <c r="D721" t="s">
        <v>3551</v>
      </c>
      <c r="E721" t="s">
        <v>2698</v>
      </c>
      <c r="F721" t="s">
        <v>2698</v>
      </c>
      <c r="G721" t="s">
        <v>3552</v>
      </c>
      <c r="H721" t="s">
        <v>2512</v>
      </c>
      <c r="I721" t="s">
        <v>2512</v>
      </c>
      <c r="J721" t="s">
        <v>1635</v>
      </c>
      <c r="K721" t="s">
        <v>1726</v>
      </c>
    </row>
    <row r="722" spans="1:11" x14ac:dyDescent="0.35">
      <c r="A722" t="s">
        <v>2422</v>
      </c>
      <c r="B722" t="s">
        <v>1742</v>
      </c>
      <c r="C722">
        <v>860002964</v>
      </c>
      <c r="D722" t="s">
        <v>3596</v>
      </c>
      <c r="E722" t="s">
        <v>2698</v>
      </c>
      <c r="F722" t="s">
        <v>2698</v>
      </c>
      <c r="G722" t="s">
        <v>3597</v>
      </c>
      <c r="H722" t="s">
        <v>2512</v>
      </c>
      <c r="I722" t="s">
        <v>2512</v>
      </c>
      <c r="J722" t="s">
        <v>1635</v>
      </c>
      <c r="K722" t="s">
        <v>1726</v>
      </c>
    </row>
    <row r="723" spans="1:11" x14ac:dyDescent="0.35">
      <c r="A723" t="s">
        <v>2422</v>
      </c>
      <c r="B723" t="s">
        <v>1742</v>
      </c>
      <c r="C723">
        <v>860002964</v>
      </c>
      <c r="D723" t="s">
        <v>3598</v>
      </c>
      <c r="E723" t="s">
        <v>2698</v>
      </c>
      <c r="F723" t="s">
        <v>2698</v>
      </c>
      <c r="G723" t="s">
        <v>3599</v>
      </c>
      <c r="H723" t="s">
        <v>2512</v>
      </c>
      <c r="I723" t="s">
        <v>2512</v>
      </c>
      <c r="J723" t="s">
        <v>1635</v>
      </c>
      <c r="K723" t="s">
        <v>1726</v>
      </c>
    </row>
    <row r="724" spans="1:11" x14ac:dyDescent="0.35">
      <c r="A724" t="s">
        <v>2422</v>
      </c>
      <c r="B724" t="s">
        <v>1742</v>
      </c>
      <c r="C724">
        <v>860002964</v>
      </c>
      <c r="D724" t="s">
        <v>3789</v>
      </c>
      <c r="E724" t="s">
        <v>2698</v>
      </c>
      <c r="F724" t="s">
        <v>2698</v>
      </c>
      <c r="G724" t="s">
        <v>3790</v>
      </c>
      <c r="H724" t="s">
        <v>2512</v>
      </c>
      <c r="I724" t="s">
        <v>2512</v>
      </c>
      <c r="J724" t="s">
        <v>1635</v>
      </c>
      <c r="K724" t="s">
        <v>1726</v>
      </c>
    </row>
    <row r="725" spans="1:11" x14ac:dyDescent="0.35">
      <c r="A725" t="s">
        <v>2422</v>
      </c>
      <c r="B725" t="s">
        <v>1742</v>
      </c>
      <c r="C725">
        <v>860002964</v>
      </c>
      <c r="D725" t="s">
        <v>3815</v>
      </c>
      <c r="E725" t="s">
        <v>2698</v>
      </c>
      <c r="F725" t="s">
        <v>2698</v>
      </c>
      <c r="G725" t="s">
        <v>3816</v>
      </c>
      <c r="H725" t="s">
        <v>2512</v>
      </c>
      <c r="I725" t="s">
        <v>2512</v>
      </c>
      <c r="J725" t="s">
        <v>1635</v>
      </c>
      <c r="K725" t="s">
        <v>1726</v>
      </c>
    </row>
    <row r="726" spans="1:11" x14ac:dyDescent="0.35">
      <c r="A726" t="s">
        <v>2422</v>
      </c>
      <c r="B726" t="s">
        <v>1742</v>
      </c>
      <c r="C726">
        <v>860002964</v>
      </c>
      <c r="D726" t="s">
        <v>3848</v>
      </c>
      <c r="E726" t="s">
        <v>2698</v>
      </c>
      <c r="F726" t="s">
        <v>2698</v>
      </c>
      <c r="G726" t="s">
        <v>3849</v>
      </c>
      <c r="H726" t="s">
        <v>2512</v>
      </c>
      <c r="I726" t="s">
        <v>2512</v>
      </c>
      <c r="J726" t="s">
        <v>1635</v>
      </c>
      <c r="K726" t="s">
        <v>1726</v>
      </c>
    </row>
    <row r="727" spans="1:11" x14ac:dyDescent="0.35">
      <c r="A727" t="s">
        <v>2422</v>
      </c>
      <c r="B727" t="s">
        <v>1742</v>
      </c>
      <c r="C727">
        <v>860002964</v>
      </c>
      <c r="D727" t="s">
        <v>3864</v>
      </c>
      <c r="E727" t="s">
        <v>2698</v>
      </c>
      <c r="F727" t="s">
        <v>2698</v>
      </c>
      <c r="G727" t="s">
        <v>3865</v>
      </c>
      <c r="H727" t="s">
        <v>2512</v>
      </c>
      <c r="I727" t="s">
        <v>2512</v>
      </c>
      <c r="J727" t="s">
        <v>1635</v>
      </c>
      <c r="K727" t="s">
        <v>1726</v>
      </c>
    </row>
    <row r="728" spans="1:11" x14ac:dyDescent="0.35">
      <c r="A728" t="s">
        <v>2422</v>
      </c>
      <c r="B728" t="s">
        <v>1742</v>
      </c>
      <c r="C728">
        <v>860002964</v>
      </c>
      <c r="D728" t="s">
        <v>3868</v>
      </c>
      <c r="E728" t="s">
        <v>2698</v>
      </c>
      <c r="F728" t="s">
        <v>2698</v>
      </c>
      <c r="G728" t="s">
        <v>3869</v>
      </c>
      <c r="H728" t="s">
        <v>2512</v>
      </c>
      <c r="I728" t="s">
        <v>2512</v>
      </c>
      <c r="J728" t="s">
        <v>1635</v>
      </c>
      <c r="K728" t="s">
        <v>1726</v>
      </c>
    </row>
    <row r="729" spans="1:11" x14ac:dyDescent="0.35">
      <c r="A729" t="s">
        <v>2422</v>
      </c>
      <c r="B729" t="s">
        <v>1742</v>
      </c>
      <c r="C729">
        <v>860002964</v>
      </c>
      <c r="D729" t="s">
        <v>3874</v>
      </c>
      <c r="E729" t="s">
        <v>2698</v>
      </c>
      <c r="F729" t="s">
        <v>2698</v>
      </c>
      <c r="G729" t="s">
        <v>3875</v>
      </c>
      <c r="H729" t="s">
        <v>2512</v>
      </c>
      <c r="I729" t="s">
        <v>2512</v>
      </c>
      <c r="J729" t="s">
        <v>1635</v>
      </c>
      <c r="K729" t="s">
        <v>1726</v>
      </c>
    </row>
    <row r="730" spans="1:11" x14ac:dyDescent="0.35">
      <c r="A730" t="s">
        <v>2422</v>
      </c>
      <c r="B730" t="s">
        <v>1742</v>
      </c>
      <c r="C730">
        <v>860002964</v>
      </c>
      <c r="D730" t="s">
        <v>3905</v>
      </c>
      <c r="E730" t="s">
        <v>2698</v>
      </c>
      <c r="F730" t="s">
        <v>2698</v>
      </c>
      <c r="G730" t="s">
        <v>3906</v>
      </c>
      <c r="H730" t="s">
        <v>2512</v>
      </c>
      <c r="I730" t="s">
        <v>2512</v>
      </c>
      <c r="J730" t="s">
        <v>1635</v>
      </c>
      <c r="K730" t="s">
        <v>1726</v>
      </c>
    </row>
    <row r="731" spans="1:11" x14ac:dyDescent="0.35">
      <c r="A731" t="s">
        <v>2422</v>
      </c>
      <c r="B731" t="s">
        <v>1742</v>
      </c>
      <c r="C731">
        <v>860002964</v>
      </c>
      <c r="D731" t="s">
        <v>3924</v>
      </c>
      <c r="E731" t="s">
        <v>2698</v>
      </c>
      <c r="F731" t="s">
        <v>2698</v>
      </c>
      <c r="G731" t="s">
        <v>3925</v>
      </c>
      <c r="H731" t="s">
        <v>2512</v>
      </c>
      <c r="I731" t="s">
        <v>2512</v>
      </c>
      <c r="J731" t="s">
        <v>1635</v>
      </c>
      <c r="K731" t="s">
        <v>1726</v>
      </c>
    </row>
    <row r="732" spans="1:11" x14ac:dyDescent="0.35">
      <c r="A732" t="s">
        <v>2422</v>
      </c>
      <c r="B732" t="s">
        <v>1742</v>
      </c>
      <c r="C732">
        <v>860002964</v>
      </c>
      <c r="D732" t="s">
        <v>3935</v>
      </c>
      <c r="E732" t="s">
        <v>2698</v>
      </c>
      <c r="F732" t="s">
        <v>2698</v>
      </c>
      <c r="G732" t="s">
        <v>3936</v>
      </c>
      <c r="H732" t="s">
        <v>2512</v>
      </c>
      <c r="I732" t="s">
        <v>2512</v>
      </c>
      <c r="J732" t="s">
        <v>1635</v>
      </c>
      <c r="K732" t="s">
        <v>1726</v>
      </c>
    </row>
    <row r="733" spans="1:11" x14ac:dyDescent="0.35">
      <c r="A733" t="s">
        <v>2422</v>
      </c>
      <c r="B733" t="s">
        <v>1742</v>
      </c>
      <c r="C733">
        <v>860002964</v>
      </c>
      <c r="D733" t="s">
        <v>3959</v>
      </c>
      <c r="E733" t="s">
        <v>2698</v>
      </c>
      <c r="F733" t="s">
        <v>2698</v>
      </c>
      <c r="G733" t="s">
        <v>3960</v>
      </c>
      <c r="H733" t="s">
        <v>2512</v>
      </c>
      <c r="I733" t="s">
        <v>2512</v>
      </c>
      <c r="J733" t="s">
        <v>1635</v>
      </c>
      <c r="K733" t="s">
        <v>1726</v>
      </c>
    </row>
    <row r="734" spans="1:11" x14ac:dyDescent="0.35">
      <c r="A734" t="s">
        <v>2422</v>
      </c>
      <c r="B734" t="s">
        <v>1742</v>
      </c>
      <c r="C734">
        <v>860002964</v>
      </c>
      <c r="D734" t="s">
        <v>3961</v>
      </c>
      <c r="E734" t="s">
        <v>2698</v>
      </c>
      <c r="F734" t="s">
        <v>2698</v>
      </c>
      <c r="G734" t="s">
        <v>3962</v>
      </c>
      <c r="H734" t="s">
        <v>2512</v>
      </c>
      <c r="I734" t="s">
        <v>2512</v>
      </c>
      <c r="J734" t="s">
        <v>1635</v>
      </c>
      <c r="K734" t="s">
        <v>1726</v>
      </c>
    </row>
    <row r="735" spans="1:11" x14ac:dyDescent="0.35">
      <c r="A735" t="s">
        <v>2422</v>
      </c>
      <c r="B735" t="s">
        <v>1742</v>
      </c>
      <c r="C735">
        <v>860002964</v>
      </c>
      <c r="D735" t="s">
        <v>3975</v>
      </c>
      <c r="E735" t="s">
        <v>2698</v>
      </c>
      <c r="F735" t="s">
        <v>2698</v>
      </c>
      <c r="G735" t="s">
        <v>3976</v>
      </c>
      <c r="H735" t="s">
        <v>2512</v>
      </c>
      <c r="I735" t="s">
        <v>2512</v>
      </c>
      <c r="J735" t="s">
        <v>1635</v>
      </c>
      <c r="K735" t="s">
        <v>1726</v>
      </c>
    </row>
    <row r="736" spans="1:11" x14ac:dyDescent="0.35">
      <c r="A736" t="s">
        <v>2422</v>
      </c>
      <c r="B736" t="s">
        <v>1742</v>
      </c>
      <c r="C736">
        <v>860002964</v>
      </c>
      <c r="D736" t="s">
        <v>3981</v>
      </c>
      <c r="E736" t="s">
        <v>2698</v>
      </c>
      <c r="F736" t="s">
        <v>2698</v>
      </c>
      <c r="G736" t="s">
        <v>3982</v>
      </c>
      <c r="H736" t="s">
        <v>2512</v>
      </c>
      <c r="I736" t="s">
        <v>2512</v>
      </c>
      <c r="J736" t="s">
        <v>1635</v>
      </c>
      <c r="K736" t="s">
        <v>1726</v>
      </c>
    </row>
    <row r="737" spans="1:11" x14ac:dyDescent="0.35">
      <c r="A737" t="s">
        <v>2422</v>
      </c>
      <c r="B737" t="s">
        <v>1742</v>
      </c>
      <c r="C737">
        <v>860002964</v>
      </c>
      <c r="D737" t="s">
        <v>3987</v>
      </c>
      <c r="E737" t="s">
        <v>2698</v>
      </c>
      <c r="F737" t="s">
        <v>2698</v>
      </c>
      <c r="G737" t="s">
        <v>3988</v>
      </c>
      <c r="H737" t="s">
        <v>2512</v>
      </c>
      <c r="I737" t="s">
        <v>2512</v>
      </c>
      <c r="J737" t="s">
        <v>1635</v>
      </c>
      <c r="K737" t="s">
        <v>1726</v>
      </c>
    </row>
    <row r="738" spans="1:11" x14ac:dyDescent="0.35">
      <c r="A738" t="s">
        <v>2422</v>
      </c>
      <c r="B738" t="s">
        <v>1742</v>
      </c>
      <c r="C738">
        <v>860002964</v>
      </c>
      <c r="D738" t="s">
        <v>3993</v>
      </c>
      <c r="E738" t="s">
        <v>2698</v>
      </c>
      <c r="F738" t="s">
        <v>2698</v>
      </c>
      <c r="G738" t="s">
        <v>3994</v>
      </c>
      <c r="H738" t="s">
        <v>2512</v>
      </c>
      <c r="I738" t="s">
        <v>2512</v>
      </c>
      <c r="J738" t="s">
        <v>1635</v>
      </c>
      <c r="K738" t="s">
        <v>1726</v>
      </c>
    </row>
    <row r="739" spans="1:11" x14ac:dyDescent="0.35">
      <c r="A739" t="s">
        <v>2422</v>
      </c>
      <c r="B739" t="s">
        <v>1742</v>
      </c>
      <c r="C739">
        <v>860002964</v>
      </c>
      <c r="D739" t="s">
        <v>4007</v>
      </c>
      <c r="E739" t="s">
        <v>2698</v>
      </c>
      <c r="F739" t="s">
        <v>2698</v>
      </c>
      <c r="G739" t="s">
        <v>4008</v>
      </c>
      <c r="H739" t="s">
        <v>2512</v>
      </c>
      <c r="I739" t="s">
        <v>2512</v>
      </c>
      <c r="J739" t="s">
        <v>1635</v>
      </c>
      <c r="K739" t="s">
        <v>1726</v>
      </c>
    </row>
    <row r="740" spans="1:11" x14ac:dyDescent="0.35">
      <c r="A740" t="s">
        <v>2422</v>
      </c>
      <c r="B740" t="s">
        <v>1742</v>
      </c>
      <c r="C740">
        <v>860002964</v>
      </c>
      <c r="D740" t="s">
        <v>4015</v>
      </c>
      <c r="E740" t="s">
        <v>2698</v>
      </c>
      <c r="F740" t="s">
        <v>2698</v>
      </c>
      <c r="G740" t="s">
        <v>4016</v>
      </c>
      <c r="H740" t="s">
        <v>2512</v>
      </c>
      <c r="I740" t="s">
        <v>2512</v>
      </c>
      <c r="J740" t="s">
        <v>1635</v>
      </c>
      <c r="K740" t="s">
        <v>1726</v>
      </c>
    </row>
    <row r="741" spans="1:11" x14ac:dyDescent="0.35">
      <c r="A741" t="s">
        <v>2422</v>
      </c>
      <c r="B741" t="s">
        <v>1742</v>
      </c>
      <c r="C741">
        <v>860002964</v>
      </c>
      <c r="D741" t="s">
        <v>4029</v>
      </c>
      <c r="E741" t="s">
        <v>2698</v>
      </c>
      <c r="F741" t="s">
        <v>2698</v>
      </c>
      <c r="G741" t="s">
        <v>4030</v>
      </c>
      <c r="H741" t="s">
        <v>2512</v>
      </c>
      <c r="I741" t="s">
        <v>2512</v>
      </c>
      <c r="J741" t="s">
        <v>1635</v>
      </c>
      <c r="K741" t="s">
        <v>1726</v>
      </c>
    </row>
    <row r="742" spans="1:11" x14ac:dyDescent="0.35">
      <c r="A742" t="s">
        <v>2422</v>
      </c>
      <c r="B742" t="s">
        <v>1742</v>
      </c>
      <c r="C742">
        <v>860002964</v>
      </c>
      <c r="D742" t="s">
        <v>4033</v>
      </c>
      <c r="E742" t="s">
        <v>2698</v>
      </c>
      <c r="F742" t="s">
        <v>2698</v>
      </c>
      <c r="G742" t="s">
        <v>4034</v>
      </c>
      <c r="H742" t="s">
        <v>2512</v>
      </c>
      <c r="I742" t="s">
        <v>2512</v>
      </c>
      <c r="J742" t="s">
        <v>1635</v>
      </c>
      <c r="K742" t="s">
        <v>1726</v>
      </c>
    </row>
    <row r="743" spans="1:11" x14ac:dyDescent="0.35">
      <c r="A743" t="s">
        <v>2422</v>
      </c>
      <c r="B743" t="s">
        <v>1742</v>
      </c>
      <c r="C743">
        <v>860002964</v>
      </c>
      <c r="D743" t="s">
        <v>4047</v>
      </c>
      <c r="E743" t="s">
        <v>2698</v>
      </c>
      <c r="F743" t="s">
        <v>2698</v>
      </c>
      <c r="G743" t="s">
        <v>4048</v>
      </c>
      <c r="H743" t="s">
        <v>2512</v>
      </c>
      <c r="I743" t="s">
        <v>2512</v>
      </c>
      <c r="J743" t="s">
        <v>1635</v>
      </c>
      <c r="K743" t="s">
        <v>1726</v>
      </c>
    </row>
    <row r="744" spans="1:11" x14ac:dyDescent="0.35">
      <c r="A744" t="s">
        <v>2422</v>
      </c>
      <c r="B744" t="s">
        <v>1742</v>
      </c>
      <c r="C744">
        <v>860002964</v>
      </c>
      <c r="D744" t="s">
        <v>4096</v>
      </c>
      <c r="E744" t="s">
        <v>2698</v>
      </c>
      <c r="F744" t="s">
        <v>2698</v>
      </c>
      <c r="G744" t="s">
        <v>4097</v>
      </c>
      <c r="H744" t="s">
        <v>2512</v>
      </c>
      <c r="I744" t="s">
        <v>2512</v>
      </c>
      <c r="J744" t="s">
        <v>1635</v>
      </c>
      <c r="K744" t="s">
        <v>1726</v>
      </c>
    </row>
    <row r="745" spans="1:11" x14ac:dyDescent="0.35">
      <c r="A745" t="s">
        <v>2422</v>
      </c>
      <c r="B745" t="s">
        <v>1742</v>
      </c>
      <c r="C745">
        <v>860002964</v>
      </c>
      <c r="D745" t="s">
        <v>4283</v>
      </c>
      <c r="E745" t="s">
        <v>2698</v>
      </c>
      <c r="F745" t="s">
        <v>2698</v>
      </c>
      <c r="G745" t="s">
        <v>4284</v>
      </c>
      <c r="H745" t="s">
        <v>2512</v>
      </c>
      <c r="I745" t="s">
        <v>2512</v>
      </c>
      <c r="J745" t="s">
        <v>1635</v>
      </c>
      <c r="K745" t="s">
        <v>1726</v>
      </c>
    </row>
    <row r="746" spans="1:11" x14ac:dyDescent="0.35">
      <c r="A746" t="s">
        <v>2422</v>
      </c>
      <c r="B746" t="s">
        <v>1742</v>
      </c>
      <c r="C746">
        <v>860002964</v>
      </c>
      <c r="D746" t="s">
        <v>4297</v>
      </c>
      <c r="E746" t="s">
        <v>2698</v>
      </c>
      <c r="F746" t="s">
        <v>2698</v>
      </c>
      <c r="G746" t="s">
        <v>4298</v>
      </c>
      <c r="H746" t="s">
        <v>2512</v>
      </c>
      <c r="I746" t="s">
        <v>2512</v>
      </c>
      <c r="J746" t="s">
        <v>1635</v>
      </c>
      <c r="K746" t="s">
        <v>1726</v>
      </c>
    </row>
    <row r="747" spans="1:11" x14ac:dyDescent="0.35">
      <c r="A747" t="s">
        <v>2422</v>
      </c>
      <c r="B747" t="s">
        <v>1742</v>
      </c>
      <c r="C747">
        <v>860002964</v>
      </c>
      <c r="D747" t="s">
        <v>4305</v>
      </c>
      <c r="E747" t="s">
        <v>2698</v>
      </c>
      <c r="F747" t="s">
        <v>2698</v>
      </c>
      <c r="G747" t="s">
        <v>4306</v>
      </c>
      <c r="H747" t="s">
        <v>2512</v>
      </c>
      <c r="I747" t="s">
        <v>2512</v>
      </c>
      <c r="J747" t="s">
        <v>1635</v>
      </c>
      <c r="K747" t="s">
        <v>1726</v>
      </c>
    </row>
    <row r="748" spans="1:11" x14ac:dyDescent="0.35">
      <c r="A748" t="s">
        <v>2422</v>
      </c>
      <c r="B748" t="s">
        <v>1742</v>
      </c>
      <c r="C748">
        <v>860002964</v>
      </c>
      <c r="D748" t="s">
        <v>4309</v>
      </c>
      <c r="E748" t="s">
        <v>2698</v>
      </c>
      <c r="F748" t="s">
        <v>2698</v>
      </c>
      <c r="G748" t="s">
        <v>4310</v>
      </c>
      <c r="H748" t="s">
        <v>2512</v>
      </c>
      <c r="I748" t="s">
        <v>2512</v>
      </c>
      <c r="J748" t="s">
        <v>1635</v>
      </c>
      <c r="K748" t="s">
        <v>1726</v>
      </c>
    </row>
    <row r="749" spans="1:11" x14ac:dyDescent="0.35">
      <c r="A749" t="s">
        <v>2422</v>
      </c>
      <c r="B749" t="s">
        <v>1742</v>
      </c>
      <c r="C749">
        <v>860002964</v>
      </c>
      <c r="D749" t="s">
        <v>4475</v>
      </c>
      <c r="E749" t="s">
        <v>2698</v>
      </c>
      <c r="F749" t="s">
        <v>2698</v>
      </c>
      <c r="G749" t="s">
        <v>4476</v>
      </c>
      <c r="H749" t="s">
        <v>2512</v>
      </c>
      <c r="I749" t="s">
        <v>2512</v>
      </c>
      <c r="J749" t="s">
        <v>1635</v>
      </c>
      <c r="K749" t="s">
        <v>1726</v>
      </c>
    </row>
    <row r="750" spans="1:11" x14ac:dyDescent="0.35">
      <c r="A750" t="s">
        <v>2422</v>
      </c>
      <c r="B750" t="s">
        <v>1742</v>
      </c>
      <c r="C750">
        <v>860002964</v>
      </c>
      <c r="D750" t="s">
        <v>4483</v>
      </c>
      <c r="E750" t="s">
        <v>2698</v>
      </c>
      <c r="F750" t="s">
        <v>2698</v>
      </c>
      <c r="G750" t="s">
        <v>4484</v>
      </c>
      <c r="H750" t="s">
        <v>2512</v>
      </c>
      <c r="I750" t="s">
        <v>2512</v>
      </c>
      <c r="J750" t="s">
        <v>1635</v>
      </c>
      <c r="K750" t="s">
        <v>1726</v>
      </c>
    </row>
    <row r="751" spans="1:11" x14ac:dyDescent="0.35">
      <c r="A751" t="s">
        <v>2422</v>
      </c>
      <c r="B751" t="s">
        <v>1742</v>
      </c>
      <c r="C751">
        <v>860002964</v>
      </c>
      <c r="D751" t="s">
        <v>4523</v>
      </c>
      <c r="E751" t="s">
        <v>2698</v>
      </c>
      <c r="F751" t="s">
        <v>2698</v>
      </c>
      <c r="G751" t="s">
        <v>4524</v>
      </c>
      <c r="H751" t="s">
        <v>2512</v>
      </c>
      <c r="I751" t="s">
        <v>2512</v>
      </c>
      <c r="J751" t="s">
        <v>1635</v>
      </c>
      <c r="K751" t="s">
        <v>1726</v>
      </c>
    </row>
    <row r="752" spans="1:11" x14ac:dyDescent="0.35">
      <c r="A752" t="s">
        <v>2422</v>
      </c>
      <c r="B752" t="s">
        <v>1742</v>
      </c>
      <c r="C752">
        <v>860002964</v>
      </c>
      <c r="D752" t="s">
        <v>4532</v>
      </c>
      <c r="E752" t="s">
        <v>2698</v>
      </c>
      <c r="F752" t="s">
        <v>2698</v>
      </c>
      <c r="G752" t="s">
        <v>4533</v>
      </c>
      <c r="H752" t="s">
        <v>2512</v>
      </c>
      <c r="I752" t="s">
        <v>2512</v>
      </c>
      <c r="J752" t="s">
        <v>1635</v>
      </c>
      <c r="K752" t="s">
        <v>1726</v>
      </c>
    </row>
    <row r="753" spans="1:11" x14ac:dyDescent="0.35">
      <c r="A753" t="s">
        <v>2422</v>
      </c>
      <c r="B753" t="s">
        <v>1742</v>
      </c>
      <c r="C753">
        <v>860002964</v>
      </c>
      <c r="D753" t="s">
        <v>4534</v>
      </c>
      <c r="E753" t="s">
        <v>2698</v>
      </c>
      <c r="F753" t="s">
        <v>2698</v>
      </c>
      <c r="G753" t="s">
        <v>4535</v>
      </c>
      <c r="H753" t="s">
        <v>2512</v>
      </c>
      <c r="I753" t="s">
        <v>2512</v>
      </c>
      <c r="J753" t="s">
        <v>1635</v>
      </c>
      <c r="K753" t="s">
        <v>1726</v>
      </c>
    </row>
    <row r="754" spans="1:11" x14ac:dyDescent="0.35">
      <c r="A754" t="s">
        <v>4835</v>
      </c>
      <c r="B754" t="s">
        <v>4835</v>
      </c>
      <c r="D754" t="s">
        <v>4835</v>
      </c>
      <c r="E754" t="s">
        <v>4835</v>
      </c>
      <c r="F754" t="s">
        <v>4858</v>
      </c>
      <c r="H754" t="s">
        <v>2512</v>
      </c>
      <c r="I754" t="s">
        <v>2512</v>
      </c>
      <c r="K754" t="s">
        <v>1726</v>
      </c>
    </row>
    <row r="755" spans="1:11" x14ac:dyDescent="0.35">
      <c r="A755" t="s">
        <v>4835</v>
      </c>
      <c r="B755" t="s">
        <v>4835</v>
      </c>
      <c r="D755" t="s">
        <v>4835</v>
      </c>
      <c r="E755" t="s">
        <v>4835</v>
      </c>
      <c r="F755" t="s">
        <v>4859</v>
      </c>
      <c r="H755" t="s">
        <v>2512</v>
      </c>
      <c r="I755" t="s">
        <v>2512</v>
      </c>
      <c r="K755" t="s">
        <v>1726</v>
      </c>
    </row>
    <row r="756" spans="1:11" x14ac:dyDescent="0.35">
      <c r="A756" t="s">
        <v>4835</v>
      </c>
      <c r="B756" t="s">
        <v>4835</v>
      </c>
      <c r="D756" t="s">
        <v>4835</v>
      </c>
      <c r="E756" t="s">
        <v>4835</v>
      </c>
      <c r="F756" t="s">
        <v>4883</v>
      </c>
      <c r="H756" t="s">
        <v>2512</v>
      </c>
      <c r="I756" t="s">
        <v>2512</v>
      </c>
      <c r="K756" t="s">
        <v>1726</v>
      </c>
    </row>
    <row r="757" spans="1:11" x14ac:dyDescent="0.35">
      <c r="A757" t="s">
        <v>4835</v>
      </c>
      <c r="B757" t="s">
        <v>4835</v>
      </c>
      <c r="D757" t="s">
        <v>4835</v>
      </c>
      <c r="E757" t="s">
        <v>4835</v>
      </c>
      <c r="F757" t="s">
        <v>1079</v>
      </c>
      <c r="H757" t="s">
        <v>2512</v>
      </c>
      <c r="I757" t="s">
        <v>2512</v>
      </c>
      <c r="K757" t="s">
        <v>1726</v>
      </c>
    </row>
    <row r="758" spans="1:11" x14ac:dyDescent="0.35">
      <c r="A758" t="s">
        <v>4835</v>
      </c>
      <c r="B758" t="s">
        <v>4835</v>
      </c>
      <c r="D758" t="s">
        <v>4835</v>
      </c>
      <c r="E758" t="s">
        <v>4835</v>
      </c>
      <c r="F758" t="s">
        <v>4994</v>
      </c>
      <c r="H758" t="s">
        <v>2512</v>
      </c>
      <c r="I758" t="s">
        <v>2512</v>
      </c>
      <c r="K758" t="s">
        <v>1726</v>
      </c>
    </row>
    <row r="759" spans="1:11" x14ac:dyDescent="0.35">
      <c r="A759" t="s">
        <v>4835</v>
      </c>
      <c r="B759" t="s">
        <v>4835</v>
      </c>
      <c r="D759" t="s">
        <v>4835</v>
      </c>
      <c r="E759" t="s">
        <v>4835</v>
      </c>
      <c r="F759" t="s">
        <v>4993</v>
      </c>
      <c r="H759" t="s">
        <v>2512</v>
      </c>
      <c r="I759" t="s">
        <v>2512</v>
      </c>
      <c r="K759" t="s">
        <v>1726</v>
      </c>
    </row>
    <row r="760" spans="1:11" x14ac:dyDescent="0.35">
      <c r="A760" t="s">
        <v>4835</v>
      </c>
      <c r="B760" t="s">
        <v>4835</v>
      </c>
      <c r="D760" t="s">
        <v>4835</v>
      </c>
      <c r="E760" t="s">
        <v>4835</v>
      </c>
      <c r="F760" t="s">
        <v>4992</v>
      </c>
      <c r="H760" t="s">
        <v>2512</v>
      </c>
      <c r="I760" t="s">
        <v>2512</v>
      </c>
      <c r="K760" t="s">
        <v>1726</v>
      </c>
    </row>
    <row r="761" spans="1:11" x14ac:dyDescent="0.35">
      <c r="A761" t="s">
        <v>4835</v>
      </c>
      <c r="B761" t="s">
        <v>4835</v>
      </c>
      <c r="D761" t="s">
        <v>4835</v>
      </c>
      <c r="E761" t="s">
        <v>4835</v>
      </c>
      <c r="F761" t="s">
        <v>4991</v>
      </c>
      <c r="H761" t="s">
        <v>2512</v>
      </c>
      <c r="I761" t="s">
        <v>2512</v>
      </c>
      <c r="K761" t="s">
        <v>1726</v>
      </c>
    </row>
    <row r="762" spans="1:11" x14ac:dyDescent="0.35">
      <c r="A762" t="s">
        <v>4997</v>
      </c>
      <c r="B762" t="s">
        <v>1868</v>
      </c>
      <c r="C762" s="7">
        <v>4001254464</v>
      </c>
      <c r="D762" t="s">
        <v>4995</v>
      </c>
      <c r="E762" t="s">
        <v>4996</v>
      </c>
      <c r="F762" t="s">
        <v>4995</v>
      </c>
      <c r="G762" t="s">
        <v>4996</v>
      </c>
      <c r="H762" t="s">
        <v>2512</v>
      </c>
      <c r="I762" t="s">
        <v>2512</v>
      </c>
      <c r="J762" t="s">
        <v>4812</v>
      </c>
      <c r="K762" t="s">
        <v>319</v>
      </c>
    </row>
    <row r="763" spans="1:11" x14ac:dyDescent="0.35">
      <c r="A763" t="s">
        <v>4785</v>
      </c>
      <c r="B763" t="s">
        <v>1787</v>
      </c>
      <c r="C763">
        <v>890321567</v>
      </c>
      <c r="D763" t="s">
        <v>2911</v>
      </c>
      <c r="E763" t="s">
        <v>2912</v>
      </c>
      <c r="F763" t="s">
        <v>2912</v>
      </c>
      <c r="G763" t="s">
        <v>2913</v>
      </c>
      <c r="H763" t="s">
        <v>2512</v>
      </c>
      <c r="I763" t="s">
        <v>2512</v>
      </c>
      <c r="J763" t="s">
        <v>4812</v>
      </c>
      <c r="K763" t="s">
        <v>1726</v>
      </c>
    </row>
    <row r="764" spans="1:11" x14ac:dyDescent="0.35">
      <c r="A764" t="s">
        <v>4785</v>
      </c>
      <c r="B764" t="s">
        <v>1787</v>
      </c>
      <c r="C764">
        <v>890321567</v>
      </c>
      <c r="D764" t="s">
        <v>4525</v>
      </c>
      <c r="E764" t="s">
        <v>4526</v>
      </c>
      <c r="F764" t="s">
        <v>4526</v>
      </c>
      <c r="G764" t="s">
        <v>4527</v>
      </c>
      <c r="H764" t="s">
        <v>2512</v>
      </c>
      <c r="I764" t="s">
        <v>2512</v>
      </c>
      <c r="J764" t="s">
        <v>2416</v>
      </c>
      <c r="K764" t="s">
        <v>1726</v>
      </c>
    </row>
    <row r="765" spans="1:11" x14ac:dyDescent="0.35">
      <c r="A765" t="s">
        <v>4770</v>
      </c>
      <c r="B765" t="s">
        <v>1718</v>
      </c>
      <c r="C765">
        <v>811000740</v>
      </c>
      <c r="D765" t="s">
        <v>4347</v>
      </c>
      <c r="E765" t="s">
        <v>4348</v>
      </c>
      <c r="F765" t="s">
        <v>4348</v>
      </c>
      <c r="G765" t="s">
        <v>4349</v>
      </c>
      <c r="H765" t="s">
        <v>2512</v>
      </c>
      <c r="I765" t="s">
        <v>2512</v>
      </c>
      <c r="J765" t="s">
        <v>4812</v>
      </c>
      <c r="K765" t="s">
        <v>1726</v>
      </c>
    </row>
    <row r="766" spans="1:11" x14ac:dyDescent="0.35">
      <c r="A766" t="s">
        <v>4784</v>
      </c>
      <c r="B766" t="s">
        <v>1771</v>
      </c>
      <c r="C766">
        <v>860051894</v>
      </c>
      <c r="D766" t="s">
        <v>2941</v>
      </c>
      <c r="E766" t="s">
        <v>2942</v>
      </c>
      <c r="F766" t="s">
        <v>2942</v>
      </c>
      <c r="G766" t="s">
        <v>2943</v>
      </c>
      <c r="H766" t="s">
        <v>2512</v>
      </c>
      <c r="I766" t="s">
        <v>2512</v>
      </c>
      <c r="J766" t="s">
        <v>1635</v>
      </c>
      <c r="K766" t="s">
        <v>1726</v>
      </c>
    </row>
    <row r="767" spans="1:11" x14ac:dyDescent="0.35">
      <c r="A767" t="s">
        <v>1078</v>
      </c>
      <c r="B767" t="s">
        <v>1795</v>
      </c>
      <c r="C767">
        <v>890903938</v>
      </c>
      <c r="D767" t="s">
        <v>4414</v>
      </c>
      <c r="E767" t="s">
        <v>4415</v>
      </c>
      <c r="F767" t="s">
        <v>4415</v>
      </c>
      <c r="G767" t="s">
        <v>4416</v>
      </c>
      <c r="H767" t="s">
        <v>2512</v>
      </c>
      <c r="I767" t="s">
        <v>2512</v>
      </c>
      <c r="J767" t="s">
        <v>2416</v>
      </c>
      <c r="K767" t="s">
        <v>1726</v>
      </c>
    </row>
    <row r="768" spans="1:11" x14ac:dyDescent="0.35">
      <c r="A768" t="s">
        <v>2422</v>
      </c>
      <c r="B768" t="s">
        <v>1742</v>
      </c>
      <c r="C768">
        <v>860002964</v>
      </c>
      <c r="D768" t="s">
        <v>2881</v>
      </c>
      <c r="E768" t="s">
        <v>2882</v>
      </c>
      <c r="F768" t="s">
        <v>2882</v>
      </c>
      <c r="G768" t="s">
        <v>2883</v>
      </c>
      <c r="H768" t="s">
        <v>2512</v>
      </c>
      <c r="I768" t="s">
        <v>2512</v>
      </c>
      <c r="J768" t="s">
        <v>4812</v>
      </c>
      <c r="K768" t="s">
        <v>1726</v>
      </c>
    </row>
    <row r="769" spans="1:11" x14ac:dyDescent="0.35">
      <c r="A769" t="s">
        <v>2422</v>
      </c>
      <c r="B769" t="s">
        <v>1742</v>
      </c>
      <c r="C769">
        <v>860002964</v>
      </c>
      <c r="D769" t="s">
        <v>3412</v>
      </c>
      <c r="E769" t="s">
        <v>3413</v>
      </c>
      <c r="F769" t="s">
        <v>3413</v>
      </c>
      <c r="G769" t="s">
        <v>3414</v>
      </c>
      <c r="H769" t="s">
        <v>2512</v>
      </c>
      <c r="I769" t="s">
        <v>2512</v>
      </c>
      <c r="J769" t="s">
        <v>1635</v>
      </c>
      <c r="K769" t="s">
        <v>1726</v>
      </c>
    </row>
    <row r="770" spans="1:11" x14ac:dyDescent="0.35">
      <c r="A770" t="s">
        <v>4794</v>
      </c>
      <c r="C770">
        <v>830054090</v>
      </c>
      <c r="D770" t="s">
        <v>4228</v>
      </c>
      <c r="E770" t="s">
        <v>4229</v>
      </c>
      <c r="F770" t="s">
        <v>4229</v>
      </c>
      <c r="G770" t="s">
        <v>4230</v>
      </c>
      <c r="H770" t="s">
        <v>2512</v>
      </c>
      <c r="I770" t="s">
        <v>2512</v>
      </c>
      <c r="J770" t="s">
        <v>2416</v>
      </c>
      <c r="K770" t="s">
        <v>1726</v>
      </c>
    </row>
    <row r="771" spans="1:11" x14ac:dyDescent="0.35">
      <c r="A771" t="s">
        <v>4779</v>
      </c>
      <c r="B771" t="s">
        <v>1736</v>
      </c>
      <c r="C771">
        <v>830095213</v>
      </c>
      <c r="D771" t="s">
        <v>3392</v>
      </c>
      <c r="E771" t="s">
        <v>3393</v>
      </c>
      <c r="F771" t="s">
        <v>3393</v>
      </c>
      <c r="G771" t="s">
        <v>3394</v>
      </c>
      <c r="H771" t="s">
        <v>2512</v>
      </c>
      <c r="I771" t="s">
        <v>2512</v>
      </c>
      <c r="J771" t="s">
        <v>2416</v>
      </c>
      <c r="K771" t="s">
        <v>1726</v>
      </c>
    </row>
    <row r="772" spans="1:11" x14ac:dyDescent="0.35">
      <c r="A772" t="s">
        <v>4779</v>
      </c>
      <c r="B772" t="s">
        <v>1736</v>
      </c>
      <c r="C772">
        <v>830095213</v>
      </c>
      <c r="D772" t="s">
        <v>2677</v>
      </c>
      <c r="E772" t="s">
        <v>2678</v>
      </c>
      <c r="F772" t="s">
        <v>2678</v>
      </c>
      <c r="G772" t="s">
        <v>2679</v>
      </c>
      <c r="H772" t="s">
        <v>2512</v>
      </c>
      <c r="I772" t="s">
        <v>2512</v>
      </c>
      <c r="J772" t="s">
        <v>2416</v>
      </c>
      <c r="K772" t="s">
        <v>1726</v>
      </c>
    </row>
    <row r="773" spans="1:11" x14ac:dyDescent="0.35">
      <c r="A773" t="s">
        <v>4779</v>
      </c>
      <c r="B773" t="s">
        <v>1736</v>
      </c>
      <c r="C773">
        <v>830095213</v>
      </c>
      <c r="D773" t="s">
        <v>4350</v>
      </c>
      <c r="E773" t="s">
        <v>4351</v>
      </c>
      <c r="F773" t="s">
        <v>4351</v>
      </c>
      <c r="G773" t="s">
        <v>4352</v>
      </c>
      <c r="H773" t="s">
        <v>2512</v>
      </c>
      <c r="I773" t="s">
        <v>2512</v>
      </c>
      <c r="J773" t="s">
        <v>2416</v>
      </c>
      <c r="K773" t="s">
        <v>1726</v>
      </c>
    </row>
    <row r="774" spans="1:11" x14ac:dyDescent="0.35">
      <c r="A774" t="s">
        <v>4779</v>
      </c>
      <c r="B774" t="s">
        <v>1736</v>
      </c>
      <c r="C774">
        <v>830095213</v>
      </c>
      <c r="D774" t="s">
        <v>2661</v>
      </c>
      <c r="E774" t="s">
        <v>2662</v>
      </c>
      <c r="F774" t="s">
        <v>2662</v>
      </c>
      <c r="G774" t="s">
        <v>2663</v>
      </c>
      <c r="H774" t="s">
        <v>2512</v>
      </c>
      <c r="I774" t="s">
        <v>2512</v>
      </c>
      <c r="J774" t="s">
        <v>2416</v>
      </c>
      <c r="K774" t="s">
        <v>1726</v>
      </c>
    </row>
    <row r="775" spans="1:11" x14ac:dyDescent="0.35">
      <c r="A775" t="s">
        <v>4778</v>
      </c>
      <c r="B775" t="s">
        <v>1788</v>
      </c>
      <c r="C775">
        <v>890400869</v>
      </c>
      <c r="D775" t="s">
        <v>2635</v>
      </c>
      <c r="E775" t="s">
        <v>2636</v>
      </c>
      <c r="F775" t="s">
        <v>2636</v>
      </c>
      <c r="G775" t="s">
        <v>2637</v>
      </c>
      <c r="H775" t="s">
        <v>2512</v>
      </c>
      <c r="I775" t="s">
        <v>2512</v>
      </c>
      <c r="J775" t="s">
        <v>2416</v>
      </c>
      <c r="K775" t="s">
        <v>1726</v>
      </c>
    </row>
    <row r="776" spans="1:11" x14ac:dyDescent="0.35">
      <c r="A776" t="s">
        <v>1029</v>
      </c>
      <c r="B776" t="s">
        <v>1730</v>
      </c>
      <c r="C776">
        <v>830025448</v>
      </c>
      <c r="D776" t="s">
        <v>2686</v>
      </c>
      <c r="E776" t="s">
        <v>2687</v>
      </c>
      <c r="F776" t="s">
        <v>2687</v>
      </c>
      <c r="G776" t="s">
        <v>2688</v>
      </c>
      <c r="H776" t="s">
        <v>2512</v>
      </c>
      <c r="I776" t="s">
        <v>2512</v>
      </c>
      <c r="J776" t="s">
        <v>2416</v>
      </c>
      <c r="K776" t="s">
        <v>1726</v>
      </c>
    </row>
    <row r="777" spans="1:11" x14ac:dyDescent="0.35">
      <c r="A777" t="s">
        <v>4763</v>
      </c>
      <c r="B777" t="s">
        <v>1719</v>
      </c>
      <c r="C777">
        <v>811012271</v>
      </c>
      <c r="D777" t="s">
        <v>2977</v>
      </c>
      <c r="E777" t="s">
        <v>2978</v>
      </c>
      <c r="F777" t="s">
        <v>2978</v>
      </c>
      <c r="G777" t="s">
        <v>2979</v>
      </c>
      <c r="H777" t="s">
        <v>2512</v>
      </c>
      <c r="I777" t="s">
        <v>2512</v>
      </c>
      <c r="J777" t="s">
        <v>2416</v>
      </c>
      <c r="K777" t="s">
        <v>1726</v>
      </c>
    </row>
    <row r="778" spans="1:11" x14ac:dyDescent="0.35">
      <c r="A778" t="s">
        <v>4763</v>
      </c>
      <c r="B778" t="s">
        <v>1719</v>
      </c>
      <c r="C778">
        <v>811012271</v>
      </c>
      <c r="D778" t="s">
        <v>2899</v>
      </c>
      <c r="E778" t="s">
        <v>2900</v>
      </c>
      <c r="F778" t="s">
        <v>2900</v>
      </c>
      <c r="G778" t="s">
        <v>2901</v>
      </c>
      <c r="H778" t="s">
        <v>2512</v>
      </c>
      <c r="I778" t="s">
        <v>2512</v>
      </c>
      <c r="J778" t="s">
        <v>2416</v>
      </c>
      <c r="K778" t="s">
        <v>1726</v>
      </c>
    </row>
    <row r="779" spans="1:11" x14ac:dyDescent="0.35">
      <c r="A779" t="s">
        <v>4763</v>
      </c>
      <c r="B779" t="s">
        <v>1719</v>
      </c>
      <c r="C779">
        <v>811012271</v>
      </c>
      <c r="D779" t="s">
        <v>2768</v>
      </c>
      <c r="E779" t="s">
        <v>2769</v>
      </c>
      <c r="F779" t="s">
        <v>2769</v>
      </c>
      <c r="G779" t="s">
        <v>2770</v>
      </c>
      <c r="H779" t="s">
        <v>2512</v>
      </c>
      <c r="I779" t="s">
        <v>2512</v>
      </c>
      <c r="J779" t="s">
        <v>1635</v>
      </c>
      <c r="K779" t="s">
        <v>1726</v>
      </c>
    </row>
    <row r="780" spans="1:11" x14ac:dyDescent="0.35">
      <c r="A780" t="s">
        <v>4763</v>
      </c>
      <c r="B780" t="s">
        <v>1719</v>
      </c>
      <c r="C780">
        <v>811012271</v>
      </c>
      <c r="D780" t="s">
        <v>2971</v>
      </c>
      <c r="E780" t="s">
        <v>2972</v>
      </c>
      <c r="F780" t="s">
        <v>2972</v>
      </c>
      <c r="G780" t="s">
        <v>2973</v>
      </c>
      <c r="H780" t="s">
        <v>2512</v>
      </c>
      <c r="I780" t="s">
        <v>2512</v>
      </c>
      <c r="J780" t="s">
        <v>2416</v>
      </c>
      <c r="K780" t="s">
        <v>1726</v>
      </c>
    </row>
    <row r="781" spans="1:11" x14ac:dyDescent="0.35">
      <c r="A781" t="s">
        <v>4763</v>
      </c>
      <c r="B781" t="s">
        <v>1719</v>
      </c>
      <c r="C781">
        <v>811012271</v>
      </c>
      <c r="D781" t="s">
        <v>2652</v>
      </c>
      <c r="E781" t="s">
        <v>2653</v>
      </c>
      <c r="F781" t="s">
        <v>2653</v>
      </c>
      <c r="G781" t="s">
        <v>2654</v>
      </c>
      <c r="H781" t="s">
        <v>2512</v>
      </c>
      <c r="I781" t="s">
        <v>2512</v>
      </c>
      <c r="J781" t="s">
        <v>2416</v>
      </c>
      <c r="K781" t="s">
        <v>1726</v>
      </c>
    </row>
    <row r="782" spans="1:11" x14ac:dyDescent="0.35">
      <c r="A782" t="s">
        <v>4763</v>
      </c>
      <c r="B782" t="s">
        <v>1719</v>
      </c>
      <c r="C782">
        <v>811012271</v>
      </c>
      <c r="D782" t="s">
        <v>3354</v>
      </c>
      <c r="E782" t="s">
        <v>3355</v>
      </c>
      <c r="F782" t="s">
        <v>3355</v>
      </c>
      <c r="G782" t="s">
        <v>3356</v>
      </c>
      <c r="H782" t="s">
        <v>2512</v>
      </c>
      <c r="I782" t="s">
        <v>2512</v>
      </c>
      <c r="J782" t="s">
        <v>2416</v>
      </c>
      <c r="K782" t="s">
        <v>1726</v>
      </c>
    </row>
    <row r="783" spans="1:11" x14ac:dyDescent="0.35">
      <c r="A783" t="s">
        <v>4771</v>
      </c>
      <c r="B783" t="s">
        <v>1768</v>
      </c>
      <c r="C783">
        <v>860043186</v>
      </c>
      <c r="D783" t="s">
        <v>2531</v>
      </c>
      <c r="E783" t="s">
        <v>2532</v>
      </c>
      <c r="F783" t="s">
        <v>2532</v>
      </c>
      <c r="G783" t="s">
        <v>2533</v>
      </c>
      <c r="H783" t="s">
        <v>2512</v>
      </c>
      <c r="I783" t="s">
        <v>2512</v>
      </c>
      <c r="J783" t="s">
        <v>4812</v>
      </c>
      <c r="K783" t="s">
        <v>1726</v>
      </c>
    </row>
    <row r="784" spans="1:11" x14ac:dyDescent="0.35">
      <c r="A784" t="s">
        <v>4771</v>
      </c>
      <c r="B784" t="s">
        <v>1768</v>
      </c>
      <c r="C784">
        <v>860043186</v>
      </c>
      <c r="D784" t="s">
        <v>2528</v>
      </c>
      <c r="E784" t="s">
        <v>2529</v>
      </c>
      <c r="F784" t="s">
        <v>2529</v>
      </c>
      <c r="G784" t="s">
        <v>2530</v>
      </c>
      <c r="H784" t="s">
        <v>2512</v>
      </c>
      <c r="I784" t="s">
        <v>2512</v>
      </c>
      <c r="J784" t="s">
        <v>2416</v>
      </c>
      <c r="K784" t="s">
        <v>1726</v>
      </c>
    </row>
    <row r="785" spans="1:11" x14ac:dyDescent="0.35">
      <c r="A785" t="s">
        <v>4771</v>
      </c>
      <c r="B785" t="s">
        <v>1768</v>
      </c>
      <c r="C785">
        <v>860043186</v>
      </c>
      <c r="D785" t="s">
        <v>3070</v>
      </c>
      <c r="E785" t="s">
        <v>3071</v>
      </c>
      <c r="F785" t="s">
        <v>3071</v>
      </c>
      <c r="G785" t="s">
        <v>3072</v>
      </c>
      <c r="H785" t="s">
        <v>2512</v>
      </c>
      <c r="I785" t="s">
        <v>2512</v>
      </c>
      <c r="J785" t="s">
        <v>4812</v>
      </c>
      <c r="K785" t="s">
        <v>1726</v>
      </c>
    </row>
    <row r="786" spans="1:11" x14ac:dyDescent="0.35">
      <c r="A786" t="s">
        <v>4771</v>
      </c>
      <c r="B786" t="s">
        <v>1768</v>
      </c>
      <c r="C786">
        <v>860043186</v>
      </c>
      <c r="D786" t="s">
        <v>4417</v>
      </c>
      <c r="E786" t="s">
        <v>4418</v>
      </c>
      <c r="F786" t="s">
        <v>4418</v>
      </c>
      <c r="G786" t="s">
        <v>4419</v>
      </c>
      <c r="H786" t="s">
        <v>2512</v>
      </c>
      <c r="I786" t="s">
        <v>2512</v>
      </c>
      <c r="J786" t="s">
        <v>4812</v>
      </c>
      <c r="K786" t="s">
        <v>1726</v>
      </c>
    </row>
    <row r="787" spans="1:11" x14ac:dyDescent="0.35">
      <c r="A787" t="s">
        <v>4771</v>
      </c>
      <c r="B787" t="s">
        <v>1768</v>
      </c>
      <c r="C787">
        <v>860043186</v>
      </c>
      <c r="D787" t="s">
        <v>3021</v>
      </c>
      <c r="E787" t="s">
        <v>3022</v>
      </c>
      <c r="F787" t="s">
        <v>3022</v>
      </c>
      <c r="G787" t="s">
        <v>3023</v>
      </c>
      <c r="H787" t="s">
        <v>2512</v>
      </c>
      <c r="I787" t="s">
        <v>2512</v>
      </c>
      <c r="J787" t="s">
        <v>4812</v>
      </c>
      <c r="K787" t="s">
        <v>1726</v>
      </c>
    </row>
    <row r="788" spans="1:11" x14ac:dyDescent="0.35">
      <c r="A788" t="s">
        <v>2417</v>
      </c>
      <c r="B788" t="s">
        <v>1699</v>
      </c>
      <c r="C788">
        <v>800096329</v>
      </c>
      <c r="D788" t="s">
        <v>2716</v>
      </c>
      <c r="E788" t="s">
        <v>2717</v>
      </c>
      <c r="F788" t="s">
        <v>2717</v>
      </c>
      <c r="G788" t="s">
        <v>2718</v>
      </c>
      <c r="H788" t="s">
        <v>2512</v>
      </c>
      <c r="I788" t="s">
        <v>2512</v>
      </c>
      <c r="J788" t="s">
        <v>2416</v>
      </c>
      <c r="K788" t="s">
        <v>1726</v>
      </c>
    </row>
    <row r="789" spans="1:11" x14ac:dyDescent="0.35">
      <c r="A789" t="s">
        <v>2417</v>
      </c>
      <c r="B789" t="s">
        <v>1699</v>
      </c>
      <c r="C789">
        <v>800096329</v>
      </c>
      <c r="D789" t="s">
        <v>3092</v>
      </c>
      <c r="E789" t="s">
        <v>3093</v>
      </c>
      <c r="F789" t="s">
        <v>3093</v>
      </c>
      <c r="G789" t="s">
        <v>3094</v>
      </c>
      <c r="H789" t="s">
        <v>2512</v>
      </c>
      <c r="I789" t="s">
        <v>2512</v>
      </c>
      <c r="J789" t="s">
        <v>2416</v>
      </c>
      <c r="K789" t="s">
        <v>1726</v>
      </c>
    </row>
    <row r="790" spans="1:11" x14ac:dyDescent="0.35">
      <c r="A790" t="s">
        <v>4759</v>
      </c>
      <c r="B790" t="s">
        <v>1784</v>
      </c>
      <c r="C790">
        <v>890300653</v>
      </c>
      <c r="D790" t="s">
        <v>3061</v>
      </c>
      <c r="E790" t="s">
        <v>3062</v>
      </c>
      <c r="F790" t="s">
        <v>3062</v>
      </c>
      <c r="G790" t="s">
        <v>3063</v>
      </c>
      <c r="H790" t="s">
        <v>2512</v>
      </c>
      <c r="I790" t="s">
        <v>2512</v>
      </c>
      <c r="J790" t="s">
        <v>2416</v>
      </c>
      <c r="K790" t="s">
        <v>1726</v>
      </c>
    </row>
    <row r="791" spans="1:11" x14ac:dyDescent="0.35">
      <c r="A791" t="s">
        <v>2418</v>
      </c>
      <c r="B791" t="s">
        <v>1706</v>
      </c>
      <c r="C791">
        <v>800149923</v>
      </c>
      <c r="D791" t="s">
        <v>3009</v>
      </c>
      <c r="E791" t="s">
        <v>3010</v>
      </c>
      <c r="F791" t="s">
        <v>3010</v>
      </c>
      <c r="G791" t="s">
        <v>3011</v>
      </c>
      <c r="H791" t="s">
        <v>2512</v>
      </c>
      <c r="I791" t="s">
        <v>2512</v>
      </c>
      <c r="J791" t="s">
        <v>4812</v>
      </c>
      <c r="K791" t="s">
        <v>1726</v>
      </c>
    </row>
    <row r="792" spans="1:11" x14ac:dyDescent="0.35">
      <c r="A792" t="s">
        <v>2418</v>
      </c>
      <c r="B792" t="s">
        <v>1706</v>
      </c>
      <c r="C792">
        <v>800149923</v>
      </c>
      <c r="D792" t="s">
        <v>4344</v>
      </c>
      <c r="E792" t="s">
        <v>4345</v>
      </c>
      <c r="F792" t="s">
        <v>4345</v>
      </c>
      <c r="G792" t="s">
        <v>4346</v>
      </c>
      <c r="H792" t="s">
        <v>2512</v>
      </c>
      <c r="I792" t="s">
        <v>2512</v>
      </c>
      <c r="J792" t="s">
        <v>4812</v>
      </c>
      <c r="K792" t="s">
        <v>1726</v>
      </c>
    </row>
    <row r="793" spans="1:11" x14ac:dyDescent="0.35">
      <c r="A793" t="s">
        <v>2418</v>
      </c>
      <c r="B793" t="s">
        <v>1706</v>
      </c>
      <c r="C793">
        <v>800149923</v>
      </c>
      <c r="D793" t="s">
        <v>2658</v>
      </c>
      <c r="E793" t="s">
        <v>2659</v>
      </c>
      <c r="F793" t="s">
        <v>2659</v>
      </c>
      <c r="G793" t="s">
        <v>2660</v>
      </c>
      <c r="H793" t="s">
        <v>2512</v>
      </c>
      <c r="I793" t="s">
        <v>2512</v>
      </c>
      <c r="J793" t="s">
        <v>2416</v>
      </c>
      <c r="K793" t="s">
        <v>1726</v>
      </c>
    </row>
    <row r="794" spans="1:11" x14ac:dyDescent="0.35">
      <c r="A794" t="s">
        <v>4782</v>
      </c>
      <c r="B794" t="s">
        <v>1835</v>
      </c>
      <c r="C794">
        <v>900977629</v>
      </c>
      <c r="D794" t="s">
        <v>2997</v>
      </c>
      <c r="E794" t="s">
        <v>2998</v>
      </c>
      <c r="F794" t="s">
        <v>2998</v>
      </c>
      <c r="G794" t="s">
        <v>2999</v>
      </c>
      <c r="H794" t="s">
        <v>2512</v>
      </c>
      <c r="I794" t="s">
        <v>2512</v>
      </c>
      <c r="J794" t="s">
        <v>4812</v>
      </c>
      <c r="K794" t="s">
        <v>1726</v>
      </c>
    </row>
    <row r="795" spans="1:11" x14ac:dyDescent="0.35">
      <c r="A795" t="s">
        <v>4788</v>
      </c>
      <c r="B795" t="s">
        <v>1740</v>
      </c>
      <c r="C795">
        <v>860002554</v>
      </c>
      <c r="D795" t="s">
        <v>3073</v>
      </c>
      <c r="E795" t="s">
        <v>3074</v>
      </c>
      <c r="F795" t="s">
        <v>3074</v>
      </c>
      <c r="G795" t="s">
        <v>3075</v>
      </c>
      <c r="H795" t="s">
        <v>2512</v>
      </c>
      <c r="I795" t="s">
        <v>2512</v>
      </c>
      <c r="J795" t="s">
        <v>2416</v>
      </c>
      <c r="K795" t="s">
        <v>1726</v>
      </c>
    </row>
    <row r="796" spans="1:11" x14ac:dyDescent="0.35">
      <c r="A796" t="s">
        <v>4788</v>
      </c>
      <c r="B796" t="s">
        <v>1740</v>
      </c>
      <c r="C796">
        <v>860002554</v>
      </c>
      <c r="D796" t="s">
        <v>3571</v>
      </c>
      <c r="E796" t="s">
        <v>3572</v>
      </c>
      <c r="F796" t="s">
        <v>3572</v>
      </c>
      <c r="G796" t="s">
        <v>3573</v>
      </c>
      <c r="H796" t="s">
        <v>2512</v>
      </c>
      <c r="I796" t="s">
        <v>2512</v>
      </c>
      <c r="J796" t="s">
        <v>4810</v>
      </c>
      <c r="K796" t="s">
        <v>4810</v>
      </c>
    </row>
    <row r="797" spans="1:11" x14ac:dyDescent="0.35">
      <c r="A797" t="s">
        <v>4797</v>
      </c>
      <c r="B797" t="s">
        <v>1712</v>
      </c>
      <c r="C797">
        <v>800226766</v>
      </c>
      <c r="D797" t="s">
        <v>4445</v>
      </c>
      <c r="E797" t="s">
        <v>4446</v>
      </c>
      <c r="F797" t="s">
        <v>4446</v>
      </c>
      <c r="G797" t="s">
        <v>4447</v>
      </c>
      <c r="H797" t="s">
        <v>2512</v>
      </c>
      <c r="I797" t="s">
        <v>2512</v>
      </c>
      <c r="J797" t="s">
        <v>2416</v>
      </c>
      <c r="K797" t="s">
        <v>1726</v>
      </c>
    </row>
    <row r="798" spans="1:11" x14ac:dyDescent="0.35">
      <c r="A798" t="s">
        <v>968</v>
      </c>
      <c r="B798" t="s">
        <v>1779</v>
      </c>
      <c r="C798">
        <v>890105526</v>
      </c>
      <c r="D798" t="s">
        <v>3048</v>
      </c>
      <c r="E798" t="s">
        <v>3049</v>
      </c>
      <c r="F798" t="s">
        <v>3049</v>
      </c>
      <c r="G798" t="s">
        <v>3050</v>
      </c>
      <c r="H798" t="s">
        <v>2512</v>
      </c>
      <c r="I798" t="s">
        <v>2512</v>
      </c>
      <c r="J798" t="s">
        <v>2416</v>
      </c>
      <c r="K798" t="s">
        <v>1726</v>
      </c>
    </row>
    <row r="799" spans="1:11" x14ac:dyDescent="0.35">
      <c r="A799" t="s">
        <v>968</v>
      </c>
      <c r="B799" t="s">
        <v>1779</v>
      </c>
      <c r="C799">
        <v>890105526</v>
      </c>
      <c r="D799" t="s">
        <v>2957</v>
      </c>
      <c r="E799" t="s">
        <v>2958</v>
      </c>
      <c r="F799" t="s">
        <v>2958</v>
      </c>
      <c r="G799" t="s">
        <v>2959</v>
      </c>
      <c r="H799" t="s">
        <v>2512</v>
      </c>
      <c r="I799" t="s">
        <v>2512</v>
      </c>
      <c r="J799" t="s">
        <v>2416</v>
      </c>
      <c r="K799" t="s">
        <v>1726</v>
      </c>
    </row>
    <row r="800" spans="1:11" x14ac:dyDescent="0.35">
      <c r="A800" t="s">
        <v>968</v>
      </c>
      <c r="B800" t="s">
        <v>1779</v>
      </c>
      <c r="C800">
        <v>890105526</v>
      </c>
      <c r="D800" t="s">
        <v>2664</v>
      </c>
      <c r="E800" t="s">
        <v>2665</v>
      </c>
      <c r="F800" t="s">
        <v>2665</v>
      </c>
      <c r="G800" t="s">
        <v>2666</v>
      </c>
      <c r="H800" t="s">
        <v>2512</v>
      </c>
      <c r="I800" t="s">
        <v>2512</v>
      </c>
      <c r="J800" t="s">
        <v>2416</v>
      </c>
      <c r="K800" t="s">
        <v>1726</v>
      </c>
    </row>
    <row r="801" spans="1:11" x14ac:dyDescent="0.35">
      <c r="A801" t="s">
        <v>968</v>
      </c>
      <c r="B801" t="s">
        <v>1779</v>
      </c>
      <c r="C801">
        <v>890105526</v>
      </c>
      <c r="D801" t="s">
        <v>4365</v>
      </c>
      <c r="E801" t="s">
        <v>4366</v>
      </c>
      <c r="F801" t="s">
        <v>4366</v>
      </c>
      <c r="G801" t="s">
        <v>4367</v>
      </c>
      <c r="H801" t="s">
        <v>2512</v>
      </c>
      <c r="I801" t="s">
        <v>2512</v>
      </c>
      <c r="J801" t="s">
        <v>2416</v>
      </c>
      <c r="K801" t="s">
        <v>1726</v>
      </c>
    </row>
    <row r="802" spans="1:11" x14ac:dyDescent="0.35">
      <c r="A802" t="s">
        <v>968</v>
      </c>
      <c r="B802" t="s">
        <v>1779</v>
      </c>
      <c r="C802">
        <v>890105526</v>
      </c>
      <c r="D802" t="s">
        <v>3342</v>
      </c>
      <c r="E802" t="s">
        <v>3343</v>
      </c>
      <c r="F802" t="s">
        <v>3343</v>
      </c>
      <c r="G802" t="s">
        <v>3344</v>
      </c>
      <c r="H802" t="s">
        <v>2512</v>
      </c>
      <c r="I802" t="s">
        <v>2512</v>
      </c>
      <c r="J802" t="s">
        <v>2416</v>
      </c>
      <c r="K802" t="s">
        <v>1726</v>
      </c>
    </row>
    <row r="803" spans="1:11" x14ac:dyDescent="0.35">
      <c r="A803" t="s">
        <v>4786</v>
      </c>
      <c r="B803" t="s">
        <v>1912</v>
      </c>
      <c r="C803">
        <v>8002567696037</v>
      </c>
      <c r="D803" t="s">
        <v>4336</v>
      </c>
      <c r="E803" t="s">
        <v>4337</v>
      </c>
      <c r="F803" t="s">
        <v>4337</v>
      </c>
      <c r="G803" t="s">
        <v>4338</v>
      </c>
      <c r="H803" t="s">
        <v>2512</v>
      </c>
      <c r="I803" t="s">
        <v>2512</v>
      </c>
      <c r="J803" t="s">
        <v>4812</v>
      </c>
      <c r="K803" t="s">
        <v>1726</v>
      </c>
    </row>
    <row r="804" spans="1:11" x14ac:dyDescent="0.35">
      <c r="A804" t="s">
        <v>4786</v>
      </c>
      <c r="B804" t="s">
        <v>1912</v>
      </c>
      <c r="C804">
        <v>8002567696037</v>
      </c>
      <c r="D804" t="s">
        <v>2914</v>
      </c>
      <c r="E804" t="s">
        <v>2915</v>
      </c>
      <c r="F804" t="s">
        <v>2915</v>
      </c>
      <c r="G804" t="s">
        <v>2916</v>
      </c>
      <c r="H804" t="s">
        <v>2512</v>
      </c>
      <c r="I804" t="s">
        <v>2512</v>
      </c>
      <c r="J804" t="s">
        <v>4812</v>
      </c>
      <c r="K804" t="s">
        <v>1726</v>
      </c>
    </row>
    <row r="805" spans="1:11" x14ac:dyDescent="0.35">
      <c r="A805" t="s">
        <v>4835</v>
      </c>
      <c r="B805" t="s">
        <v>4835</v>
      </c>
      <c r="D805" t="s">
        <v>4835</v>
      </c>
      <c r="E805" t="s">
        <v>4835</v>
      </c>
      <c r="F805" t="s">
        <v>5349</v>
      </c>
      <c r="H805" t="s">
        <v>2512</v>
      </c>
      <c r="I805" t="s">
        <v>2512</v>
      </c>
      <c r="K805" t="s">
        <v>1726</v>
      </c>
    </row>
    <row r="806" spans="1:11" x14ac:dyDescent="0.35">
      <c r="A806" t="s">
        <v>4835</v>
      </c>
      <c r="B806" t="s">
        <v>4835</v>
      </c>
      <c r="D806" t="s">
        <v>4835</v>
      </c>
      <c r="E806" t="s">
        <v>4835</v>
      </c>
      <c r="F806" t="s">
        <v>5329</v>
      </c>
      <c r="H806" t="s">
        <v>2512</v>
      </c>
      <c r="I806" t="s">
        <v>2512</v>
      </c>
      <c r="K806" t="s">
        <v>1726</v>
      </c>
    </row>
    <row r="807" spans="1:11" x14ac:dyDescent="0.35">
      <c r="A807" t="s">
        <v>4835</v>
      </c>
      <c r="B807" t="s">
        <v>4835</v>
      </c>
      <c r="D807" t="s">
        <v>4835</v>
      </c>
      <c r="E807" t="s">
        <v>4835</v>
      </c>
      <c r="F807" t="s">
        <v>5328</v>
      </c>
      <c r="H807" t="s">
        <v>2512</v>
      </c>
      <c r="I807" t="s">
        <v>2512</v>
      </c>
      <c r="K807" t="s">
        <v>1726</v>
      </c>
    </row>
    <row r="808" spans="1:11" x14ac:dyDescent="0.35">
      <c r="A808" t="s">
        <v>4835</v>
      </c>
      <c r="B808" t="s">
        <v>4835</v>
      </c>
      <c r="D808" t="s">
        <v>4835</v>
      </c>
      <c r="E808" t="s">
        <v>4835</v>
      </c>
      <c r="F808" t="s">
        <v>5311</v>
      </c>
      <c r="H808" t="s">
        <v>2512</v>
      </c>
      <c r="I808" t="s">
        <v>2512</v>
      </c>
      <c r="K808" t="s">
        <v>1726</v>
      </c>
    </row>
    <row r="809" spans="1:11" x14ac:dyDescent="0.35">
      <c r="A809" t="s">
        <v>4835</v>
      </c>
      <c r="B809" t="s">
        <v>4835</v>
      </c>
      <c r="D809" t="s">
        <v>4835</v>
      </c>
      <c r="E809" t="s">
        <v>4835</v>
      </c>
      <c r="F809" t="s">
        <v>5456</v>
      </c>
      <c r="H809" t="s">
        <v>2512</v>
      </c>
      <c r="I809" t="s">
        <v>2512</v>
      </c>
      <c r="K809" t="s">
        <v>1726</v>
      </c>
    </row>
    <row r="810" spans="1:11" x14ac:dyDescent="0.35">
      <c r="A810" t="s">
        <v>4835</v>
      </c>
      <c r="B810" t="s">
        <v>4835</v>
      </c>
      <c r="D810" t="s">
        <v>4835</v>
      </c>
      <c r="E810" t="s">
        <v>4835</v>
      </c>
      <c r="F810" t="s">
        <v>5455</v>
      </c>
      <c r="H810" t="s">
        <v>2512</v>
      </c>
      <c r="I810" t="s">
        <v>2512</v>
      </c>
      <c r="K810" t="s">
        <v>1726</v>
      </c>
    </row>
    <row r="811" spans="1:11" x14ac:dyDescent="0.35">
      <c r="A811" t="s">
        <v>4783</v>
      </c>
      <c r="B811" t="s">
        <v>1813</v>
      </c>
      <c r="C811">
        <v>900092385</v>
      </c>
      <c r="D811" t="s">
        <v>4577</v>
      </c>
      <c r="E811" t="s">
        <v>4578</v>
      </c>
      <c r="F811" t="s">
        <v>4577</v>
      </c>
      <c r="G811" t="s">
        <v>4579</v>
      </c>
      <c r="H811" t="s">
        <v>4548</v>
      </c>
      <c r="I811" t="s">
        <v>2512</v>
      </c>
      <c r="J811" t="s">
        <v>2416</v>
      </c>
      <c r="K811" t="s">
        <v>1726</v>
      </c>
    </row>
    <row r="812" spans="1:11" x14ac:dyDescent="0.35">
      <c r="A812" t="s">
        <v>4783</v>
      </c>
      <c r="B812" t="s">
        <v>1813</v>
      </c>
      <c r="C812">
        <v>900092385</v>
      </c>
      <c r="D812" t="s">
        <v>4580</v>
      </c>
      <c r="E812" t="s">
        <v>4581</v>
      </c>
      <c r="F812" t="s">
        <v>4580</v>
      </c>
      <c r="G812" t="s">
        <v>4582</v>
      </c>
      <c r="H812" t="s">
        <v>4548</v>
      </c>
      <c r="I812" t="s">
        <v>2512</v>
      </c>
      <c r="J812" t="s">
        <v>2416</v>
      </c>
      <c r="K812" t="s">
        <v>1726</v>
      </c>
    </row>
    <row r="813" spans="1:11" x14ac:dyDescent="0.35">
      <c r="A813" t="s">
        <v>4835</v>
      </c>
      <c r="B813" t="s">
        <v>4835</v>
      </c>
      <c r="D813" t="s">
        <v>4835</v>
      </c>
      <c r="E813" t="s">
        <v>4835</v>
      </c>
      <c r="F813" t="s">
        <v>5190</v>
      </c>
      <c r="H813" t="s">
        <v>2512</v>
      </c>
      <c r="I813" t="s">
        <v>2512</v>
      </c>
      <c r="K813" t="s">
        <v>1726</v>
      </c>
    </row>
    <row r="814" spans="1:11" x14ac:dyDescent="0.35">
      <c r="A814" t="s">
        <v>4835</v>
      </c>
      <c r="B814" t="s">
        <v>4835</v>
      </c>
      <c r="D814" t="s">
        <v>4835</v>
      </c>
      <c r="E814" t="s">
        <v>4835</v>
      </c>
      <c r="F814" t="s">
        <v>5189</v>
      </c>
      <c r="H814" t="s">
        <v>2512</v>
      </c>
      <c r="I814" t="s">
        <v>2512</v>
      </c>
      <c r="K814" t="s">
        <v>1726</v>
      </c>
    </row>
    <row r="815" spans="1:11" x14ac:dyDescent="0.35">
      <c r="A815" t="s">
        <v>4835</v>
      </c>
      <c r="B815" t="s">
        <v>4835</v>
      </c>
      <c r="D815" t="s">
        <v>4835</v>
      </c>
      <c r="E815" t="s">
        <v>4835</v>
      </c>
      <c r="F815" t="s">
        <v>5188</v>
      </c>
      <c r="H815" t="s">
        <v>2512</v>
      </c>
      <c r="I815" t="s">
        <v>2512</v>
      </c>
      <c r="K815" t="s">
        <v>1726</v>
      </c>
    </row>
    <row r="816" spans="1:11" x14ac:dyDescent="0.35">
      <c r="A816" t="s">
        <v>4800</v>
      </c>
      <c r="B816" t="s">
        <v>1801</v>
      </c>
      <c r="C816">
        <v>899999035</v>
      </c>
      <c r="D816" t="s">
        <v>5106</v>
      </c>
      <c r="E816" t="s">
        <v>5107</v>
      </c>
      <c r="F816" t="s">
        <v>5106</v>
      </c>
      <c r="G816" t="s">
        <v>5108</v>
      </c>
      <c r="H816" t="s">
        <v>4548</v>
      </c>
      <c r="I816" t="s">
        <v>2512</v>
      </c>
      <c r="J816" t="s">
        <v>2416</v>
      </c>
      <c r="K816" t="s">
        <v>1726</v>
      </c>
    </row>
    <row r="817" spans="1:11" x14ac:dyDescent="0.35">
      <c r="A817" t="s">
        <v>4800</v>
      </c>
      <c r="B817" t="s">
        <v>1801</v>
      </c>
      <c r="C817">
        <v>899999035</v>
      </c>
      <c r="D817" t="s">
        <v>4549</v>
      </c>
      <c r="E817" t="s">
        <v>4550</v>
      </c>
      <c r="F817" t="s">
        <v>4549</v>
      </c>
      <c r="G817" t="s">
        <v>4551</v>
      </c>
      <c r="H817" t="s">
        <v>4548</v>
      </c>
      <c r="I817" t="s">
        <v>2512</v>
      </c>
      <c r="J817" t="s">
        <v>2416</v>
      </c>
      <c r="K817" t="s">
        <v>1726</v>
      </c>
    </row>
    <row r="818" spans="1:11" x14ac:dyDescent="0.35">
      <c r="A818" t="s">
        <v>4800</v>
      </c>
      <c r="B818" t="s">
        <v>1801</v>
      </c>
      <c r="C818">
        <v>899999035</v>
      </c>
      <c r="D818" t="s">
        <v>4574</v>
      </c>
      <c r="E818" t="s">
        <v>4575</v>
      </c>
      <c r="F818" t="s">
        <v>4574</v>
      </c>
      <c r="G818" t="s">
        <v>4576</v>
      </c>
      <c r="H818" t="s">
        <v>4548</v>
      </c>
      <c r="I818" t="s">
        <v>2512</v>
      </c>
      <c r="J818" t="s">
        <v>2416</v>
      </c>
      <c r="K818" t="s">
        <v>1726</v>
      </c>
    </row>
    <row r="819" spans="1:11" x14ac:dyDescent="0.35">
      <c r="A819" t="s">
        <v>4800</v>
      </c>
      <c r="B819" t="s">
        <v>1801</v>
      </c>
      <c r="C819">
        <v>899999035</v>
      </c>
      <c r="D819" t="s">
        <v>4552</v>
      </c>
      <c r="E819" t="s">
        <v>4553</v>
      </c>
      <c r="F819" t="s">
        <v>4552</v>
      </c>
      <c r="G819" t="s">
        <v>4554</v>
      </c>
      <c r="H819" t="s">
        <v>4548</v>
      </c>
      <c r="I819" t="s">
        <v>2512</v>
      </c>
      <c r="J819" t="s">
        <v>1635</v>
      </c>
      <c r="K819" t="s">
        <v>1726</v>
      </c>
    </row>
    <row r="820" spans="1:11" x14ac:dyDescent="0.35">
      <c r="A820" t="s">
        <v>4799</v>
      </c>
      <c r="B820" t="s">
        <v>1802</v>
      </c>
      <c r="C820">
        <v>899999061</v>
      </c>
      <c r="D820" t="s">
        <v>4568</v>
      </c>
      <c r="E820" t="s">
        <v>4569</v>
      </c>
      <c r="F820" t="s">
        <v>4568</v>
      </c>
      <c r="G820" t="s">
        <v>4570</v>
      </c>
      <c r="H820" s="23" t="s">
        <v>2512</v>
      </c>
      <c r="I820" t="s">
        <v>2512</v>
      </c>
      <c r="J820" t="s">
        <v>2416</v>
      </c>
      <c r="K820" t="s">
        <v>1726</v>
      </c>
    </row>
    <row r="821" spans="1:11" x14ac:dyDescent="0.35">
      <c r="A821" t="s">
        <v>4799</v>
      </c>
      <c r="B821" t="s">
        <v>1802</v>
      </c>
      <c r="C821">
        <v>899999061</v>
      </c>
      <c r="D821" t="s">
        <v>4603</v>
      </c>
      <c r="E821" t="s">
        <v>4604</v>
      </c>
      <c r="F821" t="s">
        <v>4603</v>
      </c>
      <c r="G821" t="s">
        <v>4605</v>
      </c>
      <c r="H821" s="23" t="s">
        <v>2512</v>
      </c>
      <c r="I821" t="s">
        <v>2512</v>
      </c>
      <c r="J821" t="s">
        <v>2416</v>
      </c>
      <c r="K821" t="s">
        <v>1726</v>
      </c>
    </row>
    <row r="822" spans="1:11" x14ac:dyDescent="0.35">
      <c r="A822" t="s">
        <v>4799</v>
      </c>
      <c r="B822" t="s">
        <v>1802</v>
      </c>
      <c r="C822">
        <v>899999061</v>
      </c>
      <c r="D822" t="s">
        <v>4545</v>
      </c>
      <c r="E822" t="s">
        <v>4546</v>
      </c>
      <c r="F822" t="s">
        <v>4545</v>
      </c>
      <c r="G822" t="s">
        <v>4547</v>
      </c>
      <c r="H822" s="23" t="s">
        <v>2512</v>
      </c>
      <c r="I822" t="s">
        <v>2512</v>
      </c>
      <c r="J822" t="s">
        <v>2416</v>
      </c>
      <c r="K822" t="s">
        <v>1726</v>
      </c>
    </row>
    <row r="823" spans="1:11" x14ac:dyDescent="0.35">
      <c r="A823" t="s">
        <v>4799</v>
      </c>
      <c r="B823" t="s">
        <v>1802</v>
      </c>
      <c r="C823">
        <v>899999061</v>
      </c>
      <c r="D823" t="s">
        <v>4606</v>
      </c>
      <c r="E823" t="s">
        <v>4607</v>
      </c>
      <c r="F823" t="s">
        <v>4606</v>
      </c>
      <c r="G823" t="s">
        <v>4608</v>
      </c>
      <c r="H823" s="23" t="s">
        <v>2512</v>
      </c>
      <c r="I823" t="s">
        <v>2512</v>
      </c>
      <c r="J823" t="s">
        <v>4812</v>
      </c>
      <c r="K823" t="s">
        <v>1726</v>
      </c>
    </row>
    <row r="824" spans="1:11" x14ac:dyDescent="0.35">
      <c r="A824" t="s">
        <v>4799</v>
      </c>
      <c r="B824" t="s">
        <v>1802</v>
      </c>
      <c r="C824">
        <v>899999061</v>
      </c>
      <c r="D824" t="s">
        <v>4571</v>
      </c>
      <c r="E824" t="s">
        <v>4572</v>
      </c>
      <c r="F824" t="s">
        <v>4571</v>
      </c>
      <c r="G824" t="s">
        <v>4573</v>
      </c>
      <c r="H824" s="23" t="s">
        <v>2512</v>
      </c>
      <c r="I824" t="s">
        <v>2512</v>
      </c>
      <c r="J824" t="s">
        <v>4812</v>
      </c>
      <c r="K824" t="s">
        <v>4810</v>
      </c>
    </row>
    <row r="825" spans="1:11" x14ac:dyDescent="0.35">
      <c r="A825" t="s">
        <v>4795</v>
      </c>
      <c r="B825" t="s">
        <v>1709</v>
      </c>
      <c r="C825">
        <v>800169499</v>
      </c>
      <c r="D825" t="s">
        <v>4246</v>
      </c>
      <c r="E825" t="s">
        <v>4247</v>
      </c>
      <c r="F825" t="s">
        <v>4247</v>
      </c>
      <c r="G825" t="s">
        <v>4248</v>
      </c>
      <c r="H825" t="s">
        <v>2512</v>
      </c>
      <c r="I825" t="s">
        <v>2512</v>
      </c>
      <c r="J825" t="s">
        <v>4812</v>
      </c>
      <c r="K825" t="s">
        <v>1726</v>
      </c>
    </row>
    <row r="826" spans="1:11" x14ac:dyDescent="0.35">
      <c r="A826" t="s">
        <v>2425</v>
      </c>
      <c r="B826" t="s">
        <v>1767</v>
      </c>
      <c r="C826">
        <v>860035827</v>
      </c>
      <c r="D826" t="s">
        <v>3064</v>
      </c>
      <c r="E826" t="s">
        <v>3065</v>
      </c>
      <c r="F826" t="s">
        <v>3065</v>
      </c>
      <c r="G826" t="s">
        <v>3066</v>
      </c>
      <c r="H826" t="s">
        <v>2512</v>
      </c>
      <c r="I826" t="s">
        <v>2512</v>
      </c>
      <c r="J826" t="s">
        <v>2416</v>
      </c>
      <c r="K826" t="s">
        <v>1726</v>
      </c>
    </row>
    <row r="827" spans="1:11" x14ac:dyDescent="0.35">
      <c r="A827" t="s">
        <v>2425</v>
      </c>
      <c r="B827" t="s">
        <v>1767</v>
      </c>
      <c r="C827">
        <v>860035827</v>
      </c>
      <c r="D827" t="s">
        <v>2519</v>
      </c>
      <c r="E827" t="s">
        <v>2520</v>
      </c>
      <c r="F827" t="s">
        <v>2520</v>
      </c>
      <c r="G827" t="s">
        <v>2521</v>
      </c>
      <c r="H827" t="s">
        <v>2512</v>
      </c>
      <c r="I827" t="s">
        <v>2512</v>
      </c>
      <c r="J827" t="s">
        <v>2416</v>
      </c>
      <c r="K827" t="s">
        <v>1726</v>
      </c>
    </row>
    <row r="828" spans="1:11" x14ac:dyDescent="0.35">
      <c r="A828" t="s">
        <v>4777</v>
      </c>
      <c r="B828" t="s">
        <v>1794</v>
      </c>
      <c r="C828">
        <v>890903937</v>
      </c>
      <c r="D828" t="s">
        <v>2951</v>
      </c>
      <c r="E828" t="s">
        <v>2952</v>
      </c>
      <c r="F828" t="s">
        <v>2952</v>
      </c>
      <c r="G828" t="s">
        <v>2953</v>
      </c>
      <c r="H828" t="s">
        <v>2512</v>
      </c>
      <c r="I828" t="s">
        <v>2512</v>
      </c>
      <c r="J828" t="s">
        <v>4812</v>
      </c>
      <c r="K828" t="s">
        <v>1726</v>
      </c>
    </row>
    <row r="829" spans="1:11" x14ac:dyDescent="0.35">
      <c r="A829" t="s">
        <v>4777</v>
      </c>
      <c r="B829" t="s">
        <v>1794</v>
      </c>
      <c r="C829">
        <v>890903937</v>
      </c>
      <c r="D829" t="s">
        <v>2905</v>
      </c>
      <c r="E829" t="s">
        <v>2906</v>
      </c>
      <c r="F829" t="s">
        <v>2906</v>
      </c>
      <c r="G829" t="s">
        <v>2907</v>
      </c>
      <c r="H829" t="s">
        <v>2512</v>
      </c>
      <c r="I829" t="s">
        <v>2512</v>
      </c>
      <c r="J829" t="s">
        <v>4810</v>
      </c>
      <c r="K829" t="s">
        <v>4810</v>
      </c>
    </row>
    <row r="830" spans="1:11" x14ac:dyDescent="0.35">
      <c r="A830" t="s">
        <v>4777</v>
      </c>
      <c r="B830" t="s">
        <v>1794</v>
      </c>
      <c r="C830">
        <v>890903937</v>
      </c>
      <c r="D830" t="s">
        <v>3054</v>
      </c>
      <c r="E830" t="s">
        <v>3055</v>
      </c>
      <c r="F830" t="s">
        <v>3055</v>
      </c>
      <c r="G830" t="s">
        <v>3056</v>
      </c>
      <c r="H830" t="s">
        <v>2512</v>
      </c>
      <c r="I830" t="s">
        <v>2512</v>
      </c>
      <c r="J830" t="s">
        <v>4812</v>
      </c>
      <c r="K830" t="s">
        <v>1726</v>
      </c>
    </row>
    <row r="831" spans="1:11" x14ac:dyDescent="0.35">
      <c r="A831" t="s">
        <v>4777</v>
      </c>
      <c r="B831" t="s">
        <v>1794</v>
      </c>
      <c r="C831">
        <v>890903937</v>
      </c>
      <c r="D831" t="s">
        <v>3067</v>
      </c>
      <c r="E831" t="s">
        <v>3068</v>
      </c>
      <c r="F831" t="s">
        <v>3068</v>
      </c>
      <c r="G831" t="s">
        <v>3069</v>
      </c>
      <c r="H831" t="s">
        <v>2512</v>
      </c>
      <c r="I831" t="s">
        <v>2512</v>
      </c>
      <c r="J831" t="s">
        <v>2416</v>
      </c>
      <c r="K831" t="s">
        <v>1726</v>
      </c>
    </row>
    <row r="832" spans="1:11" x14ac:dyDescent="0.35">
      <c r="A832" t="s">
        <v>4777</v>
      </c>
      <c r="B832" t="s">
        <v>1794</v>
      </c>
      <c r="C832">
        <v>890903937</v>
      </c>
      <c r="D832" t="s">
        <v>4353</v>
      </c>
      <c r="E832" t="s">
        <v>4354</v>
      </c>
      <c r="F832" t="s">
        <v>4354</v>
      </c>
      <c r="G832" t="s">
        <v>4355</v>
      </c>
      <c r="H832" t="s">
        <v>2512</v>
      </c>
      <c r="I832" t="s">
        <v>2512</v>
      </c>
      <c r="J832" t="s">
        <v>2416</v>
      </c>
      <c r="K832" t="s">
        <v>1726</v>
      </c>
    </row>
    <row r="833" spans="1:11" x14ac:dyDescent="0.35">
      <c r="A833" t="s">
        <v>4777</v>
      </c>
      <c r="B833" t="s">
        <v>1794</v>
      </c>
      <c r="C833">
        <v>890903937</v>
      </c>
      <c r="D833" t="s">
        <v>3032</v>
      </c>
      <c r="E833" t="s">
        <v>3033</v>
      </c>
      <c r="F833" t="s">
        <v>3033</v>
      </c>
      <c r="G833" t="s">
        <v>3034</v>
      </c>
      <c r="H833" t="s">
        <v>2512</v>
      </c>
      <c r="I833" t="s">
        <v>2512</v>
      </c>
      <c r="J833" t="s">
        <v>2416</v>
      </c>
      <c r="K833" t="s">
        <v>1726</v>
      </c>
    </row>
    <row r="834" spans="1:11" x14ac:dyDescent="0.35">
      <c r="A834" t="s">
        <v>4777</v>
      </c>
      <c r="B834" t="s">
        <v>1794</v>
      </c>
      <c r="C834">
        <v>890903937</v>
      </c>
      <c r="D834" t="s">
        <v>4380</v>
      </c>
      <c r="E834" t="s">
        <v>4381</v>
      </c>
      <c r="F834" t="s">
        <v>4381</v>
      </c>
      <c r="G834" t="s">
        <v>4382</v>
      </c>
      <c r="H834" t="s">
        <v>2512</v>
      </c>
      <c r="I834" t="s">
        <v>2512</v>
      </c>
      <c r="J834" t="s">
        <v>2416</v>
      </c>
      <c r="K834" t="s">
        <v>1726</v>
      </c>
    </row>
    <row r="835" spans="1:11" x14ac:dyDescent="0.35">
      <c r="A835" t="s">
        <v>4777</v>
      </c>
      <c r="B835" t="s">
        <v>1794</v>
      </c>
      <c r="C835">
        <v>890903937</v>
      </c>
      <c r="D835" t="s">
        <v>3583</v>
      </c>
      <c r="E835" t="s">
        <v>3584</v>
      </c>
      <c r="F835" t="s">
        <v>3584</v>
      </c>
      <c r="G835" t="s">
        <v>3585</v>
      </c>
      <c r="H835" t="s">
        <v>2512</v>
      </c>
      <c r="I835" t="s">
        <v>2512</v>
      </c>
      <c r="J835" t="s">
        <v>2416</v>
      </c>
      <c r="K835" t="s">
        <v>1726</v>
      </c>
    </row>
    <row r="836" spans="1:11" x14ac:dyDescent="0.35">
      <c r="A836" t="s">
        <v>4763</v>
      </c>
      <c r="B836" t="s">
        <v>1720</v>
      </c>
      <c r="C836">
        <v>811019012</v>
      </c>
      <c r="D836" t="s">
        <v>2719</v>
      </c>
      <c r="E836" t="s">
        <v>2720</v>
      </c>
      <c r="F836" t="s">
        <v>2720</v>
      </c>
      <c r="G836" t="s">
        <v>2721</v>
      </c>
      <c r="H836" t="s">
        <v>2512</v>
      </c>
      <c r="I836" t="s">
        <v>2512</v>
      </c>
      <c r="J836" t="s">
        <v>2416</v>
      </c>
      <c r="K836" t="s">
        <v>1726</v>
      </c>
    </row>
    <row r="837" spans="1:11" x14ac:dyDescent="0.35">
      <c r="A837" t="s">
        <v>4763</v>
      </c>
      <c r="B837" t="s">
        <v>1720</v>
      </c>
      <c r="C837">
        <v>811019012</v>
      </c>
      <c r="D837" t="s">
        <v>3568</v>
      </c>
      <c r="E837" t="s">
        <v>3569</v>
      </c>
      <c r="F837" t="s">
        <v>3569</v>
      </c>
      <c r="G837" t="s">
        <v>3570</v>
      </c>
      <c r="H837" t="s">
        <v>2512</v>
      </c>
      <c r="I837" t="s">
        <v>2512</v>
      </c>
      <c r="J837" t="s">
        <v>2416</v>
      </c>
      <c r="K837" t="s">
        <v>1726</v>
      </c>
    </row>
    <row r="838" spans="1:11" x14ac:dyDescent="0.35">
      <c r="A838" t="s">
        <v>4770</v>
      </c>
      <c r="B838" t="s">
        <v>1718</v>
      </c>
      <c r="C838">
        <v>811000740</v>
      </c>
      <c r="D838" t="s">
        <v>3015</v>
      </c>
      <c r="E838" t="s">
        <v>3016</v>
      </c>
      <c r="F838" t="s">
        <v>3016</v>
      </c>
      <c r="G838" t="s">
        <v>3017</v>
      </c>
      <c r="H838" t="s">
        <v>2512</v>
      </c>
      <c r="I838" t="s">
        <v>2512</v>
      </c>
      <c r="J838" t="s">
        <v>2416</v>
      </c>
      <c r="K838" t="s">
        <v>1726</v>
      </c>
    </row>
    <row r="839" spans="1:11" x14ac:dyDescent="0.35">
      <c r="A839" t="s">
        <v>4770</v>
      </c>
      <c r="B839" t="s">
        <v>1718</v>
      </c>
      <c r="C839">
        <v>811000740</v>
      </c>
      <c r="D839" t="s">
        <v>2516</v>
      </c>
      <c r="E839" t="s">
        <v>2517</v>
      </c>
      <c r="F839" t="s">
        <v>2517</v>
      </c>
      <c r="G839" t="s">
        <v>2518</v>
      </c>
      <c r="H839" t="s">
        <v>2512</v>
      </c>
      <c r="I839" t="s">
        <v>2512</v>
      </c>
      <c r="J839" t="s">
        <v>4812</v>
      </c>
      <c r="K839" t="s">
        <v>1726</v>
      </c>
    </row>
    <row r="840" spans="1:11" x14ac:dyDescent="0.35">
      <c r="A840" t="s">
        <v>4770</v>
      </c>
      <c r="B840" t="s">
        <v>1718</v>
      </c>
      <c r="C840">
        <v>811000740</v>
      </c>
      <c r="D840" t="s">
        <v>4516</v>
      </c>
      <c r="E840" t="s">
        <v>4517</v>
      </c>
      <c r="F840" t="s">
        <v>4517</v>
      </c>
      <c r="G840" t="s">
        <v>4518</v>
      </c>
      <c r="H840" t="s">
        <v>2512</v>
      </c>
      <c r="I840" t="s">
        <v>2512</v>
      </c>
      <c r="J840" t="s">
        <v>2416</v>
      </c>
      <c r="K840" t="s">
        <v>1726</v>
      </c>
    </row>
    <row r="841" spans="1:11" x14ac:dyDescent="0.35">
      <c r="A841" t="s">
        <v>4770</v>
      </c>
      <c r="B841" t="s">
        <v>1718</v>
      </c>
      <c r="C841">
        <v>811000740</v>
      </c>
      <c r="D841" t="s">
        <v>2831</v>
      </c>
      <c r="E841" t="s">
        <v>2832</v>
      </c>
      <c r="F841" t="s">
        <v>2832</v>
      </c>
      <c r="G841" t="s">
        <v>2833</v>
      </c>
      <c r="H841" t="s">
        <v>2512</v>
      </c>
      <c r="I841" t="s">
        <v>2512</v>
      </c>
      <c r="J841" t="s">
        <v>4812</v>
      </c>
      <c r="K841" t="s">
        <v>1726</v>
      </c>
    </row>
    <row r="842" spans="1:11" x14ac:dyDescent="0.35">
      <c r="A842" t="s">
        <v>4770</v>
      </c>
      <c r="B842" t="s">
        <v>1718</v>
      </c>
      <c r="C842">
        <v>811000740</v>
      </c>
      <c r="D842" t="s">
        <v>2843</v>
      </c>
      <c r="E842" t="s">
        <v>2844</v>
      </c>
      <c r="F842" t="s">
        <v>2844</v>
      </c>
      <c r="G842" t="s">
        <v>2845</v>
      </c>
      <c r="H842" t="s">
        <v>2512</v>
      </c>
      <c r="I842" t="s">
        <v>2512</v>
      </c>
      <c r="J842" t="s">
        <v>4812</v>
      </c>
      <c r="K842" t="s">
        <v>1726</v>
      </c>
    </row>
    <row r="843" spans="1:11" x14ac:dyDescent="0.35">
      <c r="A843" t="s">
        <v>4770</v>
      </c>
      <c r="B843" t="s">
        <v>1718</v>
      </c>
      <c r="C843">
        <v>811000740</v>
      </c>
      <c r="D843" t="s">
        <v>2672</v>
      </c>
      <c r="E843" t="s">
        <v>2673</v>
      </c>
      <c r="F843" t="s">
        <v>2673</v>
      </c>
      <c r="G843" t="s">
        <v>2674</v>
      </c>
      <c r="H843" t="s">
        <v>2512</v>
      </c>
      <c r="I843" t="s">
        <v>2512</v>
      </c>
      <c r="J843" t="s">
        <v>4812</v>
      </c>
      <c r="K843" t="s">
        <v>1726</v>
      </c>
    </row>
    <row r="844" spans="1:11" x14ac:dyDescent="0.35">
      <c r="A844" t="s">
        <v>4770</v>
      </c>
      <c r="B844" t="s">
        <v>1718</v>
      </c>
      <c r="C844">
        <v>811000740</v>
      </c>
      <c r="D844" t="s">
        <v>4362</v>
      </c>
      <c r="E844" t="s">
        <v>4363</v>
      </c>
      <c r="F844" t="s">
        <v>4363</v>
      </c>
      <c r="G844" t="s">
        <v>4364</v>
      </c>
      <c r="H844" t="s">
        <v>2512</v>
      </c>
      <c r="I844" t="s">
        <v>2512</v>
      </c>
      <c r="J844" t="s">
        <v>2416</v>
      </c>
      <c r="K844" t="s">
        <v>1726</v>
      </c>
    </row>
    <row r="845" spans="1:11" x14ac:dyDescent="0.35">
      <c r="A845" t="s">
        <v>4770</v>
      </c>
      <c r="B845" t="s">
        <v>1718</v>
      </c>
      <c r="C845">
        <v>811000740</v>
      </c>
      <c r="D845" t="s">
        <v>2945</v>
      </c>
      <c r="E845" t="s">
        <v>2946</v>
      </c>
      <c r="F845" t="s">
        <v>2946</v>
      </c>
      <c r="G845" t="s">
        <v>2947</v>
      </c>
      <c r="H845" t="s">
        <v>2512</v>
      </c>
      <c r="I845" t="s">
        <v>2512</v>
      </c>
      <c r="J845" t="s">
        <v>4812</v>
      </c>
      <c r="K845" t="s">
        <v>1726</v>
      </c>
    </row>
    <row r="846" spans="1:11" x14ac:dyDescent="0.35">
      <c r="A846" t="s">
        <v>4770</v>
      </c>
      <c r="B846" t="s">
        <v>1718</v>
      </c>
      <c r="C846">
        <v>811000740</v>
      </c>
      <c r="D846" t="s">
        <v>3385</v>
      </c>
      <c r="E846" t="s">
        <v>3386</v>
      </c>
      <c r="F846" t="s">
        <v>3386</v>
      </c>
      <c r="G846" t="s">
        <v>3387</v>
      </c>
      <c r="H846" t="s">
        <v>2512</v>
      </c>
      <c r="I846" t="s">
        <v>2512</v>
      </c>
      <c r="J846" t="s">
        <v>2416</v>
      </c>
      <c r="K846" t="s">
        <v>1726</v>
      </c>
    </row>
    <row r="847" spans="1:11" x14ac:dyDescent="0.35">
      <c r="A847" t="s">
        <v>4770</v>
      </c>
      <c r="B847" t="s">
        <v>1718</v>
      </c>
      <c r="C847">
        <v>811000740</v>
      </c>
      <c r="D847" t="s">
        <v>3240</v>
      </c>
      <c r="E847" t="s">
        <v>3241</v>
      </c>
      <c r="F847" t="s">
        <v>3241</v>
      </c>
      <c r="G847" t="s">
        <v>3242</v>
      </c>
      <c r="H847" t="s">
        <v>2512</v>
      </c>
      <c r="I847" t="s">
        <v>2512</v>
      </c>
      <c r="J847" t="s">
        <v>2416</v>
      </c>
      <c r="K847" t="s">
        <v>1726</v>
      </c>
    </row>
    <row r="848" spans="1:11" x14ac:dyDescent="0.35">
      <c r="A848" t="s">
        <v>4770</v>
      </c>
      <c r="B848" t="s">
        <v>1718</v>
      </c>
      <c r="C848">
        <v>811000740</v>
      </c>
      <c r="D848" t="s">
        <v>2692</v>
      </c>
      <c r="E848" t="s">
        <v>2693</v>
      </c>
      <c r="F848" t="s">
        <v>2693</v>
      </c>
      <c r="G848" t="s">
        <v>2694</v>
      </c>
      <c r="H848" t="s">
        <v>2512</v>
      </c>
      <c r="I848" t="s">
        <v>2512</v>
      </c>
      <c r="J848" t="s">
        <v>4812</v>
      </c>
      <c r="K848" t="s">
        <v>1726</v>
      </c>
    </row>
    <row r="849" spans="1:11" x14ac:dyDescent="0.35">
      <c r="A849" t="s">
        <v>4700</v>
      </c>
      <c r="B849" t="s">
        <v>1751</v>
      </c>
      <c r="C849">
        <v>860016610</v>
      </c>
      <c r="D849" t="s">
        <v>2974</v>
      </c>
      <c r="E849" t="s">
        <v>2975</v>
      </c>
      <c r="F849" t="s">
        <v>2975</v>
      </c>
      <c r="G849" t="s">
        <v>2976</v>
      </c>
      <c r="H849" t="s">
        <v>2512</v>
      </c>
      <c r="I849" t="s">
        <v>2512</v>
      </c>
      <c r="J849" t="s">
        <v>2416</v>
      </c>
      <c r="K849" t="s">
        <v>1726</v>
      </c>
    </row>
    <row r="850" spans="1:11" x14ac:dyDescent="0.35">
      <c r="A850" t="s">
        <v>4700</v>
      </c>
      <c r="B850" t="s">
        <v>1751</v>
      </c>
      <c r="C850">
        <v>860016610</v>
      </c>
      <c r="D850" t="s">
        <v>2967</v>
      </c>
      <c r="E850" t="s">
        <v>2968</v>
      </c>
      <c r="F850" t="s">
        <v>2968</v>
      </c>
      <c r="G850" t="s">
        <v>2969</v>
      </c>
      <c r="H850" t="s">
        <v>2512</v>
      </c>
      <c r="I850" t="s">
        <v>2512</v>
      </c>
      <c r="J850" t="s">
        <v>4812</v>
      </c>
      <c r="K850" t="s">
        <v>1726</v>
      </c>
    </row>
    <row r="851" spans="1:11" x14ac:dyDescent="0.35">
      <c r="A851" t="s">
        <v>4700</v>
      </c>
      <c r="B851" t="s">
        <v>1751</v>
      </c>
      <c r="C851">
        <v>860016610</v>
      </c>
      <c r="D851" t="s">
        <v>3366</v>
      </c>
      <c r="E851" t="s">
        <v>3367</v>
      </c>
      <c r="F851" t="s">
        <v>3367</v>
      </c>
      <c r="G851" t="s">
        <v>3368</v>
      </c>
      <c r="H851" t="s">
        <v>2512</v>
      </c>
      <c r="I851" t="s">
        <v>2512</v>
      </c>
      <c r="J851" t="s">
        <v>2416</v>
      </c>
      <c r="K851" t="s">
        <v>1726</v>
      </c>
    </row>
    <row r="852" spans="1:11" x14ac:dyDescent="0.35">
      <c r="A852" t="s">
        <v>4700</v>
      </c>
      <c r="B852" t="s">
        <v>1751</v>
      </c>
      <c r="C852">
        <v>860016610</v>
      </c>
      <c r="D852" t="s">
        <v>3127</v>
      </c>
      <c r="E852" t="s">
        <v>3128</v>
      </c>
      <c r="F852" t="s">
        <v>3128</v>
      </c>
      <c r="G852" t="s">
        <v>3129</v>
      </c>
      <c r="H852" t="s">
        <v>2512</v>
      </c>
      <c r="I852" t="s">
        <v>2512</v>
      </c>
      <c r="J852" t="s">
        <v>2416</v>
      </c>
      <c r="K852" t="s">
        <v>1726</v>
      </c>
    </row>
    <row r="853" spans="1:11" x14ac:dyDescent="0.35">
      <c r="A853" t="s">
        <v>4796</v>
      </c>
      <c r="B853" t="s">
        <v>1754</v>
      </c>
      <c r="C853">
        <v>860029396</v>
      </c>
      <c r="D853" t="s">
        <v>4339</v>
      </c>
      <c r="E853" t="s">
        <v>4340</v>
      </c>
      <c r="F853" t="s">
        <v>4340</v>
      </c>
      <c r="G853" t="s">
        <v>4341</v>
      </c>
      <c r="H853" t="s">
        <v>2512</v>
      </c>
      <c r="I853" t="s">
        <v>2512</v>
      </c>
      <c r="J853" t="s">
        <v>4812</v>
      </c>
      <c r="K853" t="s">
        <v>1726</v>
      </c>
    </row>
    <row r="854" spans="1:11" x14ac:dyDescent="0.35">
      <c r="A854" t="s">
        <v>4761</v>
      </c>
      <c r="B854" t="s">
        <v>1804</v>
      </c>
      <c r="C854">
        <v>899999082</v>
      </c>
      <c r="D854" t="s">
        <v>2932</v>
      </c>
      <c r="E854" t="s">
        <v>2933</v>
      </c>
      <c r="F854" t="s">
        <v>2933</v>
      </c>
      <c r="G854" t="s">
        <v>2934</v>
      </c>
      <c r="H854" t="s">
        <v>2512</v>
      </c>
      <c r="I854" t="s">
        <v>2512</v>
      </c>
      <c r="J854" t="s">
        <v>2416</v>
      </c>
      <c r="K854" t="s">
        <v>1726</v>
      </c>
    </row>
    <row r="855" spans="1:11" x14ac:dyDescent="0.35">
      <c r="A855" t="s">
        <v>1029</v>
      </c>
      <c r="B855" t="s">
        <v>1730</v>
      </c>
      <c r="C855">
        <v>830025448</v>
      </c>
      <c r="D855" t="s">
        <v>2609</v>
      </c>
      <c r="E855" t="s">
        <v>2610</v>
      </c>
      <c r="F855" t="s">
        <v>2610</v>
      </c>
      <c r="G855" t="s">
        <v>2611</v>
      </c>
      <c r="H855" t="s">
        <v>2512</v>
      </c>
      <c r="I855" t="s">
        <v>2512</v>
      </c>
      <c r="J855" t="s">
        <v>2416</v>
      </c>
      <c r="K855" t="s">
        <v>1726</v>
      </c>
    </row>
    <row r="856" spans="1:11" x14ac:dyDescent="0.35">
      <c r="A856" t="s">
        <v>2419</v>
      </c>
      <c r="B856" t="s">
        <v>1708</v>
      </c>
      <c r="C856">
        <v>800167643</v>
      </c>
      <c r="D856" t="s">
        <v>2836</v>
      </c>
      <c r="E856" t="s">
        <v>2837</v>
      </c>
      <c r="F856" t="s">
        <v>2837</v>
      </c>
      <c r="G856" t="s">
        <v>2838</v>
      </c>
      <c r="H856" t="s">
        <v>2512</v>
      </c>
      <c r="I856" t="s">
        <v>2512</v>
      </c>
      <c r="J856" t="s">
        <v>2416</v>
      </c>
      <c r="K856" t="s">
        <v>1726</v>
      </c>
    </row>
    <row r="857" spans="1:11" x14ac:dyDescent="0.35">
      <c r="A857" t="s">
        <v>2420</v>
      </c>
      <c r="B857" t="s">
        <v>1711</v>
      </c>
      <c r="C857">
        <v>800216181</v>
      </c>
      <c r="D857" t="s">
        <v>2824</v>
      </c>
      <c r="E857" t="s">
        <v>2825</v>
      </c>
      <c r="F857" t="s">
        <v>2825</v>
      </c>
      <c r="G857" t="s">
        <v>2826</v>
      </c>
      <c r="H857" t="s">
        <v>2512</v>
      </c>
      <c r="I857" t="s">
        <v>2512</v>
      </c>
      <c r="J857" t="s">
        <v>2416</v>
      </c>
      <c r="K857" t="s">
        <v>1726</v>
      </c>
    </row>
    <row r="858" spans="1:11" x14ac:dyDescent="0.35">
      <c r="A858" t="s">
        <v>2420</v>
      </c>
      <c r="B858" t="s">
        <v>1711</v>
      </c>
      <c r="C858">
        <v>800216181</v>
      </c>
      <c r="D858" t="s">
        <v>4383</v>
      </c>
      <c r="E858" t="s">
        <v>4384</v>
      </c>
      <c r="F858" t="s">
        <v>4384</v>
      </c>
      <c r="G858" t="s">
        <v>4385</v>
      </c>
      <c r="H858" t="s">
        <v>2512</v>
      </c>
      <c r="I858" t="s">
        <v>2512</v>
      </c>
      <c r="J858" t="s">
        <v>4812</v>
      </c>
      <c r="K858" t="s">
        <v>1726</v>
      </c>
    </row>
    <row r="859" spans="1:11" x14ac:dyDescent="0.35">
      <c r="A859" t="s">
        <v>2420</v>
      </c>
      <c r="B859" t="s">
        <v>1711</v>
      </c>
      <c r="C859">
        <v>800216181</v>
      </c>
      <c r="D859" t="s">
        <v>4426</v>
      </c>
      <c r="E859" t="s">
        <v>4427</v>
      </c>
      <c r="F859" t="s">
        <v>4427</v>
      </c>
      <c r="G859" t="s">
        <v>4428</v>
      </c>
      <c r="H859" t="s">
        <v>2512</v>
      </c>
      <c r="I859" t="s">
        <v>2512</v>
      </c>
      <c r="J859" t="s">
        <v>2416</v>
      </c>
      <c r="K859" t="s">
        <v>1726</v>
      </c>
    </row>
    <row r="860" spans="1:11" x14ac:dyDescent="0.35">
      <c r="A860" t="s">
        <v>4784</v>
      </c>
      <c r="B860" t="s">
        <v>1771</v>
      </c>
      <c r="C860">
        <v>860051894</v>
      </c>
      <c r="D860" t="s">
        <v>5302</v>
      </c>
      <c r="E860" t="s">
        <v>5301</v>
      </c>
      <c r="F860" t="s">
        <v>5301</v>
      </c>
      <c r="H860" t="s">
        <v>2512</v>
      </c>
      <c r="I860" t="s">
        <v>2512</v>
      </c>
      <c r="J860" t="s">
        <v>1635</v>
      </c>
      <c r="K860" t="s">
        <v>1726</v>
      </c>
    </row>
    <row r="861" spans="1:11" x14ac:dyDescent="0.35">
      <c r="A861" t="s">
        <v>4835</v>
      </c>
      <c r="B861" t="s">
        <v>4835</v>
      </c>
      <c r="D861" t="s">
        <v>4835</v>
      </c>
      <c r="E861" t="s">
        <v>4835</v>
      </c>
      <c r="F861" t="s">
        <v>5301</v>
      </c>
      <c r="H861" t="s">
        <v>2512</v>
      </c>
      <c r="I861" t="s">
        <v>2512</v>
      </c>
      <c r="K861" t="s">
        <v>1726</v>
      </c>
    </row>
    <row r="862" spans="1:11" x14ac:dyDescent="0.35">
      <c r="A862" t="s">
        <v>4784</v>
      </c>
      <c r="B862" t="s">
        <v>1771</v>
      </c>
      <c r="C862">
        <v>860051894</v>
      </c>
      <c r="D862" t="s">
        <v>5303</v>
      </c>
      <c r="E862" t="s">
        <v>5300</v>
      </c>
      <c r="F862" t="s">
        <v>5300</v>
      </c>
      <c r="H862" t="s">
        <v>2512</v>
      </c>
      <c r="I862" t="s">
        <v>2512</v>
      </c>
      <c r="J862" t="s">
        <v>4812</v>
      </c>
      <c r="K862" t="s">
        <v>1726</v>
      </c>
    </row>
    <row r="863" spans="1:11" x14ac:dyDescent="0.35">
      <c r="A863" t="s">
        <v>4835</v>
      </c>
      <c r="B863" t="s">
        <v>4835</v>
      </c>
      <c r="D863" t="s">
        <v>4835</v>
      </c>
      <c r="E863" t="s">
        <v>4835</v>
      </c>
      <c r="F863" t="s">
        <v>5300</v>
      </c>
      <c r="H863" t="s">
        <v>2512</v>
      </c>
      <c r="I863" t="s">
        <v>2512</v>
      </c>
      <c r="K863" t="s">
        <v>1726</v>
      </c>
    </row>
    <row r="864" spans="1:11" x14ac:dyDescent="0.35">
      <c r="A864" t="s">
        <v>2417</v>
      </c>
      <c r="B864" t="s">
        <v>1699</v>
      </c>
      <c r="C864">
        <v>800096329</v>
      </c>
      <c r="D864" t="s">
        <v>3574</v>
      </c>
      <c r="E864" t="s">
        <v>1701</v>
      </c>
      <c r="F864" t="s">
        <v>1701</v>
      </c>
      <c r="G864" t="s">
        <v>1703</v>
      </c>
      <c r="H864" t="s">
        <v>2512</v>
      </c>
      <c r="I864" t="s">
        <v>2512</v>
      </c>
      <c r="J864" t="s">
        <v>2416</v>
      </c>
      <c r="K864" t="s">
        <v>1726</v>
      </c>
    </row>
    <row r="865" spans="1:11" x14ac:dyDescent="0.35">
      <c r="A865" t="s">
        <v>4772</v>
      </c>
      <c r="B865" t="s">
        <v>1775</v>
      </c>
      <c r="C865">
        <v>860509022</v>
      </c>
      <c r="D865" t="s">
        <v>3419</v>
      </c>
      <c r="E865" t="s">
        <v>3420</v>
      </c>
      <c r="F865" t="s">
        <v>3420</v>
      </c>
      <c r="G865" t="s">
        <v>3421</v>
      </c>
      <c r="H865" t="s">
        <v>2512</v>
      </c>
      <c r="I865" t="s">
        <v>2512</v>
      </c>
      <c r="J865" t="s">
        <v>2416</v>
      </c>
      <c r="K865" t="s">
        <v>1726</v>
      </c>
    </row>
    <row r="866" spans="1:11" x14ac:dyDescent="0.35">
      <c r="A866" t="s">
        <v>4772</v>
      </c>
      <c r="B866" t="s">
        <v>1775</v>
      </c>
      <c r="C866">
        <v>860509022</v>
      </c>
      <c r="D866" t="s">
        <v>2537</v>
      </c>
      <c r="E866" t="s">
        <v>2538</v>
      </c>
      <c r="F866" t="s">
        <v>2538</v>
      </c>
      <c r="G866" t="s">
        <v>2539</v>
      </c>
      <c r="H866" t="s">
        <v>2512</v>
      </c>
      <c r="I866" t="s">
        <v>2512</v>
      </c>
      <c r="J866" t="s">
        <v>2416</v>
      </c>
      <c r="K866" t="s">
        <v>1726</v>
      </c>
    </row>
    <row r="867" spans="1:11" x14ac:dyDescent="0.35">
      <c r="A867" t="s">
        <v>4772</v>
      </c>
      <c r="B867" t="s">
        <v>1775</v>
      </c>
      <c r="C867">
        <v>860509022</v>
      </c>
      <c r="D867" t="s">
        <v>2534</v>
      </c>
      <c r="E867" t="s">
        <v>2535</v>
      </c>
      <c r="F867" t="s">
        <v>2535</v>
      </c>
      <c r="G867" t="s">
        <v>2536</v>
      </c>
      <c r="H867" t="s">
        <v>2512</v>
      </c>
      <c r="I867" t="s">
        <v>2512</v>
      </c>
      <c r="J867" t="s">
        <v>1635</v>
      </c>
      <c r="K867" t="s">
        <v>1726</v>
      </c>
    </row>
    <row r="868" spans="1:11" x14ac:dyDescent="0.35">
      <c r="A868" t="s">
        <v>4772</v>
      </c>
      <c r="B868" t="s">
        <v>1775</v>
      </c>
      <c r="C868">
        <v>860509022</v>
      </c>
      <c r="D868" t="s">
        <v>4325</v>
      </c>
      <c r="E868" t="s">
        <v>4326</v>
      </c>
      <c r="F868" t="s">
        <v>4326</v>
      </c>
      <c r="G868" t="s">
        <v>4327</v>
      </c>
      <c r="H868" t="s">
        <v>2512</v>
      </c>
      <c r="I868" t="s">
        <v>2512</v>
      </c>
      <c r="J868" t="s">
        <v>4810</v>
      </c>
      <c r="K868" t="s">
        <v>4810</v>
      </c>
    </row>
    <row r="869" spans="1:11" x14ac:dyDescent="0.35">
      <c r="A869" t="s">
        <v>4784</v>
      </c>
      <c r="B869" t="s">
        <v>1771</v>
      </c>
      <c r="C869">
        <v>860051894</v>
      </c>
      <c r="D869" t="s">
        <v>2908</v>
      </c>
      <c r="E869" t="s">
        <v>2909</v>
      </c>
      <c r="F869" t="s">
        <v>2909</v>
      </c>
      <c r="G869" t="s">
        <v>2910</v>
      </c>
      <c r="H869" t="s">
        <v>2512</v>
      </c>
      <c r="I869" t="s">
        <v>2512</v>
      </c>
      <c r="J869" t="s">
        <v>4812</v>
      </c>
      <c r="K869" t="s">
        <v>1726</v>
      </c>
    </row>
    <row r="870" spans="1:11" x14ac:dyDescent="0.35">
      <c r="A870" t="s">
        <v>4784</v>
      </c>
      <c r="B870" t="s">
        <v>1771</v>
      </c>
      <c r="C870">
        <v>860051894</v>
      </c>
      <c r="D870" t="s">
        <v>2960</v>
      </c>
      <c r="E870" t="s">
        <v>2961</v>
      </c>
      <c r="F870" t="s">
        <v>2961</v>
      </c>
      <c r="G870" t="s">
        <v>2962</v>
      </c>
      <c r="H870" t="s">
        <v>2512</v>
      </c>
      <c r="I870" t="s">
        <v>2512</v>
      </c>
      <c r="J870" t="s">
        <v>2416</v>
      </c>
      <c r="K870" t="s">
        <v>1726</v>
      </c>
    </row>
    <row r="871" spans="1:11" x14ac:dyDescent="0.35">
      <c r="A871" t="s">
        <v>4783</v>
      </c>
      <c r="B871" t="s">
        <v>1813</v>
      </c>
      <c r="C871">
        <v>900092385</v>
      </c>
      <c r="D871" t="s">
        <v>2896</v>
      </c>
      <c r="E871" t="s">
        <v>2897</v>
      </c>
      <c r="F871" t="s">
        <v>2897</v>
      </c>
      <c r="G871" t="s">
        <v>2898</v>
      </c>
      <c r="H871" t="s">
        <v>2512</v>
      </c>
      <c r="I871" t="s">
        <v>2512</v>
      </c>
      <c r="J871" t="s">
        <v>2416</v>
      </c>
      <c r="K871" t="s">
        <v>1726</v>
      </c>
    </row>
    <row r="872" spans="1:11" x14ac:dyDescent="0.35">
      <c r="A872" t="s">
        <v>4783</v>
      </c>
      <c r="B872" t="s">
        <v>1813</v>
      </c>
      <c r="C872">
        <v>900092385</v>
      </c>
      <c r="D872" t="s">
        <v>3042</v>
      </c>
      <c r="E872" t="s">
        <v>3043</v>
      </c>
      <c r="F872" t="s">
        <v>3043</v>
      </c>
      <c r="G872" t="s">
        <v>3044</v>
      </c>
      <c r="H872" t="s">
        <v>2512</v>
      </c>
      <c r="I872" t="s">
        <v>2512</v>
      </c>
      <c r="J872" t="s">
        <v>4812</v>
      </c>
      <c r="K872" t="s">
        <v>1726</v>
      </c>
    </row>
    <row r="873" spans="1:11" x14ac:dyDescent="0.35">
      <c r="A873" t="s">
        <v>4783</v>
      </c>
      <c r="B873" t="s">
        <v>1813</v>
      </c>
      <c r="C873">
        <v>900092385</v>
      </c>
      <c r="D873" t="s">
        <v>4221</v>
      </c>
      <c r="E873" t="s">
        <v>4222</v>
      </c>
      <c r="F873" t="s">
        <v>4222</v>
      </c>
      <c r="G873" t="s">
        <v>4223</v>
      </c>
      <c r="H873" t="s">
        <v>2512</v>
      </c>
      <c r="I873" t="s">
        <v>2512</v>
      </c>
      <c r="J873" t="s">
        <v>2416</v>
      </c>
      <c r="K873" t="s">
        <v>1726</v>
      </c>
    </row>
    <row r="874" spans="1:11" x14ac:dyDescent="0.35">
      <c r="A874" t="s">
        <v>4783</v>
      </c>
      <c r="B874" t="s">
        <v>1813</v>
      </c>
      <c r="C874">
        <v>900092385</v>
      </c>
      <c r="D874" t="s">
        <v>2794</v>
      </c>
      <c r="E874" t="s">
        <v>2795</v>
      </c>
      <c r="F874" t="s">
        <v>2795</v>
      </c>
      <c r="G874" t="s">
        <v>2796</v>
      </c>
      <c r="H874" t="s">
        <v>2512</v>
      </c>
      <c r="I874" t="s">
        <v>2512</v>
      </c>
      <c r="J874" t="s">
        <v>2416</v>
      </c>
      <c r="K874" t="s">
        <v>1726</v>
      </c>
    </row>
    <row r="875" spans="1:11" x14ac:dyDescent="0.35">
      <c r="A875" t="s">
        <v>4789</v>
      </c>
      <c r="B875" t="s">
        <v>1796</v>
      </c>
      <c r="C875">
        <v>890904996</v>
      </c>
      <c r="D875" t="s">
        <v>4373</v>
      </c>
      <c r="E875" t="s">
        <v>4374</v>
      </c>
      <c r="F875" t="s">
        <v>4374</v>
      </c>
      <c r="G875" t="s">
        <v>4375</v>
      </c>
      <c r="H875" t="s">
        <v>2512</v>
      </c>
      <c r="I875" t="s">
        <v>2512</v>
      </c>
      <c r="J875" t="s">
        <v>2416</v>
      </c>
      <c r="K875" t="s">
        <v>1726</v>
      </c>
    </row>
    <row r="876" spans="1:11" x14ac:dyDescent="0.35">
      <c r="A876" t="s">
        <v>2421</v>
      </c>
      <c r="B876" t="s">
        <v>1773</v>
      </c>
      <c r="C876">
        <v>860063875</v>
      </c>
      <c r="D876" t="s">
        <v>3529</v>
      </c>
      <c r="E876" t="s">
        <v>3530</v>
      </c>
      <c r="F876" t="s">
        <v>3530</v>
      </c>
      <c r="G876" t="s">
        <v>3531</v>
      </c>
      <c r="H876" t="s">
        <v>2512</v>
      </c>
      <c r="I876" t="s">
        <v>2512</v>
      </c>
      <c r="J876" t="s">
        <v>2416</v>
      </c>
      <c r="K876" t="s">
        <v>1726</v>
      </c>
    </row>
    <row r="877" spans="1:11" x14ac:dyDescent="0.35">
      <c r="A877" t="s">
        <v>1068</v>
      </c>
      <c r="B877" t="s">
        <v>1715</v>
      </c>
      <c r="C877">
        <v>800249860</v>
      </c>
      <c r="D877" t="s">
        <v>2590</v>
      </c>
      <c r="E877" t="s">
        <v>2591</v>
      </c>
      <c r="F877" t="s">
        <v>2591</v>
      </c>
      <c r="G877" t="s">
        <v>2592</v>
      </c>
      <c r="H877" t="s">
        <v>2512</v>
      </c>
      <c r="I877" t="s">
        <v>2512</v>
      </c>
      <c r="J877" t="s">
        <v>4812</v>
      </c>
      <c r="K877" t="s">
        <v>1726</v>
      </c>
    </row>
    <row r="878" spans="1:11" x14ac:dyDescent="0.35">
      <c r="A878" t="s">
        <v>1068</v>
      </c>
      <c r="B878" t="s">
        <v>1715</v>
      </c>
      <c r="C878">
        <v>800249860</v>
      </c>
      <c r="D878" t="s">
        <v>2948</v>
      </c>
      <c r="E878" t="s">
        <v>2949</v>
      </c>
      <c r="F878" t="s">
        <v>2949</v>
      </c>
      <c r="G878" t="s">
        <v>2950</v>
      </c>
      <c r="H878" t="s">
        <v>2512</v>
      </c>
      <c r="I878" t="s">
        <v>2512</v>
      </c>
      <c r="J878" t="s">
        <v>2416</v>
      </c>
      <c r="K878" t="s">
        <v>1726</v>
      </c>
    </row>
    <row r="879" spans="1:11" x14ac:dyDescent="0.35">
      <c r="A879" t="s">
        <v>1068</v>
      </c>
      <c r="B879" t="s">
        <v>1715</v>
      </c>
      <c r="C879">
        <v>800249860</v>
      </c>
      <c r="D879" t="s">
        <v>3228</v>
      </c>
      <c r="E879" t="s">
        <v>3229</v>
      </c>
      <c r="F879" t="s">
        <v>3229</v>
      </c>
      <c r="G879" t="s">
        <v>3230</v>
      </c>
      <c r="H879" t="s">
        <v>2512</v>
      </c>
      <c r="I879" t="s">
        <v>2512</v>
      </c>
      <c r="J879" t="s">
        <v>2416</v>
      </c>
      <c r="K879" t="s">
        <v>1726</v>
      </c>
    </row>
    <row r="880" spans="1:11" x14ac:dyDescent="0.35">
      <c r="A880" t="s">
        <v>1068</v>
      </c>
      <c r="B880" t="s">
        <v>1715</v>
      </c>
      <c r="C880">
        <v>800249860</v>
      </c>
      <c r="D880" t="s">
        <v>3336</v>
      </c>
      <c r="E880" t="s">
        <v>3337</v>
      </c>
      <c r="F880" t="s">
        <v>3337</v>
      </c>
      <c r="G880" t="s">
        <v>3338</v>
      </c>
      <c r="H880" t="s">
        <v>2512</v>
      </c>
      <c r="I880" t="s">
        <v>2512</v>
      </c>
      <c r="J880" t="s">
        <v>2416</v>
      </c>
      <c r="K880" t="s">
        <v>1726</v>
      </c>
    </row>
    <row r="881" spans="1:11" x14ac:dyDescent="0.35">
      <c r="A881" t="s">
        <v>4761</v>
      </c>
      <c r="B881" t="s">
        <v>1804</v>
      </c>
      <c r="C881">
        <v>899999082</v>
      </c>
      <c r="D881" t="s">
        <v>4359</v>
      </c>
      <c r="E881" t="s">
        <v>4360</v>
      </c>
      <c r="F881" t="s">
        <v>4360</v>
      </c>
      <c r="G881" t="s">
        <v>4361</v>
      </c>
      <c r="H881" t="s">
        <v>2512</v>
      </c>
      <c r="I881" t="s">
        <v>2512</v>
      </c>
      <c r="J881" t="s">
        <v>2416</v>
      </c>
      <c r="K881" t="s">
        <v>1726</v>
      </c>
    </row>
    <row r="882" spans="1:11" x14ac:dyDescent="0.35">
      <c r="A882" t="s">
        <v>4761</v>
      </c>
      <c r="B882" t="s">
        <v>1804</v>
      </c>
      <c r="C882">
        <v>899999082</v>
      </c>
      <c r="D882" t="s">
        <v>3000</v>
      </c>
      <c r="E882" t="s">
        <v>3001</v>
      </c>
      <c r="F882" t="s">
        <v>3001</v>
      </c>
      <c r="G882" t="s">
        <v>3002</v>
      </c>
      <c r="H882" t="s">
        <v>2512</v>
      </c>
      <c r="I882" t="s">
        <v>2512</v>
      </c>
      <c r="J882" t="s">
        <v>2416</v>
      </c>
      <c r="K882" t="s">
        <v>1726</v>
      </c>
    </row>
    <row r="883" spans="1:11" x14ac:dyDescent="0.35">
      <c r="A883" t="s">
        <v>1045</v>
      </c>
      <c r="B883" t="s">
        <v>1803</v>
      </c>
      <c r="C883">
        <v>899999068</v>
      </c>
      <c r="D883" t="s">
        <v>2778</v>
      </c>
      <c r="E883" t="s">
        <v>2779</v>
      </c>
      <c r="F883" t="s">
        <v>2779</v>
      </c>
      <c r="G883" t="s">
        <v>2780</v>
      </c>
      <c r="H883" t="s">
        <v>2512</v>
      </c>
      <c r="I883" t="s">
        <v>2512</v>
      </c>
      <c r="J883" t="s">
        <v>2416</v>
      </c>
      <c r="K883" t="s">
        <v>1726</v>
      </c>
    </row>
    <row r="884" spans="1:11" x14ac:dyDescent="0.35">
      <c r="A884" t="s">
        <v>4764</v>
      </c>
      <c r="B884" t="s">
        <v>1755</v>
      </c>
      <c r="C884">
        <v>860034313</v>
      </c>
      <c r="D884" t="s">
        <v>2902</v>
      </c>
      <c r="E884" t="s">
        <v>2903</v>
      </c>
      <c r="F884" t="s">
        <v>2903</v>
      </c>
      <c r="G884" t="s">
        <v>2904</v>
      </c>
      <c r="H884" t="s">
        <v>2512</v>
      </c>
      <c r="I884" t="s">
        <v>2512</v>
      </c>
      <c r="J884" t="s">
        <v>4812</v>
      </c>
      <c r="K884" t="s">
        <v>1726</v>
      </c>
    </row>
    <row r="885" spans="1:11" x14ac:dyDescent="0.35">
      <c r="A885" t="s">
        <v>4764</v>
      </c>
      <c r="B885" t="s">
        <v>1755</v>
      </c>
      <c r="C885">
        <v>860034313</v>
      </c>
      <c r="D885" t="s">
        <v>2938</v>
      </c>
      <c r="E885" t="s">
        <v>2939</v>
      </c>
      <c r="F885" t="s">
        <v>2939</v>
      </c>
      <c r="G885" t="s">
        <v>2940</v>
      </c>
      <c r="H885" t="s">
        <v>2512</v>
      </c>
      <c r="I885" t="s">
        <v>2512</v>
      </c>
      <c r="J885" t="s">
        <v>4812</v>
      </c>
      <c r="K885" t="s">
        <v>1726</v>
      </c>
    </row>
    <row r="886" spans="1:11" x14ac:dyDescent="0.35">
      <c r="A886" t="s">
        <v>4764</v>
      </c>
      <c r="B886" t="s">
        <v>1755</v>
      </c>
      <c r="C886">
        <v>860034313</v>
      </c>
      <c r="D886" t="s">
        <v>3359</v>
      </c>
      <c r="E886" t="s">
        <v>3360</v>
      </c>
      <c r="F886" t="s">
        <v>3360</v>
      </c>
      <c r="G886" t="s">
        <v>3361</v>
      </c>
      <c r="H886" t="s">
        <v>2512</v>
      </c>
      <c r="I886" t="s">
        <v>2512</v>
      </c>
      <c r="J886" t="s">
        <v>2416</v>
      </c>
      <c r="K886" t="s">
        <v>1726</v>
      </c>
    </row>
    <row r="887" spans="1:11" x14ac:dyDescent="0.35">
      <c r="A887" t="s">
        <v>4764</v>
      </c>
      <c r="B887" t="s">
        <v>1755</v>
      </c>
      <c r="C887">
        <v>860034313</v>
      </c>
      <c r="D887" t="s">
        <v>4231</v>
      </c>
      <c r="E887" t="s">
        <v>4232</v>
      </c>
      <c r="F887" t="s">
        <v>4232</v>
      </c>
      <c r="G887" t="s">
        <v>4233</v>
      </c>
      <c r="H887" t="s">
        <v>2512</v>
      </c>
      <c r="I887" t="s">
        <v>2512</v>
      </c>
      <c r="J887" t="s">
        <v>4812</v>
      </c>
      <c r="K887" t="s">
        <v>1726</v>
      </c>
    </row>
    <row r="888" spans="1:11" x14ac:dyDescent="0.35">
      <c r="A888" t="s">
        <v>4764</v>
      </c>
      <c r="B888" t="s">
        <v>1755</v>
      </c>
      <c r="C888">
        <v>860034313</v>
      </c>
      <c r="D888" t="s">
        <v>2920</v>
      </c>
      <c r="E888" t="s">
        <v>2921</v>
      </c>
      <c r="F888" t="s">
        <v>2921</v>
      </c>
      <c r="G888" t="s">
        <v>2922</v>
      </c>
      <c r="H888" t="s">
        <v>2512</v>
      </c>
      <c r="I888" t="s">
        <v>2512</v>
      </c>
      <c r="J888" t="s">
        <v>4812</v>
      </c>
      <c r="K888" t="s">
        <v>1726</v>
      </c>
    </row>
    <row r="889" spans="1:11" x14ac:dyDescent="0.35">
      <c r="A889" t="s">
        <v>4764</v>
      </c>
      <c r="B889" t="s">
        <v>1755</v>
      </c>
      <c r="C889">
        <v>860034313</v>
      </c>
      <c r="D889" t="s">
        <v>2556</v>
      </c>
      <c r="E889" t="s">
        <v>2557</v>
      </c>
      <c r="F889" t="s">
        <v>2557</v>
      </c>
      <c r="G889" t="s">
        <v>2558</v>
      </c>
      <c r="H889" t="s">
        <v>2512</v>
      </c>
      <c r="I889" t="s">
        <v>2512</v>
      </c>
      <c r="J889" t="s">
        <v>2416</v>
      </c>
      <c r="K889" t="s">
        <v>1726</v>
      </c>
    </row>
    <row r="890" spans="1:11" x14ac:dyDescent="0.35">
      <c r="A890" t="s">
        <v>4764</v>
      </c>
      <c r="B890" t="s">
        <v>1755</v>
      </c>
      <c r="C890">
        <v>860034313</v>
      </c>
      <c r="D890" t="s">
        <v>3057</v>
      </c>
      <c r="E890" t="s">
        <v>3058</v>
      </c>
      <c r="F890" t="s">
        <v>3058</v>
      </c>
      <c r="G890" t="s">
        <v>3059</v>
      </c>
      <c r="H890" t="s">
        <v>2512</v>
      </c>
      <c r="I890" t="s">
        <v>2512</v>
      </c>
      <c r="J890" t="s">
        <v>4812</v>
      </c>
      <c r="K890" t="s">
        <v>1726</v>
      </c>
    </row>
    <row r="891" spans="1:11" x14ac:dyDescent="0.35">
      <c r="A891" t="s">
        <v>4764</v>
      </c>
      <c r="B891" t="s">
        <v>1755</v>
      </c>
      <c r="C891">
        <v>860034313</v>
      </c>
      <c r="D891" t="s">
        <v>3555</v>
      </c>
      <c r="E891" t="s">
        <v>3556</v>
      </c>
      <c r="F891" t="s">
        <v>3556</v>
      </c>
      <c r="G891" t="s">
        <v>3557</v>
      </c>
      <c r="H891" t="s">
        <v>2512</v>
      </c>
      <c r="I891" t="s">
        <v>2512</v>
      </c>
      <c r="J891" t="s">
        <v>2416</v>
      </c>
      <c r="K891" t="s">
        <v>1726</v>
      </c>
    </row>
    <row r="892" spans="1:11" x14ac:dyDescent="0.35">
      <c r="A892" t="s">
        <v>4764</v>
      </c>
      <c r="B892" t="s">
        <v>1755</v>
      </c>
      <c r="C892">
        <v>860034313</v>
      </c>
      <c r="D892" t="s">
        <v>3095</v>
      </c>
      <c r="E892" t="s">
        <v>3096</v>
      </c>
      <c r="F892" t="s">
        <v>3096</v>
      </c>
      <c r="G892" t="s">
        <v>3097</v>
      </c>
      <c r="H892" t="s">
        <v>2512</v>
      </c>
      <c r="I892" t="s">
        <v>2512</v>
      </c>
      <c r="J892" t="s">
        <v>2416</v>
      </c>
      <c r="K892" t="s">
        <v>1726</v>
      </c>
    </row>
    <row r="893" spans="1:11" x14ac:dyDescent="0.35">
      <c r="A893" t="s">
        <v>4764</v>
      </c>
      <c r="B893" t="s">
        <v>1755</v>
      </c>
      <c r="C893">
        <v>860034313</v>
      </c>
      <c r="D893" t="s">
        <v>3374</v>
      </c>
      <c r="E893" t="s">
        <v>3375</v>
      </c>
      <c r="F893" t="s">
        <v>3375</v>
      </c>
      <c r="G893" t="s">
        <v>3376</v>
      </c>
      <c r="H893" t="s">
        <v>2512</v>
      </c>
      <c r="I893" t="s">
        <v>2512</v>
      </c>
      <c r="J893" t="s">
        <v>2416</v>
      </c>
      <c r="K893" t="s">
        <v>1726</v>
      </c>
    </row>
    <row r="894" spans="1:11" x14ac:dyDescent="0.35">
      <c r="A894" t="s">
        <v>4764</v>
      </c>
      <c r="B894" t="s">
        <v>1755</v>
      </c>
      <c r="C894">
        <v>860034313</v>
      </c>
      <c r="D894" t="s">
        <v>3308</v>
      </c>
      <c r="E894" t="s">
        <v>3309</v>
      </c>
      <c r="F894" t="s">
        <v>3309</v>
      </c>
      <c r="G894" t="s">
        <v>3310</v>
      </c>
      <c r="H894" t="s">
        <v>2512</v>
      </c>
      <c r="I894" t="s">
        <v>2512</v>
      </c>
      <c r="J894" t="s">
        <v>2416</v>
      </c>
      <c r="K894" t="s">
        <v>1726</v>
      </c>
    </row>
    <row r="895" spans="1:11" x14ac:dyDescent="0.35">
      <c r="A895" t="s">
        <v>4764</v>
      </c>
      <c r="B895" t="s">
        <v>1755</v>
      </c>
      <c r="C895">
        <v>860034313</v>
      </c>
      <c r="D895" t="s">
        <v>3160</v>
      </c>
      <c r="E895" t="s">
        <v>3161</v>
      </c>
      <c r="F895" t="s">
        <v>3161</v>
      </c>
      <c r="G895" t="s">
        <v>3162</v>
      </c>
      <c r="H895" t="s">
        <v>2512</v>
      </c>
      <c r="I895" t="s">
        <v>2512</v>
      </c>
      <c r="J895" t="s">
        <v>2416</v>
      </c>
      <c r="K895" t="s">
        <v>1726</v>
      </c>
    </row>
    <row r="896" spans="1:11" x14ac:dyDescent="0.35">
      <c r="A896" t="s">
        <v>4764</v>
      </c>
      <c r="B896" t="s">
        <v>1755</v>
      </c>
      <c r="C896">
        <v>860034313</v>
      </c>
      <c r="D896" t="s">
        <v>3038</v>
      </c>
      <c r="E896" t="s">
        <v>3039</v>
      </c>
      <c r="F896" t="s">
        <v>3039</v>
      </c>
      <c r="G896" t="s">
        <v>3040</v>
      </c>
      <c r="H896" t="s">
        <v>2512</v>
      </c>
      <c r="I896" t="s">
        <v>2512</v>
      </c>
      <c r="J896" t="s">
        <v>2416</v>
      </c>
      <c r="K896" t="s">
        <v>1726</v>
      </c>
    </row>
    <row r="897" spans="1:11" x14ac:dyDescent="0.35">
      <c r="A897" t="s">
        <v>4764</v>
      </c>
      <c r="B897" t="s">
        <v>1755</v>
      </c>
      <c r="C897">
        <v>860034313</v>
      </c>
      <c r="D897" t="s">
        <v>2954</v>
      </c>
      <c r="E897" t="s">
        <v>2955</v>
      </c>
      <c r="F897" t="s">
        <v>2955</v>
      </c>
      <c r="G897" t="s">
        <v>2956</v>
      </c>
      <c r="H897" t="s">
        <v>2512</v>
      </c>
      <c r="I897" t="s">
        <v>2512</v>
      </c>
      <c r="J897" t="s">
        <v>2416</v>
      </c>
      <c r="K897" t="s">
        <v>1726</v>
      </c>
    </row>
    <row r="898" spans="1:11" x14ac:dyDescent="0.35">
      <c r="A898" t="s">
        <v>4764</v>
      </c>
      <c r="B898" t="s">
        <v>1755</v>
      </c>
      <c r="C898">
        <v>860034313</v>
      </c>
      <c r="D898" t="s">
        <v>2993</v>
      </c>
      <c r="E898" t="s">
        <v>1763</v>
      </c>
      <c r="F898" t="s">
        <v>1763</v>
      </c>
      <c r="G898" t="s">
        <v>1764</v>
      </c>
      <c r="H898" t="s">
        <v>2512</v>
      </c>
      <c r="I898" t="s">
        <v>2512</v>
      </c>
      <c r="J898" t="s">
        <v>4812</v>
      </c>
      <c r="K898" t="s">
        <v>1726</v>
      </c>
    </row>
    <row r="899" spans="1:11" x14ac:dyDescent="0.35">
      <c r="A899" t="s">
        <v>4764</v>
      </c>
      <c r="B899" t="s">
        <v>1755</v>
      </c>
      <c r="C899">
        <v>860034313</v>
      </c>
      <c r="D899" t="s">
        <v>3041</v>
      </c>
      <c r="E899" t="s">
        <v>1760</v>
      </c>
      <c r="F899" t="s">
        <v>1760</v>
      </c>
      <c r="G899" t="s">
        <v>1762</v>
      </c>
      <c r="H899" t="s">
        <v>2512</v>
      </c>
      <c r="I899" t="s">
        <v>2512</v>
      </c>
      <c r="J899" t="s">
        <v>2416</v>
      </c>
      <c r="K899" t="s">
        <v>1726</v>
      </c>
    </row>
    <row r="900" spans="1:11" x14ac:dyDescent="0.35">
      <c r="A900" t="s">
        <v>4764</v>
      </c>
      <c r="B900" t="s">
        <v>1755</v>
      </c>
      <c r="C900">
        <v>860034313</v>
      </c>
      <c r="D900" t="s">
        <v>3163</v>
      </c>
      <c r="E900" t="s">
        <v>3164</v>
      </c>
      <c r="F900" t="s">
        <v>3164</v>
      </c>
      <c r="G900" t="s">
        <v>3165</v>
      </c>
      <c r="H900" t="s">
        <v>2512</v>
      </c>
      <c r="I900" t="s">
        <v>2512</v>
      </c>
      <c r="J900" t="s">
        <v>2416</v>
      </c>
      <c r="K900" t="s">
        <v>1726</v>
      </c>
    </row>
    <row r="901" spans="1:11" x14ac:dyDescent="0.35">
      <c r="A901" t="s">
        <v>4764</v>
      </c>
      <c r="B901" t="s">
        <v>1755</v>
      </c>
      <c r="C901">
        <v>860034313</v>
      </c>
      <c r="D901" t="s">
        <v>2992</v>
      </c>
      <c r="E901" t="s">
        <v>1757</v>
      </c>
      <c r="F901" t="s">
        <v>1757</v>
      </c>
      <c r="G901" t="s">
        <v>1759</v>
      </c>
      <c r="H901" t="s">
        <v>2512</v>
      </c>
      <c r="I901" t="s">
        <v>2512</v>
      </c>
      <c r="J901" t="s">
        <v>2416</v>
      </c>
      <c r="K901" t="s">
        <v>1726</v>
      </c>
    </row>
    <row r="902" spans="1:11" x14ac:dyDescent="0.35">
      <c r="A902" t="s">
        <v>4764</v>
      </c>
      <c r="B902" t="s">
        <v>1755</v>
      </c>
      <c r="C902">
        <v>860034313</v>
      </c>
      <c r="D902" t="s">
        <v>2963</v>
      </c>
      <c r="E902" t="s">
        <v>2964</v>
      </c>
      <c r="F902" t="s">
        <v>2964</v>
      </c>
      <c r="G902" t="s">
        <v>2965</v>
      </c>
      <c r="H902" t="s">
        <v>2512</v>
      </c>
      <c r="I902" t="s">
        <v>2512</v>
      </c>
      <c r="J902" t="s">
        <v>4812</v>
      </c>
      <c r="K902" t="s">
        <v>1726</v>
      </c>
    </row>
    <row r="903" spans="1:11" x14ac:dyDescent="0.35">
      <c r="A903" t="s">
        <v>4764</v>
      </c>
      <c r="B903" t="s">
        <v>1755</v>
      </c>
      <c r="C903">
        <v>860034313</v>
      </c>
      <c r="D903" t="s">
        <v>2986</v>
      </c>
      <c r="E903" t="s">
        <v>2987</v>
      </c>
      <c r="F903" t="s">
        <v>2987</v>
      </c>
      <c r="G903" t="s">
        <v>2988</v>
      </c>
      <c r="H903" t="s">
        <v>2512</v>
      </c>
      <c r="I903" t="s">
        <v>2512</v>
      </c>
      <c r="J903" t="s">
        <v>2416</v>
      </c>
      <c r="K903" t="s">
        <v>1726</v>
      </c>
    </row>
    <row r="904" spans="1:11" x14ac:dyDescent="0.35">
      <c r="A904" t="s">
        <v>4764</v>
      </c>
      <c r="B904" t="s">
        <v>1755</v>
      </c>
      <c r="C904">
        <v>860034313</v>
      </c>
      <c r="D904" t="s">
        <v>2550</v>
      </c>
      <c r="E904" t="s">
        <v>2551</v>
      </c>
      <c r="F904" t="s">
        <v>2551</v>
      </c>
      <c r="G904" t="s">
        <v>2552</v>
      </c>
      <c r="H904" t="s">
        <v>2512</v>
      </c>
      <c r="I904" t="s">
        <v>2512</v>
      </c>
      <c r="J904" t="s">
        <v>1635</v>
      </c>
      <c r="K904" t="s">
        <v>1726</v>
      </c>
    </row>
    <row r="905" spans="1:11" x14ac:dyDescent="0.35">
      <c r="A905" t="s">
        <v>4764</v>
      </c>
      <c r="B905" t="s">
        <v>1755</v>
      </c>
      <c r="C905">
        <v>860034313</v>
      </c>
      <c r="D905" t="s">
        <v>3219</v>
      </c>
      <c r="E905" t="s">
        <v>3220</v>
      </c>
      <c r="F905" t="s">
        <v>3220</v>
      </c>
      <c r="G905" t="s">
        <v>3221</v>
      </c>
      <c r="H905" t="s">
        <v>2512</v>
      </c>
      <c r="I905" t="s">
        <v>2512</v>
      </c>
      <c r="J905" t="s">
        <v>2416</v>
      </c>
      <c r="K905" t="s">
        <v>1726</v>
      </c>
    </row>
    <row r="906" spans="1:11" x14ac:dyDescent="0.35">
      <c r="A906" t="s">
        <v>4764</v>
      </c>
      <c r="B906" t="s">
        <v>1755</v>
      </c>
      <c r="C906">
        <v>860034313</v>
      </c>
      <c r="D906" t="s">
        <v>3320</v>
      </c>
      <c r="E906" t="s">
        <v>3321</v>
      </c>
      <c r="F906" t="s">
        <v>3321</v>
      </c>
      <c r="G906" t="s">
        <v>3322</v>
      </c>
      <c r="H906" t="s">
        <v>2512</v>
      </c>
      <c r="I906" t="s">
        <v>2512</v>
      </c>
      <c r="J906" t="s">
        <v>2416</v>
      </c>
      <c r="K906" t="s">
        <v>1726</v>
      </c>
    </row>
    <row r="907" spans="1:11" x14ac:dyDescent="0.35">
      <c r="A907" t="s">
        <v>4764</v>
      </c>
      <c r="B907" t="s">
        <v>1755</v>
      </c>
      <c r="C907">
        <v>860034313</v>
      </c>
      <c r="D907" t="s">
        <v>3313</v>
      </c>
      <c r="E907" t="s">
        <v>3314</v>
      </c>
      <c r="F907" t="s">
        <v>3314</v>
      </c>
      <c r="G907" t="s">
        <v>3315</v>
      </c>
      <c r="H907" t="s">
        <v>2512</v>
      </c>
      <c r="I907" t="s">
        <v>2512</v>
      </c>
      <c r="J907" t="s">
        <v>2416</v>
      </c>
      <c r="K907" t="s">
        <v>1726</v>
      </c>
    </row>
    <row r="908" spans="1:11" x14ac:dyDescent="0.35">
      <c r="A908" t="s">
        <v>4764</v>
      </c>
      <c r="B908" t="s">
        <v>1755</v>
      </c>
      <c r="C908">
        <v>860034313</v>
      </c>
      <c r="D908" t="s">
        <v>2929</v>
      </c>
      <c r="E908" t="s">
        <v>2930</v>
      </c>
      <c r="F908" t="s">
        <v>2930</v>
      </c>
      <c r="G908" t="s">
        <v>2931</v>
      </c>
      <c r="H908" t="s">
        <v>2512</v>
      </c>
      <c r="I908" t="s">
        <v>2512</v>
      </c>
      <c r="J908" t="s">
        <v>4812</v>
      </c>
      <c r="K908" t="s">
        <v>1726</v>
      </c>
    </row>
    <row r="909" spans="1:11" x14ac:dyDescent="0.35">
      <c r="A909" t="s">
        <v>4764</v>
      </c>
      <c r="B909" t="s">
        <v>1755</v>
      </c>
      <c r="C909">
        <v>860034313</v>
      </c>
      <c r="D909" t="s">
        <v>2547</v>
      </c>
      <c r="E909" t="s">
        <v>2548</v>
      </c>
      <c r="F909" t="s">
        <v>2548</v>
      </c>
      <c r="G909" t="s">
        <v>2549</v>
      </c>
      <c r="H909" t="s">
        <v>2512</v>
      </c>
      <c r="I909" t="s">
        <v>2512</v>
      </c>
      <c r="J909" t="s">
        <v>2416</v>
      </c>
      <c r="K909" t="s">
        <v>1726</v>
      </c>
    </row>
    <row r="910" spans="1:11" x14ac:dyDescent="0.35">
      <c r="A910" t="s">
        <v>4764</v>
      </c>
      <c r="B910" t="s">
        <v>1755</v>
      </c>
      <c r="C910">
        <v>860034313</v>
      </c>
      <c r="D910" t="s">
        <v>2980</v>
      </c>
      <c r="E910" t="s">
        <v>2981</v>
      </c>
      <c r="F910" t="s">
        <v>2981</v>
      </c>
      <c r="G910" t="s">
        <v>2982</v>
      </c>
      <c r="H910" t="s">
        <v>2512</v>
      </c>
      <c r="I910" t="s">
        <v>2512</v>
      </c>
      <c r="J910" t="s">
        <v>4810</v>
      </c>
      <c r="K910" t="s">
        <v>4810</v>
      </c>
    </row>
    <row r="911" spans="1:11" x14ac:dyDescent="0.35">
      <c r="A911" t="s">
        <v>4764</v>
      </c>
      <c r="B911" t="s">
        <v>1755</v>
      </c>
      <c r="C911">
        <v>860034313</v>
      </c>
      <c r="D911" t="s">
        <v>3206</v>
      </c>
      <c r="E911" t="s">
        <v>3207</v>
      </c>
      <c r="F911" t="s">
        <v>3207</v>
      </c>
      <c r="G911" t="s">
        <v>3208</v>
      </c>
      <c r="H911" t="s">
        <v>2512</v>
      </c>
      <c r="I911" t="s">
        <v>2512</v>
      </c>
      <c r="J911" t="s">
        <v>2416</v>
      </c>
      <c r="K911" t="s">
        <v>1726</v>
      </c>
    </row>
    <row r="912" spans="1:11" x14ac:dyDescent="0.35">
      <c r="A912" t="s">
        <v>4780</v>
      </c>
      <c r="B912" t="s">
        <v>1738</v>
      </c>
      <c r="C912">
        <v>830122566</v>
      </c>
      <c r="D912" t="s">
        <v>2667</v>
      </c>
      <c r="E912" t="s">
        <v>2668</v>
      </c>
      <c r="F912" t="s">
        <v>2668</v>
      </c>
      <c r="G912" t="s">
        <v>2669</v>
      </c>
      <c r="H912" t="s">
        <v>2512</v>
      </c>
      <c r="I912" t="s">
        <v>2512</v>
      </c>
      <c r="J912" t="s">
        <v>4812</v>
      </c>
      <c r="K912" t="s">
        <v>1726</v>
      </c>
    </row>
    <row r="913" spans="1:11" x14ac:dyDescent="0.35">
      <c r="A913" t="s">
        <v>4780</v>
      </c>
      <c r="B913" t="s">
        <v>1738</v>
      </c>
      <c r="C913">
        <v>830122566</v>
      </c>
      <c r="D913" t="s">
        <v>3012</v>
      </c>
      <c r="E913" t="s">
        <v>3013</v>
      </c>
      <c r="F913" t="s">
        <v>3013</v>
      </c>
      <c r="G913" t="s">
        <v>3014</v>
      </c>
      <c r="H913" t="s">
        <v>2512</v>
      </c>
      <c r="I913" t="s">
        <v>2512</v>
      </c>
      <c r="J913" t="s">
        <v>2416</v>
      </c>
      <c r="K913" t="s">
        <v>1726</v>
      </c>
    </row>
    <row r="914" spans="1:11" x14ac:dyDescent="0.35">
      <c r="A914" t="s">
        <v>4781</v>
      </c>
      <c r="B914" t="s">
        <v>1747</v>
      </c>
      <c r="C914">
        <v>860007335</v>
      </c>
      <c r="D914" t="s">
        <v>4333</v>
      </c>
      <c r="E914" t="s">
        <v>4334</v>
      </c>
      <c r="F914" t="s">
        <v>4334</v>
      </c>
      <c r="G914" t="s">
        <v>4335</v>
      </c>
      <c r="H914" t="s">
        <v>2512</v>
      </c>
      <c r="I914" t="s">
        <v>2512</v>
      </c>
      <c r="J914" t="s">
        <v>2416</v>
      </c>
      <c r="K914" t="s">
        <v>1726</v>
      </c>
    </row>
    <row r="915" spans="1:11" x14ac:dyDescent="0.35">
      <c r="A915" t="s">
        <v>2421</v>
      </c>
      <c r="B915" t="s">
        <v>1773</v>
      </c>
      <c r="C915">
        <v>860063875</v>
      </c>
      <c r="D915" t="s">
        <v>2680</v>
      </c>
      <c r="E915" t="s">
        <v>2681</v>
      </c>
      <c r="F915" t="s">
        <v>2681</v>
      </c>
      <c r="G915" t="s">
        <v>2682</v>
      </c>
      <c r="H915" t="s">
        <v>2512</v>
      </c>
      <c r="I915" t="s">
        <v>2512</v>
      </c>
      <c r="J915" t="s">
        <v>4812</v>
      </c>
      <c r="K915" t="s">
        <v>1726</v>
      </c>
    </row>
    <row r="916" spans="1:11" x14ac:dyDescent="0.35">
      <c r="A916" t="s">
        <v>2421</v>
      </c>
      <c r="B916" t="s">
        <v>1773</v>
      </c>
      <c r="C916">
        <v>860063875</v>
      </c>
      <c r="D916" t="s">
        <v>3563</v>
      </c>
      <c r="E916" t="s">
        <v>3564</v>
      </c>
      <c r="F916" t="s">
        <v>3564</v>
      </c>
      <c r="G916" t="s">
        <v>3565</v>
      </c>
      <c r="H916" t="s">
        <v>2512</v>
      </c>
      <c r="I916" t="s">
        <v>2512</v>
      </c>
      <c r="J916" t="s">
        <v>2416</v>
      </c>
      <c r="K916" t="s">
        <v>1726</v>
      </c>
    </row>
    <row r="917" spans="1:11" x14ac:dyDescent="0.35">
      <c r="A917" t="s">
        <v>2421</v>
      </c>
      <c r="B917" t="s">
        <v>1773</v>
      </c>
      <c r="C917">
        <v>860063875</v>
      </c>
      <c r="D917" t="s">
        <v>2603</v>
      </c>
      <c r="E917" t="s">
        <v>2604</v>
      </c>
      <c r="F917" t="s">
        <v>2604</v>
      </c>
      <c r="G917" t="s">
        <v>2605</v>
      </c>
      <c r="H917" t="s">
        <v>2512</v>
      </c>
      <c r="I917" t="s">
        <v>2512</v>
      </c>
      <c r="J917" t="s">
        <v>2416</v>
      </c>
      <c r="K917" t="s">
        <v>1726</v>
      </c>
    </row>
    <row r="918" spans="1:11" x14ac:dyDescent="0.35">
      <c r="A918" t="s">
        <v>2421</v>
      </c>
      <c r="B918" t="s">
        <v>1773</v>
      </c>
      <c r="C918">
        <v>860063875</v>
      </c>
      <c r="D918" t="s">
        <v>2994</v>
      </c>
      <c r="E918" t="s">
        <v>2995</v>
      </c>
      <c r="F918" t="s">
        <v>2995</v>
      </c>
      <c r="G918" t="s">
        <v>2996</v>
      </c>
      <c r="H918" t="s">
        <v>2512</v>
      </c>
      <c r="I918" t="s">
        <v>2512</v>
      </c>
      <c r="J918" t="s">
        <v>4812</v>
      </c>
      <c r="K918" t="s">
        <v>1726</v>
      </c>
    </row>
    <row r="919" spans="1:11" x14ac:dyDescent="0.35">
      <c r="A919" t="s">
        <v>2421</v>
      </c>
      <c r="B919" t="s">
        <v>1773</v>
      </c>
      <c r="C919">
        <v>860063875</v>
      </c>
      <c r="D919" t="s">
        <v>2848</v>
      </c>
      <c r="E919" t="s">
        <v>2849</v>
      </c>
      <c r="F919" t="s">
        <v>2849</v>
      </c>
      <c r="G919" t="s">
        <v>2850</v>
      </c>
      <c r="H919" t="s">
        <v>2512</v>
      </c>
      <c r="I919" t="s">
        <v>2512</v>
      </c>
      <c r="J919" t="s">
        <v>4812</v>
      </c>
      <c r="K919" t="s">
        <v>1726</v>
      </c>
    </row>
    <row r="920" spans="1:11" x14ac:dyDescent="0.35">
      <c r="A920" t="s">
        <v>2421</v>
      </c>
      <c r="B920" t="s">
        <v>1773</v>
      </c>
      <c r="C920">
        <v>860063875</v>
      </c>
      <c r="D920" t="s">
        <v>2525</v>
      </c>
      <c r="E920" t="s">
        <v>2526</v>
      </c>
      <c r="F920" t="s">
        <v>2526</v>
      </c>
      <c r="G920" t="s">
        <v>2527</v>
      </c>
      <c r="H920" t="s">
        <v>2512</v>
      </c>
      <c r="I920" t="s">
        <v>2512</v>
      </c>
      <c r="J920" t="s">
        <v>4812</v>
      </c>
      <c r="K920" t="s">
        <v>1726</v>
      </c>
    </row>
    <row r="921" spans="1:11" ht="11.5" customHeight="1" x14ac:dyDescent="0.35">
      <c r="A921" t="s">
        <v>2421</v>
      </c>
      <c r="B921" t="s">
        <v>1773</v>
      </c>
      <c r="C921">
        <v>860063875</v>
      </c>
      <c r="D921" t="s">
        <v>2917</v>
      </c>
      <c r="E921" t="s">
        <v>2918</v>
      </c>
      <c r="F921" t="s">
        <v>2918</v>
      </c>
      <c r="G921" t="s">
        <v>2919</v>
      </c>
      <c r="H921" t="s">
        <v>2512</v>
      </c>
      <c r="I921" t="s">
        <v>2512</v>
      </c>
      <c r="J921" t="s">
        <v>2416</v>
      </c>
      <c r="K921" t="s">
        <v>1726</v>
      </c>
    </row>
    <row r="922" spans="1:11" x14ac:dyDescent="0.35">
      <c r="A922" t="s">
        <v>2421</v>
      </c>
      <c r="B922" t="s">
        <v>1773</v>
      </c>
      <c r="C922">
        <v>860063875</v>
      </c>
      <c r="D922" t="s">
        <v>2640</v>
      </c>
      <c r="E922" t="s">
        <v>2641</v>
      </c>
      <c r="F922" t="s">
        <v>2641</v>
      </c>
      <c r="G922" t="s">
        <v>2642</v>
      </c>
      <c r="H922" t="s">
        <v>2512</v>
      </c>
      <c r="I922" t="s">
        <v>2512</v>
      </c>
      <c r="J922" t="s">
        <v>2416</v>
      </c>
      <c r="K922" t="s">
        <v>1726</v>
      </c>
    </row>
    <row r="923" spans="1:11" x14ac:dyDescent="0.35">
      <c r="A923" t="s">
        <v>2426</v>
      </c>
      <c r="B923" t="s">
        <v>1785</v>
      </c>
      <c r="C923">
        <v>890301884</v>
      </c>
      <c r="D923" t="s">
        <v>3024</v>
      </c>
      <c r="E923" t="s">
        <v>3025</v>
      </c>
      <c r="F923" t="s">
        <v>3025</v>
      </c>
      <c r="G923" t="s">
        <v>3026</v>
      </c>
      <c r="H923" t="s">
        <v>2512</v>
      </c>
      <c r="I923" t="s">
        <v>2512</v>
      </c>
      <c r="J923" t="s">
        <v>2416</v>
      </c>
      <c r="K923" t="s">
        <v>1726</v>
      </c>
    </row>
    <row r="924" spans="1:11" x14ac:dyDescent="0.35">
      <c r="A924" t="s">
        <v>4775</v>
      </c>
      <c r="B924" t="s">
        <v>1766</v>
      </c>
      <c r="C924">
        <v>860034594</v>
      </c>
      <c r="D924" s="24" t="s">
        <v>4711</v>
      </c>
      <c r="E924" t="s">
        <v>4686</v>
      </c>
      <c r="F924" t="s">
        <v>4686</v>
      </c>
      <c r="G924" t="s">
        <v>4687</v>
      </c>
      <c r="H924" t="s">
        <v>2512</v>
      </c>
      <c r="I924" t="s">
        <v>2512</v>
      </c>
      <c r="J924" t="s">
        <v>2416</v>
      </c>
      <c r="K924" t="s">
        <v>1726</v>
      </c>
    </row>
    <row r="925" spans="1:11" x14ac:dyDescent="0.35">
      <c r="A925" t="s">
        <v>4775</v>
      </c>
      <c r="B925" t="s">
        <v>1766</v>
      </c>
      <c r="C925">
        <v>860034594</v>
      </c>
      <c r="D925" t="s">
        <v>4370</v>
      </c>
      <c r="E925" t="s">
        <v>4371</v>
      </c>
      <c r="F925" t="s">
        <v>4371</v>
      </c>
      <c r="G925" t="s">
        <v>4372</v>
      </c>
      <c r="H925" t="s">
        <v>2512</v>
      </c>
      <c r="I925" t="s">
        <v>2512</v>
      </c>
      <c r="J925" t="s">
        <v>2416</v>
      </c>
      <c r="K925" t="s">
        <v>1726</v>
      </c>
    </row>
    <row r="926" spans="1:11" x14ac:dyDescent="0.35">
      <c r="A926" t="s">
        <v>1068</v>
      </c>
      <c r="B926" t="s">
        <v>1724</v>
      </c>
      <c r="C926">
        <v>811030322</v>
      </c>
      <c r="D926" t="s">
        <v>4191</v>
      </c>
      <c r="E926" t="s">
        <v>4192</v>
      </c>
      <c r="F926" t="s">
        <v>4192</v>
      </c>
      <c r="G926" t="s">
        <v>4193</v>
      </c>
      <c r="H926" t="s">
        <v>2512</v>
      </c>
      <c r="I926" t="s">
        <v>2512</v>
      </c>
      <c r="J926" t="s">
        <v>2416</v>
      </c>
      <c r="K926" t="s">
        <v>1726</v>
      </c>
    </row>
    <row r="927" spans="1:11" x14ac:dyDescent="0.35">
      <c r="A927" t="s">
        <v>2421</v>
      </c>
      <c r="B927" t="s">
        <v>1773</v>
      </c>
      <c r="C927">
        <v>860063875</v>
      </c>
      <c r="D927" t="s">
        <v>3400</v>
      </c>
      <c r="E927" t="s">
        <v>3401</v>
      </c>
      <c r="F927" t="s">
        <v>3401</v>
      </c>
      <c r="G927" t="s">
        <v>3402</v>
      </c>
      <c r="H927" t="s">
        <v>2512</v>
      </c>
      <c r="I927" t="s">
        <v>2512</v>
      </c>
      <c r="J927" t="s">
        <v>2416</v>
      </c>
      <c r="K927" t="s">
        <v>1726</v>
      </c>
    </row>
    <row r="928" spans="1:11" x14ac:dyDescent="0.35">
      <c r="A928" t="s">
        <v>2421</v>
      </c>
      <c r="B928" t="s">
        <v>1773</v>
      </c>
      <c r="C928">
        <v>860063875</v>
      </c>
      <c r="D928" t="s">
        <v>3329</v>
      </c>
      <c r="E928" t="s">
        <v>3330</v>
      </c>
      <c r="F928" t="s">
        <v>3330</v>
      </c>
      <c r="G928" t="s">
        <v>3331</v>
      </c>
      <c r="H928" t="s">
        <v>2512</v>
      </c>
      <c r="I928" t="s">
        <v>2512</v>
      </c>
      <c r="J928" t="s">
        <v>2416</v>
      </c>
      <c r="K928" t="s">
        <v>1726</v>
      </c>
    </row>
    <row r="929" spans="1:11" x14ac:dyDescent="0.35">
      <c r="A929" t="s">
        <v>2421</v>
      </c>
      <c r="B929" t="s">
        <v>1773</v>
      </c>
      <c r="C929">
        <v>860063875</v>
      </c>
      <c r="D929" t="s">
        <v>3369</v>
      </c>
      <c r="E929" t="s">
        <v>3370</v>
      </c>
      <c r="F929" t="s">
        <v>3370</v>
      </c>
      <c r="G929" t="s">
        <v>3371</v>
      </c>
      <c r="H929" t="s">
        <v>2512</v>
      </c>
      <c r="I929" t="s">
        <v>2512</v>
      </c>
      <c r="J929" t="s">
        <v>2416</v>
      </c>
      <c r="K929" t="s">
        <v>1726</v>
      </c>
    </row>
    <row r="930" spans="1:11" x14ac:dyDescent="0.35">
      <c r="A930" t="s">
        <v>2421</v>
      </c>
      <c r="B930" t="s">
        <v>1773</v>
      </c>
      <c r="C930">
        <v>860063875</v>
      </c>
      <c r="D930" t="s">
        <v>2855</v>
      </c>
      <c r="E930" t="s">
        <v>2856</v>
      </c>
      <c r="F930" t="s">
        <v>2856</v>
      </c>
      <c r="G930" t="s">
        <v>2857</v>
      </c>
      <c r="H930" t="s">
        <v>2512</v>
      </c>
      <c r="I930" t="s">
        <v>2512</v>
      </c>
      <c r="J930" t="s">
        <v>2416</v>
      </c>
      <c r="K930" t="s">
        <v>1726</v>
      </c>
    </row>
    <row r="931" spans="1:11" x14ac:dyDescent="0.35">
      <c r="A931" t="s">
        <v>4759</v>
      </c>
      <c r="B931" t="s">
        <v>1784</v>
      </c>
      <c r="C931">
        <v>890300653</v>
      </c>
      <c r="D931" t="s">
        <v>3434</v>
      </c>
      <c r="E931" t="s">
        <v>3435</v>
      </c>
      <c r="F931" t="s">
        <v>3435</v>
      </c>
      <c r="G931" t="s">
        <v>3436</v>
      </c>
      <c r="H931" t="s">
        <v>2512</v>
      </c>
      <c r="I931" t="s">
        <v>2512</v>
      </c>
      <c r="J931" t="s">
        <v>2416</v>
      </c>
      <c r="K931" t="s">
        <v>1726</v>
      </c>
    </row>
    <row r="932" spans="1:11" x14ac:dyDescent="0.35">
      <c r="A932" t="s">
        <v>1067</v>
      </c>
      <c r="B932" t="s">
        <v>1777</v>
      </c>
      <c r="C932">
        <v>890100251</v>
      </c>
      <c r="D932" t="s">
        <v>2655</v>
      </c>
      <c r="E932" t="s">
        <v>2656</v>
      </c>
      <c r="F932" t="s">
        <v>2656</v>
      </c>
      <c r="G932" t="s">
        <v>2657</v>
      </c>
      <c r="H932" t="s">
        <v>2512</v>
      </c>
      <c r="I932" t="s">
        <v>2512</v>
      </c>
      <c r="J932" t="s">
        <v>4812</v>
      </c>
      <c r="K932" t="s">
        <v>1726</v>
      </c>
    </row>
    <row r="933" spans="1:11" x14ac:dyDescent="0.35">
      <c r="A933" t="s">
        <v>1067</v>
      </c>
      <c r="B933" t="s">
        <v>1777</v>
      </c>
      <c r="C933">
        <v>890100251</v>
      </c>
      <c r="D933" t="s">
        <v>4356</v>
      </c>
      <c r="E933" t="s">
        <v>4357</v>
      </c>
      <c r="F933" t="s">
        <v>4357</v>
      </c>
      <c r="G933" t="s">
        <v>4358</v>
      </c>
      <c r="H933" t="s">
        <v>2512</v>
      </c>
      <c r="I933" t="s">
        <v>2512</v>
      </c>
      <c r="J933" t="s">
        <v>2416</v>
      </c>
      <c r="K933" t="s">
        <v>1726</v>
      </c>
    </row>
    <row r="934" spans="1:11" x14ac:dyDescent="0.35">
      <c r="A934" t="s">
        <v>1067</v>
      </c>
      <c r="B934" t="s">
        <v>1777</v>
      </c>
      <c r="C934">
        <v>890100251</v>
      </c>
      <c r="D934" t="s">
        <v>2522</v>
      </c>
      <c r="E934" t="s">
        <v>2523</v>
      </c>
      <c r="F934" t="s">
        <v>2523</v>
      </c>
      <c r="G934" t="s">
        <v>2524</v>
      </c>
      <c r="H934" t="s">
        <v>2512</v>
      </c>
      <c r="I934" t="s">
        <v>2512</v>
      </c>
      <c r="J934" t="s">
        <v>2416</v>
      </c>
      <c r="K934" t="s">
        <v>1726</v>
      </c>
    </row>
    <row r="935" spans="1:11" x14ac:dyDescent="0.35">
      <c r="A935" t="s">
        <v>1067</v>
      </c>
      <c r="B935" t="s">
        <v>1777</v>
      </c>
      <c r="C935">
        <v>890100251</v>
      </c>
      <c r="D935" t="s">
        <v>2989</v>
      </c>
      <c r="E935" t="s">
        <v>2990</v>
      </c>
      <c r="F935" t="s">
        <v>2990</v>
      </c>
      <c r="G935" t="s">
        <v>2991</v>
      </c>
      <c r="H935" t="s">
        <v>2512</v>
      </c>
      <c r="I935" t="s">
        <v>2512</v>
      </c>
      <c r="J935" t="s">
        <v>2416</v>
      </c>
      <c r="K935" t="s">
        <v>1726</v>
      </c>
    </row>
    <row r="936" spans="1:11" x14ac:dyDescent="0.35">
      <c r="A936" t="s">
        <v>1067</v>
      </c>
      <c r="B936" t="s">
        <v>1777</v>
      </c>
      <c r="C936">
        <v>890100251</v>
      </c>
      <c r="D936" t="s">
        <v>3124</v>
      </c>
      <c r="E936" t="s">
        <v>3125</v>
      </c>
      <c r="F936" t="s">
        <v>3125</v>
      </c>
      <c r="G936" t="s">
        <v>3126</v>
      </c>
      <c r="H936" t="s">
        <v>2512</v>
      </c>
      <c r="I936" t="s">
        <v>2512</v>
      </c>
      <c r="J936" t="s">
        <v>2416</v>
      </c>
      <c r="K936" t="s">
        <v>1726</v>
      </c>
    </row>
    <row r="937" spans="1:11" x14ac:dyDescent="0.35">
      <c r="A937" t="s">
        <v>1067</v>
      </c>
      <c r="B937" t="s">
        <v>1777</v>
      </c>
      <c r="C937">
        <v>890100251</v>
      </c>
      <c r="D937" t="s">
        <v>4328</v>
      </c>
      <c r="E937" t="s">
        <v>4329</v>
      </c>
      <c r="F937" t="s">
        <v>4329</v>
      </c>
      <c r="G937" t="s">
        <v>4330</v>
      </c>
      <c r="H937" t="s">
        <v>2512</v>
      </c>
      <c r="I937" t="s">
        <v>2512</v>
      </c>
      <c r="J937" t="s">
        <v>2416</v>
      </c>
      <c r="K937" t="s">
        <v>1726</v>
      </c>
    </row>
    <row r="938" spans="1:11" x14ac:dyDescent="0.35">
      <c r="A938" t="s">
        <v>1067</v>
      </c>
      <c r="B938" t="s">
        <v>1777</v>
      </c>
      <c r="C938">
        <v>890100251</v>
      </c>
      <c r="D938" t="s">
        <v>3379</v>
      </c>
      <c r="E938" t="s">
        <v>3380</v>
      </c>
      <c r="F938" t="s">
        <v>3380</v>
      </c>
      <c r="G938" t="s">
        <v>3381</v>
      </c>
      <c r="H938" t="s">
        <v>2512</v>
      </c>
      <c r="I938" t="s">
        <v>2512</v>
      </c>
      <c r="J938" t="s">
        <v>2416</v>
      </c>
      <c r="K938" t="s">
        <v>1726</v>
      </c>
    </row>
    <row r="939" spans="1:11" x14ac:dyDescent="0.35">
      <c r="A939" t="s">
        <v>1067</v>
      </c>
      <c r="B939" t="s">
        <v>1777</v>
      </c>
      <c r="C939">
        <v>890100251</v>
      </c>
      <c r="D939" t="s">
        <v>3382</v>
      </c>
      <c r="E939" t="s">
        <v>3383</v>
      </c>
      <c r="F939" t="s">
        <v>3383</v>
      </c>
      <c r="G939" t="s">
        <v>3384</v>
      </c>
      <c r="H939" t="s">
        <v>2512</v>
      </c>
      <c r="I939" t="s">
        <v>2512</v>
      </c>
      <c r="J939" t="s">
        <v>2416</v>
      </c>
      <c r="K939" t="s">
        <v>1726</v>
      </c>
    </row>
    <row r="940" spans="1:11" x14ac:dyDescent="0.35">
      <c r="A940" t="s">
        <v>1067</v>
      </c>
      <c r="B940" t="s">
        <v>1777</v>
      </c>
      <c r="C940">
        <v>890100251</v>
      </c>
      <c r="D940" t="s">
        <v>3261</v>
      </c>
      <c r="E940" t="s">
        <v>3262</v>
      </c>
      <c r="F940" t="s">
        <v>3262</v>
      </c>
      <c r="G940" t="s">
        <v>3263</v>
      </c>
      <c r="H940" t="s">
        <v>2512</v>
      </c>
      <c r="I940" t="s">
        <v>2512</v>
      </c>
      <c r="J940" t="s">
        <v>2416</v>
      </c>
      <c r="K940" t="s">
        <v>1726</v>
      </c>
    </row>
    <row r="941" spans="1:11" x14ac:dyDescent="0.35">
      <c r="A941" t="s">
        <v>2424</v>
      </c>
      <c r="B941" t="s">
        <v>1748</v>
      </c>
      <c r="C941">
        <v>860007738</v>
      </c>
      <c r="D941" t="s">
        <v>2926</v>
      </c>
      <c r="E941" t="s">
        <v>2927</v>
      </c>
      <c r="F941" t="s">
        <v>2927</v>
      </c>
      <c r="G941" t="s">
        <v>2928</v>
      </c>
      <c r="H941" t="s">
        <v>2512</v>
      </c>
      <c r="I941" t="s">
        <v>2512</v>
      </c>
      <c r="J941" t="s">
        <v>4812</v>
      </c>
      <c r="K941" t="s">
        <v>1726</v>
      </c>
    </row>
    <row r="942" spans="1:11" x14ac:dyDescent="0.35">
      <c r="A942" t="s">
        <v>2424</v>
      </c>
      <c r="B942" t="s">
        <v>1748</v>
      </c>
      <c r="C942">
        <v>860007738</v>
      </c>
      <c r="D942" t="s">
        <v>4104</v>
      </c>
      <c r="E942" t="s">
        <v>4105</v>
      </c>
      <c r="F942" t="s">
        <v>4105</v>
      </c>
      <c r="G942" t="s">
        <v>4106</v>
      </c>
      <c r="H942" t="s">
        <v>2512</v>
      </c>
      <c r="I942" t="s">
        <v>2512</v>
      </c>
      <c r="J942" t="s">
        <v>1635</v>
      </c>
      <c r="K942" t="s">
        <v>1726</v>
      </c>
    </row>
    <row r="943" spans="1:11" x14ac:dyDescent="0.35">
      <c r="A943" t="s">
        <v>2424</v>
      </c>
      <c r="B943" t="s">
        <v>1748</v>
      </c>
      <c r="C943">
        <v>860007738</v>
      </c>
      <c r="D943" t="s">
        <v>2817</v>
      </c>
      <c r="E943" t="s">
        <v>2818</v>
      </c>
      <c r="F943" t="s">
        <v>2818</v>
      </c>
      <c r="G943" t="s">
        <v>2819</v>
      </c>
      <c r="H943" t="s">
        <v>2512</v>
      </c>
      <c r="I943" t="s">
        <v>2512</v>
      </c>
      <c r="J943" t="s">
        <v>4812</v>
      </c>
      <c r="K943" t="s">
        <v>1726</v>
      </c>
    </row>
    <row r="944" spans="1:11" x14ac:dyDescent="0.35">
      <c r="A944" t="s">
        <v>2424</v>
      </c>
      <c r="B944" t="s">
        <v>1748</v>
      </c>
      <c r="C944">
        <v>860007738</v>
      </c>
      <c r="D944" t="s">
        <v>3076</v>
      </c>
      <c r="E944" t="s">
        <v>3077</v>
      </c>
      <c r="F944" t="s">
        <v>3077</v>
      </c>
      <c r="G944" t="s">
        <v>3078</v>
      </c>
      <c r="H944" t="s">
        <v>2512</v>
      </c>
      <c r="I944" t="s">
        <v>2512</v>
      </c>
      <c r="J944" t="s">
        <v>2416</v>
      </c>
      <c r="K944" t="s">
        <v>1726</v>
      </c>
    </row>
    <row r="945" spans="1:11" x14ac:dyDescent="0.35">
      <c r="A945" t="s">
        <v>2424</v>
      </c>
      <c r="B945" t="s">
        <v>1748</v>
      </c>
      <c r="C945">
        <v>860007738</v>
      </c>
      <c r="D945" t="s">
        <v>2893</v>
      </c>
      <c r="E945" t="s">
        <v>2894</v>
      </c>
      <c r="F945" t="s">
        <v>2894</v>
      </c>
      <c r="G945" t="s">
        <v>2895</v>
      </c>
      <c r="H945" t="s">
        <v>2512</v>
      </c>
      <c r="I945" t="s">
        <v>2512</v>
      </c>
      <c r="J945" t="s">
        <v>1635</v>
      </c>
      <c r="K945" t="s">
        <v>1726</v>
      </c>
    </row>
    <row r="946" spans="1:11" x14ac:dyDescent="0.35">
      <c r="A946" t="s">
        <v>2424</v>
      </c>
      <c r="B946" t="s">
        <v>1748</v>
      </c>
      <c r="C946">
        <v>860007738</v>
      </c>
      <c r="D946" t="s">
        <v>2541</v>
      </c>
      <c r="E946" t="s">
        <v>2542</v>
      </c>
      <c r="F946" t="s">
        <v>2542</v>
      </c>
      <c r="G946" t="s">
        <v>2543</v>
      </c>
      <c r="H946" t="s">
        <v>2512</v>
      </c>
      <c r="I946" t="s">
        <v>2512</v>
      </c>
      <c r="J946" t="s">
        <v>4812</v>
      </c>
      <c r="K946" t="s">
        <v>1726</v>
      </c>
    </row>
    <row r="947" spans="1:11" x14ac:dyDescent="0.35">
      <c r="A947" t="s">
        <v>2424</v>
      </c>
      <c r="B947" t="s">
        <v>1748</v>
      </c>
      <c r="C947">
        <v>860007738</v>
      </c>
      <c r="D947" t="s">
        <v>2935</v>
      </c>
      <c r="E947" t="s">
        <v>2936</v>
      </c>
      <c r="F947" t="s">
        <v>2936</v>
      </c>
      <c r="G947" t="s">
        <v>2937</v>
      </c>
      <c r="H947" t="s">
        <v>2512</v>
      </c>
      <c r="I947" t="s">
        <v>2512</v>
      </c>
      <c r="J947" t="s">
        <v>2416</v>
      </c>
      <c r="K947" t="s">
        <v>1726</v>
      </c>
    </row>
    <row r="948" spans="1:11" x14ac:dyDescent="0.35">
      <c r="A948" t="s">
        <v>2424</v>
      </c>
      <c r="B948" t="s">
        <v>1748</v>
      </c>
      <c r="C948">
        <v>860007738</v>
      </c>
      <c r="D948" t="s">
        <v>3403</v>
      </c>
      <c r="E948" t="s">
        <v>3404</v>
      </c>
      <c r="F948" t="s">
        <v>3404</v>
      </c>
      <c r="G948" t="s">
        <v>3405</v>
      </c>
      <c r="H948" t="s">
        <v>2512</v>
      </c>
      <c r="I948" t="s">
        <v>2512</v>
      </c>
      <c r="J948" t="s">
        <v>1635</v>
      </c>
      <c r="K948" t="s">
        <v>1726</v>
      </c>
    </row>
    <row r="949" spans="1:11" x14ac:dyDescent="0.35">
      <c r="A949" t="s">
        <v>2424</v>
      </c>
      <c r="B949" t="s">
        <v>1748</v>
      </c>
      <c r="C949">
        <v>860007738</v>
      </c>
      <c r="D949" t="s">
        <v>3511</v>
      </c>
      <c r="E949" t="s">
        <v>3512</v>
      </c>
      <c r="F949" t="s">
        <v>3512</v>
      </c>
      <c r="G949" t="s">
        <v>3513</v>
      </c>
      <c r="H949" t="s">
        <v>2512</v>
      </c>
      <c r="I949" t="s">
        <v>2512</v>
      </c>
      <c r="J949" t="s">
        <v>4812</v>
      </c>
      <c r="K949" t="s">
        <v>1726</v>
      </c>
    </row>
    <row r="950" spans="1:11" x14ac:dyDescent="0.35">
      <c r="A950" t="s">
        <v>2424</v>
      </c>
      <c r="B950" t="s">
        <v>1748</v>
      </c>
      <c r="C950">
        <v>860007738</v>
      </c>
      <c r="D950" t="s">
        <v>2809</v>
      </c>
      <c r="E950" t="s">
        <v>2810</v>
      </c>
      <c r="F950" t="s">
        <v>2810</v>
      </c>
      <c r="G950" t="s">
        <v>2811</v>
      </c>
      <c r="H950" t="s">
        <v>2512</v>
      </c>
      <c r="I950" t="s">
        <v>2512</v>
      </c>
      <c r="J950" t="s">
        <v>4812</v>
      </c>
      <c r="K950" t="s">
        <v>1726</v>
      </c>
    </row>
    <row r="951" spans="1:11" x14ac:dyDescent="0.35">
      <c r="A951" t="s">
        <v>2424</v>
      </c>
      <c r="B951" t="s">
        <v>1748</v>
      </c>
      <c r="C951">
        <v>860007738</v>
      </c>
      <c r="D951" t="s">
        <v>3437</v>
      </c>
      <c r="E951" t="s">
        <v>3438</v>
      </c>
      <c r="F951" t="s">
        <v>3438</v>
      </c>
      <c r="G951" t="s">
        <v>3439</v>
      </c>
      <c r="H951" t="s">
        <v>2512</v>
      </c>
      <c r="I951" t="s">
        <v>2512</v>
      </c>
      <c r="J951" t="s">
        <v>4812</v>
      </c>
      <c r="K951" t="s">
        <v>1726</v>
      </c>
    </row>
    <row r="952" spans="1:11" x14ac:dyDescent="0.35">
      <c r="A952" t="s">
        <v>2424</v>
      </c>
      <c r="B952" t="s">
        <v>1748</v>
      </c>
      <c r="C952">
        <v>860007738</v>
      </c>
      <c r="D952" t="s">
        <v>3045</v>
      </c>
      <c r="E952" t="s">
        <v>3046</v>
      </c>
      <c r="F952" t="s">
        <v>3046</v>
      </c>
      <c r="G952" t="s">
        <v>3047</v>
      </c>
      <c r="H952" t="s">
        <v>2512</v>
      </c>
      <c r="I952" t="s">
        <v>2512</v>
      </c>
      <c r="J952" t="s">
        <v>4812</v>
      </c>
      <c r="K952" t="s">
        <v>1726</v>
      </c>
    </row>
    <row r="953" spans="1:11" x14ac:dyDescent="0.35">
      <c r="A953" t="s">
        <v>2424</v>
      </c>
      <c r="B953" t="s">
        <v>1748</v>
      </c>
      <c r="C953">
        <v>860007738</v>
      </c>
      <c r="D953" t="s">
        <v>3003</v>
      </c>
      <c r="E953" t="s">
        <v>3004</v>
      </c>
      <c r="F953" t="s">
        <v>3004</v>
      </c>
      <c r="G953" t="s">
        <v>3005</v>
      </c>
      <c r="H953" t="s">
        <v>2512</v>
      </c>
      <c r="I953" t="s">
        <v>2512</v>
      </c>
      <c r="J953" t="s">
        <v>4812</v>
      </c>
      <c r="K953" t="s">
        <v>1726</v>
      </c>
    </row>
    <row r="954" spans="1:11" x14ac:dyDescent="0.35">
      <c r="A954" t="s">
        <v>2424</v>
      </c>
      <c r="B954" t="s">
        <v>1748</v>
      </c>
      <c r="C954">
        <v>860007738</v>
      </c>
      <c r="D954" t="s">
        <v>3006</v>
      </c>
      <c r="E954" t="s">
        <v>3007</v>
      </c>
      <c r="F954" t="s">
        <v>3007</v>
      </c>
      <c r="G954" t="s">
        <v>3008</v>
      </c>
      <c r="H954" t="s">
        <v>2512</v>
      </c>
      <c r="I954" t="s">
        <v>2512</v>
      </c>
      <c r="J954" t="s">
        <v>2416</v>
      </c>
      <c r="K954" t="s">
        <v>1726</v>
      </c>
    </row>
    <row r="955" spans="1:11" x14ac:dyDescent="0.35">
      <c r="A955" t="s">
        <v>4776</v>
      </c>
      <c r="B955" t="s">
        <v>1782</v>
      </c>
      <c r="C955">
        <v>890300279</v>
      </c>
      <c r="D955" t="s">
        <v>3035</v>
      </c>
      <c r="E955" t="s">
        <v>3036</v>
      </c>
      <c r="F955" t="s">
        <v>3036</v>
      </c>
      <c r="G955" t="s">
        <v>3037</v>
      </c>
      <c r="H955" t="s">
        <v>2512</v>
      </c>
      <c r="I955" t="s">
        <v>2512</v>
      </c>
      <c r="J955" t="s">
        <v>2416</v>
      </c>
      <c r="K955" t="s">
        <v>1726</v>
      </c>
    </row>
    <row r="956" spans="1:11" x14ac:dyDescent="0.35">
      <c r="A956" t="s">
        <v>4776</v>
      </c>
      <c r="B956" t="s">
        <v>1782</v>
      </c>
      <c r="C956">
        <v>890300279</v>
      </c>
      <c r="D956" t="s">
        <v>2923</v>
      </c>
      <c r="E956" t="s">
        <v>2924</v>
      </c>
      <c r="F956" t="s">
        <v>2924</v>
      </c>
      <c r="G956" t="s">
        <v>2925</v>
      </c>
      <c r="H956" t="s">
        <v>2512</v>
      </c>
      <c r="I956" t="s">
        <v>2512</v>
      </c>
      <c r="J956" t="s">
        <v>2416</v>
      </c>
      <c r="K956" t="s">
        <v>1726</v>
      </c>
    </row>
    <row r="957" spans="1:11" x14ac:dyDescent="0.35">
      <c r="A957" t="s">
        <v>4776</v>
      </c>
      <c r="B957" t="s">
        <v>1782</v>
      </c>
      <c r="C957">
        <v>890300279</v>
      </c>
      <c r="D957" t="s">
        <v>3119</v>
      </c>
      <c r="E957" t="s">
        <v>3120</v>
      </c>
      <c r="F957" t="s">
        <v>3120</v>
      </c>
      <c r="G957" t="s">
        <v>3121</v>
      </c>
      <c r="H957" t="s">
        <v>2512</v>
      </c>
      <c r="I957" t="s">
        <v>2512</v>
      </c>
      <c r="J957" t="s">
        <v>1635</v>
      </c>
      <c r="K957" t="s">
        <v>1726</v>
      </c>
    </row>
    <row r="958" spans="1:11" x14ac:dyDescent="0.35">
      <c r="A958" t="s">
        <v>4776</v>
      </c>
      <c r="B958" t="s">
        <v>1782</v>
      </c>
      <c r="C958">
        <v>890300279</v>
      </c>
      <c r="D958" t="s">
        <v>2775</v>
      </c>
      <c r="E958" t="s">
        <v>2776</v>
      </c>
      <c r="F958" t="s">
        <v>2776</v>
      </c>
      <c r="G958" t="s">
        <v>2777</v>
      </c>
      <c r="H958" t="s">
        <v>2512</v>
      </c>
      <c r="I958" t="s">
        <v>2512</v>
      </c>
      <c r="J958" t="s">
        <v>4812</v>
      </c>
      <c r="K958" t="s">
        <v>1726</v>
      </c>
    </row>
    <row r="959" spans="1:11" x14ac:dyDescent="0.35">
      <c r="A959" t="s">
        <v>4776</v>
      </c>
      <c r="B959" t="s">
        <v>1782</v>
      </c>
      <c r="C959">
        <v>890300279</v>
      </c>
      <c r="D959" t="s">
        <v>3018</v>
      </c>
      <c r="E959" t="s">
        <v>3019</v>
      </c>
      <c r="F959" t="s">
        <v>3019</v>
      </c>
      <c r="G959" t="s">
        <v>3020</v>
      </c>
      <c r="H959" t="s">
        <v>2512</v>
      </c>
      <c r="I959" t="s">
        <v>2512</v>
      </c>
      <c r="J959" t="s">
        <v>2416</v>
      </c>
      <c r="K959" t="s">
        <v>1726</v>
      </c>
    </row>
    <row r="960" spans="1:11" x14ac:dyDescent="0.35">
      <c r="A960" t="s">
        <v>4776</v>
      </c>
      <c r="B960" t="s">
        <v>1782</v>
      </c>
      <c r="C960">
        <v>890300279</v>
      </c>
      <c r="D960" t="s">
        <v>3339</v>
      </c>
      <c r="E960" t="s">
        <v>3340</v>
      </c>
      <c r="F960" t="s">
        <v>3340</v>
      </c>
      <c r="G960" t="s">
        <v>3341</v>
      </c>
      <c r="H960" t="s">
        <v>2512</v>
      </c>
      <c r="I960" t="s">
        <v>2512</v>
      </c>
      <c r="J960" t="s">
        <v>2416</v>
      </c>
      <c r="K960" t="s">
        <v>1726</v>
      </c>
    </row>
    <row r="961" spans="1:11" x14ac:dyDescent="0.35">
      <c r="A961" t="s">
        <v>4776</v>
      </c>
      <c r="B961" t="s">
        <v>1782</v>
      </c>
      <c r="C961">
        <v>890300279</v>
      </c>
      <c r="D961" t="s">
        <v>3029</v>
      </c>
      <c r="E961" t="s">
        <v>3030</v>
      </c>
      <c r="F961" t="s">
        <v>3030</v>
      </c>
      <c r="G961" t="s">
        <v>3031</v>
      </c>
      <c r="H961" t="s">
        <v>2512</v>
      </c>
      <c r="I961" t="s">
        <v>2512</v>
      </c>
      <c r="J961" t="s">
        <v>2416</v>
      </c>
      <c r="K961" t="s">
        <v>1726</v>
      </c>
    </row>
    <row r="962" spans="1:11" x14ac:dyDescent="0.35">
      <c r="A962" t="s">
        <v>4776</v>
      </c>
      <c r="B962" t="s">
        <v>1782</v>
      </c>
      <c r="C962">
        <v>890300279</v>
      </c>
      <c r="D962" t="s">
        <v>3558</v>
      </c>
      <c r="E962" t="s">
        <v>3559</v>
      </c>
      <c r="F962" t="s">
        <v>3559</v>
      </c>
      <c r="G962" t="s">
        <v>3560</v>
      </c>
      <c r="H962" t="s">
        <v>2512</v>
      </c>
      <c r="I962" t="s">
        <v>2512</v>
      </c>
      <c r="J962" t="s">
        <v>2416</v>
      </c>
      <c r="K962" t="s">
        <v>1726</v>
      </c>
    </row>
    <row r="963" spans="1:11" x14ac:dyDescent="0.35">
      <c r="A963" t="s">
        <v>4776</v>
      </c>
      <c r="B963" t="s">
        <v>1782</v>
      </c>
      <c r="C963">
        <v>890300279</v>
      </c>
      <c r="D963" t="s">
        <v>2580</v>
      </c>
      <c r="E963" t="s">
        <v>2581</v>
      </c>
      <c r="F963" t="s">
        <v>2581</v>
      </c>
      <c r="G963" t="s">
        <v>2582</v>
      </c>
      <c r="H963" t="s">
        <v>2512</v>
      </c>
      <c r="I963" t="s">
        <v>2512</v>
      </c>
      <c r="J963" t="s">
        <v>2416</v>
      </c>
      <c r="K963" t="s">
        <v>1726</v>
      </c>
    </row>
    <row r="964" spans="1:11" x14ac:dyDescent="0.35">
      <c r="A964" t="s">
        <v>4776</v>
      </c>
      <c r="B964" t="s">
        <v>1782</v>
      </c>
      <c r="C964">
        <v>890300279</v>
      </c>
      <c r="D964" t="s">
        <v>2814</v>
      </c>
      <c r="E964" t="s">
        <v>2815</v>
      </c>
      <c r="F964" t="s">
        <v>2815</v>
      </c>
      <c r="G964" t="s">
        <v>2816</v>
      </c>
      <c r="H964" t="s">
        <v>2512</v>
      </c>
      <c r="I964" t="s">
        <v>2512</v>
      </c>
      <c r="J964" t="s">
        <v>2416</v>
      </c>
      <c r="K964" t="s">
        <v>1726</v>
      </c>
    </row>
    <row r="965" spans="1:11" x14ac:dyDescent="0.35">
      <c r="A965" t="s">
        <v>4776</v>
      </c>
      <c r="B965" t="s">
        <v>1782</v>
      </c>
      <c r="C965">
        <v>890300279</v>
      </c>
      <c r="D965" t="s">
        <v>3104</v>
      </c>
      <c r="E965" t="s">
        <v>3105</v>
      </c>
      <c r="F965" t="s">
        <v>3105</v>
      </c>
      <c r="G965" t="s">
        <v>3106</v>
      </c>
      <c r="H965" t="s">
        <v>2512</v>
      </c>
      <c r="I965" t="s">
        <v>2512</v>
      </c>
      <c r="J965" t="s">
        <v>2416</v>
      </c>
      <c r="K965" t="s">
        <v>1726</v>
      </c>
    </row>
    <row r="966" spans="1:11" x14ac:dyDescent="0.35">
      <c r="A966" t="s">
        <v>4774</v>
      </c>
      <c r="B966" t="s">
        <v>1831</v>
      </c>
      <c r="C966">
        <v>900768933</v>
      </c>
      <c r="D966" t="s">
        <v>2553</v>
      </c>
      <c r="E966" t="s">
        <v>2554</v>
      </c>
      <c r="F966" t="s">
        <v>2554</v>
      </c>
      <c r="G966" t="s">
        <v>2555</v>
      </c>
      <c r="H966" t="s">
        <v>2512</v>
      </c>
      <c r="I966" t="s">
        <v>2512</v>
      </c>
      <c r="J966" t="s">
        <v>1635</v>
      </c>
      <c r="K966" t="s">
        <v>1726</v>
      </c>
    </row>
    <row r="967" spans="1:11" x14ac:dyDescent="0.35">
      <c r="A967" t="s">
        <v>2418</v>
      </c>
      <c r="B967" t="s">
        <v>1706</v>
      </c>
      <c r="C967">
        <v>800149923</v>
      </c>
      <c r="D967" t="s">
        <v>3465</v>
      </c>
      <c r="E967" t="s">
        <v>3466</v>
      </c>
      <c r="F967" t="s">
        <v>3466</v>
      </c>
      <c r="G967" t="s">
        <v>3467</v>
      </c>
      <c r="H967" t="s">
        <v>2512</v>
      </c>
      <c r="I967" t="s">
        <v>2512</v>
      </c>
      <c r="J967" t="s">
        <v>4812</v>
      </c>
      <c r="K967" t="s">
        <v>1726</v>
      </c>
    </row>
    <row r="968" spans="1:11" x14ac:dyDescent="0.35">
      <c r="A968" t="s">
        <v>2418</v>
      </c>
      <c r="B968" t="s">
        <v>1706</v>
      </c>
      <c r="C968">
        <v>800149923</v>
      </c>
      <c r="D968" t="s">
        <v>3928</v>
      </c>
      <c r="E968" t="s">
        <v>3929</v>
      </c>
      <c r="F968" t="s">
        <v>3929</v>
      </c>
      <c r="G968" t="s">
        <v>3930</v>
      </c>
      <c r="H968" t="s">
        <v>2512</v>
      </c>
      <c r="I968" t="s">
        <v>2512</v>
      </c>
      <c r="J968" t="s">
        <v>1635</v>
      </c>
      <c r="K968" t="s">
        <v>1726</v>
      </c>
    </row>
    <row r="969" spans="1:11" x14ac:dyDescent="0.35">
      <c r="A969">
        <v>772888</v>
      </c>
      <c r="B969" t="s">
        <v>1742</v>
      </c>
      <c r="C969">
        <v>860002964</v>
      </c>
      <c r="D969" t="s">
        <v>2513</v>
      </c>
      <c r="E969" t="s">
        <v>2514</v>
      </c>
      <c r="F969" t="s">
        <v>2514</v>
      </c>
      <c r="G969" t="s">
        <v>2515</v>
      </c>
      <c r="H969" t="s">
        <v>2512</v>
      </c>
      <c r="I969" t="s">
        <v>2512</v>
      </c>
      <c r="J969" t="s">
        <v>4812</v>
      </c>
      <c r="K969" t="s">
        <v>1726</v>
      </c>
    </row>
    <row r="970" spans="1:11" x14ac:dyDescent="0.35">
      <c r="A970" t="s">
        <v>2422</v>
      </c>
      <c r="B970" t="s">
        <v>1742</v>
      </c>
      <c r="C970">
        <v>860002964</v>
      </c>
      <c r="D970" t="s">
        <v>2544</v>
      </c>
      <c r="E970" t="s">
        <v>2545</v>
      </c>
      <c r="F970" t="s">
        <v>2545</v>
      </c>
      <c r="G970" t="s">
        <v>2546</v>
      </c>
      <c r="H970" t="s">
        <v>2512</v>
      </c>
      <c r="I970" t="s">
        <v>2512</v>
      </c>
      <c r="J970" t="s">
        <v>2416</v>
      </c>
      <c r="K970" t="s">
        <v>1726</v>
      </c>
    </row>
    <row r="971" spans="1:11" x14ac:dyDescent="0.35">
      <c r="A971" t="s">
        <v>2427</v>
      </c>
      <c r="B971" t="s">
        <v>1790</v>
      </c>
      <c r="C971">
        <v>890900266</v>
      </c>
      <c r="D971" t="s">
        <v>3083</v>
      </c>
      <c r="E971" t="s">
        <v>3084</v>
      </c>
      <c r="F971" t="s">
        <v>3084</v>
      </c>
      <c r="G971" t="s">
        <v>3085</v>
      </c>
      <c r="H971" t="s">
        <v>2512</v>
      </c>
      <c r="I971" t="s">
        <v>2512</v>
      </c>
      <c r="J971" t="s">
        <v>2416</v>
      </c>
      <c r="K971" t="s">
        <v>1726</v>
      </c>
    </row>
    <row r="972" spans="1:11" x14ac:dyDescent="0.35">
      <c r="A972" t="s">
        <v>2427</v>
      </c>
      <c r="B972" t="s">
        <v>1790</v>
      </c>
      <c r="C972">
        <v>890900266</v>
      </c>
      <c r="D972" t="s">
        <v>3051</v>
      </c>
      <c r="E972" t="s">
        <v>3052</v>
      </c>
      <c r="F972" t="s">
        <v>3052</v>
      </c>
      <c r="G972" t="s">
        <v>3053</v>
      </c>
      <c r="H972" t="s">
        <v>2512</v>
      </c>
      <c r="I972" t="s">
        <v>2512</v>
      </c>
      <c r="J972" t="s">
        <v>2416</v>
      </c>
      <c r="K972" t="s">
        <v>1726</v>
      </c>
    </row>
    <row r="973" spans="1:11" x14ac:dyDescent="0.35">
      <c r="A973" t="s">
        <v>2427</v>
      </c>
      <c r="B973" t="s">
        <v>1790</v>
      </c>
      <c r="C973">
        <v>890900266</v>
      </c>
      <c r="D973" t="s">
        <v>3395</v>
      </c>
      <c r="E973" t="s">
        <v>3396</v>
      </c>
      <c r="F973" t="s">
        <v>3396</v>
      </c>
      <c r="G973" t="s">
        <v>3397</v>
      </c>
      <c r="H973" t="s">
        <v>2512</v>
      </c>
      <c r="I973" t="s">
        <v>2512</v>
      </c>
      <c r="J973" t="s">
        <v>2416</v>
      </c>
      <c r="K973" t="s">
        <v>1726</v>
      </c>
    </row>
    <row r="974" spans="1:11" x14ac:dyDescent="0.35">
      <c r="A974" t="s">
        <v>2427</v>
      </c>
      <c r="B974" t="s">
        <v>1790</v>
      </c>
      <c r="C974">
        <v>890900266</v>
      </c>
      <c r="D974" t="s">
        <v>2683</v>
      </c>
      <c r="E974" t="s">
        <v>2684</v>
      </c>
      <c r="F974" t="s">
        <v>2684</v>
      </c>
      <c r="G974" t="s">
        <v>2685</v>
      </c>
      <c r="H974" t="s">
        <v>2512</v>
      </c>
      <c r="I974" t="s">
        <v>2512</v>
      </c>
      <c r="J974" t="s">
        <v>2416</v>
      </c>
      <c r="K974" t="s">
        <v>1726</v>
      </c>
    </row>
    <row r="975" spans="1:11" x14ac:dyDescent="0.35">
      <c r="A975" t="s">
        <v>4835</v>
      </c>
      <c r="B975" t="s">
        <v>4835</v>
      </c>
      <c r="D975" t="s">
        <v>4835</v>
      </c>
      <c r="E975" s="38" t="s">
        <v>4835</v>
      </c>
      <c r="F975" s="38" t="s">
        <v>5535</v>
      </c>
      <c r="H975" t="s">
        <v>2512</v>
      </c>
      <c r="I975" t="s">
        <v>2512</v>
      </c>
      <c r="K975" t="s">
        <v>1726</v>
      </c>
    </row>
    <row r="976" spans="1:11" x14ac:dyDescent="0.35">
      <c r="A976" t="s">
        <v>4835</v>
      </c>
      <c r="B976" t="s">
        <v>4835</v>
      </c>
      <c r="D976" t="s">
        <v>4835</v>
      </c>
      <c r="E976" s="38" t="s">
        <v>4835</v>
      </c>
      <c r="F976" s="38" t="s">
        <v>5536</v>
      </c>
      <c r="H976" t="s">
        <v>2512</v>
      </c>
      <c r="I976" t="s">
        <v>2512</v>
      </c>
      <c r="K976" t="s">
        <v>1726</v>
      </c>
    </row>
    <row r="977" spans="1:11" x14ac:dyDescent="0.35">
      <c r="A977" t="s">
        <v>4726</v>
      </c>
      <c r="D977" t="s">
        <v>4656</v>
      </c>
      <c r="E977" t="s">
        <v>4657</v>
      </c>
      <c r="F977" t="s">
        <v>4657</v>
      </c>
      <c r="G977" t="s">
        <v>4657</v>
      </c>
      <c r="H977" t="s">
        <v>4623</v>
      </c>
      <c r="I977" t="s">
        <v>4815</v>
      </c>
      <c r="J977" t="s">
        <v>4812</v>
      </c>
      <c r="K977" t="s">
        <v>319</v>
      </c>
    </row>
    <row r="978" spans="1:11" x14ac:dyDescent="0.35">
      <c r="A978" t="s">
        <v>4789</v>
      </c>
      <c r="B978" t="s">
        <v>1796</v>
      </c>
      <c r="C978">
        <v>890904996</v>
      </c>
      <c r="D978" t="s">
        <v>3081</v>
      </c>
      <c r="E978" t="s">
        <v>3082</v>
      </c>
      <c r="F978" t="s">
        <v>3082</v>
      </c>
      <c r="G978" t="s">
        <v>3082</v>
      </c>
      <c r="H978" t="s">
        <v>2512</v>
      </c>
      <c r="I978" t="s">
        <v>4815</v>
      </c>
      <c r="J978" t="s">
        <v>4812</v>
      </c>
      <c r="K978" t="s">
        <v>319</v>
      </c>
    </row>
    <row r="979" spans="1:11" x14ac:dyDescent="0.35">
      <c r="A979" t="s">
        <v>4789</v>
      </c>
      <c r="B979" t="s">
        <v>1796</v>
      </c>
      <c r="C979">
        <v>890904996</v>
      </c>
      <c r="D979" t="s">
        <v>3086</v>
      </c>
      <c r="E979" t="s">
        <v>3087</v>
      </c>
      <c r="F979" t="s">
        <v>3087</v>
      </c>
      <c r="G979" t="s">
        <v>3087</v>
      </c>
      <c r="H979" t="s">
        <v>2512</v>
      </c>
      <c r="I979" t="s">
        <v>4815</v>
      </c>
      <c r="J979" t="s">
        <v>4812</v>
      </c>
      <c r="K979" t="s">
        <v>319</v>
      </c>
    </row>
    <row r="980" spans="1:11" x14ac:dyDescent="0.35">
      <c r="A980" t="s">
        <v>2417</v>
      </c>
      <c r="B980" t="s">
        <v>1699</v>
      </c>
      <c r="C980">
        <v>800096329</v>
      </c>
      <c r="D980" t="s">
        <v>3079</v>
      </c>
      <c r="E980" t="s">
        <v>3080</v>
      </c>
      <c r="F980" t="s">
        <v>3080</v>
      </c>
      <c r="G980" t="s">
        <v>3080</v>
      </c>
      <c r="H980" t="s">
        <v>2512</v>
      </c>
      <c r="I980" t="s">
        <v>4815</v>
      </c>
      <c r="J980" t="s">
        <v>4812</v>
      </c>
      <c r="K980" t="s">
        <v>319</v>
      </c>
    </row>
    <row r="981" spans="1:11" x14ac:dyDescent="0.35">
      <c r="A981" t="s">
        <v>4719</v>
      </c>
      <c r="B981" t="s">
        <v>1902</v>
      </c>
      <c r="D981" t="s">
        <v>4634</v>
      </c>
      <c r="E981" t="s">
        <v>4635</v>
      </c>
      <c r="F981" t="s">
        <v>4635</v>
      </c>
      <c r="G981" t="s">
        <v>4635</v>
      </c>
      <c r="H981" t="s">
        <v>4623</v>
      </c>
      <c r="I981" s="23" t="s">
        <v>4815</v>
      </c>
      <c r="J981" t="s">
        <v>4812</v>
      </c>
      <c r="K981" t="s">
        <v>319</v>
      </c>
    </row>
    <row r="982" spans="1:11" x14ac:dyDescent="0.35">
      <c r="A982" t="s">
        <v>4719</v>
      </c>
      <c r="B982" t="s">
        <v>1902</v>
      </c>
      <c r="D982" t="s">
        <v>4628</v>
      </c>
      <c r="E982" t="s">
        <v>4629</v>
      </c>
      <c r="F982" t="s">
        <v>4629</v>
      </c>
      <c r="G982" t="s">
        <v>4629</v>
      </c>
      <c r="H982" t="s">
        <v>4623</v>
      </c>
      <c r="I982" s="23" t="s">
        <v>4815</v>
      </c>
      <c r="J982" t="s">
        <v>4812</v>
      </c>
      <c r="K982" t="s">
        <v>319</v>
      </c>
    </row>
    <row r="983" spans="1:11" x14ac:dyDescent="0.35">
      <c r="A983" t="s">
        <v>4719</v>
      </c>
      <c r="B983" t="s">
        <v>1902</v>
      </c>
      <c r="D983" t="s">
        <v>4630</v>
      </c>
      <c r="E983" t="s">
        <v>4631</v>
      </c>
      <c r="F983" t="s">
        <v>4631</v>
      </c>
      <c r="G983" t="s">
        <v>4631</v>
      </c>
      <c r="H983" t="s">
        <v>4623</v>
      </c>
      <c r="I983" s="23" t="s">
        <v>4815</v>
      </c>
      <c r="J983" t="s">
        <v>4812</v>
      </c>
      <c r="K983" t="s">
        <v>319</v>
      </c>
    </row>
    <row r="984" spans="1:11" x14ac:dyDescent="0.35">
      <c r="A984" t="s">
        <v>4719</v>
      </c>
      <c r="B984" t="s">
        <v>1902</v>
      </c>
      <c r="D984" t="s">
        <v>5499</v>
      </c>
      <c r="E984" t="s">
        <v>5500</v>
      </c>
      <c r="F984" t="s">
        <v>5501</v>
      </c>
      <c r="G984" t="s">
        <v>5501</v>
      </c>
      <c r="H984" t="s">
        <v>4623</v>
      </c>
      <c r="I984" s="23" t="s">
        <v>4815</v>
      </c>
      <c r="J984" t="s">
        <v>4812</v>
      </c>
      <c r="K984" t="s">
        <v>319</v>
      </c>
    </row>
    <row r="985" spans="1:11" x14ac:dyDescent="0.35">
      <c r="A985" t="s">
        <v>4720</v>
      </c>
      <c r="B985" t="s">
        <v>1902</v>
      </c>
      <c r="D985" t="s">
        <v>4632</v>
      </c>
      <c r="E985" t="s">
        <v>4633</v>
      </c>
      <c r="F985" t="s">
        <v>4633</v>
      </c>
      <c r="G985" t="s">
        <v>4633</v>
      </c>
      <c r="H985" t="s">
        <v>4623</v>
      </c>
      <c r="I985" s="23" t="s">
        <v>4815</v>
      </c>
      <c r="J985" t="s">
        <v>4812</v>
      </c>
      <c r="K985" t="s">
        <v>319</v>
      </c>
    </row>
    <row r="986" spans="1:11" x14ac:dyDescent="0.35">
      <c r="A986" t="s">
        <v>4719</v>
      </c>
      <c r="B986" t="s">
        <v>1902</v>
      </c>
      <c r="D986" t="s">
        <v>5104</v>
      </c>
      <c r="E986" t="s">
        <v>5103</v>
      </c>
      <c r="F986" t="s">
        <v>5103</v>
      </c>
      <c r="G986" t="s">
        <v>5103</v>
      </c>
      <c r="H986" t="s">
        <v>4623</v>
      </c>
      <c r="I986" s="23" t="s">
        <v>4815</v>
      </c>
      <c r="J986" t="s">
        <v>4812</v>
      </c>
      <c r="K986" t="s">
        <v>319</v>
      </c>
    </row>
    <row r="987" spans="1:11" x14ac:dyDescent="0.35">
      <c r="A987" t="s">
        <v>4719</v>
      </c>
      <c r="B987" t="s">
        <v>1902</v>
      </c>
      <c r="D987" t="s">
        <v>5693</v>
      </c>
      <c r="E987" t="s">
        <v>5694</v>
      </c>
      <c r="F987" t="s">
        <v>5497</v>
      </c>
      <c r="G987" t="s">
        <v>5497</v>
      </c>
      <c r="H987" t="s">
        <v>4623</v>
      </c>
      <c r="I987" s="23" t="s">
        <v>4815</v>
      </c>
      <c r="J987" t="s">
        <v>4812</v>
      </c>
      <c r="K987" t="s">
        <v>319</v>
      </c>
    </row>
    <row r="988" spans="1:11" x14ac:dyDescent="0.35">
      <c r="A988" t="s">
        <v>4719</v>
      </c>
      <c r="B988" t="s">
        <v>1902</v>
      </c>
      <c r="D988" t="s">
        <v>4638</v>
      </c>
      <c r="E988" t="s">
        <v>4639</v>
      </c>
      <c r="F988" t="s">
        <v>4639</v>
      </c>
      <c r="G988" t="s">
        <v>4639</v>
      </c>
      <c r="H988" t="s">
        <v>4623</v>
      </c>
      <c r="I988" s="23" t="s">
        <v>4815</v>
      </c>
      <c r="J988" t="s">
        <v>4812</v>
      </c>
      <c r="K988" t="s">
        <v>319</v>
      </c>
    </row>
    <row r="989" spans="1:11" x14ac:dyDescent="0.35">
      <c r="A989" t="s">
        <v>4719</v>
      </c>
      <c r="B989" t="s">
        <v>1902</v>
      </c>
      <c r="D989" t="s">
        <v>4636</v>
      </c>
      <c r="E989" t="s">
        <v>4637</v>
      </c>
      <c r="F989" t="s">
        <v>4637</v>
      </c>
      <c r="G989" t="s">
        <v>4637</v>
      </c>
      <c r="H989" t="s">
        <v>4623</v>
      </c>
      <c r="I989" s="23" t="s">
        <v>4815</v>
      </c>
      <c r="J989" t="s">
        <v>4812</v>
      </c>
      <c r="K989" t="s">
        <v>319</v>
      </c>
    </row>
    <row r="990" spans="1:11" x14ac:dyDescent="0.35">
      <c r="A990" t="s">
        <v>4719</v>
      </c>
      <c r="B990" t="s">
        <v>1902</v>
      </c>
      <c r="D990" t="s">
        <v>5496</v>
      </c>
      <c r="E990" t="s">
        <v>5498</v>
      </c>
      <c r="F990" t="s">
        <v>5498</v>
      </c>
      <c r="G990" t="s">
        <v>5498</v>
      </c>
      <c r="H990" t="s">
        <v>4623</v>
      </c>
      <c r="I990" s="23" t="s">
        <v>4815</v>
      </c>
      <c r="J990" t="s">
        <v>4812</v>
      </c>
      <c r="K990" t="s">
        <v>319</v>
      </c>
    </row>
    <row r="991" spans="1:11" x14ac:dyDescent="0.35">
      <c r="A991" t="s">
        <v>1045</v>
      </c>
      <c r="B991" t="s">
        <v>1803</v>
      </c>
      <c r="D991" t="s">
        <v>4648</v>
      </c>
      <c r="E991" t="s">
        <v>561</v>
      </c>
      <c r="F991" t="s">
        <v>561</v>
      </c>
      <c r="G991" t="s">
        <v>561</v>
      </c>
      <c r="H991" t="s">
        <v>4623</v>
      </c>
      <c r="I991" t="s">
        <v>4815</v>
      </c>
      <c r="J991" t="s">
        <v>4812</v>
      </c>
      <c r="K991" t="s">
        <v>319</v>
      </c>
    </row>
    <row r="992" spans="1:11" x14ac:dyDescent="0.35">
      <c r="A992" t="s">
        <v>4725</v>
      </c>
      <c r="B992" t="s">
        <v>1805</v>
      </c>
      <c r="D992" t="s">
        <v>4655</v>
      </c>
      <c r="E992" t="s">
        <v>592</v>
      </c>
      <c r="F992" t="s">
        <v>592</v>
      </c>
      <c r="G992" t="s">
        <v>592</v>
      </c>
      <c r="H992" t="s">
        <v>4623</v>
      </c>
      <c r="I992" s="23" t="s">
        <v>4815</v>
      </c>
      <c r="J992" t="s">
        <v>4812</v>
      </c>
      <c r="K992" t="s">
        <v>319</v>
      </c>
    </row>
    <row r="993" spans="1:11" x14ac:dyDescent="0.35">
      <c r="A993" t="s">
        <v>4725</v>
      </c>
      <c r="B993" t="s">
        <v>1805</v>
      </c>
      <c r="D993" t="s">
        <v>4654</v>
      </c>
      <c r="E993" t="s">
        <v>589</v>
      </c>
      <c r="F993" t="s">
        <v>589</v>
      </c>
      <c r="G993" t="s">
        <v>589</v>
      </c>
      <c r="H993" t="s">
        <v>4623</v>
      </c>
      <c r="I993" s="23" t="s">
        <v>4815</v>
      </c>
      <c r="J993" t="s">
        <v>4812</v>
      </c>
      <c r="K993" t="s">
        <v>319</v>
      </c>
    </row>
    <row r="994" spans="1:11" x14ac:dyDescent="0.35">
      <c r="A994" t="s">
        <v>4724</v>
      </c>
      <c r="B994" t="s">
        <v>1868</v>
      </c>
      <c r="D994" t="s">
        <v>4652</v>
      </c>
      <c r="E994" t="s">
        <v>4653</v>
      </c>
      <c r="F994" t="s">
        <v>4653</v>
      </c>
      <c r="G994" t="s">
        <v>4653</v>
      </c>
      <c r="H994" t="s">
        <v>4623</v>
      </c>
      <c r="I994" t="s">
        <v>4815</v>
      </c>
      <c r="J994" t="s">
        <v>4812</v>
      </c>
      <c r="K994" t="s">
        <v>319</v>
      </c>
    </row>
    <row r="995" spans="1:11" x14ac:dyDescent="0.35">
      <c r="A995" t="s">
        <v>4721</v>
      </c>
      <c r="B995" t="s">
        <v>1855</v>
      </c>
      <c r="D995" t="s">
        <v>4643</v>
      </c>
      <c r="E995" t="s">
        <v>4644</v>
      </c>
      <c r="F995" t="s">
        <v>4644</v>
      </c>
      <c r="G995" t="s">
        <v>4644</v>
      </c>
      <c r="H995" t="s">
        <v>4623</v>
      </c>
      <c r="I995" t="s">
        <v>4815</v>
      </c>
      <c r="J995" t="s">
        <v>4812</v>
      </c>
      <c r="K995" t="s">
        <v>319</v>
      </c>
    </row>
    <row r="996" spans="1:11" x14ac:dyDescent="0.35">
      <c r="A996" t="s">
        <v>4835</v>
      </c>
      <c r="B996" t="s">
        <v>4835</v>
      </c>
      <c r="D996" t="s">
        <v>4835</v>
      </c>
      <c r="E996" t="s">
        <v>4835</v>
      </c>
      <c r="F996" t="s">
        <v>4926</v>
      </c>
      <c r="H996" t="s">
        <v>4623</v>
      </c>
      <c r="I996" t="s">
        <v>4815</v>
      </c>
      <c r="K996" t="s">
        <v>319</v>
      </c>
    </row>
    <row r="997" spans="1:11" x14ac:dyDescent="0.35">
      <c r="A997" s="38" t="s">
        <v>5405</v>
      </c>
      <c r="B997" t="s">
        <v>1902</v>
      </c>
      <c r="C997" s="38"/>
      <c r="D997" s="38" t="s">
        <v>5403</v>
      </c>
      <c r="E997" s="38" t="s">
        <v>5404</v>
      </c>
      <c r="F997" s="38" t="s">
        <v>5403</v>
      </c>
      <c r="G997" s="38" t="s">
        <v>5404</v>
      </c>
      <c r="H997" t="s">
        <v>4623</v>
      </c>
      <c r="I997" t="s">
        <v>4815</v>
      </c>
      <c r="J997" t="s">
        <v>4812</v>
      </c>
      <c r="K997" t="s">
        <v>319</v>
      </c>
    </row>
    <row r="998" spans="1:11" x14ac:dyDescent="0.35">
      <c r="A998" t="s">
        <v>4719</v>
      </c>
      <c r="B998" t="s">
        <v>1902</v>
      </c>
      <c r="D998" t="s">
        <v>5158</v>
      </c>
      <c r="E998" t="s">
        <v>5159</v>
      </c>
      <c r="F998" t="s">
        <v>5160</v>
      </c>
      <c r="G998" t="s">
        <v>5159</v>
      </c>
      <c r="H998" t="s">
        <v>4623</v>
      </c>
      <c r="I998" s="23" t="s">
        <v>4815</v>
      </c>
      <c r="J998" t="s">
        <v>4812</v>
      </c>
      <c r="K998" t="s">
        <v>319</v>
      </c>
    </row>
    <row r="999" spans="1:11" x14ac:dyDescent="0.35">
      <c r="A999" t="s">
        <v>4725</v>
      </c>
      <c r="B999" t="s">
        <v>1805</v>
      </c>
      <c r="C999">
        <v>899999090</v>
      </c>
      <c r="D999" t="s">
        <v>5164</v>
      </c>
      <c r="E999" t="s">
        <v>5162</v>
      </c>
      <c r="F999" t="s">
        <v>5163</v>
      </c>
      <c r="G999" t="s">
        <v>5162</v>
      </c>
      <c r="H999" t="s">
        <v>4623</v>
      </c>
      <c r="I999" t="s">
        <v>4815</v>
      </c>
      <c r="J999" t="s">
        <v>4812</v>
      </c>
      <c r="K999" t="s">
        <v>319</v>
      </c>
    </row>
    <row r="1000" spans="1:11" x14ac:dyDescent="0.35">
      <c r="A1000" t="s">
        <v>4725</v>
      </c>
      <c r="B1000" t="s">
        <v>1805</v>
      </c>
      <c r="C1000">
        <v>899999090</v>
      </c>
      <c r="D1000" t="s">
        <v>4585</v>
      </c>
      <c r="E1000" t="s">
        <v>4586</v>
      </c>
      <c r="F1000" t="s">
        <v>4585</v>
      </c>
      <c r="G1000" t="s">
        <v>4586</v>
      </c>
      <c r="H1000" t="s">
        <v>4548</v>
      </c>
      <c r="I1000" s="23" t="s">
        <v>4815</v>
      </c>
      <c r="J1000" t="s">
        <v>4812</v>
      </c>
      <c r="K1000" t="s">
        <v>319</v>
      </c>
    </row>
    <row r="1001" spans="1:11" x14ac:dyDescent="0.35">
      <c r="A1001" t="s">
        <v>4835</v>
      </c>
      <c r="B1001" t="s">
        <v>4835</v>
      </c>
      <c r="D1001" t="s">
        <v>4835</v>
      </c>
      <c r="E1001" t="s">
        <v>4835</v>
      </c>
      <c r="F1001" t="s">
        <v>4902</v>
      </c>
      <c r="H1001" t="s">
        <v>4623</v>
      </c>
      <c r="I1001" t="s">
        <v>4815</v>
      </c>
      <c r="K1001" t="s">
        <v>319</v>
      </c>
    </row>
    <row r="1002" spans="1:11" x14ac:dyDescent="0.35">
      <c r="A1002" t="s">
        <v>4835</v>
      </c>
      <c r="B1002" t="s">
        <v>4835</v>
      </c>
      <c r="D1002" t="s">
        <v>4835</v>
      </c>
      <c r="E1002" t="s">
        <v>4835</v>
      </c>
      <c r="F1002" t="s">
        <v>4901</v>
      </c>
      <c r="H1002" t="s">
        <v>4623</v>
      </c>
      <c r="I1002" t="s">
        <v>4815</v>
      </c>
      <c r="K1002" t="s">
        <v>319</v>
      </c>
    </row>
    <row r="1003" spans="1:11" x14ac:dyDescent="0.35">
      <c r="A1003" t="s">
        <v>4799</v>
      </c>
      <c r="B1003" t="s">
        <v>1802</v>
      </c>
      <c r="C1003">
        <v>899999061</v>
      </c>
      <c r="D1003" t="s">
        <v>4583</v>
      </c>
      <c r="E1003" t="s">
        <v>4584</v>
      </c>
      <c r="F1003" t="s">
        <v>4583</v>
      </c>
      <c r="G1003" t="s">
        <v>4584</v>
      </c>
      <c r="H1003" t="s">
        <v>4548</v>
      </c>
      <c r="I1003" s="23" t="s">
        <v>4815</v>
      </c>
      <c r="J1003" t="s">
        <v>4812</v>
      </c>
      <c r="K1003" t="s">
        <v>1726</v>
      </c>
    </row>
    <row r="1004" spans="1:11" x14ac:dyDescent="0.35">
      <c r="A1004" t="s">
        <v>4723</v>
      </c>
      <c r="B1004" t="s">
        <v>1872</v>
      </c>
      <c r="D1004" t="s">
        <v>4649</v>
      </c>
      <c r="E1004" t="s">
        <v>4650</v>
      </c>
      <c r="F1004" t="s">
        <v>4650</v>
      </c>
      <c r="G1004" t="s">
        <v>4651</v>
      </c>
      <c r="H1004" t="s">
        <v>4623</v>
      </c>
      <c r="I1004" t="s">
        <v>4815</v>
      </c>
      <c r="J1004" t="s">
        <v>4812</v>
      </c>
      <c r="K1004" t="s">
        <v>319</v>
      </c>
    </row>
    <row r="1005" spans="1:11" x14ac:dyDescent="0.35">
      <c r="A1005" t="s">
        <v>4722</v>
      </c>
      <c r="B1005" t="s">
        <v>1865</v>
      </c>
      <c r="D1005" t="s">
        <v>4645</v>
      </c>
      <c r="E1005" t="s">
        <v>4646</v>
      </c>
      <c r="F1005" t="s">
        <v>4646</v>
      </c>
      <c r="G1005" t="s">
        <v>4647</v>
      </c>
      <c r="H1005" t="s">
        <v>4623</v>
      </c>
      <c r="I1005" t="s">
        <v>4815</v>
      </c>
      <c r="J1005" t="s">
        <v>4812</v>
      </c>
      <c r="K1005" t="s">
        <v>319</v>
      </c>
    </row>
    <row r="1006" spans="1:11" x14ac:dyDescent="0.35">
      <c r="A1006" t="s">
        <v>4721</v>
      </c>
      <c r="B1006" t="s">
        <v>1855</v>
      </c>
      <c r="D1006" t="s">
        <v>4640</v>
      </c>
      <c r="E1006" t="s">
        <v>4641</v>
      </c>
      <c r="F1006" t="s">
        <v>4641</v>
      </c>
      <c r="G1006" t="s">
        <v>4642</v>
      </c>
      <c r="H1006" t="s">
        <v>4623</v>
      </c>
      <c r="I1006" t="s">
        <v>4815</v>
      </c>
      <c r="J1006" t="s">
        <v>4812</v>
      </c>
      <c r="K1006" t="s">
        <v>319</v>
      </c>
    </row>
    <row r="1007" spans="1:11" x14ac:dyDescent="0.35">
      <c r="A1007" t="s">
        <v>4719</v>
      </c>
      <c r="B1007" t="s">
        <v>1902</v>
      </c>
      <c r="D1007" s="23" t="s">
        <v>4621</v>
      </c>
      <c r="E1007" t="s">
        <v>4622</v>
      </c>
      <c r="F1007" s="23" t="s">
        <v>4621</v>
      </c>
      <c r="G1007" t="s">
        <v>4622</v>
      </c>
      <c r="H1007" t="s">
        <v>4623</v>
      </c>
      <c r="I1007" s="23" t="s">
        <v>4815</v>
      </c>
      <c r="J1007" t="s">
        <v>4812</v>
      </c>
      <c r="K1007" t="s">
        <v>319</v>
      </c>
    </row>
    <row r="1008" spans="1:11" x14ac:dyDescent="0.35">
      <c r="A1008" t="s">
        <v>4719</v>
      </c>
      <c r="B1008" t="s">
        <v>1902</v>
      </c>
      <c r="D1008" s="23" t="s">
        <v>4626</v>
      </c>
      <c r="E1008" t="s">
        <v>4627</v>
      </c>
      <c r="F1008" s="23" t="s">
        <v>4626</v>
      </c>
      <c r="G1008" t="s">
        <v>4627</v>
      </c>
      <c r="H1008" t="s">
        <v>4623</v>
      </c>
      <c r="I1008" s="23" t="s">
        <v>4815</v>
      </c>
      <c r="J1008" t="s">
        <v>4812</v>
      </c>
      <c r="K1008" t="s">
        <v>319</v>
      </c>
    </row>
    <row r="1009" spans="1:11" x14ac:dyDescent="0.35">
      <c r="A1009" t="s">
        <v>4719</v>
      </c>
      <c r="B1009" t="s">
        <v>1902</v>
      </c>
      <c r="D1009" s="23" t="s">
        <v>4624</v>
      </c>
      <c r="E1009" t="s">
        <v>4625</v>
      </c>
      <c r="F1009" s="23" t="s">
        <v>4624</v>
      </c>
      <c r="G1009" t="s">
        <v>4625</v>
      </c>
      <c r="H1009" t="s">
        <v>4623</v>
      </c>
      <c r="I1009" s="23" t="s">
        <v>4815</v>
      </c>
      <c r="J1009" t="s">
        <v>4812</v>
      </c>
      <c r="K1009" t="s">
        <v>319</v>
      </c>
    </row>
    <row r="1010" spans="1:11" x14ac:dyDescent="0.35">
      <c r="A1010" t="s">
        <v>4725</v>
      </c>
      <c r="B1010" t="s">
        <v>1805</v>
      </c>
      <c r="C1010">
        <v>899999090</v>
      </c>
      <c r="D1010" t="s">
        <v>4599</v>
      </c>
      <c r="E1010" t="s">
        <v>1403</v>
      </c>
      <c r="F1010" t="s">
        <v>1403</v>
      </c>
      <c r="G1010" t="s">
        <v>1404</v>
      </c>
      <c r="H1010" t="s">
        <v>4548</v>
      </c>
      <c r="I1010" t="s">
        <v>4548</v>
      </c>
      <c r="K1010" t="s">
        <v>4810</v>
      </c>
    </row>
    <row r="1011" spans="1:11" x14ac:dyDescent="0.35">
      <c r="A1011" t="s">
        <v>4725</v>
      </c>
      <c r="B1011" t="s">
        <v>1805</v>
      </c>
      <c r="C1011">
        <v>899999090</v>
      </c>
      <c r="D1011" t="s">
        <v>5551</v>
      </c>
      <c r="E1011" t="s">
        <v>5547</v>
      </c>
      <c r="F1011" t="s">
        <v>5547</v>
      </c>
      <c r="G1011" t="s">
        <v>5550</v>
      </c>
      <c r="H1011" t="s">
        <v>4548</v>
      </c>
      <c r="I1011" t="s">
        <v>4548</v>
      </c>
      <c r="K1011" t="s">
        <v>4810</v>
      </c>
    </row>
    <row r="1012" spans="1:11" x14ac:dyDescent="0.35">
      <c r="A1012" t="s">
        <v>4725</v>
      </c>
      <c r="B1012" t="s">
        <v>1805</v>
      </c>
      <c r="C1012">
        <v>899999090</v>
      </c>
      <c r="D1012" t="s">
        <v>4597</v>
      </c>
      <c r="E1012" t="s">
        <v>337</v>
      </c>
      <c r="F1012" t="s">
        <v>337</v>
      </c>
      <c r="G1012" t="s">
        <v>338</v>
      </c>
      <c r="H1012" t="s">
        <v>4548</v>
      </c>
      <c r="I1012" t="s">
        <v>4548</v>
      </c>
      <c r="K1012" t="s">
        <v>4810</v>
      </c>
    </row>
    <row r="1013" spans="1:11" x14ac:dyDescent="0.35">
      <c r="A1013" t="s">
        <v>4725</v>
      </c>
      <c r="B1013" t="s">
        <v>1805</v>
      </c>
      <c r="C1013">
        <v>899999090</v>
      </c>
      <c r="D1013" t="s">
        <v>4590</v>
      </c>
      <c r="E1013" t="s">
        <v>340</v>
      </c>
      <c r="F1013" t="s">
        <v>340</v>
      </c>
      <c r="G1013" t="s">
        <v>341</v>
      </c>
      <c r="H1013" t="s">
        <v>4548</v>
      </c>
      <c r="I1013" t="s">
        <v>4548</v>
      </c>
      <c r="K1013" t="s">
        <v>4810</v>
      </c>
    </row>
    <row r="1014" spans="1:11" x14ac:dyDescent="0.35">
      <c r="A1014" t="s">
        <v>4725</v>
      </c>
      <c r="B1014" t="s">
        <v>1805</v>
      </c>
      <c r="C1014">
        <v>899999090</v>
      </c>
      <c r="D1014" t="s">
        <v>4596</v>
      </c>
      <c r="E1014" t="s">
        <v>343</v>
      </c>
      <c r="F1014" t="s">
        <v>343</v>
      </c>
      <c r="G1014" t="s">
        <v>344</v>
      </c>
      <c r="H1014" t="s">
        <v>4548</v>
      </c>
      <c r="I1014" t="s">
        <v>4548</v>
      </c>
      <c r="K1014" t="s">
        <v>4810</v>
      </c>
    </row>
    <row r="1015" spans="1:11" x14ac:dyDescent="0.35">
      <c r="A1015" t="s">
        <v>4725</v>
      </c>
      <c r="B1015" t="s">
        <v>1805</v>
      </c>
      <c r="C1015">
        <v>899999090</v>
      </c>
      <c r="D1015" t="s">
        <v>4555</v>
      </c>
      <c r="E1015" t="s">
        <v>346</v>
      </c>
      <c r="F1015" t="s">
        <v>346</v>
      </c>
      <c r="G1015" t="s">
        <v>347</v>
      </c>
      <c r="H1015" t="s">
        <v>4548</v>
      </c>
      <c r="I1015" t="s">
        <v>4548</v>
      </c>
      <c r="K1015" t="s">
        <v>4810</v>
      </c>
    </row>
    <row r="1016" spans="1:11" x14ac:dyDescent="0.35">
      <c r="A1016" t="s">
        <v>4725</v>
      </c>
      <c r="B1016" t="s">
        <v>1805</v>
      </c>
      <c r="C1016">
        <v>899999090</v>
      </c>
      <c r="D1016" t="s">
        <v>5549</v>
      </c>
      <c r="E1016" t="s">
        <v>5546</v>
      </c>
      <c r="F1016" t="s">
        <v>5546</v>
      </c>
      <c r="G1016" t="s">
        <v>5548</v>
      </c>
      <c r="H1016" t="s">
        <v>4548</v>
      </c>
      <c r="I1016" t="s">
        <v>4548</v>
      </c>
      <c r="K1016" t="s">
        <v>4810</v>
      </c>
    </row>
    <row r="1017" spans="1:11" x14ac:dyDescent="0.35">
      <c r="A1017" t="s">
        <v>4725</v>
      </c>
      <c r="B1017" t="s">
        <v>1805</v>
      </c>
      <c r="C1017">
        <v>899999090</v>
      </c>
      <c r="D1017" t="s">
        <v>4561</v>
      </c>
      <c r="E1017" t="s">
        <v>349</v>
      </c>
      <c r="F1017" t="s">
        <v>349</v>
      </c>
      <c r="G1017" t="s">
        <v>350</v>
      </c>
      <c r="H1017" t="s">
        <v>4548</v>
      </c>
      <c r="I1017" t="s">
        <v>4548</v>
      </c>
      <c r="K1017" t="s">
        <v>4810</v>
      </c>
    </row>
    <row r="1018" spans="1:11" x14ac:dyDescent="0.35">
      <c r="A1018" t="s">
        <v>4725</v>
      </c>
      <c r="B1018" t="s">
        <v>1805</v>
      </c>
      <c r="C1018">
        <v>899999090</v>
      </c>
      <c r="D1018" t="s">
        <v>4558</v>
      </c>
      <c r="E1018" t="s">
        <v>352</v>
      </c>
      <c r="F1018" t="s">
        <v>352</v>
      </c>
      <c r="G1018" t="s">
        <v>4559</v>
      </c>
      <c r="H1018" t="s">
        <v>4548</v>
      </c>
      <c r="I1018" t="s">
        <v>4548</v>
      </c>
      <c r="K1018" t="s">
        <v>4810</v>
      </c>
    </row>
    <row r="1019" spans="1:11" x14ac:dyDescent="0.35">
      <c r="A1019" t="s">
        <v>4725</v>
      </c>
      <c r="B1019" t="s">
        <v>1805</v>
      </c>
      <c r="C1019">
        <v>899999090</v>
      </c>
      <c r="D1019" t="s">
        <v>4562</v>
      </c>
      <c r="E1019" t="s">
        <v>1250</v>
      </c>
      <c r="F1019" t="s">
        <v>1250</v>
      </c>
      <c r="G1019" t="s">
        <v>1251</v>
      </c>
      <c r="H1019" t="s">
        <v>4548</v>
      </c>
      <c r="I1019" t="s">
        <v>4548</v>
      </c>
      <c r="K1019" t="s">
        <v>4810</v>
      </c>
    </row>
    <row r="1020" spans="1:11" x14ac:dyDescent="0.35">
      <c r="A1020" t="s">
        <v>4725</v>
      </c>
      <c r="B1020" t="s">
        <v>1805</v>
      </c>
      <c r="C1020">
        <v>899999090</v>
      </c>
      <c r="D1020" t="s">
        <v>4598</v>
      </c>
      <c r="E1020" t="s">
        <v>1377</v>
      </c>
      <c r="F1020" t="s">
        <v>1377</v>
      </c>
      <c r="G1020" t="s">
        <v>1291</v>
      </c>
      <c r="H1020" t="s">
        <v>4548</v>
      </c>
      <c r="I1020" t="s">
        <v>4548</v>
      </c>
      <c r="K1020" t="s">
        <v>1726</v>
      </c>
    </row>
    <row r="1021" spans="1:11" x14ac:dyDescent="0.35">
      <c r="A1021" t="s">
        <v>4725</v>
      </c>
      <c r="B1021" t="s">
        <v>1805</v>
      </c>
      <c r="C1021">
        <v>899999090</v>
      </c>
      <c r="D1021" t="s">
        <v>5486</v>
      </c>
      <c r="E1021" t="s">
        <v>5408</v>
      </c>
      <c r="F1021" t="s">
        <v>5408</v>
      </c>
      <c r="G1021" t="s">
        <v>5485</v>
      </c>
      <c r="H1021" t="s">
        <v>4548</v>
      </c>
      <c r="I1021" t="s">
        <v>4548</v>
      </c>
      <c r="K1021" t="s">
        <v>1726</v>
      </c>
    </row>
    <row r="1022" spans="1:11" x14ac:dyDescent="0.35">
      <c r="A1022" t="s">
        <v>4725</v>
      </c>
      <c r="B1022" t="s">
        <v>1805</v>
      </c>
      <c r="C1022">
        <v>899999090</v>
      </c>
      <c r="D1022" t="s">
        <v>4591</v>
      </c>
      <c r="E1022" t="s">
        <v>1522</v>
      </c>
      <c r="F1022" t="s">
        <v>1522</v>
      </c>
      <c r="G1022" t="s">
        <v>1523</v>
      </c>
      <c r="H1022" t="s">
        <v>4548</v>
      </c>
      <c r="I1022" t="s">
        <v>4548</v>
      </c>
      <c r="K1022" t="s">
        <v>1726</v>
      </c>
    </row>
    <row r="1023" spans="1:11" x14ac:dyDescent="0.35">
      <c r="A1023" t="s">
        <v>4725</v>
      </c>
      <c r="B1023" t="s">
        <v>1805</v>
      </c>
      <c r="C1023">
        <v>899999090</v>
      </c>
      <c r="D1023" t="s">
        <v>4589</v>
      </c>
      <c r="E1023" t="s">
        <v>358</v>
      </c>
      <c r="F1023" t="s">
        <v>358</v>
      </c>
      <c r="G1023" t="s">
        <v>359</v>
      </c>
      <c r="H1023" t="s">
        <v>4548</v>
      </c>
      <c r="I1023" t="s">
        <v>4548</v>
      </c>
      <c r="K1023" t="s">
        <v>1726</v>
      </c>
    </row>
    <row r="1024" spans="1:11" x14ac:dyDescent="0.35">
      <c r="A1024" t="s">
        <v>4725</v>
      </c>
      <c r="B1024" t="s">
        <v>1805</v>
      </c>
      <c r="C1024">
        <v>899999090</v>
      </c>
      <c r="D1024" t="s">
        <v>4557</v>
      </c>
      <c r="E1024" t="s">
        <v>361</v>
      </c>
      <c r="F1024" t="s">
        <v>361</v>
      </c>
      <c r="G1024" t="s">
        <v>362</v>
      </c>
      <c r="H1024" t="s">
        <v>4548</v>
      </c>
      <c r="I1024" t="s">
        <v>4548</v>
      </c>
      <c r="K1024" t="s">
        <v>1726</v>
      </c>
    </row>
    <row r="1025" spans="1:11" x14ac:dyDescent="0.35">
      <c r="A1025" t="s">
        <v>4725</v>
      </c>
      <c r="B1025" t="s">
        <v>1805</v>
      </c>
      <c r="C1025">
        <v>899999090</v>
      </c>
      <c r="D1025" t="s">
        <v>4556</v>
      </c>
      <c r="E1025" t="s">
        <v>364</v>
      </c>
      <c r="F1025" t="s">
        <v>364</v>
      </c>
      <c r="G1025" t="s">
        <v>365</v>
      </c>
      <c r="H1025" t="s">
        <v>4548</v>
      </c>
      <c r="I1025" t="s">
        <v>4548</v>
      </c>
      <c r="K1025" t="s">
        <v>1726</v>
      </c>
    </row>
    <row r="1026" spans="1:11" x14ac:dyDescent="0.35">
      <c r="A1026" t="s">
        <v>4725</v>
      </c>
      <c r="B1026" t="s">
        <v>1805</v>
      </c>
      <c r="C1026">
        <v>899999090</v>
      </c>
      <c r="D1026" t="s">
        <v>4594</v>
      </c>
      <c r="E1026" t="s">
        <v>367</v>
      </c>
      <c r="F1026" t="s">
        <v>367</v>
      </c>
      <c r="G1026" t="s">
        <v>4595</v>
      </c>
      <c r="H1026" t="s">
        <v>4548</v>
      </c>
      <c r="I1026" t="s">
        <v>4548</v>
      </c>
      <c r="K1026" t="s">
        <v>1726</v>
      </c>
    </row>
    <row r="1027" spans="1:11" x14ac:dyDescent="0.35">
      <c r="A1027" t="s">
        <v>4725</v>
      </c>
      <c r="B1027" t="s">
        <v>1805</v>
      </c>
      <c r="C1027">
        <v>899999090</v>
      </c>
      <c r="D1027" t="s">
        <v>4592</v>
      </c>
      <c r="E1027" t="s">
        <v>370</v>
      </c>
      <c r="F1027" t="s">
        <v>370</v>
      </c>
      <c r="G1027" t="s">
        <v>4593</v>
      </c>
      <c r="H1027" t="s">
        <v>4548</v>
      </c>
      <c r="I1027" t="s">
        <v>4548</v>
      </c>
      <c r="K1027" t="s">
        <v>1726</v>
      </c>
    </row>
    <row r="1028" spans="1:11" x14ac:dyDescent="0.35">
      <c r="A1028" t="s">
        <v>4725</v>
      </c>
      <c r="B1028" t="s">
        <v>1805</v>
      </c>
      <c r="C1028">
        <v>899999090</v>
      </c>
      <c r="D1028" t="s">
        <v>4588</v>
      </c>
      <c r="E1028" t="s">
        <v>1334</v>
      </c>
      <c r="F1028" t="s">
        <v>1334</v>
      </c>
      <c r="G1028" t="s">
        <v>1335</v>
      </c>
      <c r="H1028" t="s">
        <v>4548</v>
      </c>
      <c r="I1028" t="s">
        <v>4548</v>
      </c>
      <c r="K1028" t="s">
        <v>1726</v>
      </c>
    </row>
    <row r="1029" spans="1:11" x14ac:dyDescent="0.35">
      <c r="A1029" t="s">
        <v>4725</v>
      </c>
      <c r="B1029" t="s">
        <v>1805</v>
      </c>
      <c r="C1029">
        <v>899999090</v>
      </c>
      <c r="D1029" t="s">
        <v>4560</v>
      </c>
      <c r="E1029" t="s">
        <v>373</v>
      </c>
      <c r="F1029" t="s">
        <v>373</v>
      </c>
      <c r="G1029" t="s">
        <v>374</v>
      </c>
      <c r="H1029" t="s">
        <v>4548</v>
      </c>
      <c r="I1029" t="s">
        <v>4548</v>
      </c>
      <c r="K1029" t="s">
        <v>1726</v>
      </c>
    </row>
    <row r="1030" spans="1:11" x14ac:dyDescent="0.35">
      <c r="A1030" t="s">
        <v>4725</v>
      </c>
      <c r="B1030" t="s">
        <v>1805</v>
      </c>
      <c r="C1030">
        <v>899999090</v>
      </c>
      <c r="D1030" t="s">
        <v>4860</v>
      </c>
      <c r="E1030" t="s">
        <v>4861</v>
      </c>
      <c r="F1030" t="s">
        <v>4861</v>
      </c>
      <c r="G1030" t="s">
        <v>4862</v>
      </c>
      <c r="H1030" t="s">
        <v>4548</v>
      </c>
      <c r="I1030" t="s">
        <v>4548</v>
      </c>
      <c r="K1030" t="s">
        <v>1726</v>
      </c>
    </row>
    <row r="1031" spans="1:11" x14ac:dyDescent="0.35">
      <c r="A1031" t="s">
        <v>4725</v>
      </c>
      <c r="B1031" t="s">
        <v>1805</v>
      </c>
      <c r="C1031">
        <v>899999090</v>
      </c>
      <c r="D1031" t="s">
        <v>4587</v>
      </c>
      <c r="E1031" t="s">
        <v>1409</v>
      </c>
      <c r="F1031" t="s">
        <v>1409</v>
      </c>
      <c r="G1031" t="s">
        <v>1410</v>
      </c>
      <c r="H1031" t="s">
        <v>4548</v>
      </c>
      <c r="I1031" t="s">
        <v>4548</v>
      </c>
      <c r="K1031" t="s">
        <v>1726</v>
      </c>
    </row>
    <row r="1032" spans="1:11" x14ac:dyDescent="0.35">
      <c r="A1032" t="s">
        <v>4725</v>
      </c>
      <c r="B1032" t="s">
        <v>1805</v>
      </c>
      <c r="C1032">
        <v>899999090</v>
      </c>
      <c r="D1032" t="s">
        <v>4564</v>
      </c>
      <c r="E1032" t="s">
        <v>382</v>
      </c>
      <c r="F1032" t="s">
        <v>382</v>
      </c>
      <c r="G1032" t="s">
        <v>383</v>
      </c>
      <c r="H1032" t="s">
        <v>4548</v>
      </c>
      <c r="I1032" t="s">
        <v>4548</v>
      </c>
      <c r="K1032" t="s">
        <v>1726</v>
      </c>
    </row>
    <row r="1033" spans="1:11" x14ac:dyDescent="0.35">
      <c r="A1033" t="s">
        <v>4725</v>
      </c>
      <c r="B1033" t="s">
        <v>1805</v>
      </c>
      <c r="C1033">
        <v>899999090</v>
      </c>
      <c r="D1033" t="s">
        <v>4563</v>
      </c>
      <c r="E1033" t="s">
        <v>394</v>
      </c>
      <c r="F1033" t="s">
        <v>394</v>
      </c>
      <c r="G1033" t="s">
        <v>395</v>
      </c>
      <c r="H1033" t="s">
        <v>4548</v>
      </c>
      <c r="I1033" t="s">
        <v>4548</v>
      </c>
      <c r="K1033" t="s">
        <v>1726</v>
      </c>
    </row>
    <row r="1034" spans="1:11" x14ac:dyDescent="0.35">
      <c r="A1034" t="s">
        <v>4725</v>
      </c>
      <c r="B1034" t="s">
        <v>1805</v>
      </c>
      <c r="C1034">
        <v>899999090</v>
      </c>
      <c r="D1034" t="s">
        <v>4600</v>
      </c>
      <c r="E1034" t="s">
        <v>4601</v>
      </c>
      <c r="F1034" t="s">
        <v>4601</v>
      </c>
      <c r="G1034" t="s">
        <v>4602</v>
      </c>
      <c r="H1034" t="s">
        <v>4548</v>
      </c>
      <c r="I1034" t="s">
        <v>4548</v>
      </c>
      <c r="K1034" t="s">
        <v>1726</v>
      </c>
    </row>
    <row r="1035" spans="1:11" x14ac:dyDescent="0.35">
      <c r="A1035" t="s">
        <v>4725</v>
      </c>
      <c r="B1035" t="s">
        <v>1805</v>
      </c>
      <c r="C1035">
        <v>899999090</v>
      </c>
      <c r="D1035" t="s">
        <v>4565</v>
      </c>
      <c r="E1035" t="s">
        <v>4566</v>
      </c>
      <c r="F1035" t="s">
        <v>4566</v>
      </c>
      <c r="G1035" t="s">
        <v>4567</v>
      </c>
      <c r="H1035" t="s">
        <v>4548</v>
      </c>
      <c r="I1035" t="s">
        <v>4548</v>
      </c>
      <c r="K1035" t="s">
        <v>1726</v>
      </c>
    </row>
    <row r="1036" spans="1:11" x14ac:dyDescent="0.35">
      <c r="A1036" t="s">
        <v>4725</v>
      </c>
      <c r="B1036" t="s">
        <v>1805</v>
      </c>
      <c r="C1036">
        <v>899999090</v>
      </c>
      <c r="D1036" t="s">
        <v>5197</v>
      </c>
      <c r="E1036" t="s">
        <v>5197</v>
      </c>
      <c r="F1036" t="s">
        <v>5197</v>
      </c>
      <c r="G1036" t="s">
        <v>5198</v>
      </c>
      <c r="H1036" t="s">
        <v>4548</v>
      </c>
      <c r="I1036" t="s">
        <v>4548</v>
      </c>
      <c r="J1036" t="s">
        <v>4812</v>
      </c>
      <c r="K1036" t="s">
        <v>1726</v>
      </c>
    </row>
    <row r="1037" spans="1:11" x14ac:dyDescent="0.35">
      <c r="A1037" t="s">
        <v>4725</v>
      </c>
      <c r="B1037" t="s">
        <v>1805</v>
      </c>
      <c r="C1037">
        <v>899999090</v>
      </c>
      <c r="D1037" t="s">
        <v>5250</v>
      </c>
      <c r="E1037" t="s">
        <v>5249</v>
      </c>
      <c r="F1037" t="s">
        <v>5249</v>
      </c>
      <c r="G1037" t="s">
        <v>5251</v>
      </c>
      <c r="H1037" t="s">
        <v>4548</v>
      </c>
      <c r="I1037" t="s">
        <v>4548</v>
      </c>
      <c r="K1037" t="s">
        <v>1726</v>
      </c>
    </row>
    <row r="1038" spans="1:11" x14ac:dyDescent="0.35">
      <c r="A1038" t="s">
        <v>4725</v>
      </c>
      <c r="B1038" t="s">
        <v>1805</v>
      </c>
      <c r="C1038">
        <v>899999090</v>
      </c>
      <c r="D1038" t="s">
        <v>4938</v>
      </c>
      <c r="E1038" t="s">
        <v>4939</v>
      </c>
      <c r="F1038" t="s">
        <v>4939</v>
      </c>
      <c r="G1038" s="23"/>
      <c r="H1038" t="s">
        <v>4548</v>
      </c>
      <c r="I1038" t="s">
        <v>4548</v>
      </c>
      <c r="K1038" t="s">
        <v>1726</v>
      </c>
    </row>
    <row r="1039" spans="1:11" x14ac:dyDescent="0.35">
      <c r="A1039" t="s">
        <v>4725</v>
      </c>
      <c r="B1039" t="s">
        <v>1805</v>
      </c>
      <c r="C1039">
        <v>899999090</v>
      </c>
      <c r="E1039" t="s">
        <v>5263</v>
      </c>
      <c r="F1039" t="s">
        <v>5263</v>
      </c>
      <c r="H1039" t="s">
        <v>4548</v>
      </c>
      <c r="I1039" t="s">
        <v>4548</v>
      </c>
      <c r="K1039" t="s">
        <v>1726</v>
      </c>
    </row>
    <row r="1040" spans="1:11" x14ac:dyDescent="0.35">
      <c r="A1040" t="s">
        <v>4725</v>
      </c>
      <c r="B1040" t="s">
        <v>1805</v>
      </c>
      <c r="C1040">
        <v>899999090</v>
      </c>
      <c r="D1040" t="s">
        <v>5253</v>
      </c>
      <c r="E1040" t="s">
        <v>5252</v>
      </c>
      <c r="F1040" t="s">
        <v>5252</v>
      </c>
      <c r="G1040" t="s">
        <v>5254</v>
      </c>
      <c r="H1040" t="s">
        <v>4548</v>
      </c>
      <c r="I1040" t="s">
        <v>4548</v>
      </c>
      <c r="K1040" t="s">
        <v>1726</v>
      </c>
    </row>
    <row r="1041" spans="1:11" x14ac:dyDescent="0.35">
      <c r="A1041" t="s">
        <v>4725</v>
      </c>
      <c r="B1041" t="s">
        <v>1805</v>
      </c>
      <c r="C1041">
        <v>899999090</v>
      </c>
      <c r="D1041" s="44" t="s">
        <v>5293</v>
      </c>
      <c r="E1041" s="44" t="s">
        <v>5293</v>
      </c>
      <c r="F1041" s="44" t="s">
        <v>5293</v>
      </c>
      <c r="G1041" t="s">
        <v>5294</v>
      </c>
      <c r="H1041" t="s">
        <v>4548</v>
      </c>
      <c r="I1041" t="s">
        <v>4548</v>
      </c>
      <c r="K1041" t="s">
        <v>1726</v>
      </c>
    </row>
    <row r="1042" spans="1:11" x14ac:dyDescent="0.35">
      <c r="A1042" t="s">
        <v>4725</v>
      </c>
      <c r="B1042" t="s">
        <v>1805</v>
      </c>
      <c r="C1042">
        <v>899999090</v>
      </c>
      <c r="D1042" t="s">
        <v>5367</v>
      </c>
      <c r="E1042" t="s">
        <v>5368</v>
      </c>
      <c r="F1042" t="s">
        <v>5368</v>
      </c>
      <c r="H1042" t="s">
        <v>4548</v>
      </c>
      <c r="I1042" t="s">
        <v>4548</v>
      </c>
      <c r="K1042" t="s">
        <v>1726</v>
      </c>
    </row>
    <row r="1043" spans="1:11" x14ac:dyDescent="0.35">
      <c r="A1043" t="s">
        <v>4725</v>
      </c>
      <c r="B1043" t="s">
        <v>1805</v>
      </c>
      <c r="C1043">
        <v>899999090</v>
      </c>
      <c r="D1043" t="s">
        <v>5525</v>
      </c>
      <c r="E1043" t="s">
        <v>5525</v>
      </c>
      <c r="F1043" t="s">
        <v>5525</v>
      </c>
      <c r="G1043" t="s">
        <v>5526</v>
      </c>
      <c r="H1043" t="s">
        <v>4548</v>
      </c>
      <c r="I1043" t="s">
        <v>4548</v>
      </c>
      <c r="K1043" t="s">
        <v>1726</v>
      </c>
    </row>
    <row r="1044" spans="1:11" x14ac:dyDescent="0.35">
      <c r="A1044" t="s">
        <v>4725</v>
      </c>
      <c r="B1044" t="s">
        <v>1805</v>
      </c>
      <c r="C1044">
        <v>899999090</v>
      </c>
      <c r="D1044" t="s">
        <v>5292</v>
      </c>
      <c r="E1044" t="s">
        <v>5293</v>
      </c>
      <c r="F1044" t="s">
        <v>5330</v>
      </c>
      <c r="G1044" t="s">
        <v>5294</v>
      </c>
      <c r="H1044" t="s">
        <v>4548</v>
      </c>
      <c r="I1044" t="s">
        <v>4548</v>
      </c>
      <c r="K1044" t="s">
        <v>1726</v>
      </c>
    </row>
    <row r="1045" spans="1:11" x14ac:dyDescent="0.35">
      <c r="A1045" t="s">
        <v>1273</v>
      </c>
      <c r="B1045" t="s">
        <v>1824</v>
      </c>
      <c r="C1045">
        <v>900472468</v>
      </c>
      <c r="D1045" t="s">
        <v>4609</v>
      </c>
      <c r="E1045" t="s">
        <v>5185</v>
      </c>
      <c r="F1045" t="s">
        <v>4817</v>
      </c>
      <c r="H1045" t="s">
        <v>4610</v>
      </c>
      <c r="I1045" t="s">
        <v>141</v>
      </c>
      <c r="K1045" t="s">
        <v>1726</v>
      </c>
    </row>
    <row r="1046" spans="1:11" x14ac:dyDescent="0.35">
      <c r="A1046" t="s">
        <v>142</v>
      </c>
      <c r="B1046" t="s">
        <v>1828</v>
      </c>
      <c r="C1046">
        <v>900634924</v>
      </c>
      <c r="D1046" t="s">
        <v>4614</v>
      </c>
      <c r="E1046" t="s">
        <v>5321</v>
      </c>
      <c r="F1046" t="s">
        <v>4820</v>
      </c>
      <c r="H1046" t="s">
        <v>4610</v>
      </c>
      <c r="I1046" t="s">
        <v>141</v>
      </c>
      <c r="K1046" t="s">
        <v>1726</v>
      </c>
    </row>
    <row r="1047" spans="1:11" x14ac:dyDescent="0.35">
      <c r="A1047" t="s">
        <v>1373</v>
      </c>
      <c r="B1047" t="s">
        <v>1822</v>
      </c>
      <c r="C1047">
        <v>900438146</v>
      </c>
      <c r="D1047" t="s">
        <v>4616</v>
      </c>
      <c r="E1047" t="s">
        <v>5320</v>
      </c>
      <c r="F1047" t="s">
        <v>4822</v>
      </c>
      <c r="H1047" t="s">
        <v>4610</v>
      </c>
      <c r="I1047" t="s">
        <v>141</v>
      </c>
      <c r="K1047" t="s">
        <v>1726</v>
      </c>
    </row>
    <row r="1048" spans="1:11" x14ac:dyDescent="0.35">
      <c r="A1048" t="s">
        <v>1330</v>
      </c>
      <c r="B1048" t="s">
        <v>1836</v>
      </c>
      <c r="C1048">
        <v>901391743</v>
      </c>
      <c r="D1048" t="s">
        <v>4613</v>
      </c>
      <c r="E1048" t="s">
        <v>5319</v>
      </c>
      <c r="F1048" t="s">
        <v>4819</v>
      </c>
      <c r="H1048" t="s">
        <v>4610</v>
      </c>
      <c r="I1048" t="s">
        <v>141</v>
      </c>
      <c r="K1048" t="s">
        <v>1726</v>
      </c>
    </row>
    <row r="1049" spans="1:11" x14ac:dyDescent="0.35">
      <c r="A1049" t="s">
        <v>1374</v>
      </c>
      <c r="B1049" t="s">
        <v>1832</v>
      </c>
      <c r="C1049">
        <v>900896674</v>
      </c>
      <c r="D1049" t="s">
        <v>4612</v>
      </c>
      <c r="F1049" t="s">
        <v>4818</v>
      </c>
      <c r="H1049" t="s">
        <v>4610</v>
      </c>
      <c r="I1049" t="s">
        <v>141</v>
      </c>
      <c r="K1049" t="s">
        <v>1726</v>
      </c>
    </row>
    <row r="1050" spans="1:11" x14ac:dyDescent="0.35">
      <c r="A1050" t="s">
        <v>5307</v>
      </c>
      <c r="B1050" t="s">
        <v>5308</v>
      </c>
      <c r="C1050">
        <v>800180687</v>
      </c>
      <c r="D1050" t="s">
        <v>5309</v>
      </c>
      <c r="E1050" t="s">
        <v>4878</v>
      </c>
      <c r="F1050" t="s">
        <v>5310</v>
      </c>
      <c r="H1050" t="s">
        <v>4610</v>
      </c>
      <c r="I1050" t="s">
        <v>141</v>
      </c>
      <c r="K1050" t="s">
        <v>1726</v>
      </c>
    </row>
    <row r="1051" spans="1:11" x14ac:dyDescent="0.35">
      <c r="A1051" t="s">
        <v>1329</v>
      </c>
      <c r="B1051" t="s">
        <v>1834</v>
      </c>
      <c r="C1051">
        <v>900958553</v>
      </c>
      <c r="D1051" t="s">
        <v>4615</v>
      </c>
      <c r="E1051" t="s">
        <v>5318</v>
      </c>
      <c r="F1051" t="s">
        <v>4821</v>
      </c>
      <c r="H1051" t="s">
        <v>4610</v>
      </c>
      <c r="I1051" t="s">
        <v>141</v>
      </c>
      <c r="K1051" t="s">
        <v>1726</v>
      </c>
    </row>
    <row r="1052" spans="1:11" x14ac:dyDescent="0.35">
      <c r="A1052" t="s">
        <v>4803</v>
      </c>
      <c r="B1052" t="s">
        <v>1710</v>
      </c>
      <c r="C1052">
        <v>800180687</v>
      </c>
      <c r="D1052" t="s">
        <v>4618</v>
      </c>
      <c r="F1052" t="s">
        <v>4824</v>
      </c>
      <c r="H1052" t="s">
        <v>4610</v>
      </c>
      <c r="I1052" t="s">
        <v>141</v>
      </c>
      <c r="K1052" t="s">
        <v>1726</v>
      </c>
    </row>
    <row r="1053" spans="1:11" x14ac:dyDescent="0.35">
      <c r="A1053" t="s">
        <v>4802</v>
      </c>
      <c r="B1053" t="s">
        <v>2383</v>
      </c>
      <c r="C1053">
        <v>901263616</v>
      </c>
      <c r="D1053" t="s">
        <v>4617</v>
      </c>
      <c r="F1053" t="s">
        <v>4823</v>
      </c>
      <c r="H1053" t="s">
        <v>4610</v>
      </c>
      <c r="I1053" t="s">
        <v>141</v>
      </c>
      <c r="K1053" t="s">
        <v>1726</v>
      </c>
    </row>
    <row r="1054" spans="1:11" x14ac:dyDescent="0.35">
      <c r="A1054" t="s">
        <v>5363</v>
      </c>
      <c r="B1054" t="s">
        <v>5363</v>
      </c>
      <c r="D1054" t="s">
        <v>5363</v>
      </c>
      <c r="E1054" t="s">
        <v>5363</v>
      </c>
      <c r="F1054" t="s">
        <v>5363</v>
      </c>
      <c r="H1054" t="s">
        <v>4610</v>
      </c>
      <c r="I1054" t="s">
        <v>141</v>
      </c>
      <c r="K1054" t="s">
        <v>1726</v>
      </c>
    </row>
    <row r="1055" spans="1:11" x14ac:dyDescent="0.35">
      <c r="A1055" t="s">
        <v>4801</v>
      </c>
      <c r="B1055" t="s">
        <v>1838</v>
      </c>
      <c r="C1055">
        <v>901536211</v>
      </c>
      <c r="D1055" t="s">
        <v>4611</v>
      </c>
      <c r="F1055" t="s">
        <v>4825</v>
      </c>
      <c r="H1055" t="s">
        <v>4610</v>
      </c>
      <c r="I1055" t="s">
        <v>141</v>
      </c>
      <c r="K1055" t="s">
        <v>1726</v>
      </c>
    </row>
    <row r="1056" spans="1:11" x14ac:dyDescent="0.35">
      <c r="A1056" t="s">
        <v>5411</v>
      </c>
      <c r="B1056" t="s">
        <v>5411</v>
      </c>
      <c r="D1056" t="s">
        <v>5410</v>
      </c>
      <c r="E1056" t="s">
        <v>5410</v>
      </c>
      <c r="F1056" t="s">
        <v>5410</v>
      </c>
      <c r="G1056" t="s">
        <v>5409</v>
      </c>
      <c r="H1056" t="s">
        <v>4610</v>
      </c>
      <c r="I1056" t="s">
        <v>5356</v>
      </c>
      <c r="K1056" t="s">
        <v>319</v>
      </c>
    </row>
    <row r="1057" spans="1:11" x14ac:dyDescent="0.35">
      <c r="A1057" t="s">
        <v>5359</v>
      </c>
      <c r="B1057" t="s">
        <v>5359</v>
      </c>
      <c r="D1057" t="s">
        <v>5358</v>
      </c>
      <c r="E1057" t="s">
        <v>5358</v>
      </c>
      <c r="F1057" t="s">
        <v>5358</v>
      </c>
      <c r="G1057" t="s">
        <v>5357</v>
      </c>
      <c r="H1057" t="s">
        <v>4610</v>
      </c>
      <c r="I1057" t="s">
        <v>5356</v>
      </c>
      <c r="K1057" t="s">
        <v>319</v>
      </c>
    </row>
    <row r="1058" spans="1:11" x14ac:dyDescent="0.35">
      <c r="A1058" t="s">
        <v>5353</v>
      </c>
      <c r="B1058" t="s">
        <v>5353</v>
      </c>
      <c r="D1058" t="s">
        <v>5700</v>
      </c>
      <c r="E1058" t="s">
        <v>5354</v>
      </c>
      <c r="F1058" t="s">
        <v>5354</v>
      </c>
      <c r="G1058" t="s">
        <v>5355</v>
      </c>
      <c r="H1058" t="s">
        <v>4610</v>
      </c>
      <c r="I1058" t="s">
        <v>5356</v>
      </c>
      <c r="K1058" t="s">
        <v>319</v>
      </c>
    </row>
    <row r="1059" spans="1:11" x14ac:dyDescent="0.35">
      <c r="A1059" t="s">
        <v>4768</v>
      </c>
      <c r="B1059" t="s">
        <v>1965</v>
      </c>
      <c r="D1059" t="s">
        <v>4702</v>
      </c>
      <c r="E1059" t="s">
        <v>164</v>
      </c>
      <c r="F1059" t="s">
        <v>164</v>
      </c>
      <c r="G1059" t="s">
        <v>165</v>
      </c>
      <c r="H1059" t="s">
        <v>1141</v>
      </c>
      <c r="I1059" t="s">
        <v>4814</v>
      </c>
      <c r="K1059" t="s">
        <v>319</v>
      </c>
    </row>
    <row r="1060" spans="1:11" x14ac:dyDescent="0.35">
      <c r="A1060" t="s">
        <v>4740</v>
      </c>
      <c r="B1060" t="s">
        <v>1956</v>
      </c>
      <c r="D1060" t="s">
        <v>4705</v>
      </c>
      <c r="E1060" t="s">
        <v>746</v>
      </c>
      <c r="F1060" t="s">
        <v>746</v>
      </c>
      <c r="G1060" t="s">
        <v>173</v>
      </c>
      <c r="H1060" t="s">
        <v>4623</v>
      </c>
      <c r="I1060" t="s">
        <v>4814</v>
      </c>
      <c r="K1060" t="s">
        <v>319</v>
      </c>
    </row>
    <row r="1061" spans="1:11" x14ac:dyDescent="0.35">
      <c r="A1061" t="s">
        <v>4805</v>
      </c>
      <c r="D1061" t="s">
        <v>4620</v>
      </c>
      <c r="F1061" t="s">
        <v>4620</v>
      </c>
      <c r="H1061" t="s">
        <v>4610</v>
      </c>
      <c r="I1061" t="s">
        <v>4814</v>
      </c>
      <c r="K1061" t="s">
        <v>319</v>
      </c>
    </row>
    <row r="1062" spans="1:11" x14ac:dyDescent="0.35">
      <c r="B1062" t="s">
        <v>2108</v>
      </c>
      <c r="E1062" t="s">
        <v>1205</v>
      </c>
      <c r="F1062" t="s">
        <v>1205</v>
      </c>
      <c r="G1062" t="s">
        <v>1206</v>
      </c>
      <c r="I1062" t="s">
        <v>4814</v>
      </c>
      <c r="K1062" t="s">
        <v>319</v>
      </c>
    </row>
    <row r="1063" spans="1:11" x14ac:dyDescent="0.35">
      <c r="A1063" t="s">
        <v>5315</v>
      </c>
      <c r="B1063" t="s">
        <v>5315</v>
      </c>
      <c r="D1063" t="s">
        <v>5316</v>
      </c>
      <c r="E1063" t="s">
        <v>5316</v>
      </c>
      <c r="F1063" t="s">
        <v>5316</v>
      </c>
      <c r="G1063" t="s">
        <v>5317</v>
      </c>
      <c r="H1063" t="s">
        <v>1141</v>
      </c>
      <c r="I1063" t="s">
        <v>4814</v>
      </c>
      <c r="K1063" t="s">
        <v>319</v>
      </c>
    </row>
    <row r="1064" spans="1:11" x14ac:dyDescent="0.35">
      <c r="A1064" t="s">
        <v>4767</v>
      </c>
      <c r="B1064" t="s">
        <v>2022</v>
      </c>
      <c r="D1064" t="s">
        <v>5109</v>
      </c>
      <c r="E1064" t="s">
        <v>242</v>
      </c>
      <c r="F1064" t="s">
        <v>242</v>
      </c>
      <c r="G1064" t="s">
        <v>243</v>
      </c>
      <c r="H1064" t="s">
        <v>1141</v>
      </c>
      <c r="I1064" t="s">
        <v>4814</v>
      </c>
      <c r="K1064" t="s">
        <v>319</v>
      </c>
    </row>
    <row r="1065" spans="1:11" s="23" customFormat="1" x14ac:dyDescent="0.35">
      <c r="A1065" s="23" t="s">
        <v>5739</v>
      </c>
      <c r="B1065" s="23" t="s">
        <v>5739</v>
      </c>
      <c r="D1065" s="23" t="s">
        <v>5740</v>
      </c>
      <c r="E1065" s="23" t="s">
        <v>5740</v>
      </c>
      <c r="F1065" s="23" t="s">
        <v>5740</v>
      </c>
      <c r="G1065" s="23" t="s">
        <v>5741</v>
      </c>
      <c r="H1065" s="23" t="s">
        <v>1141</v>
      </c>
      <c r="I1065" s="23" t="s">
        <v>4814</v>
      </c>
      <c r="K1065" s="23" t="s">
        <v>319</v>
      </c>
    </row>
    <row r="1066" spans="1:11" x14ac:dyDescent="0.35">
      <c r="A1066" t="s">
        <v>5145</v>
      </c>
      <c r="B1066" t="s">
        <v>5145</v>
      </c>
      <c r="D1066" t="s">
        <v>5146</v>
      </c>
      <c r="E1066" t="s">
        <v>5146</v>
      </c>
      <c r="F1066" t="s">
        <v>5146</v>
      </c>
      <c r="G1066" t="s">
        <v>5144</v>
      </c>
      <c r="H1066" t="s">
        <v>1141</v>
      </c>
      <c r="I1066" t="s">
        <v>4814</v>
      </c>
      <c r="K1066" t="s">
        <v>319</v>
      </c>
    </row>
    <row r="1067" spans="1:11" x14ac:dyDescent="0.35">
      <c r="A1067" t="s">
        <v>5171</v>
      </c>
      <c r="B1067" t="s">
        <v>5171</v>
      </c>
      <c r="D1067" t="s">
        <v>5705</v>
      </c>
      <c r="E1067" t="s">
        <v>5170</v>
      </c>
      <c r="F1067" t="s">
        <v>5170</v>
      </c>
      <c r="G1067" t="s">
        <v>5169</v>
      </c>
      <c r="H1067" t="s">
        <v>1141</v>
      </c>
      <c r="I1067" t="s">
        <v>4814</v>
      </c>
      <c r="K1067" t="s">
        <v>319</v>
      </c>
    </row>
    <row r="1068" spans="1:11" x14ac:dyDescent="0.35">
      <c r="A1068" t="s">
        <v>5002</v>
      </c>
      <c r="B1068" t="s">
        <v>5002</v>
      </c>
      <c r="D1068" t="s">
        <v>5748</v>
      </c>
      <c r="E1068" t="s">
        <v>5003</v>
      </c>
      <c r="F1068" t="s">
        <v>5003</v>
      </c>
      <c r="G1068" t="s">
        <v>2389</v>
      </c>
      <c r="H1068" t="s">
        <v>1141</v>
      </c>
      <c r="I1068" t="s">
        <v>4814</v>
      </c>
      <c r="K1068" t="s">
        <v>319</v>
      </c>
    </row>
    <row r="1069" spans="1:11" x14ac:dyDescent="0.35">
      <c r="A1069" t="s">
        <v>4804</v>
      </c>
      <c r="D1069" t="s">
        <v>4619</v>
      </c>
      <c r="F1069" t="s">
        <v>4619</v>
      </c>
      <c r="H1069" t="s">
        <v>4610</v>
      </c>
      <c r="I1069" t="s">
        <v>4814</v>
      </c>
      <c r="K1069" t="s">
        <v>322</v>
      </c>
    </row>
    <row r="1070" spans="1:11" x14ac:dyDescent="0.35">
      <c r="A1070" t="s">
        <v>5457</v>
      </c>
      <c r="B1070" t="s">
        <v>5457</v>
      </c>
      <c r="D1070" t="s">
        <v>5458</v>
      </c>
      <c r="E1070" t="s">
        <v>5458</v>
      </c>
      <c r="F1070" t="s">
        <v>5458</v>
      </c>
      <c r="G1070" t="s">
        <v>5459</v>
      </c>
      <c r="H1070" t="s">
        <v>1141</v>
      </c>
      <c r="I1070" t="s">
        <v>4814</v>
      </c>
      <c r="K1070" t="s">
        <v>319</v>
      </c>
    </row>
    <row r="1071" spans="1:11" x14ac:dyDescent="0.35">
      <c r="A1071" t="s">
        <v>4725</v>
      </c>
      <c r="B1071" t="s">
        <v>1805</v>
      </c>
      <c r="C1071">
        <v>899999090</v>
      </c>
      <c r="E1071" t="s">
        <v>1377</v>
      </c>
      <c r="F1071" t="s">
        <v>5681</v>
      </c>
      <c r="H1071" t="s">
        <v>1473</v>
      </c>
      <c r="I1071" t="s">
        <v>5518</v>
      </c>
      <c r="K1071" t="s">
        <v>4836</v>
      </c>
    </row>
    <row r="1072" spans="1:11" x14ac:dyDescent="0.35">
      <c r="A1072" t="s">
        <v>4725</v>
      </c>
      <c r="B1072" t="s">
        <v>1805</v>
      </c>
      <c r="C1072">
        <v>899999090</v>
      </c>
      <c r="E1072" t="s">
        <v>1377</v>
      </c>
      <c r="F1072" t="s">
        <v>5668</v>
      </c>
      <c r="H1072" t="s">
        <v>1473</v>
      </c>
      <c r="I1072" t="s">
        <v>5518</v>
      </c>
      <c r="K1072" t="s">
        <v>4836</v>
      </c>
    </row>
    <row r="1073" spans="1:11" x14ac:dyDescent="0.35">
      <c r="A1073" t="s">
        <v>4725</v>
      </c>
      <c r="B1073" t="s">
        <v>1805</v>
      </c>
      <c r="C1073">
        <v>899999090</v>
      </c>
      <c r="E1073" t="s">
        <v>1377</v>
      </c>
      <c r="F1073" t="s">
        <v>5655</v>
      </c>
      <c r="H1073" t="s">
        <v>1473</v>
      </c>
      <c r="I1073" t="s">
        <v>5518</v>
      </c>
      <c r="K1073" t="s">
        <v>4836</v>
      </c>
    </row>
    <row r="1074" spans="1:11" x14ac:dyDescent="0.35">
      <c r="A1074" t="s">
        <v>4725</v>
      </c>
      <c r="B1074" t="s">
        <v>1805</v>
      </c>
      <c r="C1074">
        <v>899999090</v>
      </c>
      <c r="E1074" t="s">
        <v>1377</v>
      </c>
      <c r="F1074" t="s">
        <v>5642</v>
      </c>
      <c r="H1074" t="s">
        <v>1473</v>
      </c>
      <c r="I1074" t="s">
        <v>5518</v>
      </c>
      <c r="K1074" t="s">
        <v>4836</v>
      </c>
    </row>
    <row r="1075" spans="1:11" x14ac:dyDescent="0.35">
      <c r="A1075" t="s">
        <v>4725</v>
      </c>
      <c r="B1075" t="s">
        <v>1805</v>
      </c>
      <c r="C1075">
        <v>899999090</v>
      </c>
      <c r="E1075" t="s">
        <v>1377</v>
      </c>
      <c r="F1075" t="s">
        <v>5629</v>
      </c>
      <c r="H1075" t="s">
        <v>1473</v>
      </c>
      <c r="I1075" t="s">
        <v>5518</v>
      </c>
      <c r="K1075" t="s">
        <v>4836</v>
      </c>
    </row>
    <row r="1076" spans="1:11" x14ac:dyDescent="0.35">
      <c r="A1076" t="s">
        <v>4725</v>
      </c>
      <c r="B1076" t="s">
        <v>1805</v>
      </c>
      <c r="C1076">
        <v>899999090</v>
      </c>
      <c r="E1076" t="s">
        <v>1377</v>
      </c>
      <c r="F1076" t="s">
        <v>5616</v>
      </c>
      <c r="H1076" t="s">
        <v>1473</v>
      </c>
      <c r="I1076" t="s">
        <v>5518</v>
      </c>
      <c r="K1076" t="s">
        <v>4836</v>
      </c>
    </row>
    <row r="1077" spans="1:11" x14ac:dyDescent="0.35">
      <c r="A1077" t="s">
        <v>4725</v>
      </c>
      <c r="B1077" t="s">
        <v>1805</v>
      </c>
      <c r="C1077">
        <v>899999090</v>
      </c>
      <c r="E1077" t="s">
        <v>1377</v>
      </c>
      <c r="F1077" t="s">
        <v>5603</v>
      </c>
      <c r="H1077" t="s">
        <v>1473</v>
      </c>
      <c r="I1077" t="s">
        <v>5518</v>
      </c>
      <c r="K1077" t="s">
        <v>4836</v>
      </c>
    </row>
    <row r="1078" spans="1:11" x14ac:dyDescent="0.35">
      <c r="A1078" t="s">
        <v>4725</v>
      </c>
      <c r="B1078" t="s">
        <v>1805</v>
      </c>
      <c r="C1078">
        <v>899999090</v>
      </c>
      <c r="E1078" t="s">
        <v>1377</v>
      </c>
      <c r="F1078" t="s">
        <v>5590</v>
      </c>
      <c r="H1078" t="s">
        <v>1473</v>
      </c>
      <c r="I1078" t="s">
        <v>5518</v>
      </c>
      <c r="K1078" t="s">
        <v>4836</v>
      </c>
    </row>
    <row r="1079" spans="1:11" x14ac:dyDescent="0.35">
      <c r="A1079" t="s">
        <v>4725</v>
      </c>
      <c r="B1079" t="s">
        <v>1805</v>
      </c>
      <c r="C1079">
        <v>899999090</v>
      </c>
      <c r="E1079" t="s">
        <v>1377</v>
      </c>
      <c r="F1079" t="s">
        <v>5577</v>
      </c>
      <c r="H1079" t="s">
        <v>1473</v>
      </c>
      <c r="I1079" t="s">
        <v>5518</v>
      </c>
      <c r="K1079" t="s">
        <v>4836</v>
      </c>
    </row>
    <row r="1080" spans="1:11" x14ac:dyDescent="0.35">
      <c r="A1080" t="s">
        <v>4725</v>
      </c>
      <c r="B1080" t="s">
        <v>1805</v>
      </c>
      <c r="C1080">
        <v>899999090</v>
      </c>
      <c r="E1080" t="s">
        <v>1377</v>
      </c>
      <c r="F1080" t="s">
        <v>5564</v>
      </c>
      <c r="H1080" t="s">
        <v>1473</v>
      </c>
      <c r="I1080" t="s">
        <v>5518</v>
      </c>
      <c r="K1080" t="s">
        <v>4836</v>
      </c>
    </row>
    <row r="1081" spans="1:11" x14ac:dyDescent="0.35">
      <c r="A1081" t="s">
        <v>4725</v>
      </c>
      <c r="B1081" t="s">
        <v>1805</v>
      </c>
      <c r="C1081">
        <v>899999090</v>
      </c>
      <c r="E1081" t="s">
        <v>5408</v>
      </c>
      <c r="F1081" t="s">
        <v>5680</v>
      </c>
      <c r="H1081" t="s">
        <v>1473</v>
      </c>
      <c r="I1081" t="s">
        <v>5518</v>
      </c>
      <c r="K1081" t="s">
        <v>4836</v>
      </c>
    </row>
    <row r="1082" spans="1:11" x14ac:dyDescent="0.35">
      <c r="A1082" t="s">
        <v>4725</v>
      </c>
      <c r="B1082" t="s">
        <v>1805</v>
      </c>
      <c r="C1082">
        <v>899999090</v>
      </c>
      <c r="E1082" t="s">
        <v>5408</v>
      </c>
      <c r="F1082" t="s">
        <v>5667</v>
      </c>
      <c r="H1082" t="s">
        <v>1473</v>
      </c>
      <c r="I1082" t="s">
        <v>5518</v>
      </c>
      <c r="K1082" t="s">
        <v>4836</v>
      </c>
    </row>
    <row r="1083" spans="1:11" x14ac:dyDescent="0.35">
      <c r="A1083" t="s">
        <v>4725</v>
      </c>
      <c r="B1083" t="s">
        <v>1805</v>
      </c>
      <c r="C1083">
        <v>899999090</v>
      </c>
      <c r="E1083" t="s">
        <v>5408</v>
      </c>
      <c r="F1083" t="s">
        <v>5654</v>
      </c>
      <c r="H1083" t="s">
        <v>1473</v>
      </c>
      <c r="I1083" t="s">
        <v>5518</v>
      </c>
      <c r="K1083" t="s">
        <v>4836</v>
      </c>
    </row>
    <row r="1084" spans="1:11" x14ac:dyDescent="0.35">
      <c r="A1084" t="s">
        <v>4725</v>
      </c>
      <c r="B1084" t="s">
        <v>1805</v>
      </c>
      <c r="C1084">
        <v>899999090</v>
      </c>
      <c r="E1084" t="s">
        <v>5408</v>
      </c>
      <c r="F1084" t="s">
        <v>5641</v>
      </c>
      <c r="H1084" t="s">
        <v>1473</v>
      </c>
      <c r="I1084" t="s">
        <v>5518</v>
      </c>
      <c r="K1084" t="s">
        <v>4836</v>
      </c>
    </row>
    <row r="1085" spans="1:11" x14ac:dyDescent="0.35">
      <c r="A1085" t="s">
        <v>4725</v>
      </c>
      <c r="B1085" t="s">
        <v>1805</v>
      </c>
      <c r="C1085">
        <v>899999090</v>
      </c>
      <c r="E1085" t="s">
        <v>5408</v>
      </c>
      <c r="F1085" t="s">
        <v>5628</v>
      </c>
      <c r="H1085" t="s">
        <v>1473</v>
      </c>
      <c r="I1085" t="s">
        <v>5518</v>
      </c>
      <c r="K1085" t="s">
        <v>4836</v>
      </c>
    </row>
    <row r="1086" spans="1:11" x14ac:dyDescent="0.35">
      <c r="A1086" t="s">
        <v>4725</v>
      </c>
      <c r="B1086" t="s">
        <v>1805</v>
      </c>
      <c r="C1086">
        <v>899999090</v>
      </c>
      <c r="E1086" t="s">
        <v>5408</v>
      </c>
      <c r="F1086" t="s">
        <v>5615</v>
      </c>
      <c r="H1086" t="s">
        <v>1473</v>
      </c>
      <c r="I1086" t="s">
        <v>5518</v>
      </c>
      <c r="K1086" t="s">
        <v>4836</v>
      </c>
    </row>
    <row r="1087" spans="1:11" x14ac:dyDescent="0.35">
      <c r="A1087" t="s">
        <v>4725</v>
      </c>
      <c r="B1087" t="s">
        <v>1805</v>
      </c>
      <c r="C1087">
        <v>899999090</v>
      </c>
      <c r="E1087" t="s">
        <v>5408</v>
      </c>
      <c r="F1087" t="s">
        <v>5602</v>
      </c>
      <c r="H1087" t="s">
        <v>1473</v>
      </c>
      <c r="I1087" t="s">
        <v>5518</v>
      </c>
      <c r="K1087" t="s">
        <v>4836</v>
      </c>
    </row>
    <row r="1088" spans="1:11" x14ac:dyDescent="0.35">
      <c r="A1088" t="s">
        <v>4725</v>
      </c>
      <c r="B1088" t="s">
        <v>1805</v>
      </c>
      <c r="C1088">
        <v>899999090</v>
      </c>
      <c r="E1088" t="s">
        <v>5408</v>
      </c>
      <c r="F1088" t="s">
        <v>5589</v>
      </c>
      <c r="H1088" t="s">
        <v>1473</v>
      </c>
      <c r="I1088" t="s">
        <v>5518</v>
      </c>
      <c r="K1088" t="s">
        <v>4836</v>
      </c>
    </row>
    <row r="1089" spans="1:11" x14ac:dyDescent="0.35">
      <c r="A1089" t="s">
        <v>4725</v>
      </c>
      <c r="B1089" t="s">
        <v>1805</v>
      </c>
      <c r="C1089">
        <v>899999090</v>
      </c>
      <c r="E1089" t="s">
        <v>5408</v>
      </c>
      <c r="F1089" t="s">
        <v>5576</v>
      </c>
      <c r="H1089" t="s">
        <v>1473</v>
      </c>
      <c r="I1089" t="s">
        <v>5518</v>
      </c>
      <c r="K1089" t="s">
        <v>4836</v>
      </c>
    </row>
    <row r="1090" spans="1:11" x14ac:dyDescent="0.35">
      <c r="A1090" t="s">
        <v>4725</v>
      </c>
      <c r="B1090" t="s">
        <v>1805</v>
      </c>
      <c r="C1090">
        <v>899999090</v>
      </c>
      <c r="E1090" t="s">
        <v>5408</v>
      </c>
      <c r="F1090" t="s">
        <v>5563</v>
      </c>
      <c r="H1090" t="s">
        <v>1473</v>
      </c>
      <c r="I1090" t="s">
        <v>5518</v>
      </c>
      <c r="K1090" t="s">
        <v>4836</v>
      </c>
    </row>
    <row r="1091" spans="1:11" x14ac:dyDescent="0.35">
      <c r="A1091" t="s">
        <v>4725</v>
      </c>
      <c r="B1091" t="s">
        <v>1805</v>
      </c>
      <c r="C1091">
        <v>899999090</v>
      </c>
      <c r="E1091" t="s">
        <v>1522</v>
      </c>
      <c r="F1091" t="s">
        <v>5679</v>
      </c>
      <c r="H1091" t="s">
        <v>1473</v>
      </c>
      <c r="I1091" t="s">
        <v>5518</v>
      </c>
      <c r="K1091" t="s">
        <v>4836</v>
      </c>
    </row>
    <row r="1092" spans="1:11" x14ac:dyDescent="0.35">
      <c r="A1092" t="s">
        <v>4725</v>
      </c>
      <c r="B1092" t="s">
        <v>1805</v>
      </c>
      <c r="C1092">
        <v>899999090</v>
      </c>
      <c r="E1092" t="s">
        <v>1522</v>
      </c>
      <c r="F1092" t="s">
        <v>5666</v>
      </c>
      <c r="H1092" t="s">
        <v>1473</v>
      </c>
      <c r="I1092" t="s">
        <v>5518</v>
      </c>
      <c r="K1092" t="s">
        <v>4836</v>
      </c>
    </row>
    <row r="1093" spans="1:11" x14ac:dyDescent="0.35">
      <c r="A1093" t="s">
        <v>4725</v>
      </c>
      <c r="B1093" t="s">
        <v>1805</v>
      </c>
      <c r="C1093">
        <v>899999090</v>
      </c>
      <c r="E1093" t="s">
        <v>1522</v>
      </c>
      <c r="F1093" t="s">
        <v>5653</v>
      </c>
      <c r="H1093" t="s">
        <v>1473</v>
      </c>
      <c r="I1093" t="s">
        <v>5518</v>
      </c>
      <c r="K1093" t="s">
        <v>4836</v>
      </c>
    </row>
    <row r="1094" spans="1:11" x14ac:dyDescent="0.35">
      <c r="A1094" t="s">
        <v>4725</v>
      </c>
      <c r="B1094" t="s">
        <v>1805</v>
      </c>
      <c r="C1094">
        <v>899999090</v>
      </c>
      <c r="E1094" t="s">
        <v>1522</v>
      </c>
      <c r="F1094" t="s">
        <v>5640</v>
      </c>
      <c r="H1094" t="s">
        <v>1473</v>
      </c>
      <c r="I1094" t="s">
        <v>5518</v>
      </c>
      <c r="K1094" t="s">
        <v>4836</v>
      </c>
    </row>
    <row r="1095" spans="1:11" x14ac:dyDescent="0.35">
      <c r="A1095" t="s">
        <v>4725</v>
      </c>
      <c r="B1095" t="s">
        <v>1805</v>
      </c>
      <c r="C1095">
        <v>899999090</v>
      </c>
      <c r="E1095" t="s">
        <v>1522</v>
      </c>
      <c r="F1095" t="s">
        <v>5627</v>
      </c>
      <c r="H1095" t="s">
        <v>1473</v>
      </c>
      <c r="I1095" t="s">
        <v>5518</v>
      </c>
      <c r="K1095" t="s">
        <v>4836</v>
      </c>
    </row>
    <row r="1096" spans="1:11" x14ac:dyDescent="0.35">
      <c r="A1096" t="s">
        <v>4725</v>
      </c>
      <c r="B1096" t="s">
        <v>1805</v>
      </c>
      <c r="C1096">
        <v>899999090</v>
      </c>
      <c r="E1096" t="s">
        <v>1522</v>
      </c>
      <c r="F1096" t="s">
        <v>5614</v>
      </c>
      <c r="H1096" t="s">
        <v>1473</v>
      </c>
      <c r="I1096" t="s">
        <v>5518</v>
      </c>
      <c r="K1096" t="s">
        <v>4836</v>
      </c>
    </row>
    <row r="1097" spans="1:11" x14ac:dyDescent="0.35">
      <c r="A1097" t="s">
        <v>4725</v>
      </c>
      <c r="B1097" t="s">
        <v>1805</v>
      </c>
      <c r="C1097">
        <v>899999090</v>
      </c>
      <c r="E1097" t="s">
        <v>1522</v>
      </c>
      <c r="F1097" t="s">
        <v>5601</v>
      </c>
      <c r="H1097" t="s">
        <v>1473</v>
      </c>
      <c r="I1097" t="s">
        <v>5518</v>
      </c>
      <c r="K1097" t="s">
        <v>4836</v>
      </c>
    </row>
    <row r="1098" spans="1:11" x14ac:dyDescent="0.35">
      <c r="A1098" t="s">
        <v>4725</v>
      </c>
      <c r="B1098" t="s">
        <v>1805</v>
      </c>
      <c r="C1098">
        <v>899999090</v>
      </c>
      <c r="E1098" t="s">
        <v>1522</v>
      </c>
      <c r="F1098" t="s">
        <v>5588</v>
      </c>
      <c r="H1098" t="s">
        <v>1473</v>
      </c>
      <c r="I1098" t="s">
        <v>5518</v>
      </c>
      <c r="K1098" t="s">
        <v>4836</v>
      </c>
    </row>
    <row r="1099" spans="1:11" x14ac:dyDescent="0.35">
      <c r="A1099" t="s">
        <v>4725</v>
      </c>
      <c r="B1099" t="s">
        <v>1805</v>
      </c>
      <c r="C1099">
        <v>899999090</v>
      </c>
      <c r="E1099" t="s">
        <v>1522</v>
      </c>
      <c r="F1099" t="s">
        <v>5575</v>
      </c>
      <c r="H1099" t="s">
        <v>1473</v>
      </c>
      <c r="I1099" t="s">
        <v>5518</v>
      </c>
      <c r="K1099" t="s">
        <v>4836</v>
      </c>
    </row>
    <row r="1100" spans="1:11" x14ac:dyDescent="0.35">
      <c r="A1100" t="s">
        <v>4725</v>
      </c>
      <c r="B1100" t="s">
        <v>1805</v>
      </c>
      <c r="C1100">
        <v>899999090</v>
      </c>
      <c r="E1100" t="s">
        <v>1522</v>
      </c>
      <c r="F1100" t="s">
        <v>5562</v>
      </c>
      <c r="H1100" t="s">
        <v>1473</v>
      </c>
      <c r="I1100" t="s">
        <v>5518</v>
      </c>
      <c r="K1100" t="s">
        <v>4836</v>
      </c>
    </row>
    <row r="1101" spans="1:11" x14ac:dyDescent="0.35">
      <c r="A1101" t="s">
        <v>4725</v>
      </c>
      <c r="B1101" t="s">
        <v>1805</v>
      </c>
      <c r="C1101">
        <v>899999090</v>
      </c>
      <c r="E1101" t="s">
        <v>1334</v>
      </c>
      <c r="F1101" t="s">
        <v>5674</v>
      </c>
      <c r="H1101" t="s">
        <v>1473</v>
      </c>
      <c r="I1101" t="s">
        <v>5518</v>
      </c>
      <c r="K1101" t="s">
        <v>4836</v>
      </c>
    </row>
    <row r="1102" spans="1:11" x14ac:dyDescent="0.35">
      <c r="A1102" t="s">
        <v>4725</v>
      </c>
      <c r="B1102" t="s">
        <v>1805</v>
      </c>
      <c r="C1102">
        <v>899999090</v>
      </c>
      <c r="E1102" t="s">
        <v>1334</v>
      </c>
      <c r="F1102" t="s">
        <v>5661</v>
      </c>
      <c r="H1102" t="s">
        <v>1473</v>
      </c>
      <c r="I1102" t="s">
        <v>5518</v>
      </c>
      <c r="K1102" t="s">
        <v>4836</v>
      </c>
    </row>
    <row r="1103" spans="1:11" x14ac:dyDescent="0.35">
      <c r="A1103" t="s">
        <v>4725</v>
      </c>
      <c r="B1103" t="s">
        <v>1805</v>
      </c>
      <c r="C1103">
        <v>899999090</v>
      </c>
      <c r="E1103" t="s">
        <v>1334</v>
      </c>
      <c r="F1103" t="s">
        <v>5648</v>
      </c>
      <c r="H1103" t="s">
        <v>1473</v>
      </c>
      <c r="I1103" t="s">
        <v>5518</v>
      </c>
      <c r="K1103" t="s">
        <v>4836</v>
      </c>
    </row>
    <row r="1104" spans="1:11" x14ac:dyDescent="0.35">
      <c r="A1104" t="s">
        <v>4725</v>
      </c>
      <c r="B1104" t="s">
        <v>1805</v>
      </c>
      <c r="C1104">
        <v>899999090</v>
      </c>
      <c r="E1104" t="s">
        <v>1334</v>
      </c>
      <c r="F1104" t="s">
        <v>5635</v>
      </c>
      <c r="H1104" t="s">
        <v>1473</v>
      </c>
      <c r="I1104" t="s">
        <v>5518</v>
      </c>
      <c r="K1104" t="s">
        <v>4836</v>
      </c>
    </row>
    <row r="1105" spans="1:11" x14ac:dyDescent="0.35">
      <c r="A1105" t="s">
        <v>4725</v>
      </c>
      <c r="B1105" t="s">
        <v>1805</v>
      </c>
      <c r="C1105">
        <v>899999090</v>
      </c>
      <c r="E1105" t="s">
        <v>1334</v>
      </c>
      <c r="F1105" t="s">
        <v>5622</v>
      </c>
      <c r="H1105" t="s">
        <v>1473</v>
      </c>
      <c r="I1105" t="s">
        <v>5518</v>
      </c>
      <c r="K1105" t="s">
        <v>4836</v>
      </c>
    </row>
    <row r="1106" spans="1:11" x14ac:dyDescent="0.35">
      <c r="A1106" t="s">
        <v>4725</v>
      </c>
      <c r="B1106" t="s">
        <v>1805</v>
      </c>
      <c r="C1106">
        <v>899999090</v>
      </c>
      <c r="E1106" t="s">
        <v>1334</v>
      </c>
      <c r="F1106" t="s">
        <v>5609</v>
      </c>
      <c r="H1106" t="s">
        <v>1473</v>
      </c>
      <c r="I1106" t="s">
        <v>5518</v>
      </c>
      <c r="K1106" t="s">
        <v>4836</v>
      </c>
    </row>
    <row r="1107" spans="1:11" x14ac:dyDescent="0.35">
      <c r="A1107" t="s">
        <v>4725</v>
      </c>
      <c r="B1107" t="s">
        <v>1805</v>
      </c>
      <c r="C1107">
        <v>899999090</v>
      </c>
      <c r="E1107" t="s">
        <v>1334</v>
      </c>
      <c r="F1107" t="s">
        <v>5596</v>
      </c>
      <c r="H1107" t="s">
        <v>1473</v>
      </c>
      <c r="I1107" t="s">
        <v>5518</v>
      </c>
      <c r="K1107" t="s">
        <v>4836</v>
      </c>
    </row>
    <row r="1108" spans="1:11" x14ac:dyDescent="0.35">
      <c r="A1108" t="s">
        <v>4725</v>
      </c>
      <c r="B1108" t="s">
        <v>1805</v>
      </c>
      <c r="C1108">
        <v>899999090</v>
      </c>
      <c r="E1108" t="s">
        <v>1334</v>
      </c>
      <c r="F1108" t="s">
        <v>5583</v>
      </c>
      <c r="H1108" t="s">
        <v>1473</v>
      </c>
      <c r="I1108" t="s">
        <v>5518</v>
      </c>
      <c r="K1108" t="s">
        <v>4836</v>
      </c>
    </row>
    <row r="1109" spans="1:11" x14ac:dyDescent="0.35">
      <c r="A1109" t="s">
        <v>4725</v>
      </c>
      <c r="B1109" t="s">
        <v>1805</v>
      </c>
      <c r="C1109">
        <v>899999090</v>
      </c>
      <c r="E1109" t="s">
        <v>1334</v>
      </c>
      <c r="F1109" t="s">
        <v>5570</v>
      </c>
      <c r="H1109" t="s">
        <v>1473</v>
      </c>
      <c r="I1109" t="s">
        <v>5518</v>
      </c>
      <c r="K1109" t="s">
        <v>4836</v>
      </c>
    </row>
    <row r="1110" spans="1:11" x14ac:dyDescent="0.35">
      <c r="A1110" t="s">
        <v>4725</v>
      </c>
      <c r="B1110" t="s">
        <v>1805</v>
      </c>
      <c r="C1110">
        <v>899999090</v>
      </c>
      <c r="E1110" t="s">
        <v>1334</v>
      </c>
      <c r="F1110" t="s">
        <v>5517</v>
      </c>
      <c r="H1110" t="s">
        <v>1473</v>
      </c>
      <c r="I1110" t="s">
        <v>5518</v>
      </c>
      <c r="K1110" t="s">
        <v>4836</v>
      </c>
    </row>
    <row r="1111" spans="1:11" x14ac:dyDescent="0.35">
      <c r="A1111" t="s">
        <v>4725</v>
      </c>
      <c r="B1111" t="s">
        <v>1805</v>
      </c>
      <c r="C1111">
        <v>899999090</v>
      </c>
      <c r="E1111" t="s">
        <v>1334</v>
      </c>
      <c r="F1111" t="s">
        <v>5517</v>
      </c>
      <c r="H1111" t="s">
        <v>1473</v>
      </c>
      <c r="I1111" t="s">
        <v>5518</v>
      </c>
      <c r="K1111" t="s">
        <v>4836</v>
      </c>
    </row>
    <row r="1112" spans="1:11" x14ac:dyDescent="0.35">
      <c r="A1112" t="s">
        <v>4725</v>
      </c>
      <c r="B1112" t="s">
        <v>1805</v>
      </c>
      <c r="C1112">
        <v>899999090</v>
      </c>
      <c r="E1112" t="s">
        <v>367</v>
      </c>
      <c r="F1112" t="s">
        <v>5676</v>
      </c>
      <c r="H1112" t="s">
        <v>1473</v>
      </c>
      <c r="I1112" t="s">
        <v>5518</v>
      </c>
      <c r="K1112" t="s">
        <v>4836</v>
      </c>
    </row>
    <row r="1113" spans="1:11" x14ac:dyDescent="0.35">
      <c r="A1113" t="s">
        <v>4725</v>
      </c>
      <c r="B1113" t="s">
        <v>1805</v>
      </c>
      <c r="C1113">
        <v>899999090</v>
      </c>
      <c r="E1113" t="s">
        <v>367</v>
      </c>
      <c r="F1113" t="s">
        <v>5663</v>
      </c>
      <c r="H1113" t="s">
        <v>1473</v>
      </c>
      <c r="I1113" t="s">
        <v>5518</v>
      </c>
      <c r="K1113" t="s">
        <v>4836</v>
      </c>
    </row>
    <row r="1114" spans="1:11" x14ac:dyDescent="0.35">
      <c r="A1114" t="s">
        <v>4725</v>
      </c>
      <c r="B1114" t="s">
        <v>1805</v>
      </c>
      <c r="C1114">
        <v>899999090</v>
      </c>
      <c r="E1114" t="s">
        <v>367</v>
      </c>
      <c r="F1114" t="s">
        <v>5650</v>
      </c>
      <c r="H1114" t="s">
        <v>1473</v>
      </c>
      <c r="I1114" t="s">
        <v>5518</v>
      </c>
      <c r="K1114" t="s">
        <v>4836</v>
      </c>
    </row>
    <row r="1115" spans="1:11" x14ac:dyDescent="0.35">
      <c r="A1115" t="s">
        <v>4725</v>
      </c>
      <c r="B1115" t="s">
        <v>1805</v>
      </c>
      <c r="C1115">
        <v>899999090</v>
      </c>
      <c r="E1115" t="s">
        <v>367</v>
      </c>
      <c r="F1115" t="s">
        <v>5637</v>
      </c>
      <c r="H1115" t="s">
        <v>1473</v>
      </c>
      <c r="I1115" t="s">
        <v>5518</v>
      </c>
      <c r="K1115" t="s">
        <v>4836</v>
      </c>
    </row>
    <row r="1116" spans="1:11" x14ac:dyDescent="0.35">
      <c r="A1116" t="s">
        <v>4725</v>
      </c>
      <c r="B1116" t="s">
        <v>1805</v>
      </c>
      <c r="C1116">
        <v>899999090</v>
      </c>
      <c r="E1116" t="s">
        <v>367</v>
      </c>
      <c r="F1116" t="s">
        <v>5624</v>
      </c>
      <c r="H1116" t="s">
        <v>1473</v>
      </c>
      <c r="I1116" t="s">
        <v>5518</v>
      </c>
      <c r="K1116" t="s">
        <v>4836</v>
      </c>
    </row>
    <row r="1117" spans="1:11" x14ac:dyDescent="0.35">
      <c r="A1117" t="s">
        <v>4725</v>
      </c>
      <c r="B1117" t="s">
        <v>1805</v>
      </c>
      <c r="C1117">
        <v>899999090</v>
      </c>
      <c r="E1117" t="s">
        <v>367</v>
      </c>
      <c r="F1117" t="s">
        <v>5611</v>
      </c>
      <c r="H1117" t="s">
        <v>1473</v>
      </c>
      <c r="I1117" t="s">
        <v>5518</v>
      </c>
      <c r="K1117" t="s">
        <v>4836</v>
      </c>
    </row>
    <row r="1118" spans="1:11" x14ac:dyDescent="0.35">
      <c r="A1118" t="s">
        <v>4725</v>
      </c>
      <c r="B1118" t="s">
        <v>1805</v>
      </c>
      <c r="C1118">
        <v>899999090</v>
      </c>
      <c r="E1118" t="s">
        <v>367</v>
      </c>
      <c r="F1118" t="s">
        <v>5598</v>
      </c>
      <c r="H1118" t="s">
        <v>1473</v>
      </c>
      <c r="I1118" t="s">
        <v>5518</v>
      </c>
      <c r="K1118" t="s">
        <v>4836</v>
      </c>
    </row>
    <row r="1119" spans="1:11" x14ac:dyDescent="0.35">
      <c r="A1119" t="s">
        <v>4725</v>
      </c>
      <c r="B1119" t="s">
        <v>1805</v>
      </c>
      <c r="C1119">
        <v>899999090</v>
      </c>
      <c r="E1119" t="s">
        <v>367</v>
      </c>
      <c r="F1119" t="s">
        <v>5585</v>
      </c>
      <c r="H1119" t="s">
        <v>1473</v>
      </c>
      <c r="I1119" t="s">
        <v>5518</v>
      </c>
      <c r="K1119" t="s">
        <v>4836</v>
      </c>
    </row>
    <row r="1120" spans="1:11" x14ac:dyDescent="0.35">
      <c r="A1120" t="s">
        <v>4725</v>
      </c>
      <c r="B1120" t="s">
        <v>1805</v>
      </c>
      <c r="C1120">
        <v>899999090</v>
      </c>
      <c r="E1120" t="s">
        <v>367</v>
      </c>
      <c r="F1120" t="s">
        <v>5572</v>
      </c>
      <c r="H1120" t="s">
        <v>1473</v>
      </c>
      <c r="I1120" t="s">
        <v>5518</v>
      </c>
      <c r="K1120" t="s">
        <v>4836</v>
      </c>
    </row>
    <row r="1121" spans="1:11" x14ac:dyDescent="0.35">
      <c r="A1121" t="s">
        <v>4725</v>
      </c>
      <c r="B1121" t="s">
        <v>1805</v>
      </c>
      <c r="C1121">
        <v>899999090</v>
      </c>
      <c r="E1121" t="s">
        <v>367</v>
      </c>
      <c r="F1121" t="s">
        <v>5559</v>
      </c>
      <c r="H1121" t="s">
        <v>1473</v>
      </c>
      <c r="I1121" t="s">
        <v>5518</v>
      </c>
      <c r="K1121" t="s">
        <v>4836</v>
      </c>
    </row>
    <row r="1122" spans="1:11" x14ac:dyDescent="0.35">
      <c r="A1122" t="s">
        <v>4725</v>
      </c>
      <c r="B1122" t="s">
        <v>1805</v>
      </c>
      <c r="C1122">
        <v>899999090</v>
      </c>
      <c r="E1122" t="s">
        <v>4861</v>
      </c>
      <c r="F1122" t="s">
        <v>5672</v>
      </c>
      <c r="H1122" t="s">
        <v>1473</v>
      </c>
      <c r="I1122" t="s">
        <v>5518</v>
      </c>
      <c r="K1122" t="s">
        <v>4836</v>
      </c>
    </row>
    <row r="1123" spans="1:11" x14ac:dyDescent="0.35">
      <c r="A1123" t="s">
        <v>4725</v>
      </c>
      <c r="B1123" t="s">
        <v>1805</v>
      </c>
      <c r="C1123">
        <v>899999090</v>
      </c>
      <c r="E1123" t="s">
        <v>4861</v>
      </c>
      <c r="F1123" t="s">
        <v>5659</v>
      </c>
      <c r="H1123" t="s">
        <v>1473</v>
      </c>
      <c r="I1123" t="s">
        <v>5518</v>
      </c>
      <c r="K1123" t="s">
        <v>4836</v>
      </c>
    </row>
    <row r="1124" spans="1:11" x14ac:dyDescent="0.35">
      <c r="A1124" t="s">
        <v>4725</v>
      </c>
      <c r="B1124" t="s">
        <v>1805</v>
      </c>
      <c r="C1124">
        <v>899999090</v>
      </c>
      <c r="E1124" t="s">
        <v>4861</v>
      </c>
      <c r="F1124" t="s">
        <v>5646</v>
      </c>
      <c r="H1124" t="s">
        <v>1473</v>
      </c>
      <c r="I1124" t="s">
        <v>5518</v>
      </c>
      <c r="K1124" t="s">
        <v>4836</v>
      </c>
    </row>
    <row r="1125" spans="1:11" x14ac:dyDescent="0.35">
      <c r="A1125" t="s">
        <v>4725</v>
      </c>
      <c r="B1125" t="s">
        <v>1805</v>
      </c>
      <c r="C1125">
        <v>899999090</v>
      </c>
      <c r="E1125" t="s">
        <v>4861</v>
      </c>
      <c r="F1125" t="s">
        <v>5633</v>
      </c>
      <c r="H1125" t="s">
        <v>1473</v>
      </c>
      <c r="I1125" t="s">
        <v>5518</v>
      </c>
      <c r="K1125" t="s">
        <v>4836</v>
      </c>
    </row>
    <row r="1126" spans="1:11" x14ac:dyDescent="0.35">
      <c r="A1126" t="s">
        <v>4725</v>
      </c>
      <c r="B1126" t="s">
        <v>1805</v>
      </c>
      <c r="C1126">
        <v>899999090</v>
      </c>
      <c r="E1126" t="s">
        <v>4861</v>
      </c>
      <c r="F1126" t="s">
        <v>5620</v>
      </c>
      <c r="H1126" t="s">
        <v>1473</v>
      </c>
      <c r="I1126" t="s">
        <v>5518</v>
      </c>
      <c r="K1126" t="s">
        <v>4836</v>
      </c>
    </row>
    <row r="1127" spans="1:11" x14ac:dyDescent="0.35">
      <c r="A1127" t="s">
        <v>4725</v>
      </c>
      <c r="B1127" t="s">
        <v>1805</v>
      </c>
      <c r="C1127">
        <v>899999090</v>
      </c>
      <c r="E1127" t="s">
        <v>4861</v>
      </c>
      <c r="F1127" t="s">
        <v>5607</v>
      </c>
      <c r="H1127" t="s">
        <v>1473</v>
      </c>
      <c r="I1127" t="s">
        <v>5518</v>
      </c>
      <c r="K1127" t="s">
        <v>4836</v>
      </c>
    </row>
    <row r="1128" spans="1:11" x14ac:dyDescent="0.35">
      <c r="A1128" t="s">
        <v>4725</v>
      </c>
      <c r="B1128" t="s">
        <v>1805</v>
      </c>
      <c r="C1128">
        <v>899999090</v>
      </c>
      <c r="E1128" t="s">
        <v>4861</v>
      </c>
      <c r="F1128" t="s">
        <v>5594</v>
      </c>
      <c r="H1128" t="s">
        <v>1473</v>
      </c>
      <c r="I1128" t="s">
        <v>5518</v>
      </c>
      <c r="K1128" t="s">
        <v>4836</v>
      </c>
    </row>
    <row r="1129" spans="1:11" x14ac:dyDescent="0.35">
      <c r="A1129" t="s">
        <v>4725</v>
      </c>
      <c r="B1129" t="s">
        <v>1805</v>
      </c>
      <c r="C1129">
        <v>899999090</v>
      </c>
      <c r="E1129" t="s">
        <v>4861</v>
      </c>
      <c r="F1129" t="s">
        <v>5581</v>
      </c>
      <c r="H1129" t="s">
        <v>1473</v>
      </c>
      <c r="I1129" t="s">
        <v>5518</v>
      </c>
      <c r="K1129" t="s">
        <v>4836</v>
      </c>
    </row>
    <row r="1130" spans="1:11" x14ac:dyDescent="0.35">
      <c r="A1130" t="s">
        <v>4725</v>
      </c>
      <c r="B1130" t="s">
        <v>1805</v>
      </c>
      <c r="C1130">
        <v>899999090</v>
      </c>
      <c r="E1130" t="s">
        <v>4861</v>
      </c>
      <c r="F1130" t="s">
        <v>5568</v>
      </c>
      <c r="H1130" t="s">
        <v>1473</v>
      </c>
      <c r="I1130" t="s">
        <v>5518</v>
      </c>
      <c r="K1130" t="s">
        <v>4836</v>
      </c>
    </row>
    <row r="1131" spans="1:11" x14ac:dyDescent="0.35">
      <c r="A1131" t="s">
        <v>4725</v>
      </c>
      <c r="B1131" t="s">
        <v>1805</v>
      </c>
      <c r="C1131">
        <v>899999090</v>
      </c>
      <c r="E1131" t="s">
        <v>4861</v>
      </c>
      <c r="F1131" t="s">
        <v>5556</v>
      </c>
      <c r="H1131" t="s">
        <v>1473</v>
      </c>
      <c r="I1131" t="s">
        <v>5518</v>
      </c>
      <c r="K1131" t="s">
        <v>4836</v>
      </c>
    </row>
    <row r="1132" spans="1:11" x14ac:dyDescent="0.35">
      <c r="A1132" t="s">
        <v>4725</v>
      </c>
      <c r="B1132" t="s">
        <v>1805</v>
      </c>
      <c r="C1132">
        <v>899999090</v>
      </c>
      <c r="E1132" t="s">
        <v>358</v>
      </c>
      <c r="F1132" t="s">
        <v>5678</v>
      </c>
      <c r="H1132" t="s">
        <v>1473</v>
      </c>
      <c r="I1132" t="s">
        <v>5518</v>
      </c>
      <c r="K1132" t="s">
        <v>4836</v>
      </c>
    </row>
    <row r="1133" spans="1:11" x14ac:dyDescent="0.35">
      <c r="A1133" t="s">
        <v>4725</v>
      </c>
      <c r="B1133" t="s">
        <v>1805</v>
      </c>
      <c r="C1133">
        <v>899999090</v>
      </c>
      <c r="E1133" t="s">
        <v>358</v>
      </c>
      <c r="F1133" t="s">
        <v>5665</v>
      </c>
      <c r="H1133" t="s">
        <v>1473</v>
      </c>
      <c r="I1133" t="s">
        <v>5518</v>
      </c>
      <c r="K1133" t="s">
        <v>4836</v>
      </c>
    </row>
    <row r="1134" spans="1:11" x14ac:dyDescent="0.35">
      <c r="A1134" t="s">
        <v>4725</v>
      </c>
      <c r="B1134" t="s">
        <v>1805</v>
      </c>
      <c r="C1134">
        <v>899999090</v>
      </c>
      <c r="E1134" t="s">
        <v>358</v>
      </c>
      <c r="F1134" t="s">
        <v>5652</v>
      </c>
      <c r="H1134" t="s">
        <v>1473</v>
      </c>
      <c r="I1134" t="s">
        <v>5518</v>
      </c>
      <c r="K1134" t="s">
        <v>4836</v>
      </c>
    </row>
    <row r="1135" spans="1:11" x14ac:dyDescent="0.35">
      <c r="A1135" t="s">
        <v>4725</v>
      </c>
      <c r="B1135" t="s">
        <v>1805</v>
      </c>
      <c r="C1135">
        <v>899999090</v>
      </c>
      <c r="E1135" t="s">
        <v>358</v>
      </c>
      <c r="F1135" t="s">
        <v>5639</v>
      </c>
      <c r="H1135" t="s">
        <v>1473</v>
      </c>
      <c r="I1135" t="s">
        <v>5518</v>
      </c>
      <c r="K1135" t="s">
        <v>4836</v>
      </c>
    </row>
    <row r="1136" spans="1:11" x14ac:dyDescent="0.35">
      <c r="A1136" t="s">
        <v>4725</v>
      </c>
      <c r="B1136" t="s">
        <v>1805</v>
      </c>
      <c r="C1136">
        <v>899999090</v>
      </c>
      <c r="E1136" t="s">
        <v>358</v>
      </c>
      <c r="F1136" t="s">
        <v>5626</v>
      </c>
      <c r="H1136" t="s">
        <v>1473</v>
      </c>
      <c r="I1136" t="s">
        <v>5518</v>
      </c>
      <c r="K1136" t="s">
        <v>4836</v>
      </c>
    </row>
    <row r="1137" spans="1:11" x14ac:dyDescent="0.35">
      <c r="A1137" t="s">
        <v>4725</v>
      </c>
      <c r="B1137" t="s">
        <v>1805</v>
      </c>
      <c r="C1137">
        <v>899999090</v>
      </c>
      <c r="E1137" t="s">
        <v>358</v>
      </c>
      <c r="F1137" t="s">
        <v>5613</v>
      </c>
      <c r="H1137" t="s">
        <v>1473</v>
      </c>
      <c r="I1137" t="s">
        <v>5518</v>
      </c>
      <c r="K1137" t="s">
        <v>4836</v>
      </c>
    </row>
    <row r="1138" spans="1:11" x14ac:dyDescent="0.35">
      <c r="A1138" t="s">
        <v>4725</v>
      </c>
      <c r="B1138" t="s">
        <v>1805</v>
      </c>
      <c r="C1138">
        <v>899999090</v>
      </c>
      <c r="E1138" t="s">
        <v>358</v>
      </c>
      <c r="F1138" t="s">
        <v>5600</v>
      </c>
      <c r="H1138" t="s">
        <v>1473</v>
      </c>
      <c r="I1138" t="s">
        <v>5518</v>
      </c>
      <c r="K1138" t="s">
        <v>4836</v>
      </c>
    </row>
    <row r="1139" spans="1:11" x14ac:dyDescent="0.35">
      <c r="A1139" t="s">
        <v>4725</v>
      </c>
      <c r="B1139" t="s">
        <v>1805</v>
      </c>
      <c r="C1139">
        <v>899999090</v>
      </c>
      <c r="E1139" t="s">
        <v>358</v>
      </c>
      <c r="F1139" t="s">
        <v>5587</v>
      </c>
      <c r="H1139" t="s">
        <v>1473</v>
      </c>
      <c r="I1139" t="s">
        <v>5518</v>
      </c>
      <c r="K1139" t="s">
        <v>4836</v>
      </c>
    </row>
    <row r="1140" spans="1:11" x14ac:dyDescent="0.35">
      <c r="A1140" t="s">
        <v>4725</v>
      </c>
      <c r="B1140" t="s">
        <v>1805</v>
      </c>
      <c r="C1140">
        <v>899999090</v>
      </c>
      <c r="E1140" t="s">
        <v>358</v>
      </c>
      <c r="F1140" t="s">
        <v>5574</v>
      </c>
      <c r="H1140" t="s">
        <v>1473</v>
      </c>
      <c r="I1140" t="s">
        <v>5518</v>
      </c>
      <c r="K1140" t="s">
        <v>4836</v>
      </c>
    </row>
    <row r="1141" spans="1:11" x14ac:dyDescent="0.35">
      <c r="A1141" t="s">
        <v>4725</v>
      </c>
      <c r="B1141" t="s">
        <v>1805</v>
      </c>
      <c r="C1141">
        <v>899999090</v>
      </c>
      <c r="E1141" t="s">
        <v>358</v>
      </c>
      <c r="F1141" t="s">
        <v>5561</v>
      </c>
      <c r="H1141" t="s">
        <v>1473</v>
      </c>
      <c r="I1141" t="s">
        <v>5518</v>
      </c>
      <c r="K1141" t="s">
        <v>4836</v>
      </c>
    </row>
    <row r="1142" spans="1:11" x14ac:dyDescent="0.35">
      <c r="A1142" t="s">
        <v>4725</v>
      </c>
      <c r="B1142" t="s">
        <v>1805</v>
      </c>
      <c r="C1142">
        <v>899999090</v>
      </c>
      <c r="E1142" t="s">
        <v>1409</v>
      </c>
      <c r="F1142" t="s">
        <v>5671</v>
      </c>
      <c r="H1142" t="s">
        <v>1473</v>
      </c>
      <c r="I1142" t="s">
        <v>5518</v>
      </c>
      <c r="K1142" t="s">
        <v>4836</v>
      </c>
    </row>
    <row r="1143" spans="1:11" x14ac:dyDescent="0.35">
      <c r="A1143" t="s">
        <v>4725</v>
      </c>
      <c r="B1143" t="s">
        <v>1805</v>
      </c>
      <c r="C1143">
        <v>899999090</v>
      </c>
      <c r="E1143" t="s">
        <v>1409</v>
      </c>
      <c r="F1143" t="s">
        <v>5658</v>
      </c>
      <c r="H1143" t="s">
        <v>1473</v>
      </c>
      <c r="I1143" t="s">
        <v>5518</v>
      </c>
      <c r="K1143" t="s">
        <v>4836</v>
      </c>
    </row>
    <row r="1144" spans="1:11" x14ac:dyDescent="0.35">
      <c r="A1144" t="s">
        <v>4725</v>
      </c>
      <c r="B1144" t="s">
        <v>1805</v>
      </c>
      <c r="C1144">
        <v>899999090</v>
      </c>
      <c r="E1144" t="s">
        <v>1409</v>
      </c>
      <c r="F1144" t="s">
        <v>5645</v>
      </c>
      <c r="H1144" t="s">
        <v>1473</v>
      </c>
      <c r="I1144" t="s">
        <v>5518</v>
      </c>
      <c r="K1144" t="s">
        <v>4836</v>
      </c>
    </row>
    <row r="1145" spans="1:11" x14ac:dyDescent="0.35">
      <c r="A1145" t="s">
        <v>4725</v>
      </c>
      <c r="B1145" t="s">
        <v>1805</v>
      </c>
      <c r="C1145">
        <v>899999090</v>
      </c>
      <c r="E1145" t="s">
        <v>1409</v>
      </c>
      <c r="F1145" t="s">
        <v>5632</v>
      </c>
      <c r="H1145" t="s">
        <v>1473</v>
      </c>
      <c r="I1145" t="s">
        <v>5518</v>
      </c>
      <c r="K1145" t="s">
        <v>4836</v>
      </c>
    </row>
    <row r="1146" spans="1:11" x14ac:dyDescent="0.35">
      <c r="A1146" t="s">
        <v>4725</v>
      </c>
      <c r="B1146" t="s">
        <v>1805</v>
      </c>
      <c r="C1146">
        <v>899999090</v>
      </c>
      <c r="E1146" t="s">
        <v>1409</v>
      </c>
      <c r="F1146" t="s">
        <v>5619</v>
      </c>
      <c r="H1146" t="s">
        <v>1473</v>
      </c>
      <c r="I1146" t="s">
        <v>5518</v>
      </c>
      <c r="K1146" t="s">
        <v>4836</v>
      </c>
    </row>
    <row r="1147" spans="1:11" x14ac:dyDescent="0.35">
      <c r="A1147" t="s">
        <v>4725</v>
      </c>
      <c r="B1147" t="s">
        <v>1805</v>
      </c>
      <c r="C1147">
        <v>899999090</v>
      </c>
      <c r="E1147" t="s">
        <v>1409</v>
      </c>
      <c r="F1147" t="s">
        <v>5606</v>
      </c>
      <c r="H1147" t="s">
        <v>1473</v>
      </c>
      <c r="I1147" t="s">
        <v>5518</v>
      </c>
      <c r="K1147" t="s">
        <v>4836</v>
      </c>
    </row>
    <row r="1148" spans="1:11" x14ac:dyDescent="0.35">
      <c r="A1148" t="s">
        <v>4725</v>
      </c>
      <c r="B1148" t="s">
        <v>1805</v>
      </c>
      <c r="C1148">
        <v>899999090</v>
      </c>
      <c r="E1148" t="s">
        <v>1409</v>
      </c>
      <c r="F1148" t="s">
        <v>5593</v>
      </c>
      <c r="H1148" t="s">
        <v>1473</v>
      </c>
      <c r="I1148" t="s">
        <v>5518</v>
      </c>
      <c r="K1148" t="s">
        <v>4836</v>
      </c>
    </row>
    <row r="1149" spans="1:11" x14ac:dyDescent="0.35">
      <c r="A1149" t="s">
        <v>4725</v>
      </c>
      <c r="B1149" t="s">
        <v>1805</v>
      </c>
      <c r="C1149">
        <v>899999090</v>
      </c>
      <c r="E1149" t="s">
        <v>1409</v>
      </c>
      <c r="F1149" t="s">
        <v>5580</v>
      </c>
      <c r="H1149" t="s">
        <v>1473</v>
      </c>
      <c r="I1149" t="s">
        <v>5518</v>
      </c>
      <c r="K1149" t="s">
        <v>4836</v>
      </c>
    </row>
    <row r="1150" spans="1:11" x14ac:dyDescent="0.35">
      <c r="A1150" t="s">
        <v>4725</v>
      </c>
      <c r="B1150" t="s">
        <v>1805</v>
      </c>
      <c r="C1150">
        <v>899999090</v>
      </c>
      <c r="E1150" t="s">
        <v>1409</v>
      </c>
      <c r="F1150" t="s">
        <v>5567</v>
      </c>
      <c r="H1150" t="s">
        <v>1473</v>
      </c>
      <c r="I1150" t="s">
        <v>5518</v>
      </c>
      <c r="K1150" t="s">
        <v>4836</v>
      </c>
    </row>
    <row r="1151" spans="1:11" x14ac:dyDescent="0.35">
      <c r="A1151" t="s">
        <v>4725</v>
      </c>
      <c r="B1151" t="s">
        <v>1805</v>
      </c>
      <c r="C1151">
        <v>899999090</v>
      </c>
      <c r="E1151" t="s">
        <v>1409</v>
      </c>
      <c r="F1151" t="s">
        <v>5555</v>
      </c>
      <c r="H1151" t="s">
        <v>1473</v>
      </c>
      <c r="I1151" t="s">
        <v>5518</v>
      </c>
      <c r="K1151" t="s">
        <v>4836</v>
      </c>
    </row>
    <row r="1152" spans="1:11" x14ac:dyDescent="0.35">
      <c r="A1152" t="s">
        <v>4725</v>
      </c>
      <c r="B1152" t="s">
        <v>1805</v>
      </c>
      <c r="C1152">
        <v>899999090</v>
      </c>
      <c r="E1152" t="s">
        <v>370</v>
      </c>
      <c r="F1152" t="s">
        <v>5675</v>
      </c>
      <c r="H1152" t="s">
        <v>1473</v>
      </c>
      <c r="I1152" t="s">
        <v>5518</v>
      </c>
      <c r="K1152" t="s">
        <v>4836</v>
      </c>
    </row>
    <row r="1153" spans="1:11" x14ac:dyDescent="0.35">
      <c r="A1153" t="s">
        <v>4725</v>
      </c>
      <c r="B1153" t="s">
        <v>1805</v>
      </c>
      <c r="C1153">
        <v>899999090</v>
      </c>
      <c r="E1153" t="s">
        <v>370</v>
      </c>
      <c r="F1153" t="s">
        <v>5662</v>
      </c>
      <c r="H1153" t="s">
        <v>1473</v>
      </c>
      <c r="I1153" t="s">
        <v>5518</v>
      </c>
      <c r="K1153" t="s">
        <v>4836</v>
      </c>
    </row>
    <row r="1154" spans="1:11" x14ac:dyDescent="0.35">
      <c r="A1154" t="s">
        <v>4725</v>
      </c>
      <c r="B1154" t="s">
        <v>1805</v>
      </c>
      <c r="C1154">
        <v>899999090</v>
      </c>
      <c r="E1154" t="s">
        <v>370</v>
      </c>
      <c r="F1154" t="s">
        <v>5649</v>
      </c>
      <c r="H1154" t="s">
        <v>1473</v>
      </c>
      <c r="I1154" t="s">
        <v>5518</v>
      </c>
      <c r="K1154" t="s">
        <v>4836</v>
      </c>
    </row>
    <row r="1155" spans="1:11" x14ac:dyDescent="0.35">
      <c r="A1155" t="s">
        <v>4725</v>
      </c>
      <c r="B1155" t="s">
        <v>1805</v>
      </c>
      <c r="C1155">
        <v>899999090</v>
      </c>
      <c r="E1155" t="s">
        <v>370</v>
      </c>
      <c r="F1155" t="s">
        <v>5636</v>
      </c>
      <c r="H1155" t="s">
        <v>1473</v>
      </c>
      <c r="I1155" t="s">
        <v>5518</v>
      </c>
      <c r="K1155" t="s">
        <v>4836</v>
      </c>
    </row>
    <row r="1156" spans="1:11" x14ac:dyDescent="0.35">
      <c r="A1156" t="s">
        <v>4725</v>
      </c>
      <c r="B1156" t="s">
        <v>1805</v>
      </c>
      <c r="C1156">
        <v>899999090</v>
      </c>
      <c r="E1156" t="s">
        <v>370</v>
      </c>
      <c r="F1156" t="s">
        <v>5623</v>
      </c>
      <c r="H1156" t="s">
        <v>1473</v>
      </c>
      <c r="I1156" t="s">
        <v>5518</v>
      </c>
      <c r="K1156" t="s">
        <v>4836</v>
      </c>
    </row>
    <row r="1157" spans="1:11" x14ac:dyDescent="0.35">
      <c r="A1157" t="s">
        <v>4725</v>
      </c>
      <c r="B1157" t="s">
        <v>1805</v>
      </c>
      <c r="C1157">
        <v>899999090</v>
      </c>
      <c r="E1157" t="s">
        <v>370</v>
      </c>
      <c r="F1157" t="s">
        <v>5610</v>
      </c>
      <c r="H1157" t="s">
        <v>1473</v>
      </c>
      <c r="I1157" t="s">
        <v>5518</v>
      </c>
      <c r="K1157" t="s">
        <v>4836</v>
      </c>
    </row>
    <row r="1158" spans="1:11" x14ac:dyDescent="0.35">
      <c r="A1158" t="s">
        <v>4725</v>
      </c>
      <c r="B1158" t="s">
        <v>1805</v>
      </c>
      <c r="C1158">
        <v>899999090</v>
      </c>
      <c r="E1158" t="s">
        <v>370</v>
      </c>
      <c r="F1158" t="s">
        <v>5597</v>
      </c>
      <c r="H1158" t="s">
        <v>1473</v>
      </c>
      <c r="I1158" t="s">
        <v>5518</v>
      </c>
      <c r="K1158" t="s">
        <v>4836</v>
      </c>
    </row>
    <row r="1159" spans="1:11" x14ac:dyDescent="0.35">
      <c r="A1159" t="s">
        <v>4725</v>
      </c>
      <c r="B1159" t="s">
        <v>1805</v>
      </c>
      <c r="C1159">
        <v>899999090</v>
      </c>
      <c r="E1159" t="s">
        <v>370</v>
      </c>
      <c r="F1159" t="s">
        <v>5584</v>
      </c>
      <c r="H1159" t="s">
        <v>1473</v>
      </c>
      <c r="I1159" t="s">
        <v>5518</v>
      </c>
      <c r="K1159" t="s">
        <v>4836</v>
      </c>
    </row>
    <row r="1160" spans="1:11" x14ac:dyDescent="0.35">
      <c r="A1160" t="s">
        <v>4725</v>
      </c>
      <c r="B1160" t="s">
        <v>1805</v>
      </c>
      <c r="C1160">
        <v>899999090</v>
      </c>
      <c r="E1160" t="s">
        <v>370</v>
      </c>
      <c r="F1160" t="s">
        <v>5571</v>
      </c>
      <c r="H1160" t="s">
        <v>1473</v>
      </c>
      <c r="I1160" t="s">
        <v>5518</v>
      </c>
      <c r="K1160" t="s">
        <v>4836</v>
      </c>
    </row>
    <row r="1161" spans="1:11" x14ac:dyDescent="0.35">
      <c r="A1161" t="s">
        <v>4725</v>
      </c>
      <c r="B1161" t="s">
        <v>1805</v>
      </c>
      <c r="C1161">
        <v>899999090</v>
      </c>
      <c r="E1161" t="s">
        <v>370</v>
      </c>
      <c r="F1161" t="s">
        <v>5558</v>
      </c>
      <c r="H1161" t="s">
        <v>1473</v>
      </c>
      <c r="I1161" t="s">
        <v>5518</v>
      </c>
      <c r="K1161" t="s">
        <v>4836</v>
      </c>
    </row>
    <row r="1162" spans="1:11" x14ac:dyDescent="0.35">
      <c r="A1162" t="s">
        <v>4725</v>
      </c>
      <c r="B1162" t="s">
        <v>1805</v>
      </c>
      <c r="C1162">
        <v>899999090</v>
      </c>
      <c r="E1162" t="s">
        <v>361</v>
      </c>
      <c r="F1162" t="s">
        <v>5677</v>
      </c>
      <c r="H1162" t="s">
        <v>1473</v>
      </c>
      <c r="I1162" t="s">
        <v>5518</v>
      </c>
      <c r="K1162" t="s">
        <v>4836</v>
      </c>
    </row>
    <row r="1163" spans="1:11" x14ac:dyDescent="0.35">
      <c r="A1163" t="s">
        <v>4725</v>
      </c>
      <c r="B1163" t="s">
        <v>1805</v>
      </c>
      <c r="C1163">
        <v>899999090</v>
      </c>
      <c r="E1163" t="s">
        <v>361</v>
      </c>
      <c r="F1163" t="s">
        <v>5664</v>
      </c>
      <c r="H1163" t="s">
        <v>1473</v>
      </c>
      <c r="I1163" t="s">
        <v>5518</v>
      </c>
      <c r="K1163" t="s">
        <v>4836</v>
      </c>
    </row>
    <row r="1164" spans="1:11" x14ac:dyDescent="0.35">
      <c r="A1164" t="s">
        <v>4725</v>
      </c>
      <c r="B1164" t="s">
        <v>1805</v>
      </c>
      <c r="C1164">
        <v>899999090</v>
      </c>
      <c r="E1164" t="s">
        <v>361</v>
      </c>
      <c r="F1164" t="s">
        <v>5651</v>
      </c>
      <c r="H1164" t="s">
        <v>1473</v>
      </c>
      <c r="I1164" t="s">
        <v>5518</v>
      </c>
      <c r="K1164" t="s">
        <v>4836</v>
      </c>
    </row>
    <row r="1165" spans="1:11" x14ac:dyDescent="0.35">
      <c r="A1165" t="s">
        <v>4725</v>
      </c>
      <c r="B1165" t="s">
        <v>1805</v>
      </c>
      <c r="C1165">
        <v>899999090</v>
      </c>
      <c r="E1165" t="s">
        <v>361</v>
      </c>
      <c r="F1165" t="s">
        <v>5638</v>
      </c>
      <c r="H1165" t="s">
        <v>1473</v>
      </c>
      <c r="I1165" t="s">
        <v>5518</v>
      </c>
      <c r="K1165" t="s">
        <v>4836</v>
      </c>
    </row>
    <row r="1166" spans="1:11" x14ac:dyDescent="0.35">
      <c r="A1166" t="s">
        <v>4725</v>
      </c>
      <c r="B1166" t="s">
        <v>1805</v>
      </c>
      <c r="C1166">
        <v>899999090</v>
      </c>
      <c r="E1166" t="s">
        <v>361</v>
      </c>
      <c r="F1166" t="s">
        <v>5625</v>
      </c>
      <c r="H1166" t="s">
        <v>1473</v>
      </c>
      <c r="I1166" t="s">
        <v>5518</v>
      </c>
      <c r="K1166" t="s">
        <v>4836</v>
      </c>
    </row>
    <row r="1167" spans="1:11" x14ac:dyDescent="0.35">
      <c r="A1167" t="s">
        <v>4725</v>
      </c>
      <c r="B1167" t="s">
        <v>1805</v>
      </c>
      <c r="C1167">
        <v>899999090</v>
      </c>
      <c r="E1167" t="s">
        <v>361</v>
      </c>
      <c r="F1167" t="s">
        <v>5612</v>
      </c>
      <c r="H1167" t="s">
        <v>1473</v>
      </c>
      <c r="I1167" t="s">
        <v>5518</v>
      </c>
      <c r="K1167" t="s">
        <v>4836</v>
      </c>
    </row>
    <row r="1168" spans="1:11" x14ac:dyDescent="0.35">
      <c r="A1168" t="s">
        <v>4725</v>
      </c>
      <c r="B1168" t="s">
        <v>1805</v>
      </c>
      <c r="C1168">
        <v>899999090</v>
      </c>
      <c r="E1168" t="s">
        <v>361</v>
      </c>
      <c r="F1168" t="s">
        <v>5599</v>
      </c>
      <c r="H1168" t="s">
        <v>1473</v>
      </c>
      <c r="I1168" t="s">
        <v>5518</v>
      </c>
      <c r="K1168" t="s">
        <v>4836</v>
      </c>
    </row>
    <row r="1169" spans="1:11" x14ac:dyDescent="0.35">
      <c r="A1169" t="s">
        <v>4725</v>
      </c>
      <c r="B1169" t="s">
        <v>1805</v>
      </c>
      <c r="C1169">
        <v>899999090</v>
      </c>
      <c r="E1169" t="s">
        <v>361</v>
      </c>
      <c r="F1169" t="s">
        <v>5586</v>
      </c>
      <c r="H1169" t="s">
        <v>1473</v>
      </c>
      <c r="I1169" t="s">
        <v>5518</v>
      </c>
      <c r="K1169" t="s">
        <v>4836</v>
      </c>
    </row>
    <row r="1170" spans="1:11" x14ac:dyDescent="0.35">
      <c r="A1170" t="s">
        <v>4725</v>
      </c>
      <c r="B1170" t="s">
        <v>1805</v>
      </c>
      <c r="C1170">
        <v>899999090</v>
      </c>
      <c r="E1170" t="s">
        <v>361</v>
      </c>
      <c r="F1170" t="s">
        <v>5573</v>
      </c>
      <c r="H1170" t="s">
        <v>1473</v>
      </c>
      <c r="I1170" t="s">
        <v>5518</v>
      </c>
      <c r="K1170" t="s">
        <v>4836</v>
      </c>
    </row>
    <row r="1171" spans="1:11" x14ac:dyDescent="0.35">
      <c r="A1171" t="s">
        <v>4725</v>
      </c>
      <c r="B1171" t="s">
        <v>1805</v>
      </c>
      <c r="C1171">
        <v>899999090</v>
      </c>
      <c r="E1171" t="s">
        <v>361</v>
      </c>
      <c r="F1171" t="s">
        <v>5560</v>
      </c>
      <c r="H1171" t="s">
        <v>1473</v>
      </c>
      <c r="I1171" t="s">
        <v>5518</v>
      </c>
      <c r="K1171" t="s">
        <v>4836</v>
      </c>
    </row>
    <row r="1172" spans="1:11" x14ac:dyDescent="0.35">
      <c r="A1172" t="s">
        <v>4725</v>
      </c>
      <c r="B1172" t="s">
        <v>1805</v>
      </c>
      <c r="C1172">
        <v>899999090</v>
      </c>
      <c r="E1172" t="s">
        <v>394</v>
      </c>
      <c r="F1172" t="s">
        <v>5669</v>
      </c>
      <c r="H1172" t="s">
        <v>1473</v>
      </c>
      <c r="I1172" t="s">
        <v>5518</v>
      </c>
      <c r="K1172" t="s">
        <v>4836</v>
      </c>
    </row>
    <row r="1173" spans="1:11" x14ac:dyDescent="0.35">
      <c r="A1173" t="s">
        <v>4725</v>
      </c>
      <c r="B1173" t="s">
        <v>1805</v>
      </c>
      <c r="C1173">
        <v>899999090</v>
      </c>
      <c r="E1173" t="s">
        <v>394</v>
      </c>
      <c r="F1173" t="s">
        <v>5656</v>
      </c>
      <c r="H1173" t="s">
        <v>1473</v>
      </c>
      <c r="I1173" t="s">
        <v>5518</v>
      </c>
      <c r="K1173" t="s">
        <v>4836</v>
      </c>
    </row>
    <row r="1174" spans="1:11" x14ac:dyDescent="0.35">
      <c r="A1174" t="s">
        <v>4725</v>
      </c>
      <c r="B1174" t="s">
        <v>1805</v>
      </c>
      <c r="C1174">
        <v>899999090</v>
      </c>
      <c r="E1174" t="s">
        <v>394</v>
      </c>
      <c r="F1174" t="s">
        <v>5643</v>
      </c>
      <c r="H1174" t="s">
        <v>1473</v>
      </c>
      <c r="I1174" t="s">
        <v>5518</v>
      </c>
      <c r="K1174" t="s">
        <v>4836</v>
      </c>
    </row>
    <row r="1175" spans="1:11" x14ac:dyDescent="0.35">
      <c r="A1175" t="s">
        <v>4725</v>
      </c>
      <c r="B1175" t="s">
        <v>1805</v>
      </c>
      <c r="C1175">
        <v>899999090</v>
      </c>
      <c r="E1175" t="s">
        <v>394</v>
      </c>
      <c r="F1175" t="s">
        <v>5630</v>
      </c>
      <c r="H1175" t="s">
        <v>1473</v>
      </c>
      <c r="I1175" t="s">
        <v>5518</v>
      </c>
      <c r="K1175" t="s">
        <v>4836</v>
      </c>
    </row>
    <row r="1176" spans="1:11" x14ac:dyDescent="0.35">
      <c r="A1176" t="s">
        <v>4725</v>
      </c>
      <c r="B1176" t="s">
        <v>1805</v>
      </c>
      <c r="C1176">
        <v>899999090</v>
      </c>
      <c r="E1176" t="s">
        <v>394</v>
      </c>
      <c r="F1176" t="s">
        <v>5617</v>
      </c>
      <c r="H1176" t="s">
        <v>1473</v>
      </c>
      <c r="I1176" t="s">
        <v>5518</v>
      </c>
      <c r="K1176" t="s">
        <v>4836</v>
      </c>
    </row>
    <row r="1177" spans="1:11" x14ac:dyDescent="0.35">
      <c r="A1177" t="s">
        <v>4725</v>
      </c>
      <c r="B1177" t="s">
        <v>1805</v>
      </c>
      <c r="C1177">
        <v>899999090</v>
      </c>
      <c r="E1177" t="s">
        <v>394</v>
      </c>
      <c r="F1177" t="s">
        <v>5604</v>
      </c>
      <c r="H1177" t="s">
        <v>1473</v>
      </c>
      <c r="I1177" t="s">
        <v>5518</v>
      </c>
      <c r="K1177" t="s">
        <v>4836</v>
      </c>
    </row>
    <row r="1178" spans="1:11" x14ac:dyDescent="0.35">
      <c r="A1178" t="s">
        <v>4725</v>
      </c>
      <c r="B1178" t="s">
        <v>1805</v>
      </c>
      <c r="C1178">
        <v>899999090</v>
      </c>
      <c r="E1178" t="s">
        <v>394</v>
      </c>
      <c r="F1178" t="s">
        <v>5591</v>
      </c>
      <c r="H1178" t="s">
        <v>1473</v>
      </c>
      <c r="I1178" t="s">
        <v>5518</v>
      </c>
      <c r="K1178" t="s">
        <v>4836</v>
      </c>
    </row>
    <row r="1179" spans="1:11" x14ac:dyDescent="0.35">
      <c r="A1179" t="s">
        <v>4725</v>
      </c>
      <c r="B1179" t="s">
        <v>1805</v>
      </c>
      <c r="C1179">
        <v>899999090</v>
      </c>
      <c r="E1179" t="s">
        <v>394</v>
      </c>
      <c r="F1179" t="s">
        <v>5578</v>
      </c>
      <c r="H1179" t="s">
        <v>1473</v>
      </c>
      <c r="I1179" t="s">
        <v>5518</v>
      </c>
      <c r="K1179" t="s">
        <v>4836</v>
      </c>
    </row>
    <row r="1180" spans="1:11" x14ac:dyDescent="0.35">
      <c r="A1180" t="s">
        <v>4725</v>
      </c>
      <c r="B1180" t="s">
        <v>1805</v>
      </c>
      <c r="C1180">
        <v>899999090</v>
      </c>
      <c r="E1180" t="s">
        <v>394</v>
      </c>
      <c r="F1180" t="s">
        <v>5565</v>
      </c>
      <c r="H1180" t="s">
        <v>1473</v>
      </c>
      <c r="I1180" t="s">
        <v>5518</v>
      </c>
      <c r="K1180" t="s">
        <v>4836</v>
      </c>
    </row>
    <row r="1181" spans="1:11" x14ac:dyDescent="0.35">
      <c r="A1181" t="s">
        <v>4725</v>
      </c>
      <c r="B1181" t="s">
        <v>1805</v>
      </c>
      <c r="C1181">
        <v>899999090</v>
      </c>
      <c r="E1181" t="s">
        <v>394</v>
      </c>
      <c r="F1181" t="s">
        <v>5553</v>
      </c>
      <c r="H1181" t="s">
        <v>1473</v>
      </c>
      <c r="I1181" t="s">
        <v>5518</v>
      </c>
      <c r="K1181" t="s">
        <v>4836</v>
      </c>
    </row>
    <row r="1182" spans="1:11" x14ac:dyDescent="0.35">
      <c r="A1182" t="s">
        <v>4725</v>
      </c>
      <c r="B1182" t="s">
        <v>1805</v>
      </c>
      <c r="C1182">
        <v>899999090</v>
      </c>
      <c r="E1182" t="s">
        <v>373</v>
      </c>
      <c r="F1182" t="s">
        <v>5673</v>
      </c>
      <c r="H1182" t="s">
        <v>1473</v>
      </c>
      <c r="I1182" t="s">
        <v>5518</v>
      </c>
      <c r="K1182" t="s">
        <v>4836</v>
      </c>
    </row>
    <row r="1183" spans="1:11" x14ac:dyDescent="0.35">
      <c r="A1183" t="s">
        <v>4725</v>
      </c>
      <c r="B1183" t="s">
        <v>1805</v>
      </c>
      <c r="C1183">
        <v>899999090</v>
      </c>
      <c r="E1183" t="s">
        <v>373</v>
      </c>
      <c r="F1183" t="s">
        <v>5660</v>
      </c>
      <c r="H1183" t="s">
        <v>1473</v>
      </c>
      <c r="I1183" t="s">
        <v>5518</v>
      </c>
      <c r="K1183" t="s">
        <v>4836</v>
      </c>
    </row>
    <row r="1184" spans="1:11" x14ac:dyDescent="0.35">
      <c r="A1184" t="s">
        <v>4725</v>
      </c>
      <c r="B1184" t="s">
        <v>1805</v>
      </c>
      <c r="C1184">
        <v>899999090</v>
      </c>
      <c r="E1184" t="s">
        <v>373</v>
      </c>
      <c r="F1184" t="s">
        <v>5647</v>
      </c>
      <c r="H1184" t="s">
        <v>1473</v>
      </c>
      <c r="I1184" t="s">
        <v>5518</v>
      </c>
      <c r="K1184" t="s">
        <v>4836</v>
      </c>
    </row>
    <row r="1185" spans="1:11" x14ac:dyDescent="0.35">
      <c r="A1185" t="s">
        <v>4725</v>
      </c>
      <c r="B1185" t="s">
        <v>1805</v>
      </c>
      <c r="C1185">
        <v>899999090</v>
      </c>
      <c r="E1185" t="s">
        <v>373</v>
      </c>
      <c r="F1185" t="s">
        <v>5634</v>
      </c>
      <c r="H1185" t="s">
        <v>1473</v>
      </c>
      <c r="I1185" t="s">
        <v>5518</v>
      </c>
      <c r="K1185" t="s">
        <v>4836</v>
      </c>
    </row>
    <row r="1186" spans="1:11" x14ac:dyDescent="0.35">
      <c r="A1186" t="s">
        <v>4725</v>
      </c>
      <c r="B1186" t="s">
        <v>1805</v>
      </c>
      <c r="C1186">
        <v>899999090</v>
      </c>
      <c r="E1186" t="s">
        <v>373</v>
      </c>
      <c r="F1186" t="s">
        <v>5621</v>
      </c>
      <c r="H1186" t="s">
        <v>1473</v>
      </c>
      <c r="I1186" t="s">
        <v>5518</v>
      </c>
      <c r="K1186" t="s">
        <v>4836</v>
      </c>
    </row>
    <row r="1187" spans="1:11" x14ac:dyDescent="0.35">
      <c r="A1187" t="s">
        <v>4725</v>
      </c>
      <c r="B1187" t="s">
        <v>1805</v>
      </c>
      <c r="C1187">
        <v>899999090</v>
      </c>
      <c r="E1187" t="s">
        <v>373</v>
      </c>
      <c r="F1187" t="s">
        <v>5608</v>
      </c>
      <c r="H1187" t="s">
        <v>1473</v>
      </c>
      <c r="I1187" t="s">
        <v>5518</v>
      </c>
      <c r="K1187" t="s">
        <v>4836</v>
      </c>
    </row>
    <row r="1188" spans="1:11" x14ac:dyDescent="0.35">
      <c r="A1188" t="s">
        <v>4725</v>
      </c>
      <c r="B1188" t="s">
        <v>1805</v>
      </c>
      <c r="C1188">
        <v>899999090</v>
      </c>
      <c r="E1188" t="s">
        <v>373</v>
      </c>
      <c r="F1188" t="s">
        <v>5595</v>
      </c>
      <c r="H1188" t="s">
        <v>1473</v>
      </c>
      <c r="I1188" t="s">
        <v>5518</v>
      </c>
      <c r="K1188" t="s">
        <v>4836</v>
      </c>
    </row>
    <row r="1189" spans="1:11" x14ac:dyDescent="0.35">
      <c r="A1189" t="s">
        <v>4725</v>
      </c>
      <c r="B1189" t="s">
        <v>1805</v>
      </c>
      <c r="C1189">
        <v>899999090</v>
      </c>
      <c r="E1189" t="s">
        <v>373</v>
      </c>
      <c r="F1189" t="s">
        <v>5582</v>
      </c>
      <c r="H1189" t="s">
        <v>1473</v>
      </c>
      <c r="I1189" t="s">
        <v>5518</v>
      </c>
      <c r="K1189" t="s">
        <v>4836</v>
      </c>
    </row>
    <row r="1190" spans="1:11" x14ac:dyDescent="0.35">
      <c r="A1190" t="s">
        <v>4725</v>
      </c>
      <c r="B1190" t="s">
        <v>1805</v>
      </c>
      <c r="C1190">
        <v>899999090</v>
      </c>
      <c r="E1190" t="s">
        <v>373</v>
      </c>
      <c r="F1190" t="s">
        <v>5569</v>
      </c>
      <c r="H1190" t="s">
        <v>1473</v>
      </c>
      <c r="I1190" t="s">
        <v>5518</v>
      </c>
      <c r="K1190" t="s">
        <v>4836</v>
      </c>
    </row>
    <row r="1191" spans="1:11" x14ac:dyDescent="0.35">
      <c r="A1191" t="s">
        <v>4725</v>
      </c>
      <c r="B1191" t="s">
        <v>1805</v>
      </c>
      <c r="C1191">
        <v>899999090</v>
      </c>
      <c r="E1191" t="s">
        <v>373</v>
      </c>
      <c r="F1191" t="s">
        <v>5557</v>
      </c>
      <c r="H1191" t="s">
        <v>1473</v>
      </c>
      <c r="I1191" t="s">
        <v>5518</v>
      </c>
      <c r="K1191" t="s">
        <v>4836</v>
      </c>
    </row>
    <row r="1192" spans="1:11" x14ac:dyDescent="0.35">
      <c r="A1192" t="s">
        <v>4725</v>
      </c>
      <c r="B1192" t="s">
        <v>1805</v>
      </c>
      <c r="C1192">
        <v>899999090</v>
      </c>
      <c r="E1192" t="s">
        <v>382</v>
      </c>
      <c r="F1192" t="s">
        <v>5670</v>
      </c>
      <c r="H1192" t="s">
        <v>1473</v>
      </c>
      <c r="I1192" t="s">
        <v>5518</v>
      </c>
      <c r="K1192" t="s">
        <v>4836</v>
      </c>
    </row>
    <row r="1193" spans="1:11" x14ac:dyDescent="0.35">
      <c r="A1193" t="s">
        <v>4725</v>
      </c>
      <c r="B1193" t="s">
        <v>1805</v>
      </c>
      <c r="C1193">
        <v>899999090</v>
      </c>
      <c r="E1193" t="s">
        <v>382</v>
      </c>
      <c r="F1193" t="s">
        <v>5657</v>
      </c>
      <c r="H1193" t="s">
        <v>1473</v>
      </c>
      <c r="I1193" t="s">
        <v>5518</v>
      </c>
      <c r="K1193" t="s">
        <v>4836</v>
      </c>
    </row>
    <row r="1194" spans="1:11" x14ac:dyDescent="0.35">
      <c r="A1194" t="s">
        <v>4725</v>
      </c>
      <c r="B1194" t="s">
        <v>1805</v>
      </c>
      <c r="C1194">
        <v>899999090</v>
      </c>
      <c r="E1194" t="s">
        <v>382</v>
      </c>
      <c r="F1194" t="s">
        <v>5644</v>
      </c>
      <c r="H1194" t="s">
        <v>1473</v>
      </c>
      <c r="I1194" t="s">
        <v>5518</v>
      </c>
      <c r="K1194" t="s">
        <v>4836</v>
      </c>
    </row>
    <row r="1195" spans="1:11" x14ac:dyDescent="0.35">
      <c r="A1195" t="s">
        <v>4725</v>
      </c>
      <c r="B1195" t="s">
        <v>1805</v>
      </c>
      <c r="C1195">
        <v>899999090</v>
      </c>
      <c r="E1195" t="s">
        <v>382</v>
      </c>
      <c r="F1195" t="s">
        <v>5631</v>
      </c>
      <c r="H1195" t="s">
        <v>1473</v>
      </c>
      <c r="I1195" t="s">
        <v>5518</v>
      </c>
      <c r="K1195" t="s">
        <v>4836</v>
      </c>
    </row>
    <row r="1196" spans="1:11" x14ac:dyDescent="0.35">
      <c r="A1196" t="s">
        <v>4725</v>
      </c>
      <c r="B1196" t="s">
        <v>1805</v>
      </c>
      <c r="C1196">
        <v>899999090</v>
      </c>
      <c r="E1196" t="s">
        <v>382</v>
      </c>
      <c r="F1196" t="s">
        <v>5618</v>
      </c>
      <c r="H1196" t="s">
        <v>1473</v>
      </c>
      <c r="I1196" t="s">
        <v>5518</v>
      </c>
      <c r="K1196" t="s">
        <v>4836</v>
      </c>
    </row>
    <row r="1197" spans="1:11" x14ac:dyDescent="0.35">
      <c r="A1197" t="s">
        <v>4725</v>
      </c>
      <c r="B1197" t="s">
        <v>1805</v>
      </c>
      <c r="C1197">
        <v>899999090</v>
      </c>
      <c r="E1197" t="s">
        <v>382</v>
      </c>
      <c r="F1197" t="s">
        <v>5605</v>
      </c>
      <c r="H1197" t="s">
        <v>1473</v>
      </c>
      <c r="I1197" t="s">
        <v>5518</v>
      </c>
      <c r="K1197" t="s">
        <v>4836</v>
      </c>
    </row>
    <row r="1198" spans="1:11" x14ac:dyDescent="0.35">
      <c r="A1198" t="s">
        <v>4725</v>
      </c>
      <c r="B1198" t="s">
        <v>1805</v>
      </c>
      <c r="C1198">
        <v>899999090</v>
      </c>
      <c r="E1198" t="s">
        <v>382</v>
      </c>
      <c r="F1198" t="s">
        <v>5592</v>
      </c>
      <c r="H1198" t="s">
        <v>1473</v>
      </c>
      <c r="I1198" t="s">
        <v>5518</v>
      </c>
      <c r="K1198" t="s">
        <v>4836</v>
      </c>
    </row>
    <row r="1199" spans="1:11" x14ac:dyDescent="0.35">
      <c r="A1199" t="s">
        <v>4725</v>
      </c>
      <c r="B1199" t="s">
        <v>1805</v>
      </c>
      <c r="C1199">
        <v>899999090</v>
      </c>
      <c r="E1199" t="s">
        <v>382</v>
      </c>
      <c r="F1199" t="s">
        <v>5579</v>
      </c>
      <c r="H1199" t="s">
        <v>1473</v>
      </c>
      <c r="I1199" t="s">
        <v>5518</v>
      </c>
      <c r="K1199" t="s">
        <v>4836</v>
      </c>
    </row>
    <row r="1200" spans="1:11" x14ac:dyDescent="0.35">
      <c r="A1200" t="s">
        <v>4725</v>
      </c>
      <c r="B1200" t="s">
        <v>1805</v>
      </c>
      <c r="C1200">
        <v>899999090</v>
      </c>
      <c r="E1200" t="s">
        <v>382</v>
      </c>
      <c r="F1200" t="s">
        <v>5566</v>
      </c>
      <c r="H1200" t="s">
        <v>1473</v>
      </c>
      <c r="I1200" t="s">
        <v>5518</v>
      </c>
      <c r="K1200" t="s">
        <v>4836</v>
      </c>
    </row>
    <row r="1201" spans="1:11" x14ac:dyDescent="0.35">
      <c r="A1201" t="s">
        <v>4725</v>
      </c>
      <c r="B1201" t="s">
        <v>1805</v>
      </c>
      <c r="C1201">
        <v>899999090</v>
      </c>
      <c r="E1201" t="s">
        <v>382</v>
      </c>
      <c r="F1201" t="s">
        <v>5554</v>
      </c>
      <c r="H1201" t="s">
        <v>1473</v>
      </c>
      <c r="I1201" t="s">
        <v>5518</v>
      </c>
      <c r="K1201" t="s">
        <v>4836</v>
      </c>
    </row>
    <row r="1202" spans="1:11" x14ac:dyDescent="0.35">
      <c r="E1202" t="s">
        <v>326</v>
      </c>
      <c r="F1202" t="s">
        <v>326</v>
      </c>
      <c r="G1202" t="s">
        <v>326</v>
      </c>
      <c r="H1202" t="s">
        <v>1473</v>
      </c>
      <c r="I1202" t="s">
        <v>4827</v>
      </c>
      <c r="K1202" t="s">
        <v>319</v>
      </c>
    </row>
    <row r="1203" spans="1:11" x14ac:dyDescent="0.35">
      <c r="E1203" s="40" t="s">
        <v>5481</v>
      </c>
      <c r="F1203" t="s">
        <v>5481</v>
      </c>
      <c r="G1203" t="s">
        <v>5481</v>
      </c>
      <c r="H1203" t="s">
        <v>1473</v>
      </c>
      <c r="I1203" t="s">
        <v>4827</v>
      </c>
      <c r="K1203" t="s">
        <v>319</v>
      </c>
    </row>
    <row r="1204" spans="1:11" x14ac:dyDescent="0.35">
      <c r="E1204" s="41" t="s">
        <v>5482</v>
      </c>
      <c r="F1204" s="41" t="s">
        <v>5482</v>
      </c>
      <c r="G1204" s="41" t="s">
        <v>5482</v>
      </c>
      <c r="H1204" s="41" t="s">
        <v>1473</v>
      </c>
      <c r="I1204" s="41" t="s">
        <v>4827</v>
      </c>
      <c r="K1204" s="41" t="s">
        <v>319</v>
      </c>
    </row>
    <row r="1205" spans="1:11" x14ac:dyDescent="0.35">
      <c r="E1205" t="s">
        <v>5482</v>
      </c>
      <c r="F1205" t="s">
        <v>5482</v>
      </c>
      <c r="G1205" t="s">
        <v>5482</v>
      </c>
      <c r="H1205" t="s">
        <v>1473</v>
      </c>
      <c r="I1205" t="s">
        <v>4827</v>
      </c>
      <c r="K1205" t="s">
        <v>319</v>
      </c>
    </row>
    <row r="1206" spans="1:11" x14ac:dyDescent="0.35">
      <c r="E1206" t="s">
        <v>4864</v>
      </c>
      <c r="F1206" t="s">
        <v>4864</v>
      </c>
      <c r="G1206" t="s">
        <v>4864</v>
      </c>
      <c r="H1206" t="s">
        <v>1473</v>
      </c>
      <c r="I1206" t="s">
        <v>4827</v>
      </c>
      <c r="K1206" t="s">
        <v>319</v>
      </c>
    </row>
    <row r="1207" spans="1:11" x14ac:dyDescent="0.35">
      <c r="E1207" t="s">
        <v>1599</v>
      </c>
      <c r="F1207" t="s">
        <v>1599</v>
      </c>
      <c r="G1207" t="s">
        <v>1599</v>
      </c>
      <c r="H1207" t="s">
        <v>1473</v>
      </c>
      <c r="I1207" t="s">
        <v>4827</v>
      </c>
      <c r="K1207" t="s">
        <v>319</v>
      </c>
    </row>
    <row r="1208" spans="1:11" x14ac:dyDescent="0.35">
      <c r="E1208" t="s">
        <v>1390</v>
      </c>
      <c r="F1208" t="s">
        <v>1390</v>
      </c>
      <c r="G1208" t="s">
        <v>1390</v>
      </c>
      <c r="H1208" t="s">
        <v>1473</v>
      </c>
      <c r="I1208" t="s">
        <v>4827</v>
      </c>
      <c r="K1208" t="s">
        <v>319</v>
      </c>
    </row>
    <row r="1209" spans="1:11" x14ac:dyDescent="0.35">
      <c r="E1209" t="s">
        <v>1104</v>
      </c>
      <c r="F1209" t="s">
        <v>1104</v>
      </c>
      <c r="G1209" t="s">
        <v>1104</v>
      </c>
      <c r="H1209" t="s">
        <v>1473</v>
      </c>
      <c r="I1209" t="s">
        <v>4827</v>
      </c>
      <c r="K1209" t="s">
        <v>319</v>
      </c>
    </row>
    <row r="1210" spans="1:11" x14ac:dyDescent="0.35">
      <c r="A1210" s="42"/>
      <c r="B1210" s="42"/>
      <c r="E1210" t="s">
        <v>5488</v>
      </c>
      <c r="F1210" t="s">
        <v>5488</v>
      </c>
      <c r="G1210" t="s">
        <v>5488</v>
      </c>
      <c r="H1210" t="s">
        <v>1473</v>
      </c>
      <c r="I1210" t="s">
        <v>4827</v>
      </c>
      <c r="K1210" t="s">
        <v>319</v>
      </c>
    </row>
    <row r="1211" spans="1:11" x14ac:dyDescent="0.35">
      <c r="E1211" t="s">
        <v>4867</v>
      </c>
      <c r="F1211" t="s">
        <v>4867</v>
      </c>
      <c r="G1211" t="s">
        <v>4867</v>
      </c>
      <c r="H1211" t="s">
        <v>1473</v>
      </c>
      <c r="I1211" t="s">
        <v>4827</v>
      </c>
      <c r="K1211" t="s">
        <v>319</v>
      </c>
    </row>
    <row r="1212" spans="1:11" x14ac:dyDescent="0.35">
      <c r="A1212" s="42"/>
      <c r="B1212" s="42"/>
      <c r="E1212" t="s">
        <v>5487</v>
      </c>
      <c r="F1212" t="s">
        <v>5487</v>
      </c>
      <c r="G1212" t="s">
        <v>5487</v>
      </c>
      <c r="H1212" t="s">
        <v>1473</v>
      </c>
      <c r="I1212" t="s">
        <v>4827</v>
      </c>
      <c r="K1212" t="s">
        <v>319</v>
      </c>
    </row>
    <row r="1213" spans="1:11" x14ac:dyDescent="0.35">
      <c r="E1213" t="s">
        <v>4863</v>
      </c>
      <c r="F1213" t="s">
        <v>4863</v>
      </c>
      <c r="G1213" t="s">
        <v>4863</v>
      </c>
      <c r="H1213" t="s">
        <v>1473</v>
      </c>
      <c r="I1213" t="s">
        <v>4827</v>
      </c>
      <c r="K1213" t="s">
        <v>319</v>
      </c>
    </row>
    <row r="1214" spans="1:11" x14ac:dyDescent="0.35">
      <c r="E1214" t="s">
        <v>329</v>
      </c>
      <c r="F1214" t="s">
        <v>329</v>
      </c>
      <c r="G1214" t="s">
        <v>329</v>
      </c>
      <c r="H1214" t="s">
        <v>1473</v>
      </c>
      <c r="I1214" t="s">
        <v>4827</v>
      </c>
      <c r="K1214" t="s">
        <v>319</v>
      </c>
    </row>
    <row r="1215" spans="1:11" x14ac:dyDescent="0.35">
      <c r="E1215" s="40" t="s">
        <v>5480</v>
      </c>
      <c r="F1215" t="s">
        <v>5480</v>
      </c>
      <c r="G1215" t="s">
        <v>5480</v>
      </c>
      <c r="H1215" t="s">
        <v>1473</v>
      </c>
      <c r="I1215" t="s">
        <v>4827</v>
      </c>
      <c r="K1215" t="s">
        <v>319</v>
      </c>
    </row>
    <row r="1216" spans="1:11" x14ac:dyDescent="0.35">
      <c r="E1216" t="s">
        <v>5480</v>
      </c>
      <c r="F1216" t="s">
        <v>5480</v>
      </c>
      <c r="G1216" t="s">
        <v>5480</v>
      </c>
      <c r="H1216" t="s">
        <v>1473</v>
      </c>
      <c r="I1216" t="s">
        <v>4827</v>
      </c>
      <c r="K1216" t="s">
        <v>319</v>
      </c>
    </row>
    <row r="1217" spans="5:11" x14ac:dyDescent="0.35">
      <c r="E1217" t="s">
        <v>5291</v>
      </c>
      <c r="F1217" t="s">
        <v>5291</v>
      </c>
      <c r="G1217" t="s">
        <v>5291</v>
      </c>
      <c r="H1217" t="s">
        <v>1473</v>
      </c>
      <c r="I1217" t="s">
        <v>4827</v>
      </c>
      <c r="K1217" t="s">
        <v>319</v>
      </c>
    </row>
    <row r="1218" spans="5:11" x14ac:dyDescent="0.35">
      <c r="E1218" t="s">
        <v>4870</v>
      </c>
      <c r="F1218" t="s">
        <v>4870</v>
      </c>
      <c r="G1218" t="s">
        <v>4870</v>
      </c>
      <c r="H1218" t="s">
        <v>1473</v>
      </c>
      <c r="I1218" t="s">
        <v>4827</v>
      </c>
      <c r="K1218" t="s">
        <v>319</v>
      </c>
    </row>
    <row r="1219" spans="5:11" x14ac:dyDescent="0.35">
      <c r="E1219" t="s">
        <v>1365</v>
      </c>
      <c r="F1219" t="s">
        <v>1365</v>
      </c>
      <c r="G1219" t="s">
        <v>1365</v>
      </c>
      <c r="H1219" t="s">
        <v>1473</v>
      </c>
      <c r="I1219" t="s">
        <v>4827</v>
      </c>
      <c r="K1219" t="s">
        <v>319</v>
      </c>
    </row>
    <row r="1220" spans="5:11" x14ac:dyDescent="0.35">
      <c r="E1220" t="s">
        <v>1123</v>
      </c>
      <c r="F1220" t="s">
        <v>1123</v>
      </c>
      <c r="G1220" t="s">
        <v>1123</v>
      </c>
      <c r="H1220" t="s">
        <v>1473</v>
      </c>
      <c r="I1220" t="s">
        <v>4827</v>
      </c>
      <c r="K1220" t="s">
        <v>319</v>
      </c>
    </row>
    <row r="1221" spans="5:11" x14ac:dyDescent="0.35">
      <c r="E1221" t="s">
        <v>5366</v>
      </c>
      <c r="F1221" t="s">
        <v>5366</v>
      </c>
      <c r="G1221" t="s">
        <v>5366</v>
      </c>
      <c r="H1221" t="s">
        <v>1473</v>
      </c>
      <c r="I1221" t="s">
        <v>4827</v>
      </c>
      <c r="K1221" t="s">
        <v>319</v>
      </c>
    </row>
    <row r="1222" spans="5:11" x14ac:dyDescent="0.35">
      <c r="E1222" t="s">
        <v>4874</v>
      </c>
      <c r="F1222" t="s">
        <v>4874</v>
      </c>
      <c r="G1222" t="s">
        <v>4874</v>
      </c>
      <c r="H1222" t="s">
        <v>1473</v>
      </c>
      <c r="I1222" t="s">
        <v>4827</v>
      </c>
      <c r="K1222" t="s">
        <v>319</v>
      </c>
    </row>
    <row r="1223" spans="5:11" x14ac:dyDescent="0.35">
      <c r="E1223" t="s">
        <v>4873</v>
      </c>
      <c r="F1223" t="s">
        <v>4873</v>
      </c>
      <c r="G1223" t="s">
        <v>4873</v>
      </c>
      <c r="H1223" t="s">
        <v>1473</v>
      </c>
      <c r="I1223" t="s">
        <v>4827</v>
      </c>
      <c r="K1223" t="s">
        <v>319</v>
      </c>
    </row>
    <row r="1224" spans="5:11" x14ac:dyDescent="0.35">
      <c r="E1224" s="40" t="s">
        <v>5479</v>
      </c>
      <c r="F1224" t="s">
        <v>5479</v>
      </c>
      <c r="G1224" t="s">
        <v>5479</v>
      </c>
      <c r="H1224" t="s">
        <v>1473</v>
      </c>
      <c r="I1224" t="s">
        <v>4827</v>
      </c>
      <c r="K1224" t="s">
        <v>319</v>
      </c>
    </row>
    <row r="1225" spans="5:11" x14ac:dyDescent="0.35">
      <c r="E1225" t="s">
        <v>5479</v>
      </c>
      <c r="F1225" t="s">
        <v>5479</v>
      </c>
      <c r="G1225" t="s">
        <v>5479</v>
      </c>
      <c r="H1225" t="s">
        <v>1473</v>
      </c>
      <c r="I1225" t="s">
        <v>4827</v>
      </c>
      <c r="K1225" t="s">
        <v>319</v>
      </c>
    </row>
    <row r="1226" spans="5:11" x14ac:dyDescent="0.35">
      <c r="E1226" t="s">
        <v>5365</v>
      </c>
      <c r="F1226" t="s">
        <v>5365</v>
      </c>
      <c r="G1226" t="s">
        <v>5365</v>
      </c>
      <c r="H1226" t="s">
        <v>1473</v>
      </c>
      <c r="I1226" t="s">
        <v>4827</v>
      </c>
      <c r="K1226" t="s">
        <v>319</v>
      </c>
    </row>
    <row r="1227" spans="5:11" x14ac:dyDescent="0.35">
      <c r="E1227" t="s">
        <v>4866</v>
      </c>
      <c r="F1227" t="s">
        <v>4866</v>
      </c>
      <c r="G1227" t="s">
        <v>4866</v>
      </c>
      <c r="H1227" t="s">
        <v>1473</v>
      </c>
      <c r="I1227" t="s">
        <v>4827</v>
      </c>
      <c r="K1227" t="s">
        <v>319</v>
      </c>
    </row>
    <row r="1228" spans="5:11" x14ac:dyDescent="0.35">
      <c r="E1228" t="s">
        <v>1515</v>
      </c>
      <c r="F1228" t="s">
        <v>1515</v>
      </c>
      <c r="G1228" t="s">
        <v>1515</v>
      </c>
      <c r="H1228" t="s">
        <v>1473</v>
      </c>
      <c r="I1228" t="s">
        <v>4827</v>
      </c>
      <c r="K1228" t="s">
        <v>319</v>
      </c>
    </row>
    <row r="1229" spans="5:11" x14ac:dyDescent="0.35">
      <c r="E1229" t="s">
        <v>1299</v>
      </c>
      <c r="F1229" t="s">
        <v>1299</v>
      </c>
      <c r="G1229" t="s">
        <v>1299</v>
      </c>
      <c r="H1229" t="s">
        <v>1473</v>
      </c>
      <c r="I1229" t="s">
        <v>4827</v>
      </c>
      <c r="K1229" t="s">
        <v>319</v>
      </c>
    </row>
    <row r="1230" spans="5:11" x14ac:dyDescent="0.35">
      <c r="E1230" t="s">
        <v>4869</v>
      </c>
      <c r="F1230" t="s">
        <v>4869</v>
      </c>
      <c r="G1230" t="s">
        <v>4869</v>
      </c>
      <c r="H1230" t="s">
        <v>1473</v>
      </c>
      <c r="I1230" t="s">
        <v>4827</v>
      </c>
      <c r="K1230" t="s">
        <v>319</v>
      </c>
    </row>
    <row r="1231" spans="5:11" x14ac:dyDescent="0.35">
      <c r="E1231" t="s">
        <v>1517</v>
      </c>
      <c r="F1231" t="s">
        <v>1517</v>
      </c>
      <c r="G1231" t="s">
        <v>1517</v>
      </c>
      <c r="H1231" t="s">
        <v>1473</v>
      </c>
      <c r="I1231" t="s">
        <v>4827</v>
      </c>
      <c r="K1231" t="s">
        <v>319</v>
      </c>
    </row>
    <row r="1232" spans="5:11" x14ac:dyDescent="0.35">
      <c r="E1232" t="s">
        <v>4868</v>
      </c>
      <c r="F1232" t="s">
        <v>4868</v>
      </c>
      <c r="G1232" t="s">
        <v>4868</v>
      </c>
      <c r="H1232" t="s">
        <v>1473</v>
      </c>
      <c r="I1232" t="s">
        <v>4827</v>
      </c>
      <c r="K1232" t="s">
        <v>319</v>
      </c>
    </row>
    <row r="1233" spans="1:11" x14ac:dyDescent="0.35">
      <c r="E1233" t="s">
        <v>1368</v>
      </c>
      <c r="F1233" t="s">
        <v>1368</v>
      </c>
      <c r="G1233" t="s">
        <v>1368</v>
      </c>
      <c r="H1233" t="s">
        <v>1473</v>
      </c>
      <c r="I1233" t="s">
        <v>4827</v>
      </c>
      <c r="K1233" t="s">
        <v>319</v>
      </c>
    </row>
    <row r="1234" spans="1:11" x14ac:dyDescent="0.35">
      <c r="E1234" s="40" t="s">
        <v>5478</v>
      </c>
      <c r="F1234" t="s">
        <v>5478</v>
      </c>
      <c r="G1234" t="s">
        <v>5478</v>
      </c>
      <c r="H1234" t="s">
        <v>1473</v>
      </c>
      <c r="I1234" t="s">
        <v>4827</v>
      </c>
      <c r="K1234" t="s">
        <v>319</v>
      </c>
    </row>
    <row r="1235" spans="1:11" x14ac:dyDescent="0.35">
      <c r="E1235" t="s">
        <v>5478</v>
      </c>
      <c r="F1235" t="s">
        <v>5478</v>
      </c>
      <c r="G1235" t="s">
        <v>5478</v>
      </c>
      <c r="H1235" t="s">
        <v>1473</v>
      </c>
      <c r="I1235" t="s">
        <v>4827</v>
      </c>
      <c r="K1235" t="s">
        <v>319</v>
      </c>
    </row>
    <row r="1236" spans="1:11" x14ac:dyDescent="0.35">
      <c r="E1236" t="s">
        <v>5154</v>
      </c>
      <c r="F1236" t="s">
        <v>5154</v>
      </c>
      <c r="G1236" t="s">
        <v>5154</v>
      </c>
      <c r="H1236" t="s">
        <v>1473</v>
      </c>
      <c r="I1236" t="s">
        <v>4827</v>
      </c>
      <c r="K1236" t="s">
        <v>319</v>
      </c>
    </row>
    <row r="1237" spans="1:11" x14ac:dyDescent="0.35">
      <c r="E1237" t="s">
        <v>4865</v>
      </c>
      <c r="F1237" t="s">
        <v>4865</v>
      </c>
      <c r="G1237" t="s">
        <v>4865</v>
      </c>
      <c r="H1237" t="s">
        <v>1473</v>
      </c>
      <c r="I1237" t="s">
        <v>4827</v>
      </c>
      <c r="K1237" t="s">
        <v>319</v>
      </c>
    </row>
    <row r="1238" spans="1:11" x14ac:dyDescent="0.35">
      <c r="E1238" t="s">
        <v>1465</v>
      </c>
      <c r="F1238" t="s">
        <v>1465</v>
      </c>
      <c r="G1238" t="s">
        <v>1465</v>
      </c>
      <c r="H1238" t="s">
        <v>1473</v>
      </c>
      <c r="I1238" t="s">
        <v>4827</v>
      </c>
      <c r="K1238" t="s">
        <v>319</v>
      </c>
    </row>
    <row r="1239" spans="1:11" x14ac:dyDescent="0.35">
      <c r="E1239" t="s">
        <v>1253</v>
      </c>
      <c r="F1239" t="s">
        <v>1253</v>
      </c>
      <c r="G1239" t="s">
        <v>1253</v>
      </c>
      <c r="H1239" t="s">
        <v>1473</v>
      </c>
      <c r="I1239" t="s">
        <v>4827</v>
      </c>
      <c r="K1239" t="s">
        <v>319</v>
      </c>
    </row>
    <row r="1240" spans="1:11" x14ac:dyDescent="0.35">
      <c r="E1240" t="s">
        <v>5490</v>
      </c>
      <c r="F1240" t="s">
        <v>5490</v>
      </c>
      <c r="G1240" t="s">
        <v>5490</v>
      </c>
      <c r="H1240" t="s">
        <v>1473</v>
      </c>
      <c r="I1240" t="s">
        <v>4827</v>
      </c>
      <c r="K1240" t="s">
        <v>319</v>
      </c>
    </row>
    <row r="1241" spans="1:11" x14ac:dyDescent="0.35">
      <c r="E1241" t="s">
        <v>4872</v>
      </c>
      <c r="F1241" t="s">
        <v>4872</v>
      </c>
      <c r="G1241" t="s">
        <v>4872</v>
      </c>
      <c r="H1241" t="s">
        <v>1473</v>
      </c>
      <c r="I1241" t="s">
        <v>4827</v>
      </c>
      <c r="K1241" t="s">
        <v>319</v>
      </c>
    </row>
    <row r="1242" spans="1:11" x14ac:dyDescent="0.35">
      <c r="E1242" t="s">
        <v>5489</v>
      </c>
      <c r="F1242" t="s">
        <v>5489</v>
      </c>
      <c r="G1242" t="s">
        <v>5489</v>
      </c>
      <c r="H1242" t="s">
        <v>1473</v>
      </c>
      <c r="I1242" t="s">
        <v>4827</v>
      </c>
      <c r="K1242" t="s">
        <v>319</v>
      </c>
    </row>
    <row r="1243" spans="1:11" x14ac:dyDescent="0.35">
      <c r="E1243" t="s">
        <v>4871</v>
      </c>
      <c r="F1243" t="s">
        <v>4871</v>
      </c>
      <c r="G1243" t="s">
        <v>4871</v>
      </c>
      <c r="H1243" t="s">
        <v>1473</v>
      </c>
      <c r="I1243" t="s">
        <v>4827</v>
      </c>
      <c r="K1243" t="s">
        <v>319</v>
      </c>
    </row>
    <row r="1244" spans="1:11" x14ac:dyDescent="0.35">
      <c r="A1244" t="s">
        <v>4725</v>
      </c>
      <c r="B1244" t="s">
        <v>1805</v>
      </c>
      <c r="C1244">
        <v>899999090</v>
      </c>
      <c r="E1244" t="s">
        <v>1377</v>
      </c>
      <c r="F1244" t="s">
        <v>5248</v>
      </c>
      <c r="H1244" t="s">
        <v>1473</v>
      </c>
      <c r="I1244" t="s">
        <v>4826</v>
      </c>
      <c r="K1244" t="s">
        <v>4836</v>
      </c>
    </row>
    <row r="1245" spans="1:11" x14ac:dyDescent="0.35">
      <c r="A1245" t="s">
        <v>4725</v>
      </c>
      <c r="B1245" t="s">
        <v>1805</v>
      </c>
      <c r="C1245">
        <v>899999090</v>
      </c>
      <c r="E1245" t="s">
        <v>1377</v>
      </c>
      <c r="F1245" t="s">
        <v>4987</v>
      </c>
      <c r="H1245" t="s">
        <v>1473</v>
      </c>
      <c r="I1245" t="s">
        <v>4826</v>
      </c>
      <c r="K1245" t="s">
        <v>4836</v>
      </c>
    </row>
    <row r="1246" spans="1:11" x14ac:dyDescent="0.35">
      <c r="A1246" t="s">
        <v>4725</v>
      </c>
      <c r="B1246" t="s">
        <v>1805</v>
      </c>
      <c r="C1246">
        <v>899999090</v>
      </c>
      <c r="E1246" t="s">
        <v>1377</v>
      </c>
      <c r="F1246" t="s">
        <v>5247</v>
      </c>
      <c r="H1246" t="s">
        <v>1473</v>
      </c>
      <c r="I1246" t="s">
        <v>4826</v>
      </c>
      <c r="K1246" t="s">
        <v>4836</v>
      </c>
    </row>
    <row r="1247" spans="1:11" x14ac:dyDescent="0.35">
      <c r="A1247" t="s">
        <v>4725</v>
      </c>
      <c r="B1247" t="s">
        <v>1805</v>
      </c>
      <c r="C1247">
        <v>899999090</v>
      </c>
      <c r="E1247" t="s">
        <v>1377</v>
      </c>
      <c r="F1247" t="s">
        <v>4986</v>
      </c>
      <c r="H1247" t="s">
        <v>1473</v>
      </c>
      <c r="I1247" t="s">
        <v>4826</v>
      </c>
      <c r="K1247" t="s">
        <v>4836</v>
      </c>
    </row>
    <row r="1248" spans="1:11" x14ac:dyDescent="0.35">
      <c r="A1248" t="s">
        <v>4725</v>
      </c>
      <c r="B1248" t="s">
        <v>1805</v>
      </c>
      <c r="C1248">
        <v>899999090</v>
      </c>
      <c r="E1248" t="s">
        <v>1377</v>
      </c>
      <c r="F1248" t="s">
        <v>1490</v>
      </c>
      <c r="H1248" t="s">
        <v>1473</v>
      </c>
      <c r="I1248" t="s">
        <v>4826</v>
      </c>
      <c r="K1248" t="s">
        <v>4836</v>
      </c>
    </row>
    <row r="1249" spans="1:11" x14ac:dyDescent="0.35">
      <c r="A1249" t="s">
        <v>4725</v>
      </c>
      <c r="B1249" t="s">
        <v>1805</v>
      </c>
      <c r="C1249">
        <v>899999090</v>
      </c>
      <c r="E1249" t="s">
        <v>1377</v>
      </c>
      <c r="F1249" t="s">
        <v>5246</v>
      </c>
      <c r="H1249" t="s">
        <v>1473</v>
      </c>
      <c r="I1249" t="s">
        <v>4826</v>
      </c>
      <c r="K1249" t="s">
        <v>4836</v>
      </c>
    </row>
    <row r="1250" spans="1:11" x14ac:dyDescent="0.35">
      <c r="A1250" t="s">
        <v>4725</v>
      </c>
      <c r="B1250" t="s">
        <v>1805</v>
      </c>
      <c r="C1250">
        <v>899999090</v>
      </c>
      <c r="E1250" t="s">
        <v>1377</v>
      </c>
      <c r="F1250" t="s">
        <v>4985</v>
      </c>
      <c r="H1250" t="s">
        <v>1473</v>
      </c>
      <c r="I1250" t="s">
        <v>4826</v>
      </c>
      <c r="K1250" t="s">
        <v>4836</v>
      </c>
    </row>
    <row r="1251" spans="1:11" x14ac:dyDescent="0.35">
      <c r="A1251" t="s">
        <v>4725</v>
      </c>
      <c r="B1251" t="s">
        <v>1805</v>
      </c>
      <c r="C1251">
        <v>899999090</v>
      </c>
      <c r="E1251" t="s">
        <v>1377</v>
      </c>
      <c r="F1251" t="s">
        <v>5245</v>
      </c>
      <c r="H1251" t="s">
        <v>1473</v>
      </c>
      <c r="I1251" t="s">
        <v>4826</v>
      </c>
      <c r="K1251" t="s">
        <v>4836</v>
      </c>
    </row>
    <row r="1252" spans="1:11" x14ac:dyDescent="0.35">
      <c r="A1252" t="s">
        <v>4725</v>
      </c>
      <c r="B1252" t="s">
        <v>1805</v>
      </c>
      <c r="C1252">
        <v>899999090</v>
      </c>
      <c r="E1252" t="s">
        <v>1377</v>
      </c>
      <c r="F1252" t="s">
        <v>4984</v>
      </c>
      <c r="H1252" t="s">
        <v>1473</v>
      </c>
      <c r="I1252" t="s">
        <v>4826</v>
      </c>
      <c r="K1252" t="s">
        <v>4836</v>
      </c>
    </row>
    <row r="1253" spans="1:11" x14ac:dyDescent="0.35">
      <c r="A1253" t="s">
        <v>4725</v>
      </c>
      <c r="B1253" t="s">
        <v>1805</v>
      </c>
      <c r="C1253">
        <v>899999090</v>
      </c>
      <c r="E1253" t="s">
        <v>1377</v>
      </c>
      <c r="F1253" t="s">
        <v>5244</v>
      </c>
      <c r="H1253" t="s">
        <v>1473</v>
      </c>
      <c r="I1253" t="s">
        <v>4826</v>
      </c>
      <c r="K1253" t="s">
        <v>4836</v>
      </c>
    </row>
    <row r="1254" spans="1:11" x14ac:dyDescent="0.35">
      <c r="A1254" t="s">
        <v>4725</v>
      </c>
      <c r="B1254" t="s">
        <v>1805</v>
      </c>
      <c r="C1254">
        <v>899999090</v>
      </c>
      <c r="E1254" t="s">
        <v>1377</v>
      </c>
      <c r="F1254" t="s">
        <v>4983</v>
      </c>
      <c r="H1254" t="s">
        <v>1473</v>
      </c>
      <c r="I1254" t="s">
        <v>4826</v>
      </c>
      <c r="K1254" t="s">
        <v>4836</v>
      </c>
    </row>
    <row r="1255" spans="1:11" x14ac:dyDescent="0.35">
      <c r="A1255" t="s">
        <v>4725</v>
      </c>
      <c r="B1255" t="s">
        <v>1805</v>
      </c>
      <c r="C1255">
        <v>899999090</v>
      </c>
      <c r="E1255" t="s">
        <v>1377</v>
      </c>
      <c r="F1255" t="s">
        <v>5243</v>
      </c>
      <c r="H1255" t="s">
        <v>1473</v>
      </c>
      <c r="I1255" t="s">
        <v>4826</v>
      </c>
      <c r="K1255" t="s">
        <v>4836</v>
      </c>
    </row>
    <row r="1256" spans="1:11" x14ac:dyDescent="0.35">
      <c r="A1256" t="s">
        <v>4725</v>
      </c>
      <c r="B1256" t="s">
        <v>1805</v>
      </c>
      <c r="C1256">
        <v>899999090</v>
      </c>
      <c r="E1256" t="s">
        <v>1377</v>
      </c>
      <c r="F1256" t="s">
        <v>4982</v>
      </c>
      <c r="H1256" t="s">
        <v>1473</v>
      </c>
      <c r="I1256" t="s">
        <v>4826</v>
      </c>
      <c r="K1256" t="s">
        <v>4836</v>
      </c>
    </row>
    <row r="1257" spans="1:11" x14ac:dyDescent="0.35">
      <c r="A1257" t="s">
        <v>4725</v>
      </c>
      <c r="B1257" t="s">
        <v>1805</v>
      </c>
      <c r="C1257">
        <v>899999090</v>
      </c>
      <c r="E1257" t="s">
        <v>1377</v>
      </c>
      <c r="F1257" t="s">
        <v>5242</v>
      </c>
      <c r="H1257" t="s">
        <v>1473</v>
      </c>
      <c r="I1257" t="s">
        <v>4826</v>
      </c>
      <c r="K1257" t="s">
        <v>4836</v>
      </c>
    </row>
    <row r="1258" spans="1:11" x14ac:dyDescent="0.35">
      <c r="A1258" t="s">
        <v>4725</v>
      </c>
      <c r="B1258" t="s">
        <v>1805</v>
      </c>
      <c r="C1258">
        <v>899999090</v>
      </c>
      <c r="E1258" t="s">
        <v>1377</v>
      </c>
      <c r="F1258" t="s">
        <v>4981</v>
      </c>
      <c r="H1258" t="s">
        <v>1473</v>
      </c>
      <c r="I1258" t="s">
        <v>4826</v>
      </c>
      <c r="K1258" t="s">
        <v>4836</v>
      </c>
    </row>
    <row r="1259" spans="1:11" x14ac:dyDescent="0.35">
      <c r="A1259" t="s">
        <v>4725</v>
      </c>
      <c r="B1259" t="s">
        <v>1805</v>
      </c>
      <c r="C1259">
        <v>899999090</v>
      </c>
      <c r="E1259" t="s">
        <v>1377</v>
      </c>
      <c r="F1259" t="s">
        <v>5241</v>
      </c>
      <c r="H1259" t="s">
        <v>1473</v>
      </c>
      <c r="I1259" t="s">
        <v>4826</v>
      </c>
      <c r="K1259" t="s">
        <v>4836</v>
      </c>
    </row>
    <row r="1260" spans="1:11" x14ac:dyDescent="0.35">
      <c r="A1260" t="s">
        <v>4725</v>
      </c>
      <c r="B1260" t="s">
        <v>1805</v>
      </c>
      <c r="C1260">
        <v>899999090</v>
      </c>
      <c r="E1260" t="s">
        <v>1377</v>
      </c>
      <c r="F1260" t="s">
        <v>4980</v>
      </c>
      <c r="H1260" t="s">
        <v>1473</v>
      </c>
      <c r="I1260" t="s">
        <v>4826</v>
      </c>
      <c r="K1260" t="s">
        <v>4836</v>
      </c>
    </row>
    <row r="1261" spans="1:11" x14ac:dyDescent="0.35">
      <c r="A1261" t="s">
        <v>4725</v>
      </c>
      <c r="B1261" t="s">
        <v>1805</v>
      </c>
      <c r="C1261">
        <v>899999090</v>
      </c>
      <c r="E1261" t="s">
        <v>1377</v>
      </c>
      <c r="F1261" t="s">
        <v>5240</v>
      </c>
      <c r="H1261" t="s">
        <v>1473</v>
      </c>
      <c r="I1261" t="s">
        <v>4826</v>
      </c>
      <c r="K1261" t="s">
        <v>4836</v>
      </c>
    </row>
    <row r="1262" spans="1:11" x14ac:dyDescent="0.35">
      <c r="A1262" t="s">
        <v>4725</v>
      </c>
      <c r="B1262" t="s">
        <v>1805</v>
      </c>
      <c r="C1262">
        <v>899999090</v>
      </c>
      <c r="E1262" t="s">
        <v>1377</v>
      </c>
      <c r="F1262" t="s">
        <v>4979</v>
      </c>
      <c r="H1262" t="s">
        <v>1473</v>
      </c>
      <c r="I1262" t="s">
        <v>4826</v>
      </c>
      <c r="K1262" t="s">
        <v>4836</v>
      </c>
    </row>
    <row r="1263" spans="1:11" x14ac:dyDescent="0.35">
      <c r="A1263" t="s">
        <v>4725</v>
      </c>
      <c r="B1263" t="s">
        <v>1805</v>
      </c>
      <c r="C1263">
        <v>899999090</v>
      </c>
      <c r="E1263" t="s">
        <v>1377</v>
      </c>
      <c r="F1263" t="s">
        <v>5239</v>
      </c>
      <c r="H1263" t="s">
        <v>1473</v>
      </c>
      <c r="I1263" t="s">
        <v>4826</v>
      </c>
      <c r="K1263" t="s">
        <v>4836</v>
      </c>
    </row>
    <row r="1264" spans="1:11" x14ac:dyDescent="0.35">
      <c r="A1264" t="s">
        <v>4725</v>
      </c>
      <c r="B1264" t="s">
        <v>1805</v>
      </c>
      <c r="C1264">
        <v>899999090</v>
      </c>
      <c r="E1264" t="s">
        <v>1377</v>
      </c>
      <c r="F1264" t="s">
        <v>4978</v>
      </c>
      <c r="H1264" t="s">
        <v>1473</v>
      </c>
      <c r="I1264" t="s">
        <v>4826</v>
      </c>
      <c r="K1264" t="s">
        <v>4836</v>
      </c>
    </row>
    <row r="1265" spans="1:11" x14ac:dyDescent="0.35">
      <c r="A1265" t="s">
        <v>4725</v>
      </c>
      <c r="B1265" t="s">
        <v>1805</v>
      </c>
      <c r="C1265">
        <v>899999090</v>
      </c>
      <c r="E1265" t="s">
        <v>1377</v>
      </c>
      <c r="F1265" t="s">
        <v>5238</v>
      </c>
      <c r="H1265" t="s">
        <v>1473</v>
      </c>
      <c r="I1265" t="s">
        <v>4826</v>
      </c>
      <c r="K1265" t="s">
        <v>4836</v>
      </c>
    </row>
    <row r="1266" spans="1:11" x14ac:dyDescent="0.35">
      <c r="A1266" t="s">
        <v>4725</v>
      </c>
      <c r="B1266" t="s">
        <v>1805</v>
      </c>
      <c r="C1266">
        <v>899999090</v>
      </c>
      <c r="E1266" t="s">
        <v>1377</v>
      </c>
      <c r="F1266" t="s">
        <v>4977</v>
      </c>
      <c r="H1266" t="s">
        <v>1473</v>
      </c>
      <c r="I1266" t="s">
        <v>4826</v>
      </c>
      <c r="K1266" t="s">
        <v>4836</v>
      </c>
    </row>
    <row r="1267" spans="1:11" x14ac:dyDescent="0.35">
      <c r="A1267" t="s">
        <v>4725</v>
      </c>
      <c r="B1267" t="s">
        <v>1805</v>
      </c>
      <c r="C1267">
        <v>899999090</v>
      </c>
      <c r="E1267" t="s">
        <v>1377</v>
      </c>
      <c r="F1267" t="s">
        <v>5237</v>
      </c>
      <c r="H1267" t="s">
        <v>1473</v>
      </c>
      <c r="I1267" t="s">
        <v>4826</v>
      </c>
      <c r="K1267" t="s">
        <v>4836</v>
      </c>
    </row>
    <row r="1268" spans="1:11" x14ac:dyDescent="0.35">
      <c r="A1268" t="s">
        <v>4725</v>
      </c>
      <c r="B1268" t="s">
        <v>1805</v>
      </c>
      <c r="C1268">
        <v>899999090</v>
      </c>
      <c r="E1268" t="s">
        <v>1377</v>
      </c>
      <c r="F1268" t="s">
        <v>4976</v>
      </c>
      <c r="H1268" t="s">
        <v>1473</v>
      </c>
      <c r="I1268" t="s">
        <v>4826</v>
      </c>
      <c r="K1268" t="s">
        <v>4836</v>
      </c>
    </row>
    <row r="1269" spans="1:11" x14ac:dyDescent="0.35">
      <c r="A1269" t="s">
        <v>4725</v>
      </c>
      <c r="B1269" t="s">
        <v>1805</v>
      </c>
      <c r="C1269">
        <v>899999090</v>
      </c>
      <c r="E1269" t="s">
        <v>1522</v>
      </c>
      <c r="F1269" t="s">
        <v>5236</v>
      </c>
      <c r="H1269" t="s">
        <v>1473</v>
      </c>
      <c r="I1269" t="s">
        <v>4826</v>
      </c>
      <c r="K1269" t="s">
        <v>4836</v>
      </c>
    </row>
    <row r="1270" spans="1:11" x14ac:dyDescent="0.35">
      <c r="A1270" t="s">
        <v>4725</v>
      </c>
      <c r="B1270" t="s">
        <v>1805</v>
      </c>
      <c r="C1270">
        <v>899999090</v>
      </c>
      <c r="E1270" t="s">
        <v>1522</v>
      </c>
      <c r="F1270" t="s">
        <v>4975</v>
      </c>
      <c r="H1270" t="s">
        <v>1473</v>
      </c>
      <c r="I1270" t="s">
        <v>4826</v>
      </c>
      <c r="K1270" t="s">
        <v>4836</v>
      </c>
    </row>
    <row r="1271" spans="1:11" x14ac:dyDescent="0.35">
      <c r="A1271" t="s">
        <v>4725</v>
      </c>
      <c r="B1271" t="s">
        <v>1805</v>
      </c>
      <c r="C1271">
        <v>899999090</v>
      </c>
      <c r="E1271" t="s">
        <v>1522</v>
      </c>
      <c r="F1271" t="s">
        <v>5235</v>
      </c>
      <c r="H1271" t="s">
        <v>1473</v>
      </c>
      <c r="I1271" t="s">
        <v>4826</v>
      </c>
      <c r="K1271" t="s">
        <v>4836</v>
      </c>
    </row>
    <row r="1272" spans="1:11" x14ac:dyDescent="0.35">
      <c r="A1272" t="s">
        <v>4725</v>
      </c>
      <c r="B1272" t="s">
        <v>1805</v>
      </c>
      <c r="C1272">
        <v>899999090</v>
      </c>
      <c r="E1272" t="s">
        <v>1522</v>
      </c>
      <c r="F1272" t="s">
        <v>4974</v>
      </c>
      <c r="H1272" t="s">
        <v>1473</v>
      </c>
      <c r="I1272" t="s">
        <v>4826</v>
      </c>
      <c r="K1272" t="s">
        <v>4836</v>
      </c>
    </row>
    <row r="1273" spans="1:11" x14ac:dyDescent="0.35">
      <c r="A1273" t="s">
        <v>4725</v>
      </c>
      <c r="B1273" t="s">
        <v>1805</v>
      </c>
      <c r="C1273">
        <v>899999090</v>
      </c>
      <c r="E1273" t="s">
        <v>1522</v>
      </c>
      <c r="F1273" t="s">
        <v>5234</v>
      </c>
      <c r="H1273" t="s">
        <v>1473</v>
      </c>
      <c r="I1273" t="s">
        <v>4826</v>
      </c>
      <c r="K1273" t="s">
        <v>4836</v>
      </c>
    </row>
    <row r="1274" spans="1:11" x14ac:dyDescent="0.35">
      <c r="A1274" t="s">
        <v>4725</v>
      </c>
      <c r="B1274" t="s">
        <v>1805</v>
      </c>
      <c r="C1274">
        <v>899999090</v>
      </c>
      <c r="E1274" t="s">
        <v>1522</v>
      </c>
      <c r="F1274" t="s">
        <v>4973</v>
      </c>
      <c r="H1274" t="s">
        <v>1473</v>
      </c>
      <c r="I1274" t="s">
        <v>4826</v>
      </c>
      <c r="K1274" t="s">
        <v>4836</v>
      </c>
    </row>
    <row r="1275" spans="1:11" ht="14.5" customHeight="1" x14ac:dyDescent="0.35">
      <c r="A1275" t="s">
        <v>4725</v>
      </c>
      <c r="B1275" t="s">
        <v>1805</v>
      </c>
      <c r="C1275">
        <v>899999090</v>
      </c>
      <c r="E1275" t="s">
        <v>1522</v>
      </c>
      <c r="F1275" t="s">
        <v>5233</v>
      </c>
      <c r="H1275" t="s">
        <v>1473</v>
      </c>
      <c r="I1275" t="s">
        <v>4826</v>
      </c>
      <c r="K1275" t="s">
        <v>4836</v>
      </c>
    </row>
    <row r="1276" spans="1:11" x14ac:dyDescent="0.35">
      <c r="A1276" t="s">
        <v>4725</v>
      </c>
      <c r="B1276" t="s">
        <v>1805</v>
      </c>
      <c r="C1276">
        <v>899999090</v>
      </c>
      <c r="E1276" t="s">
        <v>1522</v>
      </c>
      <c r="F1276" t="s">
        <v>4972</v>
      </c>
      <c r="H1276" t="s">
        <v>1473</v>
      </c>
      <c r="I1276" t="s">
        <v>4826</v>
      </c>
      <c r="K1276" t="s">
        <v>4836</v>
      </c>
    </row>
    <row r="1277" spans="1:11" x14ac:dyDescent="0.35">
      <c r="A1277" t="s">
        <v>4725</v>
      </c>
      <c r="B1277" t="s">
        <v>1805</v>
      </c>
      <c r="C1277">
        <v>899999090</v>
      </c>
      <c r="E1277" t="s">
        <v>1522</v>
      </c>
      <c r="F1277" t="s">
        <v>5232</v>
      </c>
      <c r="H1277" t="s">
        <v>1473</v>
      </c>
      <c r="I1277" t="s">
        <v>4826</v>
      </c>
      <c r="K1277" t="s">
        <v>4836</v>
      </c>
    </row>
    <row r="1278" spans="1:11" x14ac:dyDescent="0.35">
      <c r="A1278" t="s">
        <v>4725</v>
      </c>
      <c r="B1278" t="s">
        <v>1805</v>
      </c>
      <c r="C1278">
        <v>899999090</v>
      </c>
      <c r="E1278" t="s">
        <v>1522</v>
      </c>
      <c r="F1278" t="s">
        <v>4971</v>
      </c>
      <c r="H1278" t="s">
        <v>1473</v>
      </c>
      <c r="I1278" t="s">
        <v>4826</v>
      </c>
      <c r="K1278" t="s">
        <v>4836</v>
      </c>
    </row>
    <row r="1279" spans="1:11" x14ac:dyDescent="0.35">
      <c r="A1279" t="s">
        <v>4725</v>
      </c>
      <c r="B1279" t="s">
        <v>1805</v>
      </c>
      <c r="C1279">
        <v>899999090</v>
      </c>
      <c r="E1279" t="s">
        <v>1522</v>
      </c>
      <c r="F1279" t="s">
        <v>5231</v>
      </c>
      <c r="H1279" t="s">
        <v>1473</v>
      </c>
      <c r="I1279" t="s">
        <v>4826</v>
      </c>
      <c r="K1279" t="s">
        <v>4836</v>
      </c>
    </row>
    <row r="1280" spans="1:11" x14ac:dyDescent="0.35">
      <c r="A1280" t="s">
        <v>4725</v>
      </c>
      <c r="B1280" t="s">
        <v>1805</v>
      </c>
      <c r="C1280">
        <v>899999090</v>
      </c>
      <c r="E1280" t="s">
        <v>1522</v>
      </c>
      <c r="F1280" t="s">
        <v>4970</v>
      </c>
      <c r="H1280" t="s">
        <v>1473</v>
      </c>
      <c r="I1280" t="s">
        <v>4826</v>
      </c>
      <c r="K1280" t="s">
        <v>4836</v>
      </c>
    </row>
    <row r="1281" spans="1:11" x14ac:dyDescent="0.35">
      <c r="A1281" t="s">
        <v>4725</v>
      </c>
      <c r="B1281" t="s">
        <v>1805</v>
      </c>
      <c r="C1281">
        <v>899999090</v>
      </c>
      <c r="E1281" t="s">
        <v>1522</v>
      </c>
      <c r="F1281" t="s">
        <v>5230</v>
      </c>
      <c r="H1281" t="s">
        <v>1473</v>
      </c>
      <c r="I1281" t="s">
        <v>4826</v>
      </c>
      <c r="K1281" t="s">
        <v>4836</v>
      </c>
    </row>
    <row r="1282" spans="1:11" x14ac:dyDescent="0.35">
      <c r="A1282" t="s">
        <v>4725</v>
      </c>
      <c r="B1282" t="s">
        <v>1805</v>
      </c>
      <c r="C1282">
        <v>899999090</v>
      </c>
      <c r="E1282" t="s">
        <v>1522</v>
      </c>
      <c r="F1282" t="s">
        <v>4969</v>
      </c>
      <c r="H1282" t="s">
        <v>1473</v>
      </c>
      <c r="I1282" t="s">
        <v>4826</v>
      </c>
      <c r="K1282" t="s">
        <v>4836</v>
      </c>
    </row>
    <row r="1283" spans="1:11" x14ac:dyDescent="0.35">
      <c r="A1283" t="s">
        <v>4725</v>
      </c>
      <c r="B1283" t="s">
        <v>1805</v>
      </c>
      <c r="C1283">
        <v>899999090</v>
      </c>
      <c r="E1283" t="s">
        <v>1522</v>
      </c>
      <c r="F1283" t="s">
        <v>5229</v>
      </c>
      <c r="H1283" t="s">
        <v>1473</v>
      </c>
      <c r="I1283" t="s">
        <v>4826</v>
      </c>
      <c r="K1283" t="s">
        <v>4836</v>
      </c>
    </row>
    <row r="1284" spans="1:11" x14ac:dyDescent="0.35">
      <c r="A1284" t="s">
        <v>4725</v>
      </c>
      <c r="B1284" t="s">
        <v>1805</v>
      </c>
      <c r="C1284">
        <v>899999090</v>
      </c>
      <c r="E1284" t="s">
        <v>1522</v>
      </c>
      <c r="F1284" t="s">
        <v>4968</v>
      </c>
      <c r="H1284" t="s">
        <v>1473</v>
      </c>
      <c r="I1284" t="s">
        <v>4826</v>
      </c>
      <c r="K1284" t="s">
        <v>4836</v>
      </c>
    </row>
    <row r="1285" spans="1:11" x14ac:dyDescent="0.35">
      <c r="A1285" t="s">
        <v>4725</v>
      </c>
      <c r="B1285" t="s">
        <v>1805</v>
      </c>
      <c r="C1285">
        <v>899999090</v>
      </c>
      <c r="E1285" t="s">
        <v>1522</v>
      </c>
      <c r="F1285" t="s">
        <v>5228</v>
      </c>
      <c r="H1285" t="s">
        <v>1473</v>
      </c>
      <c r="I1285" t="s">
        <v>4826</v>
      </c>
      <c r="K1285" t="s">
        <v>4836</v>
      </c>
    </row>
    <row r="1286" spans="1:11" x14ac:dyDescent="0.35">
      <c r="A1286" t="s">
        <v>4725</v>
      </c>
      <c r="B1286" t="s">
        <v>1805</v>
      </c>
      <c r="C1286">
        <v>899999090</v>
      </c>
      <c r="E1286" t="s">
        <v>1522</v>
      </c>
      <c r="F1286" t="s">
        <v>4967</v>
      </c>
      <c r="H1286" t="s">
        <v>1473</v>
      </c>
      <c r="I1286" t="s">
        <v>4826</v>
      </c>
      <c r="K1286" t="s">
        <v>4836</v>
      </c>
    </row>
    <row r="1287" spans="1:11" x14ac:dyDescent="0.35">
      <c r="A1287" t="s">
        <v>4725</v>
      </c>
      <c r="B1287" t="s">
        <v>1805</v>
      </c>
      <c r="C1287">
        <v>899999090</v>
      </c>
      <c r="E1287" t="s">
        <v>1522</v>
      </c>
      <c r="F1287" t="s">
        <v>5227</v>
      </c>
      <c r="H1287" t="s">
        <v>1473</v>
      </c>
      <c r="I1287" t="s">
        <v>4826</v>
      </c>
      <c r="K1287" t="s">
        <v>4836</v>
      </c>
    </row>
    <row r="1288" spans="1:11" x14ac:dyDescent="0.35">
      <c r="A1288" t="s">
        <v>4725</v>
      </c>
      <c r="B1288" t="s">
        <v>1805</v>
      </c>
      <c r="C1288">
        <v>899999090</v>
      </c>
      <c r="E1288" t="s">
        <v>1522</v>
      </c>
      <c r="F1288" t="s">
        <v>4966</v>
      </c>
      <c r="H1288" t="s">
        <v>1473</v>
      </c>
      <c r="I1288" t="s">
        <v>4826</v>
      </c>
      <c r="K1288" t="s">
        <v>4836</v>
      </c>
    </row>
    <row r="1289" spans="1:11" x14ac:dyDescent="0.35">
      <c r="A1289" t="s">
        <v>4725</v>
      </c>
      <c r="B1289" t="s">
        <v>1805</v>
      </c>
      <c r="C1289">
        <v>899999090</v>
      </c>
      <c r="E1289" t="s">
        <v>1522</v>
      </c>
      <c r="F1289" t="s">
        <v>5502</v>
      </c>
      <c r="H1289" t="s">
        <v>1473</v>
      </c>
      <c r="I1289" t="s">
        <v>4826</v>
      </c>
      <c r="K1289" t="s">
        <v>4836</v>
      </c>
    </row>
    <row r="1290" spans="1:11" x14ac:dyDescent="0.35">
      <c r="A1290" t="s">
        <v>4725</v>
      </c>
      <c r="B1290" t="s">
        <v>1805</v>
      </c>
      <c r="C1290">
        <v>899999090</v>
      </c>
      <c r="E1290" t="s">
        <v>1522</v>
      </c>
      <c r="F1290" t="s">
        <v>5226</v>
      </c>
      <c r="H1290" t="s">
        <v>1473</v>
      </c>
      <c r="I1290" t="s">
        <v>4826</v>
      </c>
      <c r="K1290" t="s">
        <v>4836</v>
      </c>
    </row>
    <row r="1291" spans="1:11" x14ac:dyDescent="0.35">
      <c r="A1291" t="s">
        <v>4725</v>
      </c>
      <c r="B1291" t="s">
        <v>1805</v>
      </c>
      <c r="C1291">
        <v>899999090</v>
      </c>
      <c r="E1291" t="s">
        <v>1522</v>
      </c>
      <c r="F1291" t="s">
        <v>4965</v>
      </c>
      <c r="H1291" t="s">
        <v>1473</v>
      </c>
      <c r="I1291" t="s">
        <v>4826</v>
      </c>
      <c r="K1291" t="s">
        <v>4836</v>
      </c>
    </row>
    <row r="1292" spans="1:11" x14ac:dyDescent="0.35">
      <c r="A1292" t="s">
        <v>4725</v>
      </c>
      <c r="B1292" t="s">
        <v>1805</v>
      </c>
      <c r="C1292">
        <v>899999090</v>
      </c>
      <c r="E1292" t="s">
        <v>1522</v>
      </c>
      <c r="F1292" t="s">
        <v>5225</v>
      </c>
      <c r="H1292" t="s">
        <v>1473</v>
      </c>
      <c r="I1292" t="s">
        <v>4826</v>
      </c>
      <c r="K1292" t="s">
        <v>4836</v>
      </c>
    </row>
    <row r="1293" spans="1:11" x14ac:dyDescent="0.35">
      <c r="A1293" t="s">
        <v>4725</v>
      </c>
      <c r="B1293" t="s">
        <v>1805</v>
      </c>
      <c r="C1293">
        <v>899999090</v>
      </c>
      <c r="E1293" t="s">
        <v>1522</v>
      </c>
      <c r="F1293" t="s">
        <v>4964</v>
      </c>
      <c r="H1293" t="s">
        <v>1473</v>
      </c>
      <c r="I1293" t="s">
        <v>4826</v>
      </c>
      <c r="K1293" t="s">
        <v>4836</v>
      </c>
    </row>
    <row r="1294" spans="1:11" x14ac:dyDescent="0.35">
      <c r="A1294" t="s">
        <v>4725</v>
      </c>
      <c r="B1294" t="s">
        <v>1805</v>
      </c>
      <c r="C1294">
        <v>899999090</v>
      </c>
      <c r="E1294" t="s">
        <v>1334</v>
      </c>
      <c r="F1294" t="s">
        <v>1460</v>
      </c>
      <c r="H1294" t="s">
        <v>1473</v>
      </c>
      <c r="I1294" t="s">
        <v>4826</v>
      </c>
      <c r="K1294" t="s">
        <v>4836</v>
      </c>
    </row>
    <row r="1295" spans="1:11" x14ac:dyDescent="0.35">
      <c r="A1295" t="s">
        <v>4725</v>
      </c>
      <c r="B1295" t="s">
        <v>1805</v>
      </c>
      <c r="C1295">
        <v>899999090</v>
      </c>
      <c r="E1295" t="s">
        <v>1334</v>
      </c>
      <c r="F1295" t="s">
        <v>1456</v>
      </c>
      <c r="H1295" t="s">
        <v>1473</v>
      </c>
      <c r="I1295" t="s">
        <v>4826</v>
      </c>
      <c r="K1295" t="s">
        <v>4836</v>
      </c>
    </row>
    <row r="1296" spans="1:11" x14ac:dyDescent="0.35">
      <c r="A1296" t="s">
        <v>4725</v>
      </c>
      <c r="B1296" t="s">
        <v>1805</v>
      </c>
      <c r="C1296">
        <v>899999090</v>
      </c>
      <c r="E1296" t="s">
        <v>1334</v>
      </c>
      <c r="F1296" t="s">
        <v>1392</v>
      </c>
      <c r="H1296" t="s">
        <v>1473</v>
      </c>
      <c r="I1296" t="s">
        <v>4826</v>
      </c>
      <c r="K1296" t="s">
        <v>4836</v>
      </c>
    </row>
    <row r="1297" spans="1:11" x14ac:dyDescent="0.35">
      <c r="A1297" t="s">
        <v>4725</v>
      </c>
      <c r="B1297" t="s">
        <v>1805</v>
      </c>
      <c r="C1297">
        <v>899999090</v>
      </c>
      <c r="E1297" t="s">
        <v>367</v>
      </c>
      <c r="F1297" t="s">
        <v>1289</v>
      </c>
      <c r="H1297" t="s">
        <v>1473</v>
      </c>
      <c r="I1297" t="s">
        <v>4826</v>
      </c>
      <c r="K1297" t="s">
        <v>4836</v>
      </c>
    </row>
    <row r="1298" spans="1:11" x14ac:dyDescent="0.35">
      <c r="A1298" t="s">
        <v>4725</v>
      </c>
      <c r="B1298" t="s">
        <v>1805</v>
      </c>
      <c r="C1298">
        <v>899999090</v>
      </c>
      <c r="E1298" t="s">
        <v>367</v>
      </c>
      <c r="F1298" t="s">
        <v>1489</v>
      </c>
      <c r="H1298" t="s">
        <v>1473</v>
      </c>
      <c r="I1298" t="s">
        <v>4826</v>
      </c>
      <c r="K1298" t="s">
        <v>4836</v>
      </c>
    </row>
    <row r="1299" spans="1:11" x14ac:dyDescent="0.35">
      <c r="A1299" t="s">
        <v>4725</v>
      </c>
      <c r="B1299" t="s">
        <v>1805</v>
      </c>
      <c r="C1299">
        <v>899999090</v>
      </c>
      <c r="E1299" t="s">
        <v>367</v>
      </c>
      <c r="F1299" t="s">
        <v>1287</v>
      </c>
      <c r="H1299" t="s">
        <v>1473</v>
      </c>
      <c r="I1299" t="s">
        <v>4826</v>
      </c>
      <c r="K1299" t="s">
        <v>4836</v>
      </c>
    </row>
    <row r="1300" spans="1:11" x14ac:dyDescent="0.35">
      <c r="A1300" t="s">
        <v>4725</v>
      </c>
      <c r="B1300" t="s">
        <v>1805</v>
      </c>
      <c r="C1300">
        <v>899999090</v>
      </c>
      <c r="E1300" t="s">
        <v>367</v>
      </c>
      <c r="F1300" t="s">
        <v>1394</v>
      </c>
      <c r="H1300" t="s">
        <v>1473</v>
      </c>
      <c r="I1300" t="s">
        <v>4826</v>
      </c>
      <c r="K1300" t="s">
        <v>4836</v>
      </c>
    </row>
    <row r="1301" spans="1:11" x14ac:dyDescent="0.35">
      <c r="A1301" t="s">
        <v>4725</v>
      </c>
      <c r="B1301" t="s">
        <v>1805</v>
      </c>
      <c r="C1301">
        <v>899999090</v>
      </c>
      <c r="E1301" t="s">
        <v>367</v>
      </c>
      <c r="F1301" t="s">
        <v>1305</v>
      </c>
      <c r="H1301" t="s">
        <v>1473</v>
      </c>
      <c r="I1301" t="s">
        <v>4826</v>
      </c>
      <c r="K1301" t="s">
        <v>4836</v>
      </c>
    </row>
    <row r="1302" spans="1:11" x14ac:dyDescent="0.35">
      <c r="A1302" t="s">
        <v>4725</v>
      </c>
      <c r="B1302" t="s">
        <v>1805</v>
      </c>
      <c r="C1302">
        <v>899999090</v>
      </c>
      <c r="E1302" t="s">
        <v>4861</v>
      </c>
      <c r="F1302" t="s">
        <v>5224</v>
      </c>
      <c r="H1302" t="s">
        <v>1473</v>
      </c>
      <c r="I1302" t="s">
        <v>4826</v>
      </c>
      <c r="K1302" t="s">
        <v>4836</v>
      </c>
    </row>
    <row r="1303" spans="1:11" x14ac:dyDescent="0.35">
      <c r="A1303" t="s">
        <v>4725</v>
      </c>
      <c r="B1303" t="s">
        <v>1805</v>
      </c>
      <c r="C1303">
        <v>899999090</v>
      </c>
      <c r="E1303" t="s">
        <v>4861</v>
      </c>
      <c r="F1303" t="s">
        <v>5100</v>
      </c>
      <c r="H1303" t="s">
        <v>1473</v>
      </c>
      <c r="I1303" t="s">
        <v>4826</v>
      </c>
      <c r="K1303" t="s">
        <v>4836</v>
      </c>
    </row>
    <row r="1304" spans="1:11" x14ac:dyDescent="0.35">
      <c r="A1304" t="s">
        <v>4725</v>
      </c>
      <c r="B1304" t="s">
        <v>1805</v>
      </c>
      <c r="C1304">
        <v>899999090</v>
      </c>
      <c r="E1304" t="s">
        <v>4861</v>
      </c>
      <c r="F1304" t="s">
        <v>5223</v>
      </c>
      <c r="H1304" t="s">
        <v>1473</v>
      </c>
      <c r="I1304" t="s">
        <v>4826</v>
      </c>
      <c r="K1304" t="s">
        <v>4836</v>
      </c>
    </row>
    <row r="1305" spans="1:11" x14ac:dyDescent="0.35">
      <c r="A1305" t="s">
        <v>4725</v>
      </c>
      <c r="B1305" t="s">
        <v>1805</v>
      </c>
      <c r="C1305">
        <v>899999090</v>
      </c>
      <c r="E1305" t="s">
        <v>4861</v>
      </c>
      <c r="F1305" t="s">
        <v>5099</v>
      </c>
      <c r="H1305" t="s">
        <v>1473</v>
      </c>
      <c r="I1305" t="s">
        <v>4826</v>
      </c>
      <c r="K1305" t="s">
        <v>4836</v>
      </c>
    </row>
    <row r="1306" spans="1:11" x14ac:dyDescent="0.35">
      <c r="A1306" t="s">
        <v>4725</v>
      </c>
      <c r="B1306" t="s">
        <v>1805</v>
      </c>
      <c r="C1306">
        <v>899999090</v>
      </c>
      <c r="E1306" t="s">
        <v>4861</v>
      </c>
      <c r="F1306" t="s">
        <v>5222</v>
      </c>
      <c r="H1306" t="s">
        <v>1473</v>
      </c>
      <c r="I1306" t="s">
        <v>4826</v>
      </c>
      <c r="K1306" t="s">
        <v>4836</v>
      </c>
    </row>
    <row r="1307" spans="1:11" x14ac:dyDescent="0.35">
      <c r="A1307" t="s">
        <v>4725</v>
      </c>
      <c r="B1307" t="s">
        <v>1805</v>
      </c>
      <c r="C1307">
        <v>899999090</v>
      </c>
      <c r="E1307" t="s">
        <v>4861</v>
      </c>
      <c r="F1307" t="s">
        <v>5098</v>
      </c>
      <c r="H1307" t="s">
        <v>1473</v>
      </c>
      <c r="I1307" t="s">
        <v>4826</v>
      </c>
      <c r="K1307" t="s">
        <v>4836</v>
      </c>
    </row>
    <row r="1308" spans="1:11" x14ac:dyDescent="0.35">
      <c r="A1308" t="s">
        <v>4725</v>
      </c>
      <c r="B1308" t="s">
        <v>1805</v>
      </c>
      <c r="C1308">
        <v>899999090</v>
      </c>
      <c r="E1308" t="s">
        <v>4861</v>
      </c>
      <c r="F1308" t="s">
        <v>5221</v>
      </c>
      <c r="H1308" t="s">
        <v>1473</v>
      </c>
      <c r="I1308" t="s">
        <v>4826</v>
      </c>
      <c r="K1308" t="s">
        <v>4836</v>
      </c>
    </row>
    <row r="1309" spans="1:11" x14ac:dyDescent="0.35">
      <c r="A1309" t="s">
        <v>4725</v>
      </c>
      <c r="B1309" t="s">
        <v>1805</v>
      </c>
      <c r="C1309">
        <v>899999090</v>
      </c>
      <c r="E1309" t="s">
        <v>4861</v>
      </c>
      <c r="F1309" t="s">
        <v>5097</v>
      </c>
      <c r="H1309" t="s">
        <v>1473</v>
      </c>
      <c r="I1309" t="s">
        <v>4826</v>
      </c>
      <c r="K1309" t="s">
        <v>4836</v>
      </c>
    </row>
    <row r="1310" spans="1:11" x14ac:dyDescent="0.35">
      <c r="A1310" t="s">
        <v>4725</v>
      </c>
      <c r="B1310" t="s">
        <v>1805</v>
      </c>
      <c r="C1310">
        <v>899999090</v>
      </c>
      <c r="E1310" t="s">
        <v>4861</v>
      </c>
      <c r="F1310" t="s">
        <v>5220</v>
      </c>
      <c r="H1310" t="s">
        <v>1473</v>
      </c>
      <c r="I1310" t="s">
        <v>4826</v>
      </c>
      <c r="K1310" t="s">
        <v>4836</v>
      </c>
    </row>
    <row r="1311" spans="1:11" x14ac:dyDescent="0.35">
      <c r="A1311" t="s">
        <v>4725</v>
      </c>
      <c r="B1311" t="s">
        <v>1805</v>
      </c>
      <c r="C1311">
        <v>899999090</v>
      </c>
      <c r="E1311" t="s">
        <v>4861</v>
      </c>
      <c r="F1311" t="s">
        <v>5096</v>
      </c>
      <c r="H1311" t="s">
        <v>1473</v>
      </c>
      <c r="I1311" t="s">
        <v>4826</v>
      </c>
      <c r="K1311" t="s">
        <v>4836</v>
      </c>
    </row>
    <row r="1312" spans="1:11" x14ac:dyDescent="0.35">
      <c r="A1312" t="s">
        <v>4725</v>
      </c>
      <c r="B1312" t="s">
        <v>1805</v>
      </c>
      <c r="C1312">
        <v>899999090</v>
      </c>
      <c r="E1312" t="s">
        <v>4861</v>
      </c>
      <c r="F1312" t="s">
        <v>5219</v>
      </c>
      <c r="H1312" t="s">
        <v>1473</v>
      </c>
      <c r="I1312" t="s">
        <v>4826</v>
      </c>
      <c r="K1312" t="s">
        <v>4836</v>
      </c>
    </row>
    <row r="1313" spans="1:11" x14ac:dyDescent="0.35">
      <c r="A1313" t="s">
        <v>4725</v>
      </c>
      <c r="B1313" t="s">
        <v>1805</v>
      </c>
      <c r="C1313">
        <v>899999090</v>
      </c>
      <c r="E1313" t="s">
        <v>4861</v>
      </c>
      <c r="F1313" t="s">
        <v>5095</v>
      </c>
      <c r="H1313" t="s">
        <v>1473</v>
      </c>
      <c r="I1313" t="s">
        <v>4826</v>
      </c>
      <c r="K1313" t="s">
        <v>4836</v>
      </c>
    </row>
    <row r="1314" spans="1:11" x14ac:dyDescent="0.35">
      <c r="A1314" t="s">
        <v>4725</v>
      </c>
      <c r="B1314" t="s">
        <v>1805</v>
      </c>
      <c r="C1314">
        <v>899999090</v>
      </c>
      <c r="E1314" t="s">
        <v>4861</v>
      </c>
      <c r="F1314" t="s">
        <v>5218</v>
      </c>
      <c r="H1314" t="s">
        <v>1473</v>
      </c>
      <c r="I1314" t="s">
        <v>4826</v>
      </c>
      <c r="K1314" t="s">
        <v>4836</v>
      </c>
    </row>
    <row r="1315" spans="1:11" x14ac:dyDescent="0.35">
      <c r="A1315" t="s">
        <v>4725</v>
      </c>
      <c r="B1315" t="s">
        <v>1805</v>
      </c>
      <c r="C1315">
        <v>899999090</v>
      </c>
      <c r="E1315" t="s">
        <v>4861</v>
      </c>
      <c r="F1315" t="s">
        <v>5217</v>
      </c>
      <c r="H1315" t="s">
        <v>1473</v>
      </c>
      <c r="I1315" t="s">
        <v>4826</v>
      </c>
      <c r="K1315" t="s">
        <v>4836</v>
      </c>
    </row>
    <row r="1316" spans="1:11" x14ac:dyDescent="0.35">
      <c r="A1316" t="s">
        <v>4725</v>
      </c>
      <c r="B1316" t="s">
        <v>1805</v>
      </c>
      <c r="C1316">
        <v>899999090</v>
      </c>
      <c r="E1316" t="s">
        <v>4861</v>
      </c>
      <c r="F1316" t="s">
        <v>5216</v>
      </c>
      <c r="H1316" t="s">
        <v>1473</v>
      </c>
      <c r="I1316" t="s">
        <v>4826</v>
      </c>
      <c r="K1316" t="s">
        <v>4836</v>
      </c>
    </row>
    <row r="1317" spans="1:11" x14ac:dyDescent="0.35">
      <c r="A1317" t="s">
        <v>4725</v>
      </c>
      <c r="B1317" t="s">
        <v>1805</v>
      </c>
      <c r="C1317">
        <v>899999090</v>
      </c>
      <c r="E1317" t="s">
        <v>4861</v>
      </c>
      <c r="F1317" t="s">
        <v>5215</v>
      </c>
      <c r="H1317" t="s">
        <v>1473</v>
      </c>
      <c r="I1317" t="s">
        <v>4826</v>
      </c>
      <c r="K1317" t="s">
        <v>4836</v>
      </c>
    </row>
    <row r="1318" spans="1:11" x14ac:dyDescent="0.35">
      <c r="A1318" t="s">
        <v>4725</v>
      </c>
      <c r="B1318" t="s">
        <v>1805</v>
      </c>
      <c r="C1318">
        <v>899999090</v>
      </c>
      <c r="E1318" t="s">
        <v>4861</v>
      </c>
      <c r="F1318" t="s">
        <v>5503</v>
      </c>
      <c r="H1318" t="s">
        <v>1473</v>
      </c>
      <c r="I1318" t="s">
        <v>4826</v>
      </c>
      <c r="K1318" t="s">
        <v>4836</v>
      </c>
    </row>
    <row r="1319" spans="1:11" x14ac:dyDescent="0.35">
      <c r="A1319" t="s">
        <v>4725</v>
      </c>
      <c r="B1319" t="s">
        <v>1805</v>
      </c>
      <c r="C1319">
        <v>899999090</v>
      </c>
      <c r="E1319" t="s">
        <v>4861</v>
      </c>
      <c r="F1319" t="s">
        <v>5214</v>
      </c>
      <c r="H1319" t="s">
        <v>1473</v>
      </c>
      <c r="I1319" t="s">
        <v>4826</v>
      </c>
      <c r="K1319" t="s">
        <v>4836</v>
      </c>
    </row>
    <row r="1320" spans="1:11" x14ac:dyDescent="0.35">
      <c r="A1320" t="s">
        <v>4725</v>
      </c>
      <c r="B1320" t="s">
        <v>1805</v>
      </c>
      <c r="C1320">
        <v>899999090</v>
      </c>
      <c r="E1320" t="s">
        <v>4861</v>
      </c>
      <c r="F1320" t="s">
        <v>5213</v>
      </c>
      <c r="H1320" t="s">
        <v>1473</v>
      </c>
      <c r="I1320" t="s">
        <v>4826</v>
      </c>
      <c r="K1320" t="s">
        <v>4836</v>
      </c>
    </row>
    <row r="1321" spans="1:11" x14ac:dyDescent="0.35">
      <c r="A1321" t="s">
        <v>4725</v>
      </c>
      <c r="B1321" t="s">
        <v>1805</v>
      </c>
      <c r="C1321">
        <v>899999090</v>
      </c>
      <c r="E1321" t="s">
        <v>358</v>
      </c>
      <c r="F1321" t="s">
        <v>1286</v>
      </c>
      <c r="H1321" t="s">
        <v>1473</v>
      </c>
      <c r="I1321" t="s">
        <v>4826</v>
      </c>
      <c r="K1321" t="s">
        <v>4836</v>
      </c>
    </row>
    <row r="1322" spans="1:11" x14ac:dyDescent="0.35">
      <c r="A1322" t="s">
        <v>4725</v>
      </c>
      <c r="B1322" t="s">
        <v>1805</v>
      </c>
      <c r="C1322">
        <v>899999090</v>
      </c>
      <c r="E1322" t="s">
        <v>358</v>
      </c>
      <c r="F1322" t="s">
        <v>1488</v>
      </c>
      <c r="H1322" t="s">
        <v>1473</v>
      </c>
      <c r="I1322" t="s">
        <v>4826</v>
      </c>
      <c r="K1322" t="s">
        <v>4836</v>
      </c>
    </row>
    <row r="1323" spans="1:11" x14ac:dyDescent="0.35">
      <c r="A1323" t="s">
        <v>4725</v>
      </c>
      <c r="B1323" t="s">
        <v>1805</v>
      </c>
      <c r="C1323">
        <v>899999090</v>
      </c>
      <c r="E1323" t="s">
        <v>358</v>
      </c>
      <c r="F1323" t="s">
        <v>1285</v>
      </c>
      <c r="H1323" t="s">
        <v>1473</v>
      </c>
      <c r="I1323" t="s">
        <v>4826</v>
      </c>
      <c r="K1323" t="s">
        <v>4836</v>
      </c>
    </row>
    <row r="1324" spans="1:11" x14ac:dyDescent="0.35">
      <c r="A1324" t="s">
        <v>4725</v>
      </c>
      <c r="B1324" t="s">
        <v>1805</v>
      </c>
      <c r="C1324">
        <v>899999090</v>
      </c>
      <c r="E1324" t="s">
        <v>358</v>
      </c>
      <c r="F1324" t="s">
        <v>1249</v>
      </c>
      <c r="H1324" t="s">
        <v>1473</v>
      </c>
      <c r="I1324" t="s">
        <v>4826</v>
      </c>
      <c r="K1324" t="s">
        <v>4836</v>
      </c>
    </row>
    <row r="1325" spans="1:11" x14ac:dyDescent="0.35">
      <c r="A1325" t="s">
        <v>4725</v>
      </c>
      <c r="B1325" t="s">
        <v>1805</v>
      </c>
      <c r="C1325">
        <v>899999090</v>
      </c>
      <c r="E1325" t="s">
        <v>358</v>
      </c>
      <c r="F1325" t="s">
        <v>1395</v>
      </c>
      <c r="H1325" t="s">
        <v>1473</v>
      </c>
      <c r="I1325" t="s">
        <v>4826</v>
      </c>
      <c r="K1325" t="s">
        <v>4836</v>
      </c>
    </row>
    <row r="1326" spans="1:11" x14ac:dyDescent="0.35">
      <c r="A1326" t="s">
        <v>4725</v>
      </c>
      <c r="B1326" t="s">
        <v>1805</v>
      </c>
      <c r="C1326">
        <v>899999090</v>
      </c>
      <c r="E1326" t="s">
        <v>358</v>
      </c>
      <c r="F1326" t="s">
        <v>1395</v>
      </c>
      <c r="H1326" t="s">
        <v>1473</v>
      </c>
      <c r="I1326" t="s">
        <v>4826</v>
      </c>
      <c r="K1326" t="s">
        <v>4836</v>
      </c>
    </row>
    <row r="1327" spans="1:11" x14ac:dyDescent="0.35">
      <c r="A1327" t="s">
        <v>4725</v>
      </c>
      <c r="B1327" t="s">
        <v>1805</v>
      </c>
      <c r="C1327">
        <v>899999090</v>
      </c>
      <c r="E1327" t="s">
        <v>358</v>
      </c>
      <c r="F1327" t="s">
        <v>1097</v>
      </c>
      <c r="H1327" t="s">
        <v>1473</v>
      </c>
      <c r="I1327" t="s">
        <v>4826</v>
      </c>
      <c r="K1327" t="s">
        <v>4836</v>
      </c>
    </row>
    <row r="1328" spans="1:11" x14ac:dyDescent="0.35">
      <c r="A1328" t="s">
        <v>4725</v>
      </c>
      <c r="B1328" t="s">
        <v>1805</v>
      </c>
      <c r="C1328">
        <v>899999090</v>
      </c>
      <c r="E1328" t="s">
        <v>358</v>
      </c>
      <c r="F1328" t="s">
        <v>1120</v>
      </c>
      <c r="H1328" t="s">
        <v>1473</v>
      </c>
      <c r="I1328" t="s">
        <v>4826</v>
      </c>
      <c r="K1328" t="s">
        <v>4836</v>
      </c>
    </row>
    <row r="1329" spans="1:11" x14ac:dyDescent="0.35">
      <c r="A1329" t="s">
        <v>4725</v>
      </c>
      <c r="B1329" t="s">
        <v>1805</v>
      </c>
      <c r="C1329">
        <v>899999090</v>
      </c>
      <c r="E1329" t="s">
        <v>358</v>
      </c>
      <c r="F1329" t="s">
        <v>1322</v>
      </c>
      <c r="H1329" t="s">
        <v>1473</v>
      </c>
      <c r="I1329" t="s">
        <v>4826</v>
      </c>
      <c r="K1329" t="s">
        <v>4836</v>
      </c>
    </row>
    <row r="1330" spans="1:11" x14ac:dyDescent="0.35">
      <c r="A1330" t="s">
        <v>4725</v>
      </c>
      <c r="B1330" t="s">
        <v>1805</v>
      </c>
      <c r="C1330">
        <v>899999090</v>
      </c>
      <c r="E1330" t="s">
        <v>358</v>
      </c>
      <c r="F1330" t="s">
        <v>1321</v>
      </c>
      <c r="H1330" t="s">
        <v>1473</v>
      </c>
      <c r="I1330" t="s">
        <v>4826</v>
      </c>
      <c r="K1330" t="s">
        <v>4836</v>
      </c>
    </row>
    <row r="1331" spans="1:11" x14ac:dyDescent="0.35">
      <c r="A1331" t="s">
        <v>4725</v>
      </c>
      <c r="B1331" t="s">
        <v>1805</v>
      </c>
      <c r="C1331">
        <v>899999090</v>
      </c>
      <c r="E1331" t="s">
        <v>358</v>
      </c>
      <c r="F1331" t="s">
        <v>1117</v>
      </c>
      <c r="H1331" t="s">
        <v>1473</v>
      </c>
      <c r="I1331" t="s">
        <v>4826</v>
      </c>
      <c r="K1331" t="s">
        <v>4836</v>
      </c>
    </row>
    <row r="1332" spans="1:11" x14ac:dyDescent="0.35">
      <c r="A1332" t="s">
        <v>4725</v>
      </c>
      <c r="B1332" t="s">
        <v>1805</v>
      </c>
      <c r="C1332">
        <v>899999090</v>
      </c>
      <c r="E1332" t="s">
        <v>358</v>
      </c>
      <c r="F1332" t="s">
        <v>1323</v>
      </c>
      <c r="H1332" t="s">
        <v>1473</v>
      </c>
      <c r="I1332" t="s">
        <v>4826</v>
      </c>
      <c r="K1332" t="s">
        <v>4836</v>
      </c>
    </row>
    <row r="1333" spans="1:11" x14ac:dyDescent="0.35">
      <c r="A1333" t="s">
        <v>4725</v>
      </c>
      <c r="B1333" t="s">
        <v>1805</v>
      </c>
      <c r="C1333">
        <v>899999090</v>
      </c>
      <c r="E1333" t="s">
        <v>358</v>
      </c>
      <c r="F1333" t="s">
        <v>1303</v>
      </c>
      <c r="H1333" t="s">
        <v>1473</v>
      </c>
      <c r="I1333" t="s">
        <v>4826</v>
      </c>
      <c r="K1333" t="s">
        <v>4836</v>
      </c>
    </row>
    <row r="1334" spans="1:11" x14ac:dyDescent="0.35">
      <c r="A1334" t="s">
        <v>4725</v>
      </c>
      <c r="B1334" t="s">
        <v>1805</v>
      </c>
      <c r="C1334">
        <v>899999090</v>
      </c>
      <c r="E1334" t="s">
        <v>1409</v>
      </c>
      <c r="F1334" t="s">
        <v>5281</v>
      </c>
      <c r="H1334" t="s">
        <v>1473</v>
      </c>
      <c r="I1334" t="s">
        <v>4826</v>
      </c>
      <c r="K1334" t="s">
        <v>4836</v>
      </c>
    </row>
    <row r="1335" spans="1:11" x14ac:dyDescent="0.35">
      <c r="A1335" t="s">
        <v>4725</v>
      </c>
      <c r="B1335" t="s">
        <v>1805</v>
      </c>
      <c r="C1335">
        <v>899999090</v>
      </c>
      <c r="E1335" t="s">
        <v>1409</v>
      </c>
      <c r="F1335" t="s">
        <v>4963</v>
      </c>
      <c r="H1335" t="s">
        <v>1473</v>
      </c>
      <c r="I1335" t="s">
        <v>4826</v>
      </c>
      <c r="K1335" t="s">
        <v>4836</v>
      </c>
    </row>
    <row r="1336" spans="1:11" x14ac:dyDescent="0.35">
      <c r="A1336" t="s">
        <v>4725</v>
      </c>
      <c r="B1336" t="s">
        <v>1805</v>
      </c>
      <c r="C1336">
        <v>899999090</v>
      </c>
      <c r="E1336" t="s">
        <v>1409</v>
      </c>
      <c r="F1336" t="s">
        <v>5280</v>
      </c>
      <c r="H1336" t="s">
        <v>1473</v>
      </c>
      <c r="I1336" t="s">
        <v>4826</v>
      </c>
      <c r="K1336" t="s">
        <v>4836</v>
      </c>
    </row>
    <row r="1337" spans="1:11" x14ac:dyDescent="0.35">
      <c r="A1337" t="s">
        <v>4725</v>
      </c>
      <c r="B1337" t="s">
        <v>1805</v>
      </c>
      <c r="C1337">
        <v>899999090</v>
      </c>
      <c r="E1337" t="s">
        <v>1409</v>
      </c>
      <c r="F1337" t="s">
        <v>4962</v>
      </c>
      <c r="H1337" t="s">
        <v>1473</v>
      </c>
      <c r="I1337" t="s">
        <v>4826</v>
      </c>
      <c r="K1337" t="s">
        <v>4836</v>
      </c>
    </row>
    <row r="1338" spans="1:11" x14ac:dyDescent="0.35">
      <c r="A1338" t="s">
        <v>4725</v>
      </c>
      <c r="B1338" t="s">
        <v>1805</v>
      </c>
      <c r="C1338">
        <v>899999090</v>
      </c>
      <c r="E1338" t="s">
        <v>1409</v>
      </c>
      <c r="F1338" t="s">
        <v>1472</v>
      </c>
      <c r="H1338" t="s">
        <v>1473</v>
      </c>
      <c r="I1338" t="s">
        <v>4826</v>
      </c>
      <c r="K1338" t="s">
        <v>4836</v>
      </c>
    </row>
    <row r="1339" spans="1:11" x14ac:dyDescent="0.35">
      <c r="A1339" t="s">
        <v>4725</v>
      </c>
      <c r="B1339" t="s">
        <v>1805</v>
      </c>
      <c r="C1339">
        <v>899999090</v>
      </c>
      <c r="E1339" t="s">
        <v>1409</v>
      </c>
      <c r="F1339" t="s">
        <v>5279</v>
      </c>
      <c r="H1339" t="s">
        <v>1473</v>
      </c>
      <c r="I1339" t="s">
        <v>4826</v>
      </c>
      <c r="K1339" t="s">
        <v>4836</v>
      </c>
    </row>
    <row r="1340" spans="1:11" x14ac:dyDescent="0.35">
      <c r="A1340" t="s">
        <v>4725</v>
      </c>
      <c r="B1340" t="s">
        <v>1805</v>
      </c>
      <c r="C1340">
        <v>899999090</v>
      </c>
      <c r="E1340" t="s">
        <v>1409</v>
      </c>
      <c r="F1340" t="s">
        <v>4961</v>
      </c>
      <c r="H1340" t="s">
        <v>1473</v>
      </c>
      <c r="I1340" t="s">
        <v>4826</v>
      </c>
      <c r="K1340" t="s">
        <v>4836</v>
      </c>
    </row>
    <row r="1341" spans="1:11" x14ac:dyDescent="0.35">
      <c r="A1341" t="s">
        <v>4725</v>
      </c>
      <c r="B1341" t="s">
        <v>1805</v>
      </c>
      <c r="C1341">
        <v>899999090</v>
      </c>
      <c r="E1341" t="s">
        <v>1409</v>
      </c>
      <c r="F1341" t="s">
        <v>5278</v>
      </c>
      <c r="H1341" t="s">
        <v>1473</v>
      </c>
      <c r="I1341" t="s">
        <v>4826</v>
      </c>
      <c r="K1341" t="s">
        <v>4836</v>
      </c>
    </row>
    <row r="1342" spans="1:11" x14ac:dyDescent="0.35">
      <c r="A1342" t="s">
        <v>4725</v>
      </c>
      <c r="B1342" t="s">
        <v>1805</v>
      </c>
      <c r="C1342">
        <v>899999090</v>
      </c>
      <c r="E1342" t="s">
        <v>1409</v>
      </c>
      <c r="F1342" t="s">
        <v>4960</v>
      </c>
      <c r="H1342" t="s">
        <v>1473</v>
      </c>
      <c r="I1342" t="s">
        <v>4826</v>
      </c>
      <c r="K1342" t="s">
        <v>4836</v>
      </c>
    </row>
    <row r="1343" spans="1:11" x14ac:dyDescent="0.35">
      <c r="A1343" t="s">
        <v>4725</v>
      </c>
      <c r="B1343" t="s">
        <v>1805</v>
      </c>
      <c r="C1343">
        <v>899999090</v>
      </c>
      <c r="E1343" t="s">
        <v>1409</v>
      </c>
      <c r="F1343" t="s">
        <v>5277</v>
      </c>
      <c r="H1343" t="s">
        <v>1473</v>
      </c>
      <c r="I1343" t="s">
        <v>4826</v>
      </c>
      <c r="K1343" t="s">
        <v>4836</v>
      </c>
    </row>
    <row r="1344" spans="1:11" x14ac:dyDescent="0.35">
      <c r="A1344" t="s">
        <v>4725</v>
      </c>
      <c r="B1344" t="s">
        <v>1805</v>
      </c>
      <c r="C1344">
        <v>899999090</v>
      </c>
      <c r="E1344" t="s">
        <v>1409</v>
      </c>
      <c r="F1344" t="s">
        <v>4959</v>
      </c>
      <c r="H1344" t="s">
        <v>1473</v>
      </c>
      <c r="I1344" t="s">
        <v>4826</v>
      </c>
      <c r="K1344" t="s">
        <v>4836</v>
      </c>
    </row>
    <row r="1345" spans="1:11" x14ac:dyDescent="0.35">
      <c r="A1345" t="s">
        <v>4725</v>
      </c>
      <c r="B1345" t="s">
        <v>1805</v>
      </c>
      <c r="C1345">
        <v>899999090</v>
      </c>
      <c r="E1345" t="s">
        <v>1409</v>
      </c>
      <c r="F1345" t="s">
        <v>5276</v>
      </c>
      <c r="H1345" t="s">
        <v>1473</v>
      </c>
      <c r="I1345" t="s">
        <v>4826</v>
      </c>
      <c r="K1345" t="s">
        <v>4836</v>
      </c>
    </row>
    <row r="1346" spans="1:11" x14ac:dyDescent="0.35">
      <c r="A1346" t="s">
        <v>4725</v>
      </c>
      <c r="B1346" t="s">
        <v>1805</v>
      </c>
      <c r="C1346">
        <v>899999090</v>
      </c>
      <c r="E1346" t="s">
        <v>1409</v>
      </c>
      <c r="F1346" t="s">
        <v>4958</v>
      </c>
      <c r="H1346" t="s">
        <v>1473</v>
      </c>
      <c r="I1346" t="s">
        <v>4826</v>
      </c>
      <c r="K1346" t="s">
        <v>4836</v>
      </c>
    </row>
    <row r="1347" spans="1:11" x14ac:dyDescent="0.35">
      <c r="A1347" t="s">
        <v>4725</v>
      </c>
      <c r="B1347" t="s">
        <v>1805</v>
      </c>
      <c r="C1347">
        <v>899999090</v>
      </c>
      <c r="E1347" t="s">
        <v>1409</v>
      </c>
      <c r="F1347" t="s">
        <v>5275</v>
      </c>
      <c r="H1347" t="s">
        <v>1473</v>
      </c>
      <c r="I1347" t="s">
        <v>4826</v>
      </c>
      <c r="K1347" t="s">
        <v>4836</v>
      </c>
    </row>
    <row r="1348" spans="1:11" x14ac:dyDescent="0.35">
      <c r="A1348" t="s">
        <v>4725</v>
      </c>
      <c r="B1348" t="s">
        <v>1805</v>
      </c>
      <c r="C1348">
        <v>899999090</v>
      </c>
      <c r="E1348" t="s">
        <v>1409</v>
      </c>
      <c r="F1348" t="s">
        <v>4957</v>
      </c>
      <c r="H1348" t="s">
        <v>1473</v>
      </c>
      <c r="I1348" t="s">
        <v>4826</v>
      </c>
      <c r="K1348" t="s">
        <v>4836</v>
      </c>
    </row>
    <row r="1349" spans="1:11" x14ac:dyDescent="0.35">
      <c r="A1349" t="s">
        <v>4725</v>
      </c>
      <c r="B1349" t="s">
        <v>1805</v>
      </c>
      <c r="C1349">
        <v>899999090</v>
      </c>
      <c r="E1349" t="s">
        <v>1409</v>
      </c>
      <c r="F1349" t="s">
        <v>5274</v>
      </c>
      <c r="H1349" t="s">
        <v>1473</v>
      </c>
      <c r="I1349" t="s">
        <v>4826</v>
      </c>
      <c r="K1349" t="s">
        <v>4836</v>
      </c>
    </row>
    <row r="1350" spans="1:11" x14ac:dyDescent="0.35">
      <c r="A1350" t="s">
        <v>4725</v>
      </c>
      <c r="B1350" t="s">
        <v>1805</v>
      </c>
      <c r="C1350">
        <v>899999090</v>
      </c>
      <c r="E1350" t="s">
        <v>1409</v>
      </c>
      <c r="F1350" t="s">
        <v>4956</v>
      </c>
      <c r="H1350" t="s">
        <v>1473</v>
      </c>
      <c r="I1350" t="s">
        <v>4826</v>
      </c>
      <c r="K1350" t="s">
        <v>4836</v>
      </c>
    </row>
    <row r="1351" spans="1:11" x14ac:dyDescent="0.35">
      <c r="A1351" t="s">
        <v>4725</v>
      </c>
      <c r="B1351" t="s">
        <v>1805</v>
      </c>
      <c r="C1351">
        <v>899999090</v>
      </c>
      <c r="E1351" t="s">
        <v>1409</v>
      </c>
      <c r="F1351" t="s">
        <v>5273</v>
      </c>
      <c r="H1351" t="s">
        <v>1473</v>
      </c>
      <c r="I1351" t="s">
        <v>4826</v>
      </c>
      <c r="K1351" t="s">
        <v>4836</v>
      </c>
    </row>
    <row r="1352" spans="1:11" x14ac:dyDescent="0.35">
      <c r="A1352" t="s">
        <v>4725</v>
      </c>
      <c r="B1352" t="s">
        <v>1805</v>
      </c>
      <c r="C1352">
        <v>899999090</v>
      </c>
      <c r="E1352" t="s">
        <v>1409</v>
      </c>
      <c r="F1352" t="s">
        <v>4955</v>
      </c>
      <c r="H1352" t="s">
        <v>1473</v>
      </c>
      <c r="I1352" t="s">
        <v>4826</v>
      </c>
      <c r="K1352" t="s">
        <v>4836</v>
      </c>
    </row>
    <row r="1353" spans="1:11" x14ac:dyDescent="0.35">
      <c r="A1353" t="s">
        <v>4725</v>
      </c>
      <c r="B1353" t="s">
        <v>1805</v>
      </c>
      <c r="C1353">
        <v>899999090</v>
      </c>
      <c r="E1353" t="s">
        <v>1409</v>
      </c>
      <c r="F1353" t="s">
        <v>5272</v>
      </c>
      <c r="H1353" t="s">
        <v>1473</v>
      </c>
      <c r="I1353" t="s">
        <v>4826</v>
      </c>
      <c r="K1353" t="s">
        <v>4836</v>
      </c>
    </row>
    <row r="1354" spans="1:11" x14ac:dyDescent="0.35">
      <c r="A1354" t="s">
        <v>4725</v>
      </c>
      <c r="B1354" t="s">
        <v>1805</v>
      </c>
      <c r="C1354">
        <v>899999090</v>
      </c>
      <c r="E1354" t="s">
        <v>1409</v>
      </c>
      <c r="F1354" t="s">
        <v>4954</v>
      </c>
      <c r="H1354" t="s">
        <v>1473</v>
      </c>
      <c r="I1354" t="s">
        <v>4826</v>
      </c>
      <c r="K1354" t="s">
        <v>4836</v>
      </c>
    </row>
    <row r="1355" spans="1:11" x14ac:dyDescent="0.35">
      <c r="A1355" t="s">
        <v>4725</v>
      </c>
      <c r="B1355" t="s">
        <v>1805</v>
      </c>
      <c r="C1355">
        <v>899999090</v>
      </c>
      <c r="E1355" t="s">
        <v>1409</v>
      </c>
      <c r="F1355" t="s">
        <v>5271</v>
      </c>
      <c r="H1355" t="s">
        <v>1473</v>
      </c>
      <c r="I1355" t="s">
        <v>4826</v>
      </c>
      <c r="K1355" t="s">
        <v>4836</v>
      </c>
    </row>
    <row r="1356" spans="1:11" x14ac:dyDescent="0.35">
      <c r="A1356" t="s">
        <v>4725</v>
      </c>
      <c r="B1356" t="s">
        <v>1805</v>
      </c>
      <c r="C1356">
        <v>899999090</v>
      </c>
      <c r="E1356" t="s">
        <v>1409</v>
      </c>
      <c r="F1356" t="s">
        <v>4953</v>
      </c>
      <c r="H1356" t="s">
        <v>1473</v>
      </c>
      <c r="I1356" t="s">
        <v>4826</v>
      </c>
      <c r="K1356" t="s">
        <v>4836</v>
      </c>
    </row>
    <row r="1357" spans="1:11" x14ac:dyDescent="0.35">
      <c r="A1357" t="s">
        <v>4725</v>
      </c>
      <c r="B1357" t="s">
        <v>1805</v>
      </c>
      <c r="C1357">
        <v>899999090</v>
      </c>
      <c r="E1357" t="s">
        <v>1409</v>
      </c>
      <c r="F1357" t="s">
        <v>5270</v>
      </c>
      <c r="H1357" t="s">
        <v>1473</v>
      </c>
      <c r="I1357" t="s">
        <v>4826</v>
      </c>
      <c r="K1357" t="s">
        <v>4836</v>
      </c>
    </row>
    <row r="1358" spans="1:11" x14ac:dyDescent="0.35">
      <c r="A1358" t="s">
        <v>4725</v>
      </c>
      <c r="B1358" t="s">
        <v>1805</v>
      </c>
      <c r="C1358">
        <v>899999090</v>
      </c>
      <c r="E1358" t="s">
        <v>1409</v>
      </c>
      <c r="F1358" t="s">
        <v>4952</v>
      </c>
      <c r="H1358" t="s">
        <v>1473</v>
      </c>
      <c r="I1358" t="s">
        <v>4826</v>
      </c>
      <c r="K1358" t="s">
        <v>4836</v>
      </c>
    </row>
    <row r="1359" spans="1:11" x14ac:dyDescent="0.35">
      <c r="A1359" t="s">
        <v>4725</v>
      </c>
      <c r="B1359" t="s">
        <v>1805</v>
      </c>
      <c r="C1359">
        <v>899999090</v>
      </c>
      <c r="E1359" t="s">
        <v>370</v>
      </c>
      <c r="F1359" t="s">
        <v>1487</v>
      </c>
      <c r="H1359" t="s">
        <v>1473</v>
      </c>
      <c r="I1359" t="s">
        <v>4826</v>
      </c>
      <c r="K1359" t="s">
        <v>4836</v>
      </c>
    </row>
    <row r="1360" spans="1:11" x14ac:dyDescent="0.35">
      <c r="A1360" t="s">
        <v>4725</v>
      </c>
      <c r="B1360" t="s">
        <v>1805</v>
      </c>
      <c r="C1360">
        <v>899999090</v>
      </c>
      <c r="E1360" t="s">
        <v>370</v>
      </c>
      <c r="F1360" t="s">
        <v>1327</v>
      </c>
      <c r="H1360" t="s">
        <v>1473</v>
      </c>
      <c r="I1360" t="s">
        <v>4826</v>
      </c>
      <c r="K1360" t="s">
        <v>4836</v>
      </c>
    </row>
    <row r="1361" spans="1:11" x14ac:dyDescent="0.35">
      <c r="A1361" t="s">
        <v>4725</v>
      </c>
      <c r="B1361" t="s">
        <v>1805</v>
      </c>
      <c r="C1361">
        <v>899999090</v>
      </c>
      <c r="E1361" t="s">
        <v>361</v>
      </c>
      <c r="F1361" t="s">
        <v>5212</v>
      </c>
      <c r="H1361" t="s">
        <v>1473</v>
      </c>
      <c r="I1361" t="s">
        <v>4826</v>
      </c>
      <c r="K1361" t="s">
        <v>4836</v>
      </c>
    </row>
    <row r="1362" spans="1:11" x14ac:dyDescent="0.35">
      <c r="A1362" t="s">
        <v>4725</v>
      </c>
      <c r="B1362" t="s">
        <v>1805</v>
      </c>
      <c r="C1362">
        <v>899999090</v>
      </c>
      <c r="E1362" t="s">
        <v>361</v>
      </c>
      <c r="F1362" t="s">
        <v>4951</v>
      </c>
      <c r="H1362" t="s">
        <v>1473</v>
      </c>
      <c r="I1362" t="s">
        <v>4826</v>
      </c>
      <c r="K1362" t="s">
        <v>4836</v>
      </c>
    </row>
    <row r="1363" spans="1:11" x14ac:dyDescent="0.35">
      <c r="A1363" t="s">
        <v>4725</v>
      </c>
      <c r="B1363" t="s">
        <v>1805</v>
      </c>
      <c r="C1363">
        <v>899999090</v>
      </c>
      <c r="E1363" t="s">
        <v>361</v>
      </c>
      <c r="F1363" t="s">
        <v>1279</v>
      </c>
      <c r="H1363" t="s">
        <v>1473</v>
      </c>
      <c r="I1363" t="s">
        <v>4826</v>
      </c>
      <c r="K1363" t="s">
        <v>4836</v>
      </c>
    </row>
    <row r="1364" spans="1:11" x14ac:dyDescent="0.35">
      <c r="A1364" t="s">
        <v>4725</v>
      </c>
      <c r="B1364" t="s">
        <v>1805</v>
      </c>
      <c r="C1364">
        <v>899999090</v>
      </c>
      <c r="E1364" t="s">
        <v>361</v>
      </c>
      <c r="F1364" t="s">
        <v>5211</v>
      </c>
      <c r="H1364" t="s">
        <v>1473</v>
      </c>
      <c r="I1364" t="s">
        <v>4826</v>
      </c>
      <c r="K1364" t="s">
        <v>4836</v>
      </c>
    </row>
    <row r="1365" spans="1:11" x14ac:dyDescent="0.35">
      <c r="A1365" t="s">
        <v>4725</v>
      </c>
      <c r="B1365" t="s">
        <v>1805</v>
      </c>
      <c r="C1365">
        <v>899999090</v>
      </c>
      <c r="E1365" t="s">
        <v>361</v>
      </c>
      <c r="F1365" t="s">
        <v>4950</v>
      </c>
      <c r="H1365" t="s">
        <v>1473</v>
      </c>
      <c r="I1365" t="s">
        <v>4826</v>
      </c>
      <c r="K1365" t="s">
        <v>4836</v>
      </c>
    </row>
    <row r="1366" spans="1:11" x14ac:dyDescent="0.35">
      <c r="A1366" t="s">
        <v>4725</v>
      </c>
      <c r="B1366" t="s">
        <v>1805</v>
      </c>
      <c r="C1366">
        <v>899999090</v>
      </c>
      <c r="E1366" t="s">
        <v>361</v>
      </c>
      <c r="F1366" t="s">
        <v>1459</v>
      </c>
      <c r="H1366" t="s">
        <v>1473</v>
      </c>
      <c r="I1366" t="s">
        <v>4826</v>
      </c>
      <c r="K1366" t="s">
        <v>4836</v>
      </c>
    </row>
    <row r="1367" spans="1:11" x14ac:dyDescent="0.35">
      <c r="A1367" t="s">
        <v>4725</v>
      </c>
      <c r="B1367" t="s">
        <v>1805</v>
      </c>
      <c r="C1367">
        <v>899999090</v>
      </c>
      <c r="E1367" t="s">
        <v>361</v>
      </c>
      <c r="F1367" t="s">
        <v>5210</v>
      </c>
      <c r="H1367" t="s">
        <v>1473</v>
      </c>
      <c r="I1367" t="s">
        <v>4826</v>
      </c>
      <c r="K1367" t="s">
        <v>4836</v>
      </c>
    </row>
    <row r="1368" spans="1:11" x14ac:dyDescent="0.35">
      <c r="A1368" t="s">
        <v>4725</v>
      </c>
      <c r="B1368" t="s">
        <v>1805</v>
      </c>
      <c r="C1368">
        <v>899999090</v>
      </c>
      <c r="E1368" t="s">
        <v>361</v>
      </c>
      <c r="F1368" t="s">
        <v>4949</v>
      </c>
      <c r="H1368" t="s">
        <v>1473</v>
      </c>
      <c r="I1368" t="s">
        <v>4826</v>
      </c>
      <c r="K1368" t="s">
        <v>4836</v>
      </c>
    </row>
    <row r="1369" spans="1:11" x14ac:dyDescent="0.35">
      <c r="A1369" t="s">
        <v>4725</v>
      </c>
      <c r="B1369" t="s">
        <v>1805</v>
      </c>
      <c r="C1369">
        <v>899999090</v>
      </c>
      <c r="E1369" t="s">
        <v>361</v>
      </c>
      <c r="F1369" t="s">
        <v>1455</v>
      </c>
      <c r="H1369" t="s">
        <v>1473</v>
      </c>
      <c r="I1369" t="s">
        <v>4826</v>
      </c>
      <c r="K1369" t="s">
        <v>4836</v>
      </c>
    </row>
    <row r="1370" spans="1:11" x14ac:dyDescent="0.35">
      <c r="A1370" t="s">
        <v>4725</v>
      </c>
      <c r="B1370" t="s">
        <v>1805</v>
      </c>
      <c r="C1370">
        <v>899999090</v>
      </c>
      <c r="E1370" t="s">
        <v>361</v>
      </c>
      <c r="F1370" t="s">
        <v>1113</v>
      </c>
      <c r="H1370" t="s">
        <v>1473</v>
      </c>
      <c r="I1370" t="s">
        <v>4826</v>
      </c>
      <c r="K1370" t="s">
        <v>4836</v>
      </c>
    </row>
    <row r="1371" spans="1:11" x14ac:dyDescent="0.35">
      <c r="A1371" t="s">
        <v>4725</v>
      </c>
      <c r="B1371" t="s">
        <v>1805</v>
      </c>
      <c r="C1371">
        <v>899999090</v>
      </c>
      <c r="E1371" t="s">
        <v>361</v>
      </c>
      <c r="F1371" t="s">
        <v>5209</v>
      </c>
      <c r="H1371" t="s">
        <v>1473</v>
      </c>
      <c r="I1371" t="s">
        <v>4826</v>
      </c>
      <c r="K1371" t="s">
        <v>4836</v>
      </c>
    </row>
    <row r="1372" spans="1:11" x14ac:dyDescent="0.35">
      <c r="A1372" t="s">
        <v>4725</v>
      </c>
      <c r="B1372" t="s">
        <v>1805</v>
      </c>
      <c r="C1372">
        <v>899999090</v>
      </c>
      <c r="E1372" t="s">
        <v>361</v>
      </c>
      <c r="F1372" t="s">
        <v>4948</v>
      </c>
      <c r="H1372" t="s">
        <v>1473</v>
      </c>
      <c r="I1372" t="s">
        <v>4826</v>
      </c>
      <c r="K1372" t="s">
        <v>4836</v>
      </c>
    </row>
    <row r="1373" spans="1:11" x14ac:dyDescent="0.35">
      <c r="A1373" t="s">
        <v>4725</v>
      </c>
      <c r="B1373" t="s">
        <v>1805</v>
      </c>
      <c r="C1373">
        <v>899999090</v>
      </c>
      <c r="E1373" t="s">
        <v>361</v>
      </c>
      <c r="F1373" t="s">
        <v>1389</v>
      </c>
      <c r="H1373" t="s">
        <v>1473</v>
      </c>
      <c r="I1373" t="s">
        <v>4826</v>
      </c>
      <c r="K1373" t="s">
        <v>4836</v>
      </c>
    </row>
    <row r="1374" spans="1:11" x14ac:dyDescent="0.35">
      <c r="A1374" t="s">
        <v>4725</v>
      </c>
      <c r="B1374" t="s">
        <v>1805</v>
      </c>
      <c r="C1374">
        <v>899999090</v>
      </c>
      <c r="E1374" t="s">
        <v>361</v>
      </c>
      <c r="F1374" t="s">
        <v>5208</v>
      </c>
      <c r="H1374" t="s">
        <v>1473</v>
      </c>
      <c r="I1374" t="s">
        <v>4826</v>
      </c>
      <c r="K1374" t="s">
        <v>4836</v>
      </c>
    </row>
    <row r="1375" spans="1:11" ht="15" thickBot="1" x14ac:dyDescent="0.4">
      <c r="A1375" s="49" t="s">
        <v>4725</v>
      </c>
      <c r="B1375" s="49" t="s">
        <v>1805</v>
      </c>
      <c r="C1375">
        <v>899999090</v>
      </c>
      <c r="E1375" t="s">
        <v>361</v>
      </c>
      <c r="F1375" t="s">
        <v>4947</v>
      </c>
      <c r="G1375" s="49"/>
      <c r="H1375" t="s">
        <v>1473</v>
      </c>
      <c r="I1375" t="s">
        <v>4826</v>
      </c>
      <c r="K1375" t="s">
        <v>4836</v>
      </c>
    </row>
    <row r="1376" spans="1:11" x14ac:dyDescent="0.35">
      <c r="A1376" t="s">
        <v>4725</v>
      </c>
      <c r="B1376" t="s">
        <v>1805</v>
      </c>
      <c r="C1376">
        <v>899999090</v>
      </c>
      <c r="E1376" t="s">
        <v>361</v>
      </c>
      <c r="F1376" t="s">
        <v>1199</v>
      </c>
      <c r="H1376" t="s">
        <v>1473</v>
      </c>
      <c r="I1376" t="s">
        <v>4826</v>
      </c>
      <c r="K1376" t="s">
        <v>4836</v>
      </c>
    </row>
    <row r="1377" spans="1:11" x14ac:dyDescent="0.35">
      <c r="A1377" t="s">
        <v>4725</v>
      </c>
      <c r="B1377" t="s">
        <v>1805</v>
      </c>
      <c r="C1377">
        <v>899999090</v>
      </c>
      <c r="E1377" t="s">
        <v>361</v>
      </c>
      <c r="F1377" t="s">
        <v>5207</v>
      </c>
      <c r="H1377" t="s">
        <v>1473</v>
      </c>
      <c r="I1377" t="s">
        <v>4826</v>
      </c>
      <c r="K1377" t="s">
        <v>4836</v>
      </c>
    </row>
    <row r="1378" spans="1:11" x14ac:dyDescent="0.35">
      <c r="A1378" t="s">
        <v>4725</v>
      </c>
      <c r="B1378" t="s">
        <v>1805</v>
      </c>
      <c r="C1378">
        <v>899999090</v>
      </c>
      <c r="E1378" t="s">
        <v>361</v>
      </c>
      <c r="F1378" t="s">
        <v>4946</v>
      </c>
      <c r="H1378" t="s">
        <v>1473</v>
      </c>
      <c r="I1378" t="s">
        <v>4826</v>
      </c>
      <c r="K1378" t="s">
        <v>4836</v>
      </c>
    </row>
    <row r="1379" spans="1:11" x14ac:dyDescent="0.35">
      <c r="A1379" t="s">
        <v>4725</v>
      </c>
      <c r="B1379" t="s">
        <v>1805</v>
      </c>
      <c r="C1379">
        <v>899999090</v>
      </c>
      <c r="E1379" t="s">
        <v>361</v>
      </c>
      <c r="F1379" t="s">
        <v>5206</v>
      </c>
      <c r="H1379" t="s">
        <v>1473</v>
      </c>
      <c r="I1379" t="s">
        <v>4826</v>
      </c>
      <c r="K1379" t="s">
        <v>4836</v>
      </c>
    </row>
    <row r="1380" spans="1:11" x14ac:dyDescent="0.35">
      <c r="A1380" t="s">
        <v>4725</v>
      </c>
      <c r="B1380" t="s">
        <v>1805</v>
      </c>
      <c r="C1380">
        <v>899999090</v>
      </c>
      <c r="E1380" t="s">
        <v>361</v>
      </c>
      <c r="F1380" t="s">
        <v>4945</v>
      </c>
      <c r="H1380" t="s">
        <v>1473</v>
      </c>
      <c r="I1380" t="s">
        <v>4826</v>
      </c>
      <c r="K1380" t="s">
        <v>4836</v>
      </c>
    </row>
    <row r="1381" spans="1:11" x14ac:dyDescent="0.35">
      <c r="A1381" t="s">
        <v>4725</v>
      </c>
      <c r="B1381" t="s">
        <v>1805</v>
      </c>
      <c r="C1381">
        <v>899999090</v>
      </c>
      <c r="E1381" t="s">
        <v>361</v>
      </c>
      <c r="F1381" t="s">
        <v>1388</v>
      </c>
      <c r="H1381" t="s">
        <v>1473</v>
      </c>
      <c r="I1381" t="s">
        <v>4826</v>
      </c>
      <c r="K1381" t="s">
        <v>4836</v>
      </c>
    </row>
    <row r="1382" spans="1:11" x14ac:dyDescent="0.35">
      <c r="A1382" t="s">
        <v>4725</v>
      </c>
      <c r="B1382" t="s">
        <v>1805</v>
      </c>
      <c r="C1382">
        <v>899999090</v>
      </c>
      <c r="E1382" t="s">
        <v>361</v>
      </c>
      <c r="F1382" t="s">
        <v>1118</v>
      </c>
      <c r="H1382" t="s">
        <v>1473</v>
      </c>
      <c r="I1382" t="s">
        <v>4826</v>
      </c>
      <c r="K1382" t="s">
        <v>4836</v>
      </c>
    </row>
    <row r="1383" spans="1:11" x14ac:dyDescent="0.35">
      <c r="A1383" t="s">
        <v>4725</v>
      </c>
      <c r="B1383" t="s">
        <v>1805</v>
      </c>
      <c r="C1383">
        <v>899999090</v>
      </c>
      <c r="E1383" t="s">
        <v>361</v>
      </c>
      <c r="F1383" t="s">
        <v>5205</v>
      </c>
      <c r="H1383" t="s">
        <v>1473</v>
      </c>
      <c r="I1383" t="s">
        <v>4826</v>
      </c>
      <c r="K1383" t="s">
        <v>4836</v>
      </c>
    </row>
    <row r="1384" spans="1:11" x14ac:dyDescent="0.35">
      <c r="A1384" t="s">
        <v>4725</v>
      </c>
      <c r="B1384" t="s">
        <v>1805</v>
      </c>
      <c r="C1384">
        <v>899999090</v>
      </c>
      <c r="E1384" t="s">
        <v>361</v>
      </c>
      <c r="F1384" t="s">
        <v>4944</v>
      </c>
      <c r="H1384" t="s">
        <v>1473</v>
      </c>
      <c r="I1384" t="s">
        <v>4826</v>
      </c>
      <c r="K1384" t="s">
        <v>4836</v>
      </c>
    </row>
    <row r="1385" spans="1:11" x14ac:dyDescent="0.35">
      <c r="A1385" t="s">
        <v>4725</v>
      </c>
      <c r="B1385" t="s">
        <v>1805</v>
      </c>
      <c r="C1385">
        <v>899999090</v>
      </c>
      <c r="E1385" t="s">
        <v>361</v>
      </c>
      <c r="F1385" t="s">
        <v>5204</v>
      </c>
      <c r="H1385" t="s">
        <v>1473</v>
      </c>
      <c r="I1385" t="s">
        <v>4826</v>
      </c>
      <c r="K1385" t="s">
        <v>4836</v>
      </c>
    </row>
    <row r="1386" spans="1:11" x14ac:dyDescent="0.35">
      <c r="A1386" t="s">
        <v>4725</v>
      </c>
      <c r="B1386" t="s">
        <v>1805</v>
      </c>
      <c r="C1386">
        <v>899999090</v>
      </c>
      <c r="E1386" t="s">
        <v>361</v>
      </c>
      <c r="F1386" t="s">
        <v>4943</v>
      </c>
      <c r="H1386" t="s">
        <v>1473</v>
      </c>
      <c r="I1386" t="s">
        <v>4826</v>
      </c>
      <c r="K1386" t="s">
        <v>4836</v>
      </c>
    </row>
    <row r="1387" spans="1:11" x14ac:dyDescent="0.35">
      <c r="A1387" t="s">
        <v>4725</v>
      </c>
      <c r="B1387" t="s">
        <v>1805</v>
      </c>
      <c r="C1387">
        <v>899999090</v>
      </c>
      <c r="E1387" t="s">
        <v>361</v>
      </c>
      <c r="F1387" t="s">
        <v>1326</v>
      </c>
      <c r="H1387" t="s">
        <v>1473</v>
      </c>
      <c r="I1387" t="s">
        <v>4826</v>
      </c>
      <c r="K1387" t="s">
        <v>4836</v>
      </c>
    </row>
    <row r="1388" spans="1:11" x14ac:dyDescent="0.35">
      <c r="A1388" t="s">
        <v>4725</v>
      </c>
      <c r="B1388" t="s">
        <v>1805</v>
      </c>
      <c r="C1388">
        <v>899999090</v>
      </c>
      <c r="E1388" t="s">
        <v>361</v>
      </c>
      <c r="F1388" t="s">
        <v>5203</v>
      </c>
      <c r="H1388" t="s">
        <v>1473</v>
      </c>
      <c r="I1388" t="s">
        <v>4826</v>
      </c>
      <c r="K1388" t="s">
        <v>4836</v>
      </c>
    </row>
    <row r="1389" spans="1:11" ht="15" thickBot="1" x14ac:dyDescent="0.4">
      <c r="A1389" t="s">
        <v>4725</v>
      </c>
      <c r="B1389" t="s">
        <v>1805</v>
      </c>
      <c r="C1389">
        <v>899999090</v>
      </c>
      <c r="E1389" t="s">
        <v>361</v>
      </c>
      <c r="F1389" t="s">
        <v>4942</v>
      </c>
      <c r="H1389" t="s">
        <v>1473</v>
      </c>
      <c r="I1389" t="s">
        <v>4826</v>
      </c>
      <c r="K1389" t="s">
        <v>4836</v>
      </c>
    </row>
    <row r="1390" spans="1:11" ht="15" thickBot="1" x14ac:dyDescent="0.4">
      <c r="A1390" s="47" t="s">
        <v>4725</v>
      </c>
      <c r="B1390" s="47" t="s">
        <v>1805</v>
      </c>
      <c r="C1390">
        <v>899999090</v>
      </c>
      <c r="E1390" t="s">
        <v>361</v>
      </c>
      <c r="F1390" t="s">
        <v>5202</v>
      </c>
      <c r="G1390" s="47"/>
      <c r="H1390" t="s">
        <v>1473</v>
      </c>
      <c r="I1390" t="s">
        <v>4826</v>
      </c>
      <c r="K1390" t="s">
        <v>4836</v>
      </c>
    </row>
    <row r="1391" spans="1:11" x14ac:dyDescent="0.35">
      <c r="A1391" t="s">
        <v>4725</v>
      </c>
      <c r="B1391" t="s">
        <v>1805</v>
      </c>
      <c r="C1391">
        <v>899999090</v>
      </c>
      <c r="E1391" t="s">
        <v>361</v>
      </c>
      <c r="F1391" t="s">
        <v>4941</v>
      </c>
      <c r="H1391" t="s">
        <v>1473</v>
      </c>
      <c r="I1391" t="s">
        <v>4826</v>
      </c>
      <c r="K1391" t="s">
        <v>4836</v>
      </c>
    </row>
    <row r="1392" spans="1:11" x14ac:dyDescent="0.35">
      <c r="A1392" t="s">
        <v>4725</v>
      </c>
      <c r="B1392" t="s">
        <v>1805</v>
      </c>
      <c r="C1392">
        <v>899999090</v>
      </c>
      <c r="E1392" t="s">
        <v>361</v>
      </c>
      <c r="F1392" t="s">
        <v>1317</v>
      </c>
      <c r="H1392" t="s">
        <v>1473</v>
      </c>
      <c r="I1392" t="s">
        <v>4826</v>
      </c>
      <c r="K1392" t="s">
        <v>4836</v>
      </c>
    </row>
    <row r="1393" spans="1:11" x14ac:dyDescent="0.35">
      <c r="A1393" t="s">
        <v>4725</v>
      </c>
      <c r="B1393" t="s">
        <v>1805</v>
      </c>
      <c r="C1393">
        <v>899999090</v>
      </c>
      <c r="E1393" t="s">
        <v>361</v>
      </c>
      <c r="F1393" t="s">
        <v>5201</v>
      </c>
      <c r="H1393" t="s">
        <v>1473</v>
      </c>
      <c r="I1393" t="s">
        <v>4826</v>
      </c>
      <c r="K1393" t="s">
        <v>4836</v>
      </c>
    </row>
    <row r="1394" spans="1:11" x14ac:dyDescent="0.35">
      <c r="A1394" t="s">
        <v>4725</v>
      </c>
      <c r="B1394" t="s">
        <v>1805</v>
      </c>
      <c r="C1394">
        <v>899999090</v>
      </c>
      <c r="E1394" t="s">
        <v>361</v>
      </c>
      <c r="F1394" t="s">
        <v>4940</v>
      </c>
      <c r="H1394" t="s">
        <v>1473</v>
      </c>
      <c r="I1394" t="s">
        <v>4826</v>
      </c>
      <c r="K1394" t="s">
        <v>4836</v>
      </c>
    </row>
    <row r="1395" spans="1:11" x14ac:dyDescent="0.35">
      <c r="A1395" t="s">
        <v>4725</v>
      </c>
      <c r="B1395" t="s">
        <v>1805</v>
      </c>
      <c r="C1395">
        <v>899999090</v>
      </c>
      <c r="E1395" t="s">
        <v>361</v>
      </c>
      <c r="F1395" t="s">
        <v>333</v>
      </c>
      <c r="H1395" t="s">
        <v>1473</v>
      </c>
      <c r="I1395" t="s">
        <v>4826</v>
      </c>
      <c r="K1395" t="s">
        <v>4836</v>
      </c>
    </row>
    <row r="1396" spans="1:11" x14ac:dyDescent="0.35">
      <c r="A1396" t="s">
        <v>4725</v>
      </c>
      <c r="B1396" t="s">
        <v>1805</v>
      </c>
      <c r="C1396">
        <v>899999090</v>
      </c>
      <c r="E1396" t="s">
        <v>394</v>
      </c>
      <c r="F1396" t="s">
        <v>4888</v>
      </c>
      <c r="H1396" t="s">
        <v>1473</v>
      </c>
      <c r="I1396" t="s">
        <v>4826</v>
      </c>
      <c r="K1396" t="s">
        <v>4836</v>
      </c>
    </row>
    <row r="1397" spans="1:11" ht="14.5" customHeight="1" x14ac:dyDescent="0.35">
      <c r="A1397" t="s">
        <v>4725</v>
      </c>
      <c r="B1397" t="s">
        <v>1805</v>
      </c>
      <c r="C1397">
        <v>899999090</v>
      </c>
      <c r="E1397" t="s">
        <v>394</v>
      </c>
      <c r="F1397" t="s">
        <v>1277</v>
      </c>
      <c r="H1397" t="s">
        <v>1473</v>
      </c>
      <c r="I1397" t="s">
        <v>4826</v>
      </c>
      <c r="K1397" t="s">
        <v>4836</v>
      </c>
    </row>
    <row r="1398" spans="1:11" x14ac:dyDescent="0.35">
      <c r="A1398" t="s">
        <v>4725</v>
      </c>
      <c r="B1398" t="s">
        <v>1805</v>
      </c>
      <c r="C1398">
        <v>899999090</v>
      </c>
      <c r="E1398" t="s">
        <v>394</v>
      </c>
      <c r="F1398" t="s">
        <v>4889</v>
      </c>
      <c r="H1398" t="s">
        <v>1473</v>
      </c>
      <c r="I1398" t="s">
        <v>4826</v>
      </c>
      <c r="K1398" t="s">
        <v>4836</v>
      </c>
    </row>
    <row r="1399" spans="1:11" x14ac:dyDescent="0.35">
      <c r="A1399" t="s">
        <v>4725</v>
      </c>
      <c r="B1399" t="s">
        <v>1805</v>
      </c>
      <c r="C1399">
        <v>899999090</v>
      </c>
      <c r="E1399" t="s">
        <v>394</v>
      </c>
      <c r="F1399" t="s">
        <v>1486</v>
      </c>
      <c r="H1399" t="s">
        <v>1473</v>
      </c>
      <c r="I1399" t="s">
        <v>4826</v>
      </c>
      <c r="K1399" t="s">
        <v>4836</v>
      </c>
    </row>
    <row r="1400" spans="1:11" x14ac:dyDescent="0.35">
      <c r="A1400" t="s">
        <v>4725</v>
      </c>
      <c r="B1400" t="s">
        <v>1805</v>
      </c>
      <c r="C1400">
        <v>899999090</v>
      </c>
      <c r="E1400" t="s">
        <v>394</v>
      </c>
      <c r="F1400" t="s">
        <v>1275</v>
      </c>
      <c r="H1400" t="s">
        <v>1473</v>
      </c>
      <c r="I1400" t="s">
        <v>4826</v>
      </c>
      <c r="K1400" t="s">
        <v>4836</v>
      </c>
    </row>
    <row r="1401" spans="1:11" ht="14.5" customHeight="1" x14ac:dyDescent="0.35">
      <c r="A1401" t="s">
        <v>4725</v>
      </c>
      <c r="B1401" t="s">
        <v>1805</v>
      </c>
      <c r="C1401">
        <v>899999090</v>
      </c>
      <c r="E1401" t="s">
        <v>394</v>
      </c>
      <c r="F1401" t="s">
        <v>4899</v>
      </c>
      <c r="H1401" t="s">
        <v>1473</v>
      </c>
      <c r="I1401" t="s">
        <v>4826</v>
      </c>
      <c r="K1401" t="s">
        <v>4836</v>
      </c>
    </row>
    <row r="1402" spans="1:11" ht="14.5" customHeight="1" x14ac:dyDescent="0.35">
      <c r="A1402" t="s">
        <v>4725</v>
      </c>
      <c r="B1402" t="s">
        <v>1805</v>
      </c>
      <c r="C1402">
        <v>899999090</v>
      </c>
      <c r="E1402" t="s">
        <v>394</v>
      </c>
      <c r="F1402" t="s">
        <v>4898</v>
      </c>
      <c r="H1402" t="s">
        <v>1473</v>
      </c>
      <c r="I1402" t="s">
        <v>4826</v>
      </c>
      <c r="K1402" t="s">
        <v>4836</v>
      </c>
    </row>
    <row r="1403" spans="1:11" x14ac:dyDescent="0.35">
      <c r="A1403" t="s">
        <v>4725</v>
      </c>
      <c r="B1403" t="s">
        <v>1805</v>
      </c>
      <c r="C1403">
        <v>899999090</v>
      </c>
      <c r="E1403" t="s">
        <v>394</v>
      </c>
      <c r="F1403" t="s">
        <v>4897</v>
      </c>
      <c r="H1403" t="s">
        <v>1473</v>
      </c>
      <c r="I1403" t="s">
        <v>4826</v>
      </c>
      <c r="K1403" t="s">
        <v>4836</v>
      </c>
    </row>
    <row r="1404" spans="1:11" x14ac:dyDescent="0.35">
      <c r="A1404" t="s">
        <v>4725</v>
      </c>
      <c r="B1404" t="s">
        <v>1805</v>
      </c>
      <c r="C1404">
        <v>899999090</v>
      </c>
      <c r="E1404" t="s">
        <v>394</v>
      </c>
      <c r="F1404" t="s">
        <v>4896</v>
      </c>
      <c r="H1404" t="s">
        <v>1473</v>
      </c>
      <c r="I1404" t="s">
        <v>4826</v>
      </c>
      <c r="K1404" t="s">
        <v>4836</v>
      </c>
    </row>
    <row r="1405" spans="1:11" x14ac:dyDescent="0.35">
      <c r="A1405" t="s">
        <v>4725</v>
      </c>
      <c r="B1405" t="s">
        <v>1805</v>
      </c>
      <c r="C1405">
        <v>899999090</v>
      </c>
      <c r="E1405" t="s">
        <v>394</v>
      </c>
      <c r="F1405" t="s">
        <v>4894</v>
      </c>
      <c r="H1405" t="s">
        <v>1473</v>
      </c>
      <c r="I1405" t="s">
        <v>4826</v>
      </c>
      <c r="K1405" t="s">
        <v>4836</v>
      </c>
    </row>
    <row r="1406" spans="1:11" x14ac:dyDescent="0.35">
      <c r="A1406" t="s">
        <v>4725</v>
      </c>
      <c r="B1406" t="s">
        <v>1805</v>
      </c>
      <c r="C1406">
        <v>899999090</v>
      </c>
      <c r="E1406" t="s">
        <v>394</v>
      </c>
      <c r="F1406" t="s">
        <v>1367</v>
      </c>
      <c r="H1406" t="s">
        <v>1473</v>
      </c>
      <c r="I1406" t="s">
        <v>4826</v>
      </c>
      <c r="K1406" t="s">
        <v>4836</v>
      </c>
    </row>
    <row r="1407" spans="1:11" x14ac:dyDescent="0.35">
      <c r="A1407" t="s">
        <v>4725</v>
      </c>
      <c r="B1407" t="s">
        <v>1805</v>
      </c>
      <c r="C1407">
        <v>899999090</v>
      </c>
      <c r="E1407" t="s">
        <v>394</v>
      </c>
      <c r="F1407" t="s">
        <v>4893</v>
      </c>
      <c r="H1407" t="s">
        <v>1473</v>
      </c>
      <c r="I1407" t="s">
        <v>4826</v>
      </c>
      <c r="K1407" t="s">
        <v>4836</v>
      </c>
    </row>
    <row r="1408" spans="1:11" x14ac:dyDescent="0.35">
      <c r="A1408" t="s">
        <v>4725</v>
      </c>
      <c r="B1408" t="s">
        <v>1805</v>
      </c>
      <c r="C1408">
        <v>899999090</v>
      </c>
      <c r="E1408" t="s">
        <v>394</v>
      </c>
      <c r="F1408" t="s">
        <v>1360</v>
      </c>
      <c r="H1408" t="s">
        <v>1473</v>
      </c>
      <c r="I1408" t="s">
        <v>4826</v>
      </c>
      <c r="K1408" t="s">
        <v>4836</v>
      </c>
    </row>
    <row r="1409" spans="1:11" x14ac:dyDescent="0.35">
      <c r="A1409" t="s">
        <v>4725</v>
      </c>
      <c r="B1409" t="s">
        <v>1805</v>
      </c>
      <c r="C1409">
        <v>899999090</v>
      </c>
      <c r="E1409" t="s">
        <v>394</v>
      </c>
      <c r="F1409" t="s">
        <v>4892</v>
      </c>
      <c r="H1409" t="s">
        <v>1473</v>
      </c>
      <c r="I1409" t="s">
        <v>4826</v>
      </c>
      <c r="K1409" t="s">
        <v>4836</v>
      </c>
    </row>
    <row r="1410" spans="1:11" x14ac:dyDescent="0.35">
      <c r="A1410" t="s">
        <v>4725</v>
      </c>
      <c r="B1410" t="s">
        <v>1805</v>
      </c>
      <c r="C1410">
        <v>899999090</v>
      </c>
      <c r="E1410" t="s">
        <v>394</v>
      </c>
      <c r="F1410" t="s">
        <v>1325</v>
      </c>
      <c r="H1410" t="s">
        <v>1473</v>
      </c>
      <c r="I1410" t="s">
        <v>4826</v>
      </c>
      <c r="K1410" t="s">
        <v>4836</v>
      </c>
    </row>
    <row r="1411" spans="1:11" x14ac:dyDescent="0.35">
      <c r="A1411" t="s">
        <v>4725</v>
      </c>
      <c r="B1411" t="s">
        <v>1805</v>
      </c>
      <c r="C1411">
        <v>899999090</v>
      </c>
      <c r="E1411" t="s">
        <v>394</v>
      </c>
      <c r="F1411" t="s">
        <v>4895</v>
      </c>
      <c r="H1411" t="s">
        <v>1473</v>
      </c>
      <c r="I1411" t="s">
        <v>4826</v>
      </c>
      <c r="K1411" t="s">
        <v>4836</v>
      </c>
    </row>
    <row r="1412" spans="1:11" x14ac:dyDescent="0.35">
      <c r="A1412" t="s">
        <v>4725</v>
      </c>
      <c r="B1412" t="s">
        <v>1805</v>
      </c>
      <c r="C1412">
        <v>899999090</v>
      </c>
      <c r="E1412" t="s">
        <v>394</v>
      </c>
      <c r="F1412" t="s">
        <v>4891</v>
      </c>
      <c r="H1412" t="s">
        <v>1473</v>
      </c>
      <c r="I1412" t="s">
        <v>4826</v>
      </c>
      <c r="K1412" t="s">
        <v>4836</v>
      </c>
    </row>
    <row r="1413" spans="1:11" x14ac:dyDescent="0.35">
      <c r="A1413" t="s">
        <v>4725</v>
      </c>
      <c r="B1413" t="s">
        <v>1805</v>
      </c>
      <c r="C1413">
        <v>899999090</v>
      </c>
      <c r="E1413" t="s">
        <v>394</v>
      </c>
      <c r="F1413" t="s">
        <v>1313</v>
      </c>
      <c r="H1413" t="s">
        <v>1473</v>
      </c>
      <c r="I1413" t="s">
        <v>4826</v>
      </c>
      <c r="K1413" t="s">
        <v>4836</v>
      </c>
    </row>
    <row r="1414" spans="1:11" x14ac:dyDescent="0.35">
      <c r="A1414" t="s">
        <v>4725</v>
      </c>
      <c r="B1414" t="s">
        <v>1805</v>
      </c>
      <c r="C1414">
        <v>899999090</v>
      </c>
      <c r="E1414" t="s">
        <v>394</v>
      </c>
      <c r="F1414" t="s">
        <v>4890</v>
      </c>
      <c r="H1414" t="s">
        <v>1473</v>
      </c>
      <c r="I1414" t="s">
        <v>4826</v>
      </c>
      <c r="K1414" t="s">
        <v>4836</v>
      </c>
    </row>
    <row r="1415" spans="1:11" x14ac:dyDescent="0.35">
      <c r="A1415" t="s">
        <v>4725</v>
      </c>
      <c r="B1415" t="s">
        <v>1805</v>
      </c>
      <c r="C1415">
        <v>899999090</v>
      </c>
      <c r="E1415" t="s">
        <v>394</v>
      </c>
      <c r="F1415" t="s">
        <v>1301</v>
      </c>
      <c r="H1415" t="s">
        <v>1473</v>
      </c>
      <c r="I1415" t="s">
        <v>4826</v>
      </c>
      <c r="K1415" t="s">
        <v>4836</v>
      </c>
    </row>
    <row r="1416" spans="1:11" x14ac:dyDescent="0.35">
      <c r="A1416" t="s">
        <v>4725</v>
      </c>
      <c r="B1416" t="s">
        <v>1805</v>
      </c>
      <c r="C1416">
        <v>899999090</v>
      </c>
      <c r="E1416" t="s">
        <v>373</v>
      </c>
      <c r="F1416" t="s">
        <v>1615</v>
      </c>
      <c r="H1416" t="s">
        <v>1473</v>
      </c>
      <c r="I1416" t="s">
        <v>4826</v>
      </c>
      <c r="K1416" t="s">
        <v>4836</v>
      </c>
    </row>
    <row r="1417" spans="1:11" x14ac:dyDescent="0.35">
      <c r="A1417" t="s">
        <v>4725</v>
      </c>
      <c r="B1417" t="s">
        <v>1805</v>
      </c>
      <c r="C1417">
        <v>899999090</v>
      </c>
      <c r="E1417" t="s">
        <v>373</v>
      </c>
      <c r="F1417" t="s">
        <v>1478</v>
      </c>
      <c r="H1417" t="s">
        <v>1473</v>
      </c>
      <c r="I1417" t="s">
        <v>4826</v>
      </c>
      <c r="K1417" t="s">
        <v>4836</v>
      </c>
    </row>
    <row r="1418" spans="1:11" x14ac:dyDescent="0.35">
      <c r="A1418" t="s">
        <v>4725</v>
      </c>
      <c r="B1418" t="s">
        <v>1805</v>
      </c>
      <c r="C1418">
        <v>899999090</v>
      </c>
      <c r="E1418" t="s">
        <v>373</v>
      </c>
      <c r="F1418" t="s">
        <v>1614</v>
      </c>
      <c r="H1418" t="s">
        <v>1473</v>
      </c>
      <c r="I1418" t="s">
        <v>4826</v>
      </c>
      <c r="K1418" t="s">
        <v>4836</v>
      </c>
    </row>
    <row r="1419" spans="1:11" x14ac:dyDescent="0.35">
      <c r="A1419" t="s">
        <v>4725</v>
      </c>
      <c r="B1419" t="s">
        <v>1805</v>
      </c>
      <c r="C1419">
        <v>899999090</v>
      </c>
      <c r="E1419" t="s">
        <v>373</v>
      </c>
      <c r="F1419" t="s">
        <v>1200</v>
      </c>
      <c r="H1419" t="s">
        <v>1473</v>
      </c>
      <c r="I1419" t="s">
        <v>4826</v>
      </c>
      <c r="K1419" t="s">
        <v>4836</v>
      </c>
    </row>
    <row r="1420" spans="1:11" x14ac:dyDescent="0.35">
      <c r="A1420" t="s">
        <v>4725</v>
      </c>
      <c r="B1420" t="s">
        <v>1805</v>
      </c>
      <c r="C1420">
        <v>899999090</v>
      </c>
      <c r="E1420" t="s">
        <v>373</v>
      </c>
      <c r="F1420" t="s">
        <v>1611</v>
      </c>
      <c r="H1420" t="s">
        <v>1473</v>
      </c>
      <c r="I1420" t="s">
        <v>4826</v>
      </c>
      <c r="K1420" t="s">
        <v>4836</v>
      </c>
    </row>
    <row r="1421" spans="1:11" x14ac:dyDescent="0.35">
      <c r="A1421" t="s">
        <v>4725</v>
      </c>
      <c r="B1421" t="s">
        <v>1805</v>
      </c>
      <c r="C1421">
        <v>899999090</v>
      </c>
      <c r="E1421" t="s">
        <v>373</v>
      </c>
      <c r="F1421" t="s">
        <v>1613</v>
      </c>
      <c r="H1421" t="s">
        <v>1473</v>
      </c>
      <c r="I1421" t="s">
        <v>4826</v>
      </c>
      <c r="K1421" t="s">
        <v>4836</v>
      </c>
    </row>
    <row r="1422" spans="1:11" x14ac:dyDescent="0.35">
      <c r="A1422" t="s">
        <v>4725</v>
      </c>
      <c r="B1422" t="s">
        <v>1805</v>
      </c>
      <c r="C1422">
        <v>899999090</v>
      </c>
      <c r="E1422" t="s">
        <v>373</v>
      </c>
      <c r="F1422" t="s">
        <v>335</v>
      </c>
      <c r="H1422" t="s">
        <v>1473</v>
      </c>
      <c r="I1422" t="s">
        <v>4826</v>
      </c>
      <c r="K1422" t="s">
        <v>4836</v>
      </c>
    </row>
    <row r="1423" spans="1:11" x14ac:dyDescent="0.35">
      <c r="A1423" t="s">
        <v>4725</v>
      </c>
      <c r="B1423" t="s">
        <v>1805</v>
      </c>
      <c r="C1423">
        <v>899999090</v>
      </c>
      <c r="E1423" t="s">
        <v>382</v>
      </c>
      <c r="F1423" t="s">
        <v>1609</v>
      </c>
      <c r="H1423" t="s">
        <v>1473</v>
      </c>
      <c r="I1423" t="s">
        <v>4826</v>
      </c>
      <c r="K1423" t="s">
        <v>4836</v>
      </c>
    </row>
    <row r="1424" spans="1:11" x14ac:dyDescent="0.35">
      <c r="A1424" t="s">
        <v>4725</v>
      </c>
      <c r="B1424" t="s">
        <v>1805</v>
      </c>
      <c r="C1424">
        <v>899999090</v>
      </c>
      <c r="E1424" t="s">
        <v>382</v>
      </c>
      <c r="F1424" t="s">
        <v>1492</v>
      </c>
      <c r="H1424" t="s">
        <v>1473</v>
      </c>
      <c r="I1424" t="s">
        <v>4826</v>
      </c>
      <c r="K1424" t="s">
        <v>4836</v>
      </c>
    </row>
    <row r="1425" spans="1:11" x14ac:dyDescent="0.35">
      <c r="A1425" t="s">
        <v>4725</v>
      </c>
      <c r="B1425" t="s">
        <v>1805</v>
      </c>
      <c r="C1425">
        <v>899999090</v>
      </c>
      <c r="E1425" t="s">
        <v>382</v>
      </c>
      <c r="F1425" t="s">
        <v>1458</v>
      </c>
      <c r="H1425" t="s">
        <v>1473</v>
      </c>
      <c r="I1425" t="s">
        <v>4826</v>
      </c>
      <c r="K1425" t="s">
        <v>4836</v>
      </c>
    </row>
    <row r="1426" spans="1:11" x14ac:dyDescent="0.35">
      <c r="A1426" t="s">
        <v>4725</v>
      </c>
      <c r="B1426" t="s">
        <v>1805</v>
      </c>
      <c r="C1426">
        <v>899999090</v>
      </c>
      <c r="E1426" t="s">
        <v>382</v>
      </c>
      <c r="F1426" t="s">
        <v>1454</v>
      </c>
      <c r="H1426" t="s">
        <v>1473</v>
      </c>
      <c r="I1426" t="s">
        <v>4826</v>
      </c>
      <c r="K1426" t="s">
        <v>4836</v>
      </c>
    </row>
    <row r="1427" spans="1:11" x14ac:dyDescent="0.35">
      <c r="A1427" t="s">
        <v>4725</v>
      </c>
      <c r="B1427" t="s">
        <v>1805</v>
      </c>
      <c r="C1427">
        <v>899999090</v>
      </c>
      <c r="E1427" t="s">
        <v>382</v>
      </c>
      <c r="F1427" t="s">
        <v>1608</v>
      </c>
      <c r="H1427" t="s">
        <v>1473</v>
      </c>
      <c r="I1427" t="s">
        <v>4826</v>
      </c>
      <c r="K1427" t="s">
        <v>4836</v>
      </c>
    </row>
    <row r="1428" spans="1:11" x14ac:dyDescent="0.35">
      <c r="A1428" s="45" t="s">
        <v>4725</v>
      </c>
      <c r="B1428" s="45" t="s">
        <v>1805</v>
      </c>
      <c r="C1428">
        <v>899999090</v>
      </c>
      <c r="E1428" t="s">
        <v>382</v>
      </c>
      <c r="F1428" t="s">
        <v>1391</v>
      </c>
      <c r="G1428" s="45"/>
      <c r="H1428" t="s">
        <v>1473</v>
      </c>
      <c r="I1428" t="s">
        <v>4826</v>
      </c>
      <c r="K1428" t="s">
        <v>4836</v>
      </c>
    </row>
    <row r="1429" spans="1:11" x14ac:dyDescent="0.35">
      <c r="A1429" s="45" t="s">
        <v>4725</v>
      </c>
      <c r="B1429" s="45" t="s">
        <v>1805</v>
      </c>
      <c r="C1429">
        <v>899999090</v>
      </c>
      <c r="E1429" t="s">
        <v>382</v>
      </c>
      <c r="F1429" t="s">
        <v>958</v>
      </c>
      <c r="H1429" t="s">
        <v>1473</v>
      </c>
      <c r="I1429" t="s">
        <v>4826</v>
      </c>
      <c r="K1429" t="s">
        <v>4836</v>
      </c>
    </row>
    <row r="1430" spans="1:11" x14ac:dyDescent="0.35">
      <c r="A1430" t="s">
        <v>4725</v>
      </c>
      <c r="B1430" t="s">
        <v>1805</v>
      </c>
      <c r="C1430">
        <v>899999090</v>
      </c>
      <c r="E1430" t="s">
        <v>382</v>
      </c>
      <c r="F1430" t="s">
        <v>1402</v>
      </c>
      <c r="H1430" t="s">
        <v>1473</v>
      </c>
      <c r="I1430" t="s">
        <v>4826</v>
      </c>
      <c r="K1430" t="s">
        <v>4836</v>
      </c>
    </row>
    <row r="1431" spans="1:11" x14ac:dyDescent="0.35">
      <c r="A1431" t="s">
        <v>4725</v>
      </c>
      <c r="B1431" t="s">
        <v>1805</v>
      </c>
      <c r="C1431">
        <v>899999090</v>
      </c>
      <c r="E1431" t="s">
        <v>382</v>
      </c>
      <c r="F1431" t="s">
        <v>1604</v>
      </c>
      <c r="H1431" t="s">
        <v>1473</v>
      </c>
      <c r="I1431" t="s">
        <v>4826</v>
      </c>
      <c r="K1431" t="s">
        <v>4836</v>
      </c>
    </row>
    <row r="1432" spans="1:11" x14ac:dyDescent="0.35">
      <c r="A1432" t="s">
        <v>4725</v>
      </c>
      <c r="B1432" t="s">
        <v>1805</v>
      </c>
      <c r="C1432">
        <v>899999090</v>
      </c>
      <c r="E1432" t="s">
        <v>382</v>
      </c>
      <c r="F1432" t="s">
        <v>1607</v>
      </c>
      <c r="H1432" t="s">
        <v>1473</v>
      </c>
      <c r="I1432" t="s">
        <v>4826</v>
      </c>
      <c r="K1432" t="s">
        <v>4836</v>
      </c>
    </row>
    <row r="1433" spans="1:11" x14ac:dyDescent="0.35">
      <c r="A1433" t="s">
        <v>4725</v>
      </c>
      <c r="B1433" t="s">
        <v>1805</v>
      </c>
      <c r="C1433">
        <v>899999090</v>
      </c>
      <c r="E1433" t="s">
        <v>382</v>
      </c>
      <c r="F1433" t="s">
        <v>1370</v>
      </c>
      <c r="H1433" t="s">
        <v>1473</v>
      </c>
      <c r="I1433" t="s">
        <v>4826</v>
      </c>
      <c r="K1433" t="s">
        <v>4836</v>
      </c>
    </row>
    <row r="1434" spans="1:11" x14ac:dyDescent="0.35">
      <c r="A1434" t="s">
        <v>4725</v>
      </c>
      <c r="B1434" t="s">
        <v>1805</v>
      </c>
      <c r="C1434">
        <v>899999090</v>
      </c>
      <c r="E1434" t="s">
        <v>382</v>
      </c>
      <c r="F1434" t="s">
        <v>1145</v>
      </c>
      <c r="H1434" t="s">
        <v>1473</v>
      </c>
      <c r="I1434" t="s">
        <v>4826</v>
      </c>
      <c r="K1434" t="s">
        <v>4836</v>
      </c>
    </row>
    <row r="1435" spans="1:11" x14ac:dyDescent="0.35">
      <c r="A1435" t="s">
        <v>4725</v>
      </c>
      <c r="B1435" t="s">
        <v>1805</v>
      </c>
      <c r="C1435">
        <v>899999090</v>
      </c>
      <c r="E1435" t="s">
        <v>382</v>
      </c>
      <c r="F1435" t="s">
        <v>1320</v>
      </c>
      <c r="H1435" t="s">
        <v>1473</v>
      </c>
      <c r="I1435" t="s">
        <v>4826</v>
      </c>
      <c r="K1435" t="s">
        <v>4836</v>
      </c>
    </row>
    <row r="1436" spans="1:11" x14ac:dyDescent="0.35">
      <c r="A1436" t="s">
        <v>4725</v>
      </c>
      <c r="B1436" t="s">
        <v>1805</v>
      </c>
      <c r="C1436">
        <v>899999090</v>
      </c>
      <c r="E1436" t="s">
        <v>4828</v>
      </c>
      <c r="F1436" t="s">
        <v>1099</v>
      </c>
      <c r="H1436" t="s">
        <v>1473</v>
      </c>
      <c r="I1436" t="s">
        <v>4826</v>
      </c>
      <c r="K1436" t="s">
        <v>4836</v>
      </c>
    </row>
    <row r="1437" spans="1:11" x14ac:dyDescent="0.35">
      <c r="A1437" t="s">
        <v>4725</v>
      </c>
      <c r="B1437" t="s">
        <v>1805</v>
      </c>
      <c r="C1437">
        <v>899999090</v>
      </c>
      <c r="E1437" t="s">
        <v>382</v>
      </c>
      <c r="F1437" t="s">
        <v>1318</v>
      </c>
      <c r="H1437" t="s">
        <v>1473</v>
      </c>
      <c r="I1437" t="s">
        <v>4826</v>
      </c>
      <c r="K1437" t="s">
        <v>4836</v>
      </c>
    </row>
    <row r="1438" spans="1:11" x14ac:dyDescent="0.35">
      <c r="A1438" t="s">
        <v>4725</v>
      </c>
      <c r="B1438" t="s">
        <v>1805</v>
      </c>
      <c r="C1438">
        <v>899999090</v>
      </c>
      <c r="E1438" t="s">
        <v>382</v>
      </c>
      <c r="F1438" t="s">
        <v>1121</v>
      </c>
      <c r="H1438" t="s">
        <v>1473</v>
      </c>
      <c r="I1438" t="s">
        <v>4826</v>
      </c>
      <c r="K1438" t="s">
        <v>4836</v>
      </c>
    </row>
    <row r="1439" spans="1:11" x14ac:dyDescent="0.35">
      <c r="A1439" t="s">
        <v>4725</v>
      </c>
      <c r="B1439" t="s">
        <v>1805</v>
      </c>
      <c r="C1439">
        <v>899999090</v>
      </c>
      <c r="E1439" t="s">
        <v>364</v>
      </c>
      <c r="F1439" t="s">
        <v>1477</v>
      </c>
      <c r="H1439" t="s">
        <v>1473</v>
      </c>
      <c r="I1439" t="s">
        <v>4826</v>
      </c>
      <c r="K1439" t="s">
        <v>4836</v>
      </c>
    </row>
    <row r="1440" spans="1:11" x14ac:dyDescent="0.35">
      <c r="A1440" t="s">
        <v>4725</v>
      </c>
      <c r="B1440" t="s">
        <v>1805</v>
      </c>
      <c r="C1440">
        <v>899999090</v>
      </c>
      <c r="E1440" t="s">
        <v>364</v>
      </c>
      <c r="F1440" t="s">
        <v>1457</v>
      </c>
      <c r="H1440" t="s">
        <v>1473</v>
      </c>
      <c r="I1440" t="s">
        <v>4826</v>
      </c>
      <c r="K1440" t="s">
        <v>4836</v>
      </c>
    </row>
    <row r="1441" spans="1:11" x14ac:dyDescent="0.35">
      <c r="A1441" t="s">
        <v>4725</v>
      </c>
      <c r="B1441" t="s">
        <v>1805</v>
      </c>
      <c r="C1441">
        <v>899999090</v>
      </c>
      <c r="E1441" t="s">
        <v>364</v>
      </c>
      <c r="F1441" t="s">
        <v>1453</v>
      </c>
      <c r="H1441" t="s">
        <v>1473</v>
      </c>
      <c r="I1441" t="s">
        <v>4826</v>
      </c>
      <c r="K1441" t="s">
        <v>4836</v>
      </c>
    </row>
    <row r="1442" spans="1:11" x14ac:dyDescent="0.35">
      <c r="A1442" t="s">
        <v>4725</v>
      </c>
      <c r="B1442" t="s">
        <v>1805</v>
      </c>
      <c r="C1442">
        <v>899999090</v>
      </c>
      <c r="E1442" t="s">
        <v>364</v>
      </c>
      <c r="F1442" t="s">
        <v>1412</v>
      </c>
      <c r="H1442" t="s">
        <v>1473</v>
      </c>
      <c r="I1442" t="s">
        <v>4826</v>
      </c>
      <c r="K1442" t="s">
        <v>4836</v>
      </c>
    </row>
    <row r="1443" spans="1:11" x14ac:dyDescent="0.35">
      <c r="A1443" t="s">
        <v>4725</v>
      </c>
      <c r="B1443" t="s">
        <v>1805</v>
      </c>
      <c r="C1443">
        <v>899999090</v>
      </c>
      <c r="E1443" t="s">
        <v>364</v>
      </c>
      <c r="F1443" t="s">
        <v>1401</v>
      </c>
      <c r="H1443" t="s">
        <v>1473</v>
      </c>
      <c r="I1443" t="s">
        <v>4826</v>
      </c>
      <c r="K1443" t="s">
        <v>4836</v>
      </c>
    </row>
    <row r="1444" spans="1:11" x14ac:dyDescent="0.35">
      <c r="A1444" t="s">
        <v>4725</v>
      </c>
      <c r="B1444" t="s">
        <v>1805</v>
      </c>
      <c r="C1444">
        <v>899999090</v>
      </c>
      <c r="E1444" t="s">
        <v>364</v>
      </c>
      <c r="F1444" t="s">
        <v>1363</v>
      </c>
      <c r="H1444" t="s">
        <v>1473</v>
      </c>
      <c r="I1444" t="s">
        <v>4826</v>
      </c>
      <c r="K1444" t="s">
        <v>4836</v>
      </c>
    </row>
    <row r="1445" spans="1:11" x14ac:dyDescent="0.35">
      <c r="A1445" t="s">
        <v>4725</v>
      </c>
      <c r="B1445" t="s">
        <v>1805</v>
      </c>
      <c r="C1445">
        <v>899999090</v>
      </c>
      <c r="E1445" t="s">
        <v>364</v>
      </c>
      <c r="F1445" t="s">
        <v>1361</v>
      </c>
      <c r="H1445" t="s">
        <v>1473</v>
      </c>
      <c r="I1445" t="s">
        <v>4826</v>
      </c>
      <c r="K1445" t="s">
        <v>4836</v>
      </c>
    </row>
    <row r="1446" spans="1:11" x14ac:dyDescent="0.35">
      <c r="A1446" t="s">
        <v>4725</v>
      </c>
      <c r="B1446" t="s">
        <v>1805</v>
      </c>
      <c r="C1446">
        <v>899999090</v>
      </c>
      <c r="E1446" t="s">
        <v>364</v>
      </c>
      <c r="F1446" t="s">
        <v>1115</v>
      </c>
      <c r="H1446" t="s">
        <v>1473</v>
      </c>
      <c r="I1446" t="s">
        <v>4826</v>
      </c>
      <c r="K1446" t="s">
        <v>4836</v>
      </c>
    </row>
    <row r="1447" spans="1:11" x14ac:dyDescent="0.35">
      <c r="A1447" t="s">
        <v>4725</v>
      </c>
      <c r="B1447" t="s">
        <v>1805</v>
      </c>
      <c r="C1447">
        <v>899999090</v>
      </c>
      <c r="E1447" t="s">
        <v>364</v>
      </c>
      <c r="F1447" t="s">
        <v>1119</v>
      </c>
      <c r="H1447" t="s">
        <v>1473</v>
      </c>
      <c r="I1447" t="s">
        <v>4826</v>
      </c>
      <c r="K1447" t="s">
        <v>4836</v>
      </c>
    </row>
    <row r="1448" spans="1:11" x14ac:dyDescent="0.35">
      <c r="A1448" t="s">
        <v>4725</v>
      </c>
      <c r="B1448" t="s">
        <v>1805</v>
      </c>
      <c r="C1448">
        <v>899999090</v>
      </c>
      <c r="E1448" t="s">
        <v>379</v>
      </c>
      <c r="F1448" t="s">
        <v>1482</v>
      </c>
      <c r="H1448" t="s">
        <v>1473</v>
      </c>
      <c r="I1448" t="s">
        <v>4826</v>
      </c>
      <c r="K1448" t="s">
        <v>4836</v>
      </c>
    </row>
    <row r="1449" spans="1:11" x14ac:dyDescent="0.35">
      <c r="A1449" t="s">
        <v>4725</v>
      </c>
      <c r="B1449" t="s">
        <v>1805</v>
      </c>
      <c r="C1449">
        <v>899999090</v>
      </c>
      <c r="E1449" t="s">
        <v>379</v>
      </c>
      <c r="F1449" t="s">
        <v>1451</v>
      </c>
      <c r="H1449" t="s">
        <v>1473</v>
      </c>
      <c r="I1449" t="s">
        <v>4826</v>
      </c>
      <c r="K1449" t="s">
        <v>4836</v>
      </c>
    </row>
    <row r="1450" spans="1:11" x14ac:dyDescent="0.35">
      <c r="A1450" t="s">
        <v>4725</v>
      </c>
      <c r="B1450" t="s">
        <v>1805</v>
      </c>
      <c r="C1450">
        <v>899999090</v>
      </c>
      <c r="E1450" t="s">
        <v>379</v>
      </c>
      <c r="F1450" t="s">
        <v>1162</v>
      </c>
      <c r="H1450" t="s">
        <v>1473</v>
      </c>
      <c r="I1450" t="s">
        <v>4826</v>
      </c>
      <c r="K1450" t="s">
        <v>4836</v>
      </c>
    </row>
    <row r="1451" spans="1:11" x14ac:dyDescent="0.35">
      <c r="A1451" t="s">
        <v>4725</v>
      </c>
      <c r="B1451" t="s">
        <v>1805</v>
      </c>
      <c r="C1451">
        <v>899999090</v>
      </c>
      <c r="E1451" t="s">
        <v>379</v>
      </c>
      <c r="F1451" t="s">
        <v>1485</v>
      </c>
      <c r="H1451" t="s">
        <v>1473</v>
      </c>
      <c r="I1451" t="s">
        <v>4826</v>
      </c>
      <c r="K1451" t="s">
        <v>4836</v>
      </c>
    </row>
    <row r="1452" spans="1:11" x14ac:dyDescent="0.35">
      <c r="A1452" t="s">
        <v>4725</v>
      </c>
      <c r="B1452" t="s">
        <v>1805</v>
      </c>
      <c r="C1452">
        <v>899999090</v>
      </c>
      <c r="E1452" t="s">
        <v>379</v>
      </c>
      <c r="F1452" t="s">
        <v>1484</v>
      </c>
      <c r="H1452" t="s">
        <v>1473</v>
      </c>
      <c r="I1452" t="s">
        <v>4826</v>
      </c>
      <c r="K1452" t="s">
        <v>4836</v>
      </c>
    </row>
    <row r="1453" spans="1:11" x14ac:dyDescent="0.35">
      <c r="F1453" t="s">
        <v>325</v>
      </c>
      <c r="I1453" t="s">
        <v>4830</v>
      </c>
      <c r="K1453" t="s">
        <v>319</v>
      </c>
    </row>
    <row r="1454" spans="1:11" x14ac:dyDescent="0.35">
      <c r="F1454" t="s">
        <v>1082</v>
      </c>
      <c r="I1454" t="s">
        <v>4830</v>
      </c>
      <c r="K1454" t="s">
        <v>319</v>
      </c>
    </row>
    <row r="1455" spans="1:11" x14ac:dyDescent="0.35">
      <c r="A1455" t="s">
        <v>5295</v>
      </c>
      <c r="B1455" t="s">
        <v>5295</v>
      </c>
      <c r="D1455" t="s">
        <v>5471</v>
      </c>
      <c r="E1455" t="s">
        <v>5738</v>
      </c>
      <c r="F1455" t="s">
        <v>5296</v>
      </c>
      <c r="G1455" t="s">
        <v>5297</v>
      </c>
      <c r="H1455" t="s">
        <v>4623</v>
      </c>
      <c r="I1455" t="s">
        <v>4623</v>
      </c>
      <c r="K1455" t="s">
        <v>319</v>
      </c>
    </row>
    <row r="1456" spans="1:11" x14ac:dyDescent="0.35">
      <c r="A1456" t="s">
        <v>5475</v>
      </c>
      <c r="B1456" t="s">
        <v>5475</v>
      </c>
      <c r="D1456" t="s">
        <v>5515</v>
      </c>
      <c r="E1456" t="s">
        <v>5474</v>
      </c>
      <c r="F1456" t="s">
        <v>5474</v>
      </c>
      <c r="G1456" s="38" t="s">
        <v>2374</v>
      </c>
      <c r="H1456" s="38" t="s">
        <v>4623</v>
      </c>
      <c r="I1456" s="38" t="s">
        <v>4623</v>
      </c>
      <c r="K1456" s="38" t="s">
        <v>319</v>
      </c>
    </row>
    <row r="1457" spans="1:11" x14ac:dyDescent="0.35">
      <c r="A1457" t="s">
        <v>5483</v>
      </c>
      <c r="B1457" t="s">
        <v>5483</v>
      </c>
      <c r="D1457" t="s">
        <v>5541</v>
      </c>
      <c r="E1457" t="s">
        <v>5484</v>
      </c>
      <c r="F1457" t="s">
        <v>5484</v>
      </c>
      <c r="G1457" t="s">
        <v>1226</v>
      </c>
      <c r="H1457" t="s">
        <v>4623</v>
      </c>
      <c r="I1457" t="s">
        <v>4623</v>
      </c>
      <c r="K1457" t="s">
        <v>319</v>
      </c>
    </row>
    <row r="1458" spans="1:11" x14ac:dyDescent="0.35">
      <c r="A1458" s="38" t="s">
        <v>2411</v>
      </c>
      <c r="B1458" s="38" t="s">
        <v>2411</v>
      </c>
      <c r="D1458" t="s">
        <v>1539</v>
      </c>
      <c r="E1458" t="s">
        <v>1539</v>
      </c>
      <c r="F1458" s="38" t="s">
        <v>1539</v>
      </c>
      <c r="G1458" t="s">
        <v>1540</v>
      </c>
      <c r="H1458" s="38" t="s">
        <v>4623</v>
      </c>
      <c r="I1458" s="38" t="s">
        <v>4623</v>
      </c>
      <c r="K1458" s="38" t="s">
        <v>319</v>
      </c>
    </row>
    <row r="1459" spans="1:11" x14ac:dyDescent="0.35">
      <c r="A1459" t="s">
        <v>5461</v>
      </c>
      <c r="B1459" t="s">
        <v>5461</v>
      </c>
      <c r="D1459" t="s">
        <v>5473</v>
      </c>
      <c r="E1459" s="38" t="s">
        <v>5464</v>
      </c>
      <c r="F1459" s="38" t="s">
        <v>5464</v>
      </c>
      <c r="G1459" s="38" t="s">
        <v>5467</v>
      </c>
      <c r="H1459" s="38" t="s">
        <v>4623</v>
      </c>
      <c r="I1459" s="38" t="s">
        <v>4623</v>
      </c>
      <c r="J1459" s="38"/>
      <c r="K1459" s="38" t="s">
        <v>319</v>
      </c>
    </row>
    <row r="1460" spans="1:11" x14ac:dyDescent="0.35">
      <c r="A1460" t="s">
        <v>5460</v>
      </c>
      <c r="B1460" t="s">
        <v>5460</v>
      </c>
      <c r="D1460" t="s">
        <v>5472</v>
      </c>
      <c r="E1460" t="s">
        <v>5463</v>
      </c>
      <c r="F1460" s="38" t="s">
        <v>5463</v>
      </c>
      <c r="G1460" s="38" t="s">
        <v>5466</v>
      </c>
      <c r="H1460" s="38" t="s">
        <v>4623</v>
      </c>
      <c r="I1460" s="38" t="s">
        <v>4623</v>
      </c>
      <c r="J1460" s="38"/>
      <c r="K1460" s="38" t="s">
        <v>319</v>
      </c>
    </row>
    <row r="1461" spans="1:11" x14ac:dyDescent="0.35">
      <c r="A1461" t="s">
        <v>5684</v>
      </c>
      <c r="B1461" t="s">
        <v>5684</v>
      </c>
      <c r="D1461" s="38" t="s">
        <v>5683</v>
      </c>
      <c r="E1461" s="38" t="s">
        <v>5683</v>
      </c>
      <c r="F1461" s="38" t="s">
        <v>5683</v>
      </c>
      <c r="G1461" s="38" t="s">
        <v>5682</v>
      </c>
      <c r="H1461" s="38" t="s">
        <v>1141</v>
      </c>
      <c r="I1461" s="38" t="s">
        <v>1141</v>
      </c>
      <c r="J1461" s="38"/>
      <c r="K1461" s="38" t="s">
        <v>319</v>
      </c>
    </row>
    <row r="1462" spans="1:11" x14ac:dyDescent="0.35">
      <c r="A1462" t="s">
        <v>5431</v>
      </c>
      <c r="B1462" t="s">
        <v>5431</v>
      </c>
      <c r="D1462" t="s">
        <v>5443</v>
      </c>
      <c r="E1462" t="s">
        <v>5443</v>
      </c>
      <c r="F1462" t="s">
        <v>5443</v>
      </c>
      <c r="G1462" t="s">
        <v>5416</v>
      </c>
      <c r="H1462" t="s">
        <v>1141</v>
      </c>
      <c r="I1462" t="s">
        <v>1141</v>
      </c>
      <c r="K1462" t="s">
        <v>319</v>
      </c>
    </row>
    <row r="1463" spans="1:11" x14ac:dyDescent="0.35">
      <c r="A1463" t="s">
        <v>5312</v>
      </c>
      <c r="B1463" t="s">
        <v>5312</v>
      </c>
      <c r="D1463" t="s">
        <v>5711</v>
      </c>
      <c r="E1463" t="s">
        <v>5282</v>
      </c>
      <c r="F1463" t="s">
        <v>5282</v>
      </c>
      <c r="G1463" t="s">
        <v>2379</v>
      </c>
      <c r="H1463" t="s">
        <v>1141</v>
      </c>
      <c r="I1463" t="s">
        <v>1141</v>
      </c>
      <c r="K1463" t="s">
        <v>319</v>
      </c>
    </row>
    <row r="1464" spans="1:11" x14ac:dyDescent="0.35">
      <c r="A1464" t="s">
        <v>4745</v>
      </c>
      <c r="B1464" t="s">
        <v>1953</v>
      </c>
      <c r="D1464" t="s">
        <v>5712</v>
      </c>
      <c r="E1464" t="s">
        <v>956</v>
      </c>
      <c r="F1464" t="s">
        <v>956</v>
      </c>
      <c r="G1464" t="s">
        <v>1954</v>
      </c>
      <c r="H1464" t="s">
        <v>1141</v>
      </c>
      <c r="I1464" t="s">
        <v>1141</v>
      </c>
      <c r="K1464" t="s">
        <v>319</v>
      </c>
    </row>
    <row r="1465" spans="1:11" x14ac:dyDescent="0.35">
      <c r="A1465" t="s">
        <v>2117</v>
      </c>
      <c r="B1465" t="s">
        <v>2117</v>
      </c>
      <c r="D1465" t="s">
        <v>4666</v>
      </c>
      <c r="E1465" t="s">
        <v>954</v>
      </c>
      <c r="F1465" t="s">
        <v>954</v>
      </c>
      <c r="G1465" t="s">
        <v>2118</v>
      </c>
      <c r="H1465" t="s">
        <v>1141</v>
      </c>
      <c r="I1465" t="s">
        <v>1141</v>
      </c>
      <c r="K1465" t="s">
        <v>319</v>
      </c>
    </row>
    <row r="1466" spans="1:11" x14ac:dyDescent="0.35">
      <c r="A1466" t="s">
        <v>4727</v>
      </c>
      <c r="B1466" t="s">
        <v>1964</v>
      </c>
      <c r="D1466" t="s">
        <v>5713</v>
      </c>
      <c r="E1466" t="s">
        <v>949</v>
      </c>
      <c r="F1466" t="s">
        <v>949</v>
      </c>
      <c r="G1466" t="s">
        <v>1220</v>
      </c>
      <c r="H1466" t="s">
        <v>4623</v>
      </c>
      <c r="I1466" t="s">
        <v>1141</v>
      </c>
      <c r="K1466" t="s">
        <v>319</v>
      </c>
    </row>
    <row r="1467" spans="1:11" x14ac:dyDescent="0.35">
      <c r="A1467" t="s">
        <v>4769</v>
      </c>
      <c r="B1467" t="s">
        <v>1959</v>
      </c>
      <c r="D1467" t="s">
        <v>4703</v>
      </c>
      <c r="E1467" t="s">
        <v>1960</v>
      </c>
      <c r="F1467" t="s">
        <v>1960</v>
      </c>
      <c r="G1467" t="s">
        <v>1154</v>
      </c>
      <c r="H1467" t="s">
        <v>1141</v>
      </c>
      <c r="I1467" t="s">
        <v>1141</v>
      </c>
      <c r="K1467" t="s">
        <v>319</v>
      </c>
    </row>
    <row r="1468" spans="1:11" x14ac:dyDescent="0.35">
      <c r="A1468" t="s">
        <v>4746</v>
      </c>
      <c r="B1468" t="s">
        <v>1983</v>
      </c>
      <c r="D1468" t="s">
        <v>5714</v>
      </c>
      <c r="E1468" t="s">
        <v>945</v>
      </c>
      <c r="F1468" t="s">
        <v>945</v>
      </c>
      <c r="G1468" t="s">
        <v>946</v>
      </c>
      <c r="H1468" t="s">
        <v>1141</v>
      </c>
      <c r="I1468" t="s">
        <v>1141</v>
      </c>
      <c r="K1468" t="s">
        <v>319</v>
      </c>
    </row>
    <row r="1469" spans="1:11" x14ac:dyDescent="0.35">
      <c r="A1469" t="s">
        <v>2157</v>
      </c>
      <c r="B1469" t="s">
        <v>2157</v>
      </c>
      <c r="D1469" t="s">
        <v>5715</v>
      </c>
      <c r="E1469" t="s">
        <v>2158</v>
      </c>
      <c r="F1469" t="s">
        <v>2158</v>
      </c>
      <c r="G1469" t="s">
        <v>943</v>
      </c>
      <c r="H1469" t="s">
        <v>1141</v>
      </c>
      <c r="I1469" t="s">
        <v>1141</v>
      </c>
      <c r="K1469" t="s">
        <v>319</v>
      </c>
    </row>
    <row r="1470" spans="1:11" x14ac:dyDescent="0.35">
      <c r="A1470" t="s">
        <v>4728</v>
      </c>
      <c r="B1470" t="s">
        <v>2414</v>
      </c>
      <c r="D1470" t="s">
        <v>4658</v>
      </c>
      <c r="E1470" t="s">
        <v>1551</v>
      </c>
      <c r="F1470" t="s">
        <v>1551</v>
      </c>
      <c r="G1470" t="s">
        <v>1552</v>
      </c>
      <c r="H1470" t="s">
        <v>4623</v>
      </c>
      <c r="I1470" t="s">
        <v>1141</v>
      </c>
      <c r="K1470" t="s">
        <v>319</v>
      </c>
    </row>
    <row r="1471" spans="1:11" x14ac:dyDescent="0.35">
      <c r="A1471" t="s">
        <v>4747</v>
      </c>
      <c r="B1471" t="s">
        <v>2020</v>
      </c>
      <c r="D1471" t="s">
        <v>4667</v>
      </c>
      <c r="E1471" t="s">
        <v>936</v>
      </c>
      <c r="F1471" t="s">
        <v>936</v>
      </c>
      <c r="G1471" t="s">
        <v>730</v>
      </c>
      <c r="H1471" t="s">
        <v>1141</v>
      </c>
      <c r="I1471" t="s">
        <v>1141</v>
      </c>
      <c r="K1471" t="s">
        <v>319</v>
      </c>
    </row>
    <row r="1472" spans="1:11" x14ac:dyDescent="0.35">
      <c r="A1472" t="s">
        <v>4748</v>
      </c>
      <c r="B1472" t="s">
        <v>2141</v>
      </c>
      <c r="D1472" t="s">
        <v>4668</v>
      </c>
      <c r="E1472" t="s">
        <v>2142</v>
      </c>
      <c r="F1472" t="s">
        <v>2142</v>
      </c>
      <c r="G1472" t="s">
        <v>2143</v>
      </c>
      <c r="H1472" t="s">
        <v>1141</v>
      </c>
      <c r="I1472" t="s">
        <v>1141</v>
      </c>
      <c r="K1472" t="s">
        <v>319</v>
      </c>
    </row>
    <row r="1473" spans="1:11" x14ac:dyDescent="0.35">
      <c r="A1473" t="s">
        <v>4729</v>
      </c>
      <c r="D1473" t="s">
        <v>4659</v>
      </c>
      <c r="E1473" t="s">
        <v>1240</v>
      </c>
      <c r="F1473" t="s">
        <v>1240</v>
      </c>
      <c r="G1473" t="s">
        <v>1241</v>
      </c>
      <c r="H1473" t="s">
        <v>4623</v>
      </c>
      <c r="I1473" t="s">
        <v>1141</v>
      </c>
      <c r="K1473" t="s">
        <v>319</v>
      </c>
    </row>
    <row r="1474" spans="1:11" x14ac:dyDescent="0.35">
      <c r="A1474" t="s">
        <v>4847</v>
      </c>
      <c r="B1474" t="s">
        <v>4847</v>
      </c>
      <c r="D1474" t="s">
        <v>5716</v>
      </c>
      <c r="E1474" t="s">
        <v>5264</v>
      </c>
      <c r="F1474" t="s">
        <v>5264</v>
      </c>
      <c r="G1474" t="s">
        <v>4849</v>
      </c>
      <c r="H1474" t="s">
        <v>1141</v>
      </c>
      <c r="I1474" t="s">
        <v>1141</v>
      </c>
      <c r="K1474" t="s">
        <v>319</v>
      </c>
    </row>
    <row r="1475" spans="1:11" x14ac:dyDescent="0.35">
      <c r="A1475" t="s">
        <v>4750</v>
      </c>
      <c r="B1475" t="s">
        <v>1976</v>
      </c>
      <c r="D1475" t="s">
        <v>5717</v>
      </c>
      <c r="E1475" t="s">
        <v>883</v>
      </c>
      <c r="F1475" t="s">
        <v>883</v>
      </c>
      <c r="G1475" t="s">
        <v>884</v>
      </c>
      <c r="H1475" t="s">
        <v>1141</v>
      </c>
      <c r="I1475" t="s">
        <v>1141</v>
      </c>
      <c r="K1475" t="s">
        <v>319</v>
      </c>
    </row>
    <row r="1476" spans="1:11" x14ac:dyDescent="0.35">
      <c r="A1476" t="s">
        <v>4751</v>
      </c>
      <c r="B1476" t="s">
        <v>1998</v>
      </c>
      <c r="D1476" t="s">
        <v>5718</v>
      </c>
      <c r="E1476" t="s">
        <v>1135</v>
      </c>
      <c r="F1476" t="s">
        <v>1135</v>
      </c>
      <c r="G1476" t="s">
        <v>1136</v>
      </c>
      <c r="H1476" t="s">
        <v>1141</v>
      </c>
      <c r="I1476" t="s">
        <v>1141</v>
      </c>
      <c r="K1476" t="s">
        <v>319</v>
      </c>
    </row>
    <row r="1477" spans="1:11" x14ac:dyDescent="0.35">
      <c r="A1477" t="s">
        <v>1966</v>
      </c>
      <c r="B1477" t="s">
        <v>1966</v>
      </c>
      <c r="D1477" t="s">
        <v>5719</v>
      </c>
      <c r="E1477" t="s">
        <v>862</v>
      </c>
      <c r="F1477" t="s">
        <v>862</v>
      </c>
      <c r="G1477" t="s">
        <v>1967</v>
      </c>
      <c r="H1477" t="s">
        <v>1141</v>
      </c>
      <c r="I1477" t="s">
        <v>1141</v>
      </c>
      <c r="K1477" t="s">
        <v>319</v>
      </c>
    </row>
    <row r="1478" spans="1:11" x14ac:dyDescent="0.35">
      <c r="A1478" t="s">
        <v>1968</v>
      </c>
      <c r="B1478" t="s">
        <v>1968</v>
      </c>
      <c r="D1478" t="s">
        <v>5720</v>
      </c>
      <c r="E1478" t="s">
        <v>815</v>
      </c>
      <c r="F1478" t="s">
        <v>815</v>
      </c>
      <c r="G1478" t="s">
        <v>1969</v>
      </c>
      <c r="H1478" t="s">
        <v>1141</v>
      </c>
      <c r="I1478" t="s">
        <v>1141</v>
      </c>
      <c r="K1478" t="s">
        <v>319</v>
      </c>
    </row>
    <row r="1479" spans="1:11" x14ac:dyDescent="0.35">
      <c r="A1479" t="s">
        <v>5009</v>
      </c>
      <c r="B1479" t="s">
        <v>5009</v>
      </c>
      <c r="D1479" t="s">
        <v>5101</v>
      </c>
      <c r="E1479" t="s">
        <v>5015</v>
      </c>
      <c r="F1479" t="s">
        <v>5015</v>
      </c>
      <c r="G1479" t="s">
        <v>5021</v>
      </c>
      <c r="H1479" t="s">
        <v>1141</v>
      </c>
      <c r="I1479" t="s">
        <v>1141</v>
      </c>
      <c r="K1479" t="s">
        <v>319</v>
      </c>
    </row>
    <row r="1480" spans="1:11" x14ac:dyDescent="0.35">
      <c r="A1480" t="s">
        <v>814</v>
      </c>
      <c r="B1480" t="s">
        <v>814</v>
      </c>
      <c r="D1480" t="s">
        <v>5721</v>
      </c>
      <c r="E1480" t="s">
        <v>811</v>
      </c>
      <c r="F1480" t="s">
        <v>811</v>
      </c>
      <c r="G1480" t="s">
        <v>812</v>
      </c>
      <c r="H1480" t="s">
        <v>4623</v>
      </c>
      <c r="I1480" t="s">
        <v>1141</v>
      </c>
      <c r="K1480" t="s">
        <v>319</v>
      </c>
    </row>
    <row r="1481" spans="1:11" x14ac:dyDescent="0.35">
      <c r="A1481" t="s">
        <v>4731</v>
      </c>
      <c r="B1481" t="s">
        <v>2152</v>
      </c>
      <c r="D1481" t="s">
        <v>5722</v>
      </c>
      <c r="E1481" t="s">
        <v>2153</v>
      </c>
      <c r="F1481" t="s">
        <v>2153</v>
      </c>
      <c r="G1481" t="s">
        <v>2154</v>
      </c>
      <c r="H1481" t="s">
        <v>4623</v>
      </c>
      <c r="I1481" t="s">
        <v>1141</v>
      </c>
      <c r="K1481" t="s">
        <v>319</v>
      </c>
    </row>
    <row r="1482" spans="1:11" x14ac:dyDescent="0.35">
      <c r="A1482" t="s">
        <v>5347</v>
      </c>
      <c r="B1482" t="s">
        <v>5347</v>
      </c>
      <c r="D1482" t="s">
        <v>5723</v>
      </c>
      <c r="E1482" t="s">
        <v>792</v>
      </c>
      <c r="F1482" t="s">
        <v>792</v>
      </c>
      <c r="G1482" t="s">
        <v>793</v>
      </c>
      <c r="H1482" t="s">
        <v>1141</v>
      </c>
      <c r="I1482" t="s">
        <v>1141</v>
      </c>
      <c r="K1482" t="s">
        <v>319</v>
      </c>
    </row>
    <row r="1483" spans="1:11" x14ac:dyDescent="0.35">
      <c r="A1483" t="s">
        <v>4732</v>
      </c>
      <c r="B1483" t="s">
        <v>2413</v>
      </c>
      <c r="D1483" t="s">
        <v>4660</v>
      </c>
      <c r="E1483" t="s">
        <v>1543</v>
      </c>
      <c r="F1483" t="s">
        <v>1543</v>
      </c>
      <c r="G1483" t="s">
        <v>1544</v>
      </c>
      <c r="H1483" t="s">
        <v>4623</v>
      </c>
      <c r="I1483" t="s">
        <v>1141</v>
      </c>
      <c r="K1483" t="s">
        <v>319</v>
      </c>
    </row>
    <row r="1484" spans="1:11" x14ac:dyDescent="0.35">
      <c r="A1484" t="s">
        <v>4733</v>
      </c>
      <c r="B1484" t="s">
        <v>2412</v>
      </c>
      <c r="D1484" t="s">
        <v>4661</v>
      </c>
      <c r="E1484" t="s">
        <v>1547</v>
      </c>
      <c r="F1484" t="s">
        <v>1547</v>
      </c>
      <c r="G1484" t="s">
        <v>1548</v>
      </c>
      <c r="H1484" t="s">
        <v>4623</v>
      </c>
      <c r="I1484" t="s">
        <v>1141</v>
      </c>
      <c r="K1484" t="s">
        <v>319</v>
      </c>
    </row>
    <row r="1485" spans="1:11" x14ac:dyDescent="0.35">
      <c r="A1485" t="s">
        <v>2307</v>
      </c>
      <c r="B1485" t="s">
        <v>2307</v>
      </c>
      <c r="D1485" t="s">
        <v>5724</v>
      </c>
      <c r="E1485" t="s">
        <v>5402</v>
      </c>
      <c r="F1485" t="s">
        <v>5402</v>
      </c>
      <c r="G1485" t="s">
        <v>2308</v>
      </c>
      <c r="H1485" t="s">
        <v>1141</v>
      </c>
      <c r="I1485" t="s">
        <v>1141</v>
      </c>
      <c r="K1485" t="s">
        <v>319</v>
      </c>
    </row>
    <row r="1486" spans="1:11" x14ac:dyDescent="0.35">
      <c r="A1486" t="s">
        <v>5001</v>
      </c>
      <c r="B1486" t="s">
        <v>5001</v>
      </c>
      <c r="D1486" t="s">
        <v>5191</v>
      </c>
      <c r="E1486" t="s">
        <v>5000</v>
      </c>
      <c r="F1486" t="s">
        <v>5000</v>
      </c>
      <c r="G1486" t="s">
        <v>2401</v>
      </c>
      <c r="H1486" t="s">
        <v>1141</v>
      </c>
      <c r="I1486" t="s">
        <v>1141</v>
      </c>
      <c r="K1486" t="s">
        <v>319</v>
      </c>
    </row>
    <row r="1487" spans="1:11" x14ac:dyDescent="0.35">
      <c r="A1487" t="s">
        <v>1952</v>
      </c>
      <c r="B1487" t="s">
        <v>1952</v>
      </c>
      <c r="D1487" t="s">
        <v>5725</v>
      </c>
      <c r="E1487" t="s">
        <v>1167</v>
      </c>
      <c r="F1487" t="s">
        <v>1167</v>
      </c>
      <c r="G1487" t="s">
        <v>1168</v>
      </c>
      <c r="H1487" t="s">
        <v>4623</v>
      </c>
      <c r="I1487" t="s">
        <v>1141</v>
      </c>
      <c r="K1487" t="s">
        <v>319</v>
      </c>
    </row>
    <row r="1488" spans="1:11" x14ac:dyDescent="0.35">
      <c r="A1488" t="s">
        <v>4734</v>
      </c>
      <c r="B1488" t="s">
        <v>2411</v>
      </c>
      <c r="D1488" t="s">
        <v>4662</v>
      </c>
      <c r="E1488" t="s">
        <v>1539</v>
      </c>
      <c r="F1488" t="s">
        <v>1539</v>
      </c>
      <c r="G1488" t="s">
        <v>1540</v>
      </c>
      <c r="H1488" t="s">
        <v>4623</v>
      </c>
      <c r="I1488" t="s">
        <v>1141</v>
      </c>
      <c r="K1488" t="s">
        <v>319</v>
      </c>
    </row>
    <row r="1489" spans="1:11" x14ac:dyDescent="0.35">
      <c r="A1489" t="s">
        <v>2007</v>
      </c>
      <c r="B1489" t="s">
        <v>2007</v>
      </c>
      <c r="D1489" t="s">
        <v>4669</v>
      </c>
      <c r="E1489" t="s">
        <v>2008</v>
      </c>
      <c r="F1489" t="s">
        <v>2008</v>
      </c>
      <c r="G1489" t="s">
        <v>1435</v>
      </c>
      <c r="H1489" t="s">
        <v>1141</v>
      </c>
      <c r="I1489" t="s">
        <v>1141</v>
      </c>
      <c r="K1489" t="s">
        <v>319</v>
      </c>
    </row>
    <row r="1490" spans="1:11" x14ac:dyDescent="0.35">
      <c r="A1490" t="s">
        <v>4736</v>
      </c>
      <c r="B1490" t="s">
        <v>2223</v>
      </c>
      <c r="D1490" t="s">
        <v>4663</v>
      </c>
      <c r="E1490" t="s">
        <v>1555</v>
      </c>
      <c r="F1490" t="s">
        <v>1555</v>
      </c>
      <c r="G1490" t="s">
        <v>1556</v>
      </c>
      <c r="H1490" t="s">
        <v>4623</v>
      </c>
      <c r="I1490" t="s">
        <v>1141</v>
      </c>
      <c r="K1490" t="s">
        <v>319</v>
      </c>
    </row>
    <row r="1491" spans="1:11" x14ac:dyDescent="0.35">
      <c r="A1491" t="s">
        <v>4736</v>
      </c>
      <c r="B1491" t="s">
        <v>2415</v>
      </c>
      <c r="D1491" t="s">
        <v>4664</v>
      </c>
      <c r="E1491" t="s">
        <v>1559</v>
      </c>
      <c r="F1491" t="s">
        <v>1559</v>
      </c>
      <c r="G1491" t="s">
        <v>1560</v>
      </c>
      <c r="H1491" t="s">
        <v>4623</v>
      </c>
      <c r="I1491" t="s">
        <v>1141</v>
      </c>
      <c r="K1491" t="s">
        <v>319</v>
      </c>
    </row>
    <row r="1492" spans="1:11" x14ac:dyDescent="0.35">
      <c r="A1492" t="s">
        <v>5350</v>
      </c>
      <c r="B1492" t="s">
        <v>5350</v>
      </c>
      <c r="D1492" t="s">
        <v>5726</v>
      </c>
      <c r="E1492" t="s">
        <v>5351</v>
      </c>
      <c r="F1492" t="s">
        <v>5351</v>
      </c>
      <c r="G1492" t="s">
        <v>5352</v>
      </c>
      <c r="H1492" t="s">
        <v>1141</v>
      </c>
      <c r="I1492" t="s">
        <v>1141</v>
      </c>
      <c r="K1492" t="s">
        <v>319</v>
      </c>
    </row>
    <row r="1493" spans="1:11" x14ac:dyDescent="0.35">
      <c r="A1493" t="s">
        <v>2105</v>
      </c>
      <c r="B1493" t="s">
        <v>2105</v>
      </c>
      <c r="D1493" t="s">
        <v>5727</v>
      </c>
      <c r="E1493" t="s">
        <v>2106</v>
      </c>
      <c r="F1493" t="s">
        <v>2106</v>
      </c>
      <c r="G1493" t="s">
        <v>2107</v>
      </c>
      <c r="H1493" t="s">
        <v>1141</v>
      </c>
      <c r="I1493" t="s">
        <v>1141</v>
      </c>
      <c r="K1493" t="s">
        <v>319</v>
      </c>
    </row>
    <row r="1494" spans="1:11" x14ac:dyDescent="0.35">
      <c r="A1494" t="s">
        <v>4754</v>
      </c>
      <c r="B1494" t="s">
        <v>1977</v>
      </c>
      <c r="D1494" t="s">
        <v>5728</v>
      </c>
      <c r="E1494" t="s">
        <v>729</v>
      </c>
      <c r="F1494" t="s">
        <v>729</v>
      </c>
      <c r="G1494" t="s">
        <v>937</v>
      </c>
      <c r="H1494" t="s">
        <v>1141</v>
      </c>
      <c r="I1494" t="s">
        <v>1141</v>
      </c>
      <c r="K1494" t="s">
        <v>319</v>
      </c>
    </row>
    <row r="1495" spans="1:11" x14ac:dyDescent="0.35">
      <c r="A1495" t="s">
        <v>1975</v>
      </c>
      <c r="B1495" t="s">
        <v>1975</v>
      </c>
      <c r="D1495" t="s">
        <v>5729</v>
      </c>
      <c r="E1495" t="s">
        <v>1257</v>
      </c>
      <c r="F1495" t="s">
        <v>1257</v>
      </c>
      <c r="G1495" t="s">
        <v>1258</v>
      </c>
      <c r="H1495" t="s">
        <v>4623</v>
      </c>
      <c r="I1495" t="s">
        <v>1141</v>
      </c>
      <c r="K1495" t="s">
        <v>319</v>
      </c>
    </row>
    <row r="1496" spans="1:11" x14ac:dyDescent="0.35">
      <c r="A1496" t="s">
        <v>4737</v>
      </c>
      <c r="B1496" t="s">
        <v>2003</v>
      </c>
      <c r="D1496" t="s">
        <v>5730</v>
      </c>
      <c r="E1496" t="s">
        <v>2004</v>
      </c>
      <c r="F1496" t="s">
        <v>2004</v>
      </c>
      <c r="G1496" t="s">
        <v>1238</v>
      </c>
      <c r="H1496" t="s">
        <v>4623</v>
      </c>
      <c r="I1496" t="s">
        <v>1141</v>
      </c>
      <c r="K1496" t="s">
        <v>319</v>
      </c>
    </row>
    <row r="1497" spans="1:11" x14ac:dyDescent="0.35">
      <c r="A1497" t="s">
        <v>4755</v>
      </c>
      <c r="B1497" t="s">
        <v>1999</v>
      </c>
      <c r="D1497" t="s">
        <v>5731</v>
      </c>
      <c r="E1497" t="s">
        <v>2000</v>
      </c>
      <c r="F1497" t="s">
        <v>1196</v>
      </c>
      <c r="G1497" t="s">
        <v>1197</v>
      </c>
      <c r="H1497" t="s">
        <v>1141</v>
      </c>
      <c r="I1497" t="s">
        <v>1141</v>
      </c>
      <c r="K1497" t="s">
        <v>319</v>
      </c>
    </row>
    <row r="1498" spans="1:11" x14ac:dyDescent="0.35">
      <c r="A1498" t="s">
        <v>4665</v>
      </c>
      <c r="B1498" t="s">
        <v>2238</v>
      </c>
      <c r="D1498" t="s">
        <v>5732</v>
      </c>
      <c r="E1498" t="s">
        <v>1293</v>
      </c>
      <c r="F1498" t="s">
        <v>1293</v>
      </c>
      <c r="G1498" t="s">
        <v>1294</v>
      </c>
      <c r="H1498" t="s">
        <v>4623</v>
      </c>
      <c r="I1498" t="s">
        <v>1141</v>
      </c>
      <c r="K1498" t="s">
        <v>319</v>
      </c>
    </row>
    <row r="1499" spans="1:11" x14ac:dyDescent="0.35">
      <c r="A1499" t="s">
        <v>4756</v>
      </c>
      <c r="B1499" t="s">
        <v>2044</v>
      </c>
      <c r="D1499" t="s">
        <v>4670</v>
      </c>
      <c r="E1499" t="s">
        <v>1619</v>
      </c>
      <c r="F1499" t="s">
        <v>1619</v>
      </c>
      <c r="G1499" t="s">
        <v>1620</v>
      </c>
      <c r="H1499" t="s">
        <v>1141</v>
      </c>
      <c r="I1499" t="s">
        <v>1141</v>
      </c>
      <c r="K1499" t="s">
        <v>319</v>
      </c>
    </row>
    <row r="1500" spans="1:11" x14ac:dyDescent="0.35">
      <c r="A1500" t="s">
        <v>5012</v>
      </c>
      <c r="B1500" t="s">
        <v>5012</v>
      </c>
      <c r="D1500" t="s">
        <v>5733</v>
      </c>
      <c r="E1500" t="s">
        <v>5018</v>
      </c>
      <c r="F1500" t="s">
        <v>5018</v>
      </c>
      <c r="G1500" t="s">
        <v>5024</v>
      </c>
      <c r="H1500" t="s">
        <v>1141</v>
      </c>
      <c r="I1500" t="s">
        <v>1141</v>
      </c>
      <c r="K1500" t="s">
        <v>319</v>
      </c>
    </row>
    <row r="1501" spans="1:11" x14ac:dyDescent="0.35">
      <c r="A1501" t="s">
        <v>5156</v>
      </c>
      <c r="B1501" t="s">
        <v>5156</v>
      </c>
      <c r="D1501" t="s">
        <v>5734</v>
      </c>
      <c r="E1501" t="s">
        <v>2197</v>
      </c>
      <c r="F1501" t="s">
        <v>2197</v>
      </c>
      <c r="G1501" t="s">
        <v>2198</v>
      </c>
      <c r="H1501" t="s">
        <v>1141</v>
      </c>
      <c r="I1501" t="s">
        <v>1141</v>
      </c>
      <c r="K1501" t="s">
        <v>319</v>
      </c>
    </row>
    <row r="1502" spans="1:11" x14ac:dyDescent="0.35">
      <c r="A1502" t="s">
        <v>1972</v>
      </c>
      <c r="B1502" t="s">
        <v>1972</v>
      </c>
      <c r="D1502" t="s">
        <v>5735</v>
      </c>
      <c r="E1502" t="s">
        <v>1973</v>
      </c>
      <c r="F1502" t="s">
        <v>1973</v>
      </c>
      <c r="G1502" t="s">
        <v>704</v>
      </c>
      <c r="H1502" t="s">
        <v>1141</v>
      </c>
      <c r="I1502" t="s">
        <v>1141</v>
      </c>
      <c r="K1502" t="s">
        <v>319</v>
      </c>
    </row>
    <row r="1503" spans="1:11" x14ac:dyDescent="0.35">
      <c r="A1503" t="s">
        <v>5391</v>
      </c>
      <c r="B1503" t="s">
        <v>5391</v>
      </c>
      <c r="C1503" s="38"/>
      <c r="D1503" t="s">
        <v>5736</v>
      </c>
      <c r="E1503" s="38" t="s">
        <v>5695</v>
      </c>
      <c r="F1503" s="38" t="s">
        <v>5392</v>
      </c>
      <c r="G1503" t="s">
        <v>5393</v>
      </c>
      <c r="H1503" t="s">
        <v>1141</v>
      </c>
      <c r="I1503" t="s">
        <v>1141</v>
      </c>
      <c r="K1503" t="s">
        <v>319</v>
      </c>
    </row>
    <row r="1504" spans="1:11" x14ac:dyDescent="0.35">
      <c r="A1504" t="s">
        <v>5313</v>
      </c>
      <c r="B1504" t="s">
        <v>5313</v>
      </c>
      <c r="D1504" t="s">
        <v>5737</v>
      </c>
      <c r="E1504" t="s">
        <v>2194</v>
      </c>
      <c r="F1504" t="s">
        <v>5314</v>
      </c>
      <c r="G1504" t="s">
        <v>2195</v>
      </c>
      <c r="H1504" t="s">
        <v>1141</v>
      </c>
      <c r="I1504" t="s">
        <v>1141</v>
      </c>
      <c r="K1504" t="s">
        <v>319</v>
      </c>
    </row>
    <row r="1505" spans="1:11" x14ac:dyDescent="0.35">
      <c r="A1505" t="s">
        <v>2139</v>
      </c>
      <c r="B1505" t="s">
        <v>2139</v>
      </c>
      <c r="D1505" t="s">
        <v>5710</v>
      </c>
      <c r="E1505" t="s">
        <v>775</v>
      </c>
      <c r="F1505" t="s">
        <v>2140</v>
      </c>
      <c r="G1505" t="s">
        <v>776</v>
      </c>
      <c r="H1505" t="s">
        <v>1141</v>
      </c>
      <c r="I1505" t="s">
        <v>1141</v>
      </c>
      <c r="K1505" t="s">
        <v>319</v>
      </c>
    </row>
    <row r="1506" spans="1:11" x14ac:dyDescent="0.35">
      <c r="A1506" s="38" t="s">
        <v>5401</v>
      </c>
      <c r="B1506" s="38" t="s">
        <v>5401</v>
      </c>
      <c r="C1506" s="38"/>
      <c r="D1506" s="38" t="s">
        <v>5400</v>
      </c>
      <c r="E1506" s="38" t="s">
        <v>5400</v>
      </c>
      <c r="F1506" s="38" t="s">
        <v>5400</v>
      </c>
      <c r="G1506" s="39" t="s">
        <v>5399</v>
      </c>
      <c r="H1506" s="38" t="s">
        <v>1141</v>
      </c>
      <c r="I1506" s="38" t="s">
        <v>1141</v>
      </c>
      <c r="J1506" s="38"/>
      <c r="K1506" s="38" t="s">
        <v>319</v>
      </c>
    </row>
    <row r="1507" spans="1:11" x14ac:dyDescent="0.35">
      <c r="A1507" t="s">
        <v>5437</v>
      </c>
      <c r="B1507" t="s">
        <v>5437</v>
      </c>
      <c r="D1507" t="s">
        <v>5452</v>
      </c>
      <c r="E1507" t="s">
        <v>5452</v>
      </c>
      <c r="F1507" t="s">
        <v>5452</v>
      </c>
      <c r="G1507" t="s">
        <v>5425</v>
      </c>
      <c r="H1507" t="s">
        <v>1141</v>
      </c>
      <c r="I1507" t="s">
        <v>1141</v>
      </c>
      <c r="K1507" t="s">
        <v>319</v>
      </c>
    </row>
    <row r="1508" spans="1:11" x14ac:dyDescent="0.35">
      <c r="A1508" t="s">
        <v>5692</v>
      </c>
      <c r="B1508" t="s">
        <v>5692</v>
      </c>
      <c r="D1508" t="s">
        <v>5452</v>
      </c>
      <c r="E1508" t="s">
        <v>5452</v>
      </c>
      <c r="F1508" t="s">
        <v>5452</v>
      </c>
      <c r="G1508" t="s">
        <v>5425</v>
      </c>
      <c r="H1508" s="38" t="s">
        <v>1141</v>
      </c>
      <c r="I1508" s="38" t="s">
        <v>1141</v>
      </c>
      <c r="J1508" s="38"/>
      <c r="K1508" s="38" t="s">
        <v>319</v>
      </c>
    </row>
    <row r="1509" spans="1:11" x14ac:dyDescent="0.35">
      <c r="A1509" t="s">
        <v>5435</v>
      </c>
      <c r="B1509" t="s">
        <v>5435</v>
      </c>
      <c r="D1509" t="s">
        <v>5450</v>
      </c>
      <c r="E1509" t="s">
        <v>5450</v>
      </c>
      <c r="F1509" t="s">
        <v>5450</v>
      </c>
      <c r="G1509" t="s">
        <v>5423</v>
      </c>
      <c r="H1509" t="s">
        <v>1141</v>
      </c>
      <c r="I1509" t="s">
        <v>1141</v>
      </c>
      <c r="K1509" t="s">
        <v>319</v>
      </c>
    </row>
    <row r="1510" spans="1:11" x14ac:dyDescent="0.35">
      <c r="A1510" t="s">
        <v>5434</v>
      </c>
      <c r="B1510" t="s">
        <v>5434</v>
      </c>
      <c r="D1510" t="s">
        <v>5449</v>
      </c>
      <c r="E1510" t="s">
        <v>5449</v>
      </c>
      <c r="F1510" t="s">
        <v>5449</v>
      </c>
      <c r="G1510" t="s">
        <v>5422</v>
      </c>
      <c r="H1510" t="s">
        <v>1141</v>
      </c>
      <c r="I1510" t="s">
        <v>1141</v>
      </c>
      <c r="K1510" t="s">
        <v>319</v>
      </c>
    </row>
    <row r="1511" spans="1:11" x14ac:dyDescent="0.35">
      <c r="A1511" t="s">
        <v>4906</v>
      </c>
      <c r="B1511" t="s">
        <v>4906</v>
      </c>
      <c r="D1511" t="s">
        <v>5444</v>
      </c>
      <c r="E1511" t="s">
        <v>5444</v>
      </c>
      <c r="F1511" t="s">
        <v>5444</v>
      </c>
      <c r="G1511" t="s">
        <v>5417</v>
      </c>
      <c r="H1511" t="s">
        <v>1141</v>
      </c>
      <c r="I1511" t="s">
        <v>1141</v>
      </c>
      <c r="K1511" t="s">
        <v>319</v>
      </c>
    </row>
    <row r="1512" spans="1:11" x14ac:dyDescent="0.35">
      <c r="A1512" t="s">
        <v>1795</v>
      </c>
      <c r="B1512" t="s">
        <v>1795</v>
      </c>
      <c r="D1512" s="38" t="s">
        <v>5444</v>
      </c>
      <c r="E1512" s="38" t="s">
        <v>5444</v>
      </c>
      <c r="F1512" s="38" t="s">
        <v>5444</v>
      </c>
      <c r="G1512" t="s">
        <v>5417</v>
      </c>
      <c r="H1512" t="s">
        <v>1141</v>
      </c>
      <c r="I1512" t="s">
        <v>1141</v>
      </c>
      <c r="K1512" t="s">
        <v>319</v>
      </c>
    </row>
    <row r="1513" spans="1:11" x14ac:dyDescent="0.35">
      <c r="A1513" t="s">
        <v>5008</v>
      </c>
      <c r="B1513" t="s">
        <v>5008</v>
      </c>
      <c r="D1513" t="s">
        <v>5014</v>
      </c>
      <c r="E1513" t="s">
        <v>5014</v>
      </c>
      <c r="F1513" t="s">
        <v>5014</v>
      </c>
      <c r="G1513" t="s">
        <v>5020</v>
      </c>
      <c r="H1513" t="s">
        <v>1141</v>
      </c>
      <c r="I1513" t="s">
        <v>1141</v>
      </c>
      <c r="K1513" t="s">
        <v>319</v>
      </c>
    </row>
    <row r="1514" spans="1:11" x14ac:dyDescent="0.35">
      <c r="A1514" t="s">
        <v>5010</v>
      </c>
      <c r="B1514" t="s">
        <v>5010</v>
      </c>
      <c r="D1514" t="s">
        <v>5016</v>
      </c>
      <c r="E1514" t="s">
        <v>5016</v>
      </c>
      <c r="F1514" t="s">
        <v>5016</v>
      </c>
      <c r="G1514" t="s">
        <v>5022</v>
      </c>
      <c r="H1514" t="s">
        <v>1141</v>
      </c>
      <c r="I1514" t="s">
        <v>1141</v>
      </c>
      <c r="K1514" t="s">
        <v>319</v>
      </c>
    </row>
    <row r="1515" spans="1:11" x14ac:dyDescent="0.35">
      <c r="A1515" t="s">
        <v>5686</v>
      </c>
      <c r="B1515" t="s">
        <v>5686</v>
      </c>
      <c r="D1515" s="38" t="s">
        <v>5685</v>
      </c>
      <c r="E1515" s="38" t="s">
        <v>5685</v>
      </c>
      <c r="F1515" s="38" t="s">
        <v>5685</v>
      </c>
      <c r="G1515" s="38" t="s">
        <v>5387</v>
      </c>
      <c r="H1515" s="38" t="s">
        <v>1141</v>
      </c>
      <c r="I1515" s="38" t="s">
        <v>1141</v>
      </c>
      <c r="J1515" s="38"/>
      <c r="K1515" s="38" t="s">
        <v>319</v>
      </c>
    </row>
    <row r="1516" spans="1:11" x14ac:dyDescent="0.35">
      <c r="A1516" t="s">
        <v>1045</v>
      </c>
      <c r="B1516" t="s">
        <v>1045</v>
      </c>
      <c r="D1516" t="s">
        <v>5445</v>
      </c>
      <c r="E1516" t="s">
        <v>5445</v>
      </c>
      <c r="F1516" t="s">
        <v>5445</v>
      </c>
      <c r="G1516" t="s">
        <v>5418</v>
      </c>
      <c r="H1516" t="s">
        <v>1141</v>
      </c>
      <c r="I1516" t="s">
        <v>1141</v>
      </c>
      <c r="K1516" t="s">
        <v>319</v>
      </c>
    </row>
    <row r="1517" spans="1:11" x14ac:dyDescent="0.35">
      <c r="A1517" t="s">
        <v>4905</v>
      </c>
      <c r="B1517" t="s">
        <v>4905</v>
      </c>
      <c r="D1517" t="s">
        <v>5445</v>
      </c>
      <c r="E1517" t="s">
        <v>5445</v>
      </c>
      <c r="F1517" t="s">
        <v>5445</v>
      </c>
      <c r="G1517" t="s">
        <v>5418</v>
      </c>
      <c r="H1517" t="s">
        <v>1141</v>
      </c>
      <c r="I1517" t="s">
        <v>1141</v>
      </c>
      <c r="K1517" t="s">
        <v>319</v>
      </c>
    </row>
    <row r="1518" spans="1:11" x14ac:dyDescent="0.35">
      <c r="A1518" t="s">
        <v>5374</v>
      </c>
      <c r="B1518" t="s">
        <v>5374</v>
      </c>
      <c r="D1518" t="s">
        <v>5379</v>
      </c>
      <c r="E1518" t="s">
        <v>5379</v>
      </c>
      <c r="F1518" t="s">
        <v>5379</v>
      </c>
      <c r="G1518" t="s">
        <v>932</v>
      </c>
      <c r="H1518" t="s">
        <v>1141</v>
      </c>
      <c r="I1518" t="s">
        <v>1141</v>
      </c>
      <c r="K1518" t="s">
        <v>319</v>
      </c>
    </row>
    <row r="1519" spans="1:11" x14ac:dyDescent="0.35">
      <c r="A1519" t="s">
        <v>5376</v>
      </c>
      <c r="B1519" t="s">
        <v>5376</v>
      </c>
      <c r="D1519" t="s">
        <v>5381</v>
      </c>
      <c r="E1519" t="s">
        <v>5384</v>
      </c>
      <c r="F1519" t="s">
        <v>5384</v>
      </c>
      <c r="G1519" t="s">
        <v>895</v>
      </c>
      <c r="H1519" t="s">
        <v>1141</v>
      </c>
      <c r="I1519" t="s">
        <v>1141</v>
      </c>
      <c r="K1519" t="s">
        <v>319</v>
      </c>
    </row>
    <row r="1520" spans="1:11" x14ac:dyDescent="0.35">
      <c r="A1520" t="s">
        <v>5396</v>
      </c>
      <c r="B1520" t="s">
        <v>5396</v>
      </c>
      <c r="D1520" t="s">
        <v>5397</v>
      </c>
      <c r="E1520" t="s">
        <v>5494</v>
      </c>
      <c r="F1520" s="38" t="s">
        <v>5397</v>
      </c>
      <c r="G1520" s="38" t="s">
        <v>5398</v>
      </c>
      <c r="H1520" s="38" t="s">
        <v>1141</v>
      </c>
      <c r="I1520" s="38" t="s">
        <v>1141</v>
      </c>
      <c r="J1520" s="38"/>
      <c r="K1520" s="38" t="s">
        <v>319</v>
      </c>
    </row>
    <row r="1521" spans="1:11" x14ac:dyDescent="0.35">
      <c r="A1521" t="s">
        <v>5373</v>
      </c>
      <c r="B1521" t="s">
        <v>5373</v>
      </c>
      <c r="D1521" t="s">
        <v>5531</v>
      </c>
      <c r="E1521" t="s">
        <v>5383</v>
      </c>
      <c r="F1521" t="s">
        <v>5383</v>
      </c>
      <c r="G1521" t="s">
        <v>823</v>
      </c>
      <c r="H1521" t="s">
        <v>1141</v>
      </c>
      <c r="I1521" t="s">
        <v>1141</v>
      </c>
      <c r="K1521" t="s">
        <v>319</v>
      </c>
    </row>
    <row r="1522" spans="1:11" x14ac:dyDescent="0.35">
      <c r="A1522" t="s">
        <v>4749</v>
      </c>
      <c r="B1522" t="s">
        <v>2076</v>
      </c>
      <c r="D1522" t="s">
        <v>5701</v>
      </c>
      <c r="E1522" t="s">
        <v>926</v>
      </c>
      <c r="F1522" t="s">
        <v>926</v>
      </c>
      <c r="G1522" t="s">
        <v>2077</v>
      </c>
      <c r="H1522" t="s">
        <v>1141</v>
      </c>
      <c r="I1522" t="s">
        <v>1141</v>
      </c>
      <c r="K1522" t="s">
        <v>319</v>
      </c>
    </row>
    <row r="1523" spans="1:11" x14ac:dyDescent="0.35">
      <c r="A1523" t="s">
        <v>4730</v>
      </c>
      <c r="B1523" t="s">
        <v>2065</v>
      </c>
      <c r="D1523" t="s">
        <v>5707</v>
      </c>
      <c r="E1523" t="s">
        <v>2066</v>
      </c>
      <c r="F1523" t="s">
        <v>2066</v>
      </c>
      <c r="G1523" t="s">
        <v>2067</v>
      </c>
      <c r="H1523" t="s">
        <v>4623</v>
      </c>
      <c r="I1523" t="s">
        <v>1141</v>
      </c>
      <c r="K1523" t="s">
        <v>319</v>
      </c>
    </row>
    <row r="1524" spans="1:11" x14ac:dyDescent="0.35">
      <c r="A1524" t="s">
        <v>4752</v>
      </c>
      <c r="B1524" t="s">
        <v>1949</v>
      </c>
      <c r="D1524" t="s">
        <v>5696</v>
      </c>
      <c r="E1524" t="s">
        <v>831</v>
      </c>
      <c r="F1524" t="s">
        <v>831</v>
      </c>
      <c r="G1524" t="s">
        <v>1950</v>
      </c>
      <c r="H1524" t="s">
        <v>1141</v>
      </c>
      <c r="I1524" t="s">
        <v>1141</v>
      </c>
      <c r="K1524" t="s">
        <v>319</v>
      </c>
    </row>
    <row r="1525" spans="1:11" x14ac:dyDescent="0.35">
      <c r="A1525" s="46" t="s">
        <v>5371</v>
      </c>
      <c r="B1525" s="46" t="s">
        <v>5371</v>
      </c>
      <c r="D1525" t="s">
        <v>5530</v>
      </c>
      <c r="E1525" t="s">
        <v>5372</v>
      </c>
      <c r="F1525" t="s">
        <v>5372</v>
      </c>
      <c r="G1525" s="46" t="s">
        <v>829</v>
      </c>
      <c r="H1525" t="s">
        <v>1141</v>
      </c>
      <c r="I1525" t="s">
        <v>1141</v>
      </c>
      <c r="K1525" t="s">
        <v>319</v>
      </c>
    </row>
    <row r="1526" spans="1:11" x14ac:dyDescent="0.35">
      <c r="A1526" t="s">
        <v>1968</v>
      </c>
      <c r="B1526" t="s">
        <v>1968</v>
      </c>
      <c r="D1526" t="s">
        <v>5523</v>
      </c>
      <c r="E1526" t="s">
        <v>796</v>
      </c>
      <c r="F1526" t="s">
        <v>796</v>
      </c>
      <c r="G1526" t="s">
        <v>797</v>
      </c>
      <c r="H1526" t="s">
        <v>1141</v>
      </c>
      <c r="I1526" t="s">
        <v>1141</v>
      </c>
      <c r="K1526" t="s">
        <v>319</v>
      </c>
    </row>
    <row r="1527" spans="1:11" x14ac:dyDescent="0.35">
      <c r="A1527" t="s">
        <v>5152</v>
      </c>
      <c r="B1527" t="s">
        <v>5152</v>
      </c>
      <c r="D1527" t="s">
        <v>5516</v>
      </c>
      <c r="E1527" t="s">
        <v>5469</v>
      </c>
      <c r="F1527" t="s">
        <v>5469</v>
      </c>
      <c r="G1527" t="s">
        <v>2376</v>
      </c>
      <c r="H1527" t="s">
        <v>1141</v>
      </c>
      <c r="I1527" t="s">
        <v>1141</v>
      </c>
      <c r="K1527" t="s">
        <v>319</v>
      </c>
    </row>
    <row r="1528" spans="1:11" x14ac:dyDescent="0.35">
      <c r="A1528" t="s">
        <v>5113</v>
      </c>
      <c r="B1528" t="s">
        <v>2166</v>
      </c>
      <c r="D1528" t="s">
        <v>5708</v>
      </c>
      <c r="E1528" t="s">
        <v>1156</v>
      </c>
      <c r="F1528" t="s">
        <v>1156</v>
      </c>
      <c r="G1528" t="s">
        <v>1157</v>
      </c>
      <c r="H1528" t="s">
        <v>1141</v>
      </c>
      <c r="I1528" t="s">
        <v>1141</v>
      </c>
      <c r="K1528" t="s">
        <v>319</v>
      </c>
    </row>
    <row r="1529" spans="1:11" x14ac:dyDescent="0.35">
      <c r="A1529" t="s">
        <v>2199</v>
      </c>
      <c r="B1529" t="s">
        <v>2199</v>
      </c>
      <c r="D1529" t="s">
        <v>5709</v>
      </c>
      <c r="E1529" t="s">
        <v>1159</v>
      </c>
      <c r="F1529" t="s">
        <v>5348</v>
      </c>
      <c r="G1529" t="s">
        <v>1160</v>
      </c>
      <c r="H1529" t="s">
        <v>1141</v>
      </c>
      <c r="I1529" t="s">
        <v>1141</v>
      </c>
      <c r="K1529" t="s">
        <v>319</v>
      </c>
    </row>
    <row r="1530" spans="1:11" x14ac:dyDescent="0.35">
      <c r="A1530" t="s">
        <v>5377</v>
      </c>
      <c r="B1530" t="s">
        <v>5377</v>
      </c>
      <c r="D1530" t="s">
        <v>5552</v>
      </c>
      <c r="E1530" t="s">
        <v>5126</v>
      </c>
      <c r="F1530" t="s">
        <v>5385</v>
      </c>
      <c r="G1530" t="s">
        <v>4912</v>
      </c>
      <c r="H1530" t="s">
        <v>1141</v>
      </c>
      <c r="I1530" t="s">
        <v>1141</v>
      </c>
      <c r="K1530" t="s">
        <v>319</v>
      </c>
    </row>
    <row r="1531" spans="1:11" x14ac:dyDescent="0.35">
      <c r="A1531" t="s">
        <v>5325</v>
      </c>
      <c r="B1531" t="s">
        <v>5325</v>
      </c>
      <c r="D1531" t="s">
        <v>5697</v>
      </c>
      <c r="E1531" t="s">
        <v>5326</v>
      </c>
      <c r="F1531" t="s">
        <v>5326</v>
      </c>
      <c r="G1531" t="s">
        <v>5327</v>
      </c>
      <c r="H1531" t="s">
        <v>1141</v>
      </c>
      <c r="I1531" t="s">
        <v>1141</v>
      </c>
      <c r="K1531" t="s">
        <v>319</v>
      </c>
    </row>
    <row r="1532" spans="1:11" x14ac:dyDescent="0.35">
      <c r="A1532" t="s">
        <v>5102</v>
      </c>
      <c r="B1532" t="s">
        <v>2169</v>
      </c>
      <c r="D1532" t="s">
        <v>5698</v>
      </c>
      <c r="E1532" s="36" t="s">
        <v>2170</v>
      </c>
      <c r="F1532" s="36" t="s">
        <v>733</v>
      </c>
      <c r="G1532" t="s">
        <v>734</v>
      </c>
      <c r="H1532" t="s">
        <v>1141</v>
      </c>
      <c r="I1532" t="s">
        <v>1141</v>
      </c>
      <c r="K1532" t="s">
        <v>319</v>
      </c>
    </row>
    <row r="1533" spans="1:11" x14ac:dyDescent="0.35">
      <c r="A1533" t="s">
        <v>4757</v>
      </c>
      <c r="B1533" t="s">
        <v>1974</v>
      </c>
      <c r="D1533" t="s">
        <v>4671</v>
      </c>
      <c r="E1533" t="s">
        <v>1496</v>
      </c>
      <c r="F1533" t="s">
        <v>1496</v>
      </c>
      <c r="G1533" t="s">
        <v>1497</v>
      </c>
      <c r="H1533" t="s">
        <v>1141</v>
      </c>
      <c r="I1533" t="s">
        <v>1141</v>
      </c>
      <c r="K1533" t="s">
        <v>319</v>
      </c>
    </row>
    <row r="1534" spans="1:11" x14ac:dyDescent="0.35">
      <c r="A1534" t="s">
        <v>1987</v>
      </c>
      <c r="B1534" t="s">
        <v>1987</v>
      </c>
      <c r="D1534" t="s">
        <v>4708</v>
      </c>
      <c r="E1534" t="s">
        <v>1988</v>
      </c>
      <c r="F1534" t="s">
        <v>1988</v>
      </c>
      <c r="G1534" t="s">
        <v>1444</v>
      </c>
      <c r="H1534" t="s">
        <v>4623</v>
      </c>
      <c r="I1534" t="s">
        <v>1141</v>
      </c>
      <c r="K1534" t="s">
        <v>319</v>
      </c>
    </row>
    <row r="1535" spans="1:11" x14ac:dyDescent="0.35">
      <c r="A1535" t="s">
        <v>5338</v>
      </c>
      <c r="B1535" t="s">
        <v>5338</v>
      </c>
      <c r="D1535" t="s">
        <v>5702</v>
      </c>
      <c r="E1535" t="s">
        <v>5339</v>
      </c>
      <c r="F1535" t="s">
        <v>5339</v>
      </c>
      <c r="G1535" t="s">
        <v>5340</v>
      </c>
      <c r="H1535" t="s">
        <v>1141</v>
      </c>
      <c r="I1535" t="s">
        <v>1141</v>
      </c>
      <c r="K1535" t="s">
        <v>319</v>
      </c>
    </row>
    <row r="1536" spans="1:11" x14ac:dyDescent="0.35">
      <c r="A1536" t="s">
        <v>5335</v>
      </c>
      <c r="B1536" t="s">
        <v>5335</v>
      </c>
      <c r="D1536" t="s">
        <v>5703</v>
      </c>
      <c r="E1536" t="s">
        <v>5337</v>
      </c>
      <c r="F1536" t="s">
        <v>5337</v>
      </c>
      <c r="G1536" t="s">
        <v>5336</v>
      </c>
      <c r="H1536" t="s">
        <v>1141</v>
      </c>
      <c r="I1536" t="s">
        <v>1141</v>
      </c>
      <c r="K1536" t="s">
        <v>319</v>
      </c>
    </row>
    <row r="1537" spans="1:11" x14ac:dyDescent="0.35">
      <c r="A1537" s="36" t="s">
        <v>5324</v>
      </c>
      <c r="B1537" s="36" t="s">
        <v>5324</v>
      </c>
      <c r="D1537" t="s">
        <v>5699</v>
      </c>
      <c r="E1537" t="s">
        <v>5322</v>
      </c>
      <c r="F1537" t="s">
        <v>5322</v>
      </c>
      <c r="G1537" s="36" t="s">
        <v>5323</v>
      </c>
      <c r="H1537" t="s">
        <v>1141</v>
      </c>
      <c r="I1537" t="s">
        <v>1141</v>
      </c>
      <c r="K1537" t="s">
        <v>319</v>
      </c>
    </row>
    <row r="1538" spans="1:11" x14ac:dyDescent="0.35">
      <c r="A1538" t="s">
        <v>4735</v>
      </c>
      <c r="B1538" t="s">
        <v>2036</v>
      </c>
      <c r="D1538" t="s">
        <v>5706</v>
      </c>
      <c r="E1538" t="s">
        <v>2037</v>
      </c>
      <c r="F1538" t="s">
        <v>1216</v>
      </c>
      <c r="G1538" t="s">
        <v>1217</v>
      </c>
      <c r="H1538" t="s">
        <v>4623</v>
      </c>
      <c r="I1538" t="s">
        <v>1141</v>
      </c>
      <c r="K1538" t="s">
        <v>319</v>
      </c>
    </row>
    <row r="1539" spans="1:11" ht="29" x14ac:dyDescent="0.35">
      <c r="A1539" s="38" t="s">
        <v>5388</v>
      </c>
      <c r="B1539" s="38" t="s">
        <v>5388</v>
      </c>
      <c r="C1539" s="38"/>
      <c r="D1539" t="s">
        <v>5514</v>
      </c>
      <c r="E1539" s="38" t="s">
        <v>5524</v>
      </c>
      <c r="F1539" s="38" t="s">
        <v>5389</v>
      </c>
      <c r="G1539" t="s">
        <v>5390</v>
      </c>
      <c r="H1539" t="s">
        <v>1141</v>
      </c>
      <c r="I1539" t="s">
        <v>1141</v>
      </c>
      <c r="K1539" t="s">
        <v>319</v>
      </c>
    </row>
    <row r="1540" spans="1:11" x14ac:dyDescent="0.35">
      <c r="A1540" t="s">
        <v>4753</v>
      </c>
      <c r="B1540" t="s">
        <v>1978</v>
      </c>
      <c r="D1540" t="s">
        <v>5704</v>
      </c>
      <c r="E1540" t="s">
        <v>1979</v>
      </c>
      <c r="F1540" t="s">
        <v>1138</v>
      </c>
      <c r="G1540" t="s">
        <v>1139</v>
      </c>
      <c r="H1540" t="s">
        <v>1141</v>
      </c>
      <c r="I1540" t="s">
        <v>1141</v>
      </c>
      <c r="K1540" t="s">
        <v>319</v>
      </c>
    </row>
    <row r="1541" spans="1:11" x14ac:dyDescent="0.35">
      <c r="A1541" t="s">
        <v>5011</v>
      </c>
      <c r="B1541" t="s">
        <v>5011</v>
      </c>
      <c r="D1541" t="s">
        <v>5017</v>
      </c>
      <c r="E1541" t="s">
        <v>5017</v>
      </c>
      <c r="F1541" t="s">
        <v>5017</v>
      </c>
      <c r="G1541" t="s">
        <v>5023</v>
      </c>
      <c r="H1541" t="s">
        <v>1141</v>
      </c>
      <c r="I1541" t="s">
        <v>1141</v>
      </c>
      <c r="K1541" t="s">
        <v>319</v>
      </c>
    </row>
    <row r="1542" spans="1:11" x14ac:dyDescent="0.35">
      <c r="A1542" t="s">
        <v>5375</v>
      </c>
      <c r="B1542" t="s">
        <v>5375</v>
      </c>
      <c r="D1542" t="s">
        <v>5380</v>
      </c>
      <c r="E1542" t="s">
        <v>5380</v>
      </c>
      <c r="F1542" t="s">
        <v>5380</v>
      </c>
      <c r="G1542" t="s">
        <v>5386</v>
      </c>
      <c r="H1542" t="s">
        <v>1141</v>
      </c>
      <c r="I1542" t="s">
        <v>1141</v>
      </c>
      <c r="K1542" t="s">
        <v>319</v>
      </c>
    </row>
    <row r="1543" spans="1:11" x14ac:dyDescent="0.35">
      <c r="A1543" t="s">
        <v>5430</v>
      </c>
      <c r="B1543" t="s">
        <v>5430</v>
      </c>
      <c r="D1543" t="s">
        <v>5442</v>
      </c>
      <c r="E1543" t="s">
        <v>5442</v>
      </c>
      <c r="F1543" t="s">
        <v>5442</v>
      </c>
      <c r="G1543" t="s">
        <v>5415</v>
      </c>
      <c r="H1543" t="s">
        <v>1141</v>
      </c>
      <c r="I1543" t="s">
        <v>1141</v>
      </c>
      <c r="K1543" t="s">
        <v>319</v>
      </c>
    </row>
    <row r="1544" spans="1:11" x14ac:dyDescent="0.35">
      <c r="A1544" s="50" t="s">
        <v>5756</v>
      </c>
      <c r="B1544" s="50" t="s">
        <v>5756</v>
      </c>
      <c r="C1544" s="50"/>
      <c r="D1544" s="50" t="s">
        <v>2221</v>
      </c>
      <c r="E1544" s="50" t="s">
        <v>2221</v>
      </c>
      <c r="F1544" s="50" t="s">
        <v>2221</v>
      </c>
      <c r="G1544" s="50" t="s">
        <v>2222</v>
      </c>
      <c r="H1544" s="50" t="s">
        <v>4673</v>
      </c>
      <c r="I1544" s="50" t="s">
        <v>4673</v>
      </c>
      <c r="J1544" s="50"/>
      <c r="K1544" s="50" t="s">
        <v>1726</v>
      </c>
    </row>
    <row r="1545" spans="1:11" x14ac:dyDescent="0.35">
      <c r="A1545" t="s">
        <v>5152</v>
      </c>
      <c r="B1545" t="s">
        <v>5152</v>
      </c>
      <c r="D1545" t="s">
        <v>5516</v>
      </c>
      <c r="E1545" t="s">
        <v>5157</v>
      </c>
      <c r="F1545" t="s">
        <v>5153</v>
      </c>
      <c r="G1545" t="s">
        <v>2376</v>
      </c>
      <c r="H1545" t="s">
        <v>1141</v>
      </c>
      <c r="I1545" t="s">
        <v>1141</v>
      </c>
      <c r="K1545" t="s">
        <v>319</v>
      </c>
    </row>
    <row r="1546" spans="1:11" x14ac:dyDescent="0.35">
      <c r="A1546" t="s">
        <v>4738</v>
      </c>
      <c r="B1546" t="s">
        <v>2208</v>
      </c>
      <c r="D1546" t="s">
        <v>4704</v>
      </c>
      <c r="E1546" t="s">
        <v>2209</v>
      </c>
      <c r="F1546" t="s">
        <v>2209</v>
      </c>
      <c r="G1546" t="s">
        <v>1209</v>
      </c>
      <c r="H1546" t="s">
        <v>4623</v>
      </c>
      <c r="I1546" t="s">
        <v>1141</v>
      </c>
      <c r="K1546" t="s">
        <v>319</v>
      </c>
    </row>
    <row r="1547" spans="1:11" x14ac:dyDescent="0.35">
      <c r="A1547" t="s">
        <v>4701</v>
      </c>
      <c r="B1547" t="s">
        <v>2431</v>
      </c>
      <c r="D1547" t="s">
        <v>4701</v>
      </c>
      <c r="E1547" t="s">
        <v>2432</v>
      </c>
      <c r="F1547" t="s">
        <v>2432</v>
      </c>
      <c r="G1547" t="s">
        <v>1223</v>
      </c>
      <c r="H1547" t="s">
        <v>1141</v>
      </c>
      <c r="I1547" t="s">
        <v>1141</v>
      </c>
      <c r="K1547" t="s">
        <v>319</v>
      </c>
    </row>
    <row r="1548" spans="1:11" x14ac:dyDescent="0.35">
      <c r="A1548" t="s">
        <v>4744</v>
      </c>
      <c r="B1548" t="s">
        <v>2435</v>
      </c>
      <c r="D1548" t="s">
        <v>4710</v>
      </c>
      <c r="E1548" t="s">
        <v>2436</v>
      </c>
      <c r="F1548" t="s">
        <v>2436</v>
      </c>
      <c r="G1548" t="s">
        <v>1438</v>
      </c>
      <c r="H1548" t="s">
        <v>4623</v>
      </c>
      <c r="I1548" t="s">
        <v>1141</v>
      </c>
      <c r="K1548" t="s">
        <v>319</v>
      </c>
    </row>
    <row r="1549" spans="1:11" x14ac:dyDescent="0.35">
      <c r="A1549" t="s">
        <v>4743</v>
      </c>
      <c r="B1549" t="s">
        <v>2441</v>
      </c>
      <c r="D1549" t="s">
        <v>4709</v>
      </c>
      <c r="E1549" t="s">
        <v>2442</v>
      </c>
      <c r="F1549" t="s">
        <v>2442</v>
      </c>
      <c r="G1549" t="s">
        <v>1447</v>
      </c>
      <c r="H1549" t="s">
        <v>4623</v>
      </c>
      <c r="I1549" t="s">
        <v>1141</v>
      </c>
      <c r="K1549" t="s">
        <v>319</v>
      </c>
    </row>
    <row r="1550" spans="1:11" x14ac:dyDescent="0.35">
      <c r="A1550" t="s">
        <v>4742</v>
      </c>
      <c r="B1550" t="s">
        <v>2433</v>
      </c>
      <c r="D1550" t="s">
        <v>2433</v>
      </c>
      <c r="E1550" t="s">
        <v>2434</v>
      </c>
      <c r="F1550" t="s">
        <v>2434</v>
      </c>
      <c r="G1550" t="s">
        <v>1429</v>
      </c>
      <c r="H1550" t="s">
        <v>4623</v>
      </c>
      <c r="I1550" t="s">
        <v>1141</v>
      </c>
      <c r="K1550" t="s">
        <v>319</v>
      </c>
    </row>
    <row r="1551" spans="1:11" x14ac:dyDescent="0.35">
      <c r="A1551" t="s">
        <v>4741</v>
      </c>
      <c r="B1551" t="s">
        <v>2437</v>
      </c>
      <c r="D1551" t="s">
        <v>4706</v>
      </c>
      <c r="E1551" t="s">
        <v>2438</v>
      </c>
      <c r="F1551" t="s">
        <v>2438</v>
      </c>
      <c r="G1551" t="s">
        <v>1417</v>
      </c>
      <c r="H1551" t="s">
        <v>4623</v>
      </c>
      <c r="I1551" t="s">
        <v>1141</v>
      </c>
      <c r="K1551" t="s">
        <v>319</v>
      </c>
    </row>
    <row r="1552" spans="1:11" x14ac:dyDescent="0.35">
      <c r="A1552" t="s">
        <v>4739</v>
      </c>
      <c r="B1552" t="s">
        <v>1442</v>
      </c>
      <c r="D1552" t="s">
        <v>1442</v>
      </c>
      <c r="E1552" t="s">
        <v>1440</v>
      </c>
      <c r="F1552" t="s">
        <v>1440</v>
      </c>
      <c r="G1552" t="s">
        <v>1441</v>
      </c>
      <c r="H1552" t="s">
        <v>4623</v>
      </c>
      <c r="I1552" t="s">
        <v>1141</v>
      </c>
      <c r="K1552" t="s">
        <v>319</v>
      </c>
    </row>
    <row r="1553" spans="1:11" x14ac:dyDescent="0.35">
      <c r="A1553" t="s">
        <v>2443</v>
      </c>
      <c r="B1553" t="s">
        <v>2010</v>
      </c>
      <c r="D1553" t="s">
        <v>2443</v>
      </c>
      <c r="E1553" t="s">
        <v>2011</v>
      </c>
      <c r="F1553" t="s">
        <v>2011</v>
      </c>
      <c r="G1553" t="s">
        <v>1529</v>
      </c>
      <c r="H1553" t="s">
        <v>1141</v>
      </c>
      <c r="I1553" t="s">
        <v>1141</v>
      </c>
      <c r="K1553" t="s">
        <v>319</v>
      </c>
    </row>
    <row r="1554" spans="1:11" x14ac:dyDescent="0.35">
      <c r="A1554" t="s">
        <v>4707</v>
      </c>
      <c r="B1554" t="s">
        <v>2439</v>
      </c>
      <c r="D1554" t="s">
        <v>4707</v>
      </c>
      <c r="E1554" t="s">
        <v>2440</v>
      </c>
      <c r="F1554" t="s">
        <v>2440</v>
      </c>
      <c r="G1554" t="s">
        <v>1449</v>
      </c>
      <c r="H1554" t="s">
        <v>4623</v>
      </c>
      <c r="I1554" t="s">
        <v>1141</v>
      </c>
      <c r="K1554" t="s">
        <v>319</v>
      </c>
    </row>
    <row r="1555" spans="1:11" x14ac:dyDescent="0.35">
      <c r="A1555" t="s">
        <v>4766</v>
      </c>
      <c r="B1555" t="s">
        <v>4852</v>
      </c>
      <c r="D1555" t="s">
        <v>1603</v>
      </c>
      <c r="E1555" t="s">
        <v>4698</v>
      </c>
      <c r="F1555" t="s">
        <v>4698</v>
      </c>
      <c r="G1555" t="s">
        <v>4699</v>
      </c>
      <c r="H1555" t="s">
        <v>1141</v>
      </c>
      <c r="I1555" t="s">
        <v>1141</v>
      </c>
      <c r="K1555" t="s">
        <v>319</v>
      </c>
    </row>
    <row r="1556" spans="1:11" x14ac:dyDescent="0.35">
      <c r="A1556" t="s">
        <v>5168</v>
      </c>
      <c r="B1556" t="s">
        <v>5168</v>
      </c>
      <c r="D1556" t="s">
        <v>5167</v>
      </c>
      <c r="E1556" s="22" t="s">
        <v>5172</v>
      </c>
      <c r="F1556" t="s">
        <v>5165</v>
      </c>
      <c r="G1556" t="s">
        <v>5166</v>
      </c>
      <c r="H1556" t="s">
        <v>1141</v>
      </c>
      <c r="I1556" t="s">
        <v>1141</v>
      </c>
      <c r="K1556" t="s">
        <v>319</v>
      </c>
    </row>
    <row r="1557" spans="1:11" x14ac:dyDescent="0.35">
      <c r="A1557" t="s">
        <v>5438</v>
      </c>
      <c r="B1557" t="s">
        <v>5438</v>
      </c>
      <c r="D1557" t="s">
        <v>5453</v>
      </c>
      <c r="E1557" t="s">
        <v>5453</v>
      </c>
      <c r="F1557" t="s">
        <v>5453</v>
      </c>
      <c r="G1557" t="s">
        <v>5426</v>
      </c>
      <c r="H1557" t="s">
        <v>1141</v>
      </c>
      <c r="I1557" t="s">
        <v>1141</v>
      </c>
      <c r="K1557" t="s">
        <v>319</v>
      </c>
    </row>
    <row r="1558" spans="1:11" x14ac:dyDescent="0.35">
      <c r="A1558" t="s">
        <v>5534</v>
      </c>
      <c r="B1558" t="s">
        <v>5534</v>
      </c>
      <c r="D1558" t="s">
        <v>5453</v>
      </c>
      <c r="E1558" t="s">
        <v>5453</v>
      </c>
      <c r="F1558" t="s">
        <v>5453</v>
      </c>
      <c r="G1558" t="s">
        <v>5426</v>
      </c>
      <c r="H1558" t="s">
        <v>1141</v>
      </c>
      <c r="I1558" t="s">
        <v>1141</v>
      </c>
      <c r="K1558" t="s">
        <v>319</v>
      </c>
    </row>
    <row r="1559" spans="1:11" x14ac:dyDescent="0.35">
      <c r="A1559" t="s">
        <v>5509</v>
      </c>
      <c r="B1559" t="s">
        <v>5509</v>
      </c>
      <c r="D1559" t="s">
        <v>5507</v>
      </c>
      <c r="E1559" t="s">
        <v>5507</v>
      </c>
      <c r="F1559" t="s">
        <v>5507</v>
      </c>
      <c r="G1559" t="s">
        <v>5508</v>
      </c>
      <c r="H1559" t="s">
        <v>1141</v>
      </c>
      <c r="I1559" t="s">
        <v>1141</v>
      </c>
      <c r="K1559" t="s">
        <v>319</v>
      </c>
    </row>
    <row r="1560" spans="1:11" x14ac:dyDescent="0.35">
      <c r="A1560" s="36" t="s">
        <v>5341</v>
      </c>
      <c r="B1560" s="36" t="s">
        <v>5341</v>
      </c>
      <c r="D1560" t="s">
        <v>5342</v>
      </c>
      <c r="E1560" t="s">
        <v>5342</v>
      </c>
      <c r="F1560" t="s">
        <v>5342</v>
      </c>
      <c r="G1560" t="s">
        <v>5343</v>
      </c>
      <c r="H1560" t="s">
        <v>1141</v>
      </c>
      <c r="I1560" t="s">
        <v>1141</v>
      </c>
      <c r="K1560" t="s">
        <v>319</v>
      </c>
    </row>
    <row r="1561" spans="1:11" x14ac:dyDescent="0.35">
      <c r="A1561" s="48" t="s">
        <v>5344</v>
      </c>
      <c r="B1561" s="48" t="s">
        <v>5344</v>
      </c>
      <c r="D1561" t="s">
        <v>5345</v>
      </c>
      <c r="E1561" t="s">
        <v>5345</v>
      </c>
      <c r="F1561" t="s">
        <v>5345</v>
      </c>
      <c r="G1561" s="48" t="s">
        <v>5346</v>
      </c>
      <c r="H1561" t="s">
        <v>1141</v>
      </c>
      <c r="I1561" t="s">
        <v>1141</v>
      </c>
      <c r="K1561" t="s">
        <v>319</v>
      </c>
    </row>
    <row r="1562" spans="1:11" x14ac:dyDescent="0.35">
      <c r="A1562" t="s">
        <v>5332</v>
      </c>
      <c r="B1562" t="s">
        <v>5332</v>
      </c>
      <c r="D1562" t="s">
        <v>5333</v>
      </c>
      <c r="E1562" t="s">
        <v>5333</v>
      </c>
      <c r="F1562" t="s">
        <v>5333</v>
      </c>
      <c r="G1562" t="s">
        <v>5334</v>
      </c>
      <c r="H1562" t="s">
        <v>1141</v>
      </c>
      <c r="I1562" t="s">
        <v>1141</v>
      </c>
      <c r="K1562" t="s">
        <v>319</v>
      </c>
    </row>
    <row r="1563" spans="1:11" x14ac:dyDescent="0.35">
      <c r="A1563" t="s">
        <v>5378</v>
      </c>
      <c r="B1563" t="s">
        <v>5378</v>
      </c>
      <c r="D1563" t="s">
        <v>5382</v>
      </c>
      <c r="E1563" t="s">
        <v>5382</v>
      </c>
      <c r="F1563" t="s">
        <v>5382</v>
      </c>
      <c r="G1563" t="s">
        <v>5387</v>
      </c>
      <c r="H1563" t="s">
        <v>1141</v>
      </c>
      <c r="I1563" t="s">
        <v>1141</v>
      </c>
      <c r="K1563" t="s">
        <v>319</v>
      </c>
    </row>
    <row r="1564" spans="1:11" x14ac:dyDescent="0.35">
      <c r="A1564" t="s">
        <v>5283</v>
      </c>
      <c r="B1564" t="s">
        <v>5283</v>
      </c>
      <c r="D1564" t="s">
        <v>5284</v>
      </c>
      <c r="E1564" t="s">
        <v>1419</v>
      </c>
      <c r="F1564" t="s">
        <v>5284</v>
      </c>
      <c r="G1564" t="s">
        <v>1420</v>
      </c>
      <c r="H1564" t="s">
        <v>1141</v>
      </c>
      <c r="I1564" t="s">
        <v>1141</v>
      </c>
      <c r="K1564" t="s">
        <v>319</v>
      </c>
    </row>
    <row r="1565" spans="1:11" x14ac:dyDescent="0.35">
      <c r="A1565" t="s">
        <v>5532</v>
      </c>
      <c r="B1565" t="s">
        <v>5532</v>
      </c>
      <c r="D1565" t="s">
        <v>5533</v>
      </c>
      <c r="E1565" t="s">
        <v>5533</v>
      </c>
      <c r="F1565" t="s">
        <v>5533</v>
      </c>
      <c r="G1565" t="s">
        <v>5424</v>
      </c>
      <c r="H1565" t="s">
        <v>1141</v>
      </c>
      <c r="I1565" t="s">
        <v>1141</v>
      </c>
      <c r="K1565" t="s">
        <v>319</v>
      </c>
    </row>
    <row r="1566" spans="1:11" x14ac:dyDescent="0.35">
      <c r="A1566" t="s">
        <v>5432</v>
      </c>
      <c r="B1566" t="s">
        <v>5432</v>
      </c>
      <c r="D1566" t="s">
        <v>5447</v>
      </c>
      <c r="E1566" t="s">
        <v>5447</v>
      </c>
      <c r="F1566" t="s">
        <v>5447</v>
      </c>
      <c r="G1566" t="s">
        <v>5420</v>
      </c>
      <c r="H1566" t="s">
        <v>1141</v>
      </c>
      <c r="I1566" t="s">
        <v>1141</v>
      </c>
      <c r="K1566" t="s">
        <v>319</v>
      </c>
    </row>
    <row r="1567" spans="1:11" x14ac:dyDescent="0.35">
      <c r="A1567" t="s">
        <v>5432</v>
      </c>
      <c r="B1567" t="s">
        <v>5432</v>
      </c>
      <c r="D1567" t="s">
        <v>5446</v>
      </c>
      <c r="E1567" t="s">
        <v>5446</v>
      </c>
      <c r="F1567" t="s">
        <v>5446</v>
      </c>
      <c r="G1567" t="s">
        <v>5419</v>
      </c>
      <c r="H1567" t="s">
        <v>1141</v>
      </c>
      <c r="I1567" t="s">
        <v>1141</v>
      </c>
      <c r="K1567" t="s">
        <v>319</v>
      </c>
    </row>
    <row r="1568" spans="1:11" x14ac:dyDescent="0.35">
      <c r="A1568" t="s">
        <v>5331</v>
      </c>
      <c r="B1568" t="s">
        <v>5331</v>
      </c>
      <c r="D1568" t="s">
        <v>1573</v>
      </c>
      <c r="E1568" t="s">
        <v>5493</v>
      </c>
      <c r="F1568" t="s">
        <v>1573</v>
      </c>
      <c r="G1568" t="s">
        <v>1574</v>
      </c>
      <c r="H1568" t="s">
        <v>1141</v>
      </c>
      <c r="I1568" t="s">
        <v>1141</v>
      </c>
      <c r="K1568" t="s">
        <v>319</v>
      </c>
    </row>
    <row r="1569" spans="1:11" x14ac:dyDescent="0.35">
      <c r="A1569" t="s">
        <v>5429</v>
      </c>
      <c r="B1569" t="s">
        <v>5429</v>
      </c>
      <c r="D1569" t="s">
        <v>5441</v>
      </c>
      <c r="E1569" t="s">
        <v>5441</v>
      </c>
      <c r="F1569" t="s">
        <v>5441</v>
      </c>
      <c r="G1569" t="s">
        <v>5414</v>
      </c>
      <c r="H1569" t="s">
        <v>1141</v>
      </c>
      <c r="I1569" t="s">
        <v>1141</v>
      </c>
      <c r="K1569" t="s">
        <v>319</v>
      </c>
    </row>
    <row r="1570" spans="1:11" x14ac:dyDescent="0.35">
      <c r="A1570" t="s">
        <v>5691</v>
      </c>
      <c r="B1570" t="s">
        <v>5691</v>
      </c>
      <c r="D1570" s="41" t="s">
        <v>5441</v>
      </c>
      <c r="E1570" s="41" t="s">
        <v>5441</v>
      </c>
      <c r="F1570" s="41" t="s">
        <v>5441</v>
      </c>
      <c r="G1570" s="41" t="s">
        <v>5414</v>
      </c>
      <c r="H1570" s="38" t="s">
        <v>1141</v>
      </c>
      <c r="I1570" s="38" t="s">
        <v>1141</v>
      </c>
      <c r="J1570" s="38"/>
      <c r="K1570" s="38" t="s">
        <v>319</v>
      </c>
    </row>
    <row r="1571" spans="1:11" x14ac:dyDescent="0.35">
      <c r="A1571" t="s">
        <v>5462</v>
      </c>
      <c r="B1571" t="s">
        <v>5462</v>
      </c>
      <c r="D1571" t="s">
        <v>5465</v>
      </c>
      <c r="E1571" s="38" t="s">
        <v>5465</v>
      </c>
      <c r="F1571" s="38" t="s">
        <v>5465</v>
      </c>
      <c r="G1571" s="38" t="s">
        <v>2058</v>
      </c>
      <c r="H1571" s="38" t="s">
        <v>1141</v>
      </c>
      <c r="I1571" s="38" t="s">
        <v>1141</v>
      </c>
      <c r="J1571" s="38"/>
      <c r="K1571" s="38" t="s">
        <v>319</v>
      </c>
    </row>
    <row r="1572" spans="1:11" x14ac:dyDescent="0.35">
      <c r="A1572" t="s">
        <v>5428</v>
      </c>
      <c r="B1572" t="s">
        <v>5428</v>
      </c>
      <c r="D1572" t="s">
        <v>5440</v>
      </c>
      <c r="E1572" t="s">
        <v>5440</v>
      </c>
      <c r="F1572" t="s">
        <v>5440</v>
      </c>
      <c r="G1572" t="s">
        <v>5413</v>
      </c>
      <c r="H1572" t="s">
        <v>1141</v>
      </c>
      <c r="I1572" t="s">
        <v>1141</v>
      </c>
      <c r="K1572" t="s">
        <v>319</v>
      </c>
    </row>
    <row r="1573" spans="1:11" x14ac:dyDescent="0.35">
      <c r="A1573" t="s">
        <v>5360</v>
      </c>
      <c r="B1573" t="s">
        <v>5360</v>
      </c>
      <c r="D1573" t="s">
        <v>5361</v>
      </c>
      <c r="E1573" t="s">
        <v>5361</v>
      </c>
      <c r="F1573" t="s">
        <v>5361</v>
      </c>
      <c r="G1573" s="36" t="s">
        <v>5362</v>
      </c>
      <c r="H1573" t="s">
        <v>1141</v>
      </c>
      <c r="I1573" t="s">
        <v>1141</v>
      </c>
      <c r="K1573" t="s">
        <v>319</v>
      </c>
    </row>
    <row r="1574" spans="1:11" x14ac:dyDescent="0.35">
      <c r="A1574" t="s">
        <v>5436</v>
      </c>
      <c r="B1574" t="s">
        <v>5436</v>
      </c>
      <c r="D1574" t="s">
        <v>5451</v>
      </c>
      <c r="E1574" t="s">
        <v>5451</v>
      </c>
      <c r="F1574" t="s">
        <v>5451</v>
      </c>
      <c r="G1574" t="s">
        <v>5424</v>
      </c>
      <c r="H1574" t="s">
        <v>1141</v>
      </c>
      <c r="I1574" t="s">
        <v>1141</v>
      </c>
      <c r="K1574" t="s">
        <v>319</v>
      </c>
    </row>
    <row r="1575" spans="1:11" x14ac:dyDescent="0.35">
      <c r="A1575" t="s">
        <v>5427</v>
      </c>
      <c r="B1575" t="s">
        <v>5427</v>
      </c>
      <c r="D1575" t="s">
        <v>5439</v>
      </c>
      <c r="E1575" t="s">
        <v>5439</v>
      </c>
      <c r="F1575" t="s">
        <v>5439</v>
      </c>
      <c r="G1575" t="s">
        <v>5412</v>
      </c>
      <c r="H1575" t="s">
        <v>1141</v>
      </c>
      <c r="I1575" t="s">
        <v>1141</v>
      </c>
      <c r="K1575" t="s">
        <v>319</v>
      </c>
    </row>
    <row r="1576" spans="1:11" x14ac:dyDescent="0.35">
      <c r="A1576" t="s">
        <v>5433</v>
      </c>
      <c r="B1576" t="s">
        <v>5433</v>
      </c>
      <c r="D1576" t="s">
        <v>5448</v>
      </c>
      <c r="E1576" t="s">
        <v>5448</v>
      </c>
      <c r="F1576" t="s">
        <v>5448</v>
      </c>
      <c r="G1576" t="s">
        <v>5421</v>
      </c>
      <c r="H1576" t="s">
        <v>1141</v>
      </c>
      <c r="I1576" t="s">
        <v>1141</v>
      </c>
      <c r="K1576" t="s">
        <v>319</v>
      </c>
    </row>
    <row r="1577" spans="1:11" x14ac:dyDescent="0.35">
      <c r="A1577" t="s">
        <v>5269</v>
      </c>
      <c r="B1577" t="s">
        <v>5269</v>
      </c>
      <c r="D1577" t="s">
        <v>5733</v>
      </c>
      <c r="E1577" t="s">
        <v>5018</v>
      </c>
      <c r="F1577" t="s">
        <v>5018</v>
      </c>
      <c r="G1577" t="s">
        <v>5024</v>
      </c>
      <c r="H1577" t="s">
        <v>1141</v>
      </c>
      <c r="I1577" t="s">
        <v>1141</v>
      </c>
      <c r="K1577" t="s">
        <v>319</v>
      </c>
    </row>
    <row r="1578" spans="1:11" x14ac:dyDescent="0.35">
      <c r="A1578" t="s">
        <v>5013</v>
      </c>
      <c r="B1578" t="s">
        <v>5013</v>
      </c>
      <c r="D1578" t="s">
        <v>5019</v>
      </c>
      <c r="E1578" t="s">
        <v>5019</v>
      </c>
      <c r="F1578" t="s">
        <v>5019</v>
      </c>
      <c r="G1578" t="s">
        <v>5025</v>
      </c>
      <c r="H1578" t="s">
        <v>1141</v>
      </c>
      <c r="I1578" t="s">
        <v>1141</v>
      </c>
      <c r="K1578" t="s">
        <v>319</v>
      </c>
    </row>
    <row r="1579" spans="1:11" x14ac:dyDescent="0.35">
      <c r="A1579" t="s">
        <v>5173</v>
      </c>
      <c r="B1579" t="s">
        <v>5175</v>
      </c>
      <c r="D1579" t="s">
        <v>5265</v>
      </c>
      <c r="E1579" t="s">
        <v>1038</v>
      </c>
      <c r="F1579" t="s">
        <v>1038</v>
      </c>
      <c r="G1579" t="s">
        <v>5174</v>
      </c>
      <c r="H1579" t="s">
        <v>4673</v>
      </c>
      <c r="I1579" t="s">
        <v>4673</v>
      </c>
      <c r="K1579" t="s">
        <v>1726</v>
      </c>
    </row>
    <row r="1580" spans="1:11" x14ac:dyDescent="0.35">
      <c r="A1580" t="s">
        <v>140</v>
      </c>
      <c r="B1580" t="s">
        <v>1906</v>
      </c>
      <c r="C1580">
        <v>4005500521</v>
      </c>
      <c r="D1580" t="s">
        <v>4672</v>
      </c>
      <c r="E1580" t="s">
        <v>1596</v>
      </c>
      <c r="F1580" t="s">
        <v>1596</v>
      </c>
      <c r="G1580" t="s">
        <v>1597</v>
      </c>
      <c r="H1580" t="s">
        <v>4673</v>
      </c>
      <c r="I1580" t="s">
        <v>4673</v>
      </c>
      <c r="K1580" t="s">
        <v>1726</v>
      </c>
    </row>
    <row r="1581" spans="1:11" x14ac:dyDescent="0.35">
      <c r="A1581" t="s">
        <v>1078</v>
      </c>
      <c r="B1581" t="s">
        <v>1795</v>
      </c>
      <c r="C1581">
        <v>890903938</v>
      </c>
      <c r="D1581" t="s">
        <v>5749</v>
      </c>
      <c r="E1581" t="s">
        <v>1076</v>
      </c>
      <c r="F1581" t="s">
        <v>1076</v>
      </c>
      <c r="G1581" t="s">
        <v>1077</v>
      </c>
      <c r="H1581" t="s">
        <v>4673</v>
      </c>
      <c r="I1581" t="s">
        <v>4673</v>
      </c>
      <c r="K1581" t="s">
        <v>1726</v>
      </c>
    </row>
    <row r="1582" spans="1:11" x14ac:dyDescent="0.35">
      <c r="A1582" t="s">
        <v>4765</v>
      </c>
      <c r="B1582" t="s">
        <v>1795</v>
      </c>
      <c r="C1582">
        <v>890903938</v>
      </c>
      <c r="D1582" t="s">
        <v>4684</v>
      </c>
      <c r="E1582" t="s">
        <v>1003</v>
      </c>
      <c r="F1582" t="s">
        <v>1003</v>
      </c>
      <c r="G1582" t="s">
        <v>4685</v>
      </c>
      <c r="H1582" t="s">
        <v>4673</v>
      </c>
      <c r="I1582" t="s">
        <v>4673</v>
      </c>
      <c r="K1582" t="s">
        <v>1726</v>
      </c>
    </row>
    <row r="1583" spans="1:11" x14ac:dyDescent="0.35">
      <c r="A1583" t="s">
        <v>4758</v>
      </c>
      <c r="C1583">
        <v>830095563</v>
      </c>
      <c r="D1583" t="s">
        <v>4674</v>
      </c>
      <c r="E1583" t="s">
        <v>1060</v>
      </c>
      <c r="F1583" t="s">
        <v>1060</v>
      </c>
      <c r="G1583" t="s">
        <v>2492</v>
      </c>
      <c r="H1583" t="s">
        <v>4673</v>
      </c>
      <c r="I1583" t="s">
        <v>4673</v>
      </c>
      <c r="K1583" t="s">
        <v>1726</v>
      </c>
    </row>
    <row r="1584" spans="1:11" x14ac:dyDescent="0.35">
      <c r="A1584" t="s">
        <v>1067</v>
      </c>
      <c r="B1584" t="s">
        <v>1777</v>
      </c>
      <c r="C1584">
        <v>890100251</v>
      </c>
      <c r="D1584" t="s">
        <v>5513</v>
      </c>
      <c r="E1584" t="s">
        <v>1065</v>
      </c>
      <c r="F1584" t="s">
        <v>1065</v>
      </c>
      <c r="G1584" t="s">
        <v>1066</v>
      </c>
      <c r="H1584" t="s">
        <v>4673</v>
      </c>
      <c r="I1584" t="s">
        <v>4673</v>
      </c>
      <c r="K1584" t="s">
        <v>1726</v>
      </c>
    </row>
    <row r="1585" spans="1:11" x14ac:dyDescent="0.35">
      <c r="A1585" t="s">
        <v>4760</v>
      </c>
      <c r="B1585" t="s">
        <v>1823</v>
      </c>
      <c r="C1585">
        <v>900440283</v>
      </c>
      <c r="D1585" t="s">
        <v>4675</v>
      </c>
      <c r="E1585" t="s">
        <v>1016</v>
      </c>
      <c r="F1585" t="s">
        <v>1016</v>
      </c>
      <c r="G1585" t="s">
        <v>1017</v>
      </c>
      <c r="H1585" t="s">
        <v>4673</v>
      </c>
      <c r="I1585" t="s">
        <v>4673</v>
      </c>
      <c r="K1585" t="s">
        <v>1726</v>
      </c>
    </row>
    <row r="1586" spans="1:11" x14ac:dyDescent="0.35">
      <c r="A1586" t="s">
        <v>4762</v>
      </c>
      <c r="B1586" t="s">
        <v>1789</v>
      </c>
      <c r="C1586">
        <v>890900050</v>
      </c>
      <c r="D1586" t="s">
        <v>4676</v>
      </c>
      <c r="E1586" t="s">
        <v>1005</v>
      </c>
      <c r="F1586" t="s">
        <v>1005</v>
      </c>
      <c r="G1586" t="s">
        <v>1006</v>
      </c>
      <c r="H1586" t="s">
        <v>4673</v>
      </c>
      <c r="I1586" t="s">
        <v>4673</v>
      </c>
      <c r="K1586" t="s">
        <v>1726</v>
      </c>
    </row>
    <row r="1587" spans="1:11" x14ac:dyDescent="0.35">
      <c r="A1587" t="s">
        <v>1029</v>
      </c>
      <c r="B1587" t="s">
        <v>1029</v>
      </c>
      <c r="C1587">
        <v>830025448</v>
      </c>
      <c r="D1587" t="s">
        <v>5742</v>
      </c>
      <c r="E1587" t="s">
        <v>1028</v>
      </c>
      <c r="F1587" t="s">
        <v>1028</v>
      </c>
      <c r="G1587" t="s">
        <v>5470</v>
      </c>
      <c r="H1587" t="s">
        <v>4673</v>
      </c>
      <c r="I1587" t="s">
        <v>4673</v>
      </c>
      <c r="K1587" t="s">
        <v>1726</v>
      </c>
    </row>
    <row r="1588" spans="1:11" x14ac:dyDescent="0.35">
      <c r="A1588" t="s">
        <v>2427</v>
      </c>
      <c r="B1588" t="s">
        <v>1790</v>
      </c>
      <c r="C1588">
        <v>890900266</v>
      </c>
      <c r="D1588" t="s">
        <v>5539</v>
      </c>
      <c r="E1588" t="s">
        <v>1025</v>
      </c>
      <c r="F1588" t="s">
        <v>1025</v>
      </c>
      <c r="G1588" t="s">
        <v>1026</v>
      </c>
      <c r="H1588" t="s">
        <v>4673</v>
      </c>
      <c r="I1588" t="s">
        <v>4673</v>
      </c>
      <c r="K1588" t="s">
        <v>1726</v>
      </c>
    </row>
    <row r="1589" spans="1:11" x14ac:dyDescent="0.35">
      <c r="A1589" t="s">
        <v>4700</v>
      </c>
      <c r="B1589" t="s">
        <v>1751</v>
      </c>
      <c r="C1589">
        <v>860016610</v>
      </c>
      <c r="D1589" t="s">
        <v>4677</v>
      </c>
      <c r="E1589" t="s">
        <v>1011</v>
      </c>
      <c r="F1589" t="s">
        <v>1011</v>
      </c>
      <c r="G1589" t="s">
        <v>1012</v>
      </c>
      <c r="H1589" t="s">
        <v>4673</v>
      </c>
      <c r="I1589" t="s">
        <v>4673</v>
      </c>
      <c r="K1589" t="s">
        <v>1726</v>
      </c>
    </row>
    <row r="1590" spans="1:11" x14ac:dyDescent="0.35">
      <c r="A1590" t="s">
        <v>2422</v>
      </c>
      <c r="B1590" t="s">
        <v>1742</v>
      </c>
      <c r="C1590">
        <v>860002964</v>
      </c>
      <c r="D1590" t="s">
        <v>5690</v>
      </c>
      <c r="E1590" t="s">
        <v>1073</v>
      </c>
      <c r="F1590" t="s">
        <v>1073</v>
      </c>
      <c r="G1590" t="s">
        <v>1074</v>
      </c>
      <c r="H1590" t="s">
        <v>4673</v>
      </c>
      <c r="I1590" t="s">
        <v>4673</v>
      </c>
      <c r="K1590" t="s">
        <v>1726</v>
      </c>
    </row>
    <row r="1591" spans="1:11" x14ac:dyDescent="0.35">
      <c r="A1591" t="s">
        <v>1068</v>
      </c>
      <c r="B1591" t="s">
        <v>1724</v>
      </c>
      <c r="C1591">
        <v>811030322</v>
      </c>
      <c r="D1591" t="s">
        <v>5520</v>
      </c>
      <c r="E1591" t="s">
        <v>1068</v>
      </c>
      <c r="F1591" t="s">
        <v>1068</v>
      </c>
      <c r="G1591" t="s">
        <v>1069</v>
      </c>
      <c r="H1591" t="s">
        <v>4673</v>
      </c>
      <c r="I1591" t="s">
        <v>4673</v>
      </c>
      <c r="K1591" t="s">
        <v>1726</v>
      </c>
    </row>
    <row r="1592" spans="1:11" x14ac:dyDescent="0.35">
      <c r="A1592" t="s">
        <v>4759</v>
      </c>
      <c r="B1592" t="s">
        <v>1784</v>
      </c>
      <c r="C1592">
        <v>890300653</v>
      </c>
      <c r="D1592" t="s">
        <v>5512</v>
      </c>
      <c r="E1592" t="s">
        <v>1053</v>
      </c>
      <c r="F1592" t="s">
        <v>1053</v>
      </c>
      <c r="G1592" t="s">
        <v>1054</v>
      </c>
      <c r="H1592" t="s">
        <v>4673</v>
      </c>
      <c r="I1592" t="s">
        <v>4673</v>
      </c>
      <c r="K1592" t="s">
        <v>1726</v>
      </c>
    </row>
    <row r="1593" spans="1:11" x14ac:dyDescent="0.35">
      <c r="A1593" t="s">
        <v>1045</v>
      </c>
      <c r="B1593" t="s">
        <v>1803</v>
      </c>
      <c r="C1593">
        <v>899999068</v>
      </c>
      <c r="D1593" t="s">
        <v>5521</v>
      </c>
      <c r="E1593" t="s">
        <v>1045</v>
      </c>
      <c r="F1593" t="s">
        <v>1045</v>
      </c>
      <c r="G1593" t="s">
        <v>1046</v>
      </c>
      <c r="H1593" t="s">
        <v>4673</v>
      </c>
      <c r="I1593" t="s">
        <v>4673</v>
      </c>
      <c r="K1593" t="s">
        <v>1726</v>
      </c>
    </row>
    <row r="1594" spans="1:11" x14ac:dyDescent="0.35">
      <c r="A1594" t="s">
        <v>4761</v>
      </c>
      <c r="B1594" t="s">
        <v>5027</v>
      </c>
      <c r="C1594">
        <v>899999082</v>
      </c>
      <c r="D1594" t="s">
        <v>5522</v>
      </c>
      <c r="E1594" t="s">
        <v>1030</v>
      </c>
      <c r="F1594" t="s">
        <v>1030</v>
      </c>
      <c r="G1594" t="s">
        <v>1031</v>
      </c>
      <c r="H1594" t="s">
        <v>4673</v>
      </c>
      <c r="I1594" t="s">
        <v>4673</v>
      </c>
      <c r="K1594" t="s">
        <v>1726</v>
      </c>
    </row>
    <row r="1595" spans="1:11" x14ac:dyDescent="0.35">
      <c r="A1595" t="s">
        <v>4763</v>
      </c>
      <c r="B1595" t="s">
        <v>1719</v>
      </c>
      <c r="C1595">
        <v>811012271</v>
      </c>
      <c r="D1595" t="s">
        <v>5540</v>
      </c>
      <c r="E1595" t="s">
        <v>1019</v>
      </c>
      <c r="F1595" t="s">
        <v>1019</v>
      </c>
      <c r="G1595" t="s">
        <v>1020</v>
      </c>
      <c r="H1595" t="s">
        <v>4673</v>
      </c>
      <c r="I1595" t="s">
        <v>4673</v>
      </c>
      <c r="K1595" t="s">
        <v>1726</v>
      </c>
    </row>
    <row r="1596" spans="1:11" x14ac:dyDescent="0.35">
      <c r="A1596" t="s">
        <v>968</v>
      </c>
      <c r="B1596" t="s">
        <v>1779</v>
      </c>
      <c r="C1596">
        <v>890105526</v>
      </c>
      <c r="D1596" t="s">
        <v>5689</v>
      </c>
      <c r="E1596" t="s">
        <v>968</v>
      </c>
      <c r="F1596" t="s">
        <v>968</v>
      </c>
      <c r="G1596" t="s">
        <v>2493</v>
      </c>
      <c r="H1596" t="s">
        <v>4673</v>
      </c>
      <c r="I1596" t="s">
        <v>4673</v>
      </c>
      <c r="K1596" t="s">
        <v>1726</v>
      </c>
    </row>
    <row r="1597" spans="1:11" x14ac:dyDescent="0.35">
      <c r="A1597" t="s">
        <v>1078</v>
      </c>
      <c r="B1597" t="s">
        <v>1795</v>
      </c>
      <c r="C1597">
        <v>890903938</v>
      </c>
      <c r="D1597" t="s">
        <v>4678</v>
      </c>
      <c r="E1597" t="s">
        <v>992</v>
      </c>
      <c r="F1597" t="s">
        <v>992</v>
      </c>
      <c r="G1597" t="s">
        <v>993</v>
      </c>
      <c r="H1597" t="s">
        <v>4673</v>
      </c>
      <c r="I1597" t="s">
        <v>4673</v>
      </c>
      <c r="K1597" t="s">
        <v>1726</v>
      </c>
    </row>
    <row r="1598" spans="1:11" x14ac:dyDescent="0.35">
      <c r="A1598" t="s">
        <v>4764</v>
      </c>
      <c r="B1598" t="s">
        <v>1755</v>
      </c>
      <c r="C1598">
        <v>860034313</v>
      </c>
      <c r="D1598" t="s">
        <v>4679</v>
      </c>
      <c r="E1598" t="s">
        <v>982</v>
      </c>
      <c r="F1598" t="s">
        <v>982</v>
      </c>
      <c r="G1598" t="s">
        <v>983</v>
      </c>
      <c r="H1598" t="s">
        <v>4673</v>
      </c>
      <c r="I1598" t="s">
        <v>4673</v>
      </c>
      <c r="K1598" t="s">
        <v>1726</v>
      </c>
    </row>
    <row r="1599" spans="1:11" x14ac:dyDescent="0.35">
      <c r="A1599" t="s">
        <v>1067</v>
      </c>
      <c r="B1599" t="s">
        <v>1777</v>
      </c>
      <c r="C1599">
        <v>890100251</v>
      </c>
      <c r="D1599" t="s">
        <v>4680</v>
      </c>
      <c r="E1599" t="s">
        <v>987</v>
      </c>
      <c r="F1599" t="s">
        <v>987</v>
      </c>
      <c r="G1599" t="s">
        <v>988</v>
      </c>
      <c r="H1599" t="s">
        <v>4673</v>
      </c>
      <c r="I1599" t="s">
        <v>4673</v>
      </c>
      <c r="K1599" t="s">
        <v>1726</v>
      </c>
    </row>
    <row r="1600" spans="1:11" x14ac:dyDescent="0.35">
      <c r="A1600" t="s">
        <v>2420</v>
      </c>
      <c r="B1600" t="s">
        <v>1711</v>
      </c>
      <c r="C1600">
        <v>800216181</v>
      </c>
      <c r="D1600" t="s">
        <v>4681</v>
      </c>
      <c r="E1600" t="s">
        <v>998</v>
      </c>
      <c r="F1600" t="s">
        <v>998</v>
      </c>
      <c r="G1600" t="s">
        <v>999</v>
      </c>
      <c r="H1600" t="s">
        <v>4673</v>
      </c>
      <c r="I1600" t="s">
        <v>4673</v>
      </c>
      <c r="K1600" t="s">
        <v>1726</v>
      </c>
    </row>
    <row r="1601" spans="1:11" x14ac:dyDescent="0.35">
      <c r="A1601" t="s">
        <v>4763</v>
      </c>
      <c r="B1601" t="s">
        <v>1719</v>
      </c>
      <c r="C1601">
        <v>811012271</v>
      </c>
      <c r="D1601" t="s">
        <v>4682</v>
      </c>
      <c r="E1601" t="s">
        <v>976</v>
      </c>
      <c r="F1601" t="s">
        <v>976</v>
      </c>
      <c r="G1601" t="s">
        <v>977</v>
      </c>
      <c r="H1601" t="s">
        <v>4673</v>
      </c>
      <c r="I1601" t="s">
        <v>4673</v>
      </c>
      <c r="K1601" t="s">
        <v>1726</v>
      </c>
    </row>
    <row r="1602" spans="1:11" x14ac:dyDescent="0.35">
      <c r="A1602" t="s">
        <v>2427</v>
      </c>
      <c r="B1602" t="s">
        <v>1790</v>
      </c>
      <c r="C1602">
        <v>890900266</v>
      </c>
      <c r="D1602" t="s">
        <v>4683</v>
      </c>
      <c r="E1602" t="s">
        <v>979</v>
      </c>
      <c r="F1602" t="s">
        <v>979</v>
      </c>
      <c r="G1602" t="s">
        <v>980</v>
      </c>
      <c r="H1602" t="s">
        <v>4673</v>
      </c>
      <c r="I1602" t="s">
        <v>4673</v>
      </c>
      <c r="K1602" t="s">
        <v>1726</v>
      </c>
    </row>
    <row r="1603" spans="1:11" x14ac:dyDescent="0.35">
      <c r="A1603" t="s">
        <v>4786</v>
      </c>
      <c r="B1603" t="s">
        <v>1912</v>
      </c>
      <c r="C1603" s="5">
        <v>8002567696037</v>
      </c>
      <c r="D1603" t="s">
        <v>5545</v>
      </c>
      <c r="E1603" t="s">
        <v>5544</v>
      </c>
      <c r="F1603" t="s">
        <v>5544</v>
      </c>
      <c r="G1603" t="s">
        <v>4544</v>
      </c>
      <c r="H1603" t="s">
        <v>4673</v>
      </c>
      <c r="I1603" t="s">
        <v>4673</v>
      </c>
      <c r="K1603" t="s">
        <v>1726</v>
      </c>
    </row>
    <row r="1604" spans="1:11" x14ac:dyDescent="0.35">
      <c r="A1604" t="s">
        <v>5305</v>
      </c>
      <c r="B1604" t="s">
        <v>5305</v>
      </c>
      <c r="D1604" t="s">
        <v>5304</v>
      </c>
      <c r="E1604" t="s">
        <v>5304</v>
      </c>
      <c r="F1604" t="s">
        <v>5304</v>
      </c>
      <c r="G1604" t="s">
        <v>5306</v>
      </c>
      <c r="H1604" t="s">
        <v>4673</v>
      </c>
      <c r="I1604" t="s">
        <v>4673</v>
      </c>
      <c r="K1604" t="s">
        <v>319</v>
      </c>
    </row>
    <row r="1605" spans="1:11" x14ac:dyDescent="0.35">
      <c r="A1605" t="s">
        <v>5141</v>
      </c>
      <c r="B1605" t="s">
        <v>5141</v>
      </c>
      <c r="D1605" t="s">
        <v>5543</v>
      </c>
      <c r="E1605" t="s">
        <v>2387</v>
      </c>
      <c r="F1605" t="s">
        <v>2387</v>
      </c>
      <c r="G1605" t="s">
        <v>2388</v>
      </c>
      <c r="H1605" t="s">
        <v>4673</v>
      </c>
      <c r="I1605" t="s">
        <v>4673</v>
      </c>
      <c r="K1605" t="s">
        <v>319</v>
      </c>
    </row>
    <row r="1606" spans="1:11" x14ac:dyDescent="0.35">
      <c r="A1606" t="s">
        <v>4835</v>
      </c>
      <c r="B1606" t="s">
        <v>4835</v>
      </c>
      <c r="D1606" t="s">
        <v>4835</v>
      </c>
      <c r="E1606" t="s">
        <v>4835</v>
      </c>
      <c r="F1606" t="s">
        <v>5743</v>
      </c>
      <c r="H1606" t="s">
        <v>2512</v>
      </c>
      <c r="I1606" t="s">
        <v>2512</v>
      </c>
      <c r="K1606" t="s">
        <v>1726</v>
      </c>
    </row>
    <row r="1607" spans="1:11" x14ac:dyDescent="0.35">
      <c r="A1607" t="s">
        <v>4835</v>
      </c>
      <c r="B1607" t="s">
        <v>4835</v>
      </c>
      <c r="D1607" t="s">
        <v>4835</v>
      </c>
      <c r="E1607" t="s">
        <v>4835</v>
      </c>
      <c r="F1607" t="s">
        <v>5744</v>
      </c>
      <c r="H1607" t="s">
        <v>2512</v>
      </c>
      <c r="I1607" t="s">
        <v>2512</v>
      </c>
      <c r="K1607" t="s">
        <v>1726</v>
      </c>
    </row>
    <row r="1608" spans="1:11" x14ac:dyDescent="0.35">
      <c r="A1608" t="s">
        <v>4835</v>
      </c>
      <c r="B1608" t="s">
        <v>4835</v>
      </c>
      <c r="D1608" t="s">
        <v>4835</v>
      </c>
      <c r="E1608" t="s">
        <v>4835</v>
      </c>
      <c r="F1608" t="s">
        <v>5745</v>
      </c>
      <c r="H1608" t="s">
        <v>2512</v>
      </c>
      <c r="I1608" t="s">
        <v>2512</v>
      </c>
      <c r="K1608" t="s">
        <v>1726</v>
      </c>
    </row>
    <row r="1609" spans="1:11" x14ac:dyDescent="0.35">
      <c r="A1609" t="s">
        <v>4835</v>
      </c>
      <c r="B1609" t="s">
        <v>4835</v>
      </c>
      <c r="D1609" t="s">
        <v>4835</v>
      </c>
      <c r="E1609" t="s">
        <v>4835</v>
      </c>
      <c r="F1609" t="s">
        <v>5746</v>
      </c>
      <c r="H1609" t="s">
        <v>2512</v>
      </c>
      <c r="I1609" t="s">
        <v>2512</v>
      </c>
      <c r="K1609" t="s">
        <v>1726</v>
      </c>
    </row>
    <row r="1610" spans="1:11" x14ac:dyDescent="0.35">
      <c r="A1610" t="s">
        <v>4835</v>
      </c>
      <c r="B1610" t="s">
        <v>4835</v>
      </c>
      <c r="D1610" t="s">
        <v>4835</v>
      </c>
      <c r="E1610" t="s">
        <v>4835</v>
      </c>
      <c r="F1610" t="s">
        <v>5747</v>
      </c>
      <c r="H1610" t="s">
        <v>2512</v>
      </c>
      <c r="I1610" t="s">
        <v>2512</v>
      </c>
      <c r="K1610" t="s">
        <v>1726</v>
      </c>
    </row>
    <row r="1611" spans="1:11" x14ac:dyDescent="0.35">
      <c r="A1611" t="s">
        <v>4725</v>
      </c>
      <c r="B1611" t="s">
        <v>1805</v>
      </c>
      <c r="C1611">
        <v>899999090</v>
      </c>
      <c r="D1611" t="s">
        <v>5754</v>
      </c>
      <c r="E1611" t="s">
        <v>5750</v>
      </c>
      <c r="F1611" t="s">
        <v>5750</v>
      </c>
      <c r="G1611" t="s">
        <v>5752</v>
      </c>
      <c r="H1611" t="s">
        <v>4548</v>
      </c>
      <c r="I1611" t="s">
        <v>4548</v>
      </c>
      <c r="K1611" t="s">
        <v>1726</v>
      </c>
    </row>
    <row r="1612" spans="1:11" x14ac:dyDescent="0.35">
      <c r="A1612" t="s">
        <v>4725</v>
      </c>
      <c r="B1612" t="s">
        <v>1805</v>
      </c>
      <c r="C1612">
        <v>899999090</v>
      </c>
      <c r="D1612" t="s">
        <v>5755</v>
      </c>
      <c r="E1612" t="s">
        <v>5751</v>
      </c>
      <c r="F1612" t="s">
        <v>5751</v>
      </c>
      <c r="G1612" t="s">
        <v>5753</v>
      </c>
      <c r="H1612" t="s">
        <v>4548</v>
      </c>
      <c r="I1612" t="s">
        <v>4548</v>
      </c>
      <c r="K1612" t="s">
        <v>1726</v>
      </c>
    </row>
  </sheetData>
  <sortState xmlns:xlrd2="http://schemas.microsoft.com/office/spreadsheetml/2017/richdata2" ref="A7:K1169">
    <sortCondition ref="I1:I1169"/>
  </sortState>
  <phoneticPr fontId="2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C823-2E22-4ABC-80A0-D347E825F2B9}">
  <sheetPr codeName="Hoja4"/>
  <dimension ref="A1:B7"/>
  <sheetViews>
    <sheetView workbookViewId="0">
      <selection activeCell="A21" sqref="A21"/>
    </sheetView>
  </sheetViews>
  <sheetFormatPr baseColWidth="10" defaultRowHeight="14.5" x14ac:dyDescent="0.35"/>
  <cols>
    <col min="1" max="1" width="51.1796875" customWidth="1"/>
    <col min="2" max="2" width="27.81640625" customWidth="1"/>
  </cols>
  <sheetData>
    <row r="1" spans="1:2" x14ac:dyDescent="0.35">
      <c r="A1" s="18" t="s">
        <v>1637</v>
      </c>
      <c r="B1" s="18" t="s">
        <v>1648</v>
      </c>
    </row>
    <row r="2" spans="1:2" x14ac:dyDescent="0.35">
      <c r="A2" s="14" t="s">
        <v>4822</v>
      </c>
      <c r="B2" s="21">
        <v>1.5</v>
      </c>
    </row>
    <row r="3" spans="1:2" x14ac:dyDescent="0.35">
      <c r="A3" s="20" t="s">
        <v>4829</v>
      </c>
      <c r="B3" s="21">
        <v>2</v>
      </c>
    </row>
    <row r="4" spans="1:2" x14ac:dyDescent="0.35">
      <c r="A4" s="14" t="s">
        <v>4820</v>
      </c>
      <c r="B4" s="21">
        <v>12</v>
      </c>
    </row>
    <row r="5" spans="1:2" ht="15.75" customHeight="1" x14ac:dyDescent="0.35">
      <c r="A5" s="14" t="s">
        <v>4817</v>
      </c>
      <c r="B5" s="21">
        <v>17</v>
      </c>
    </row>
    <row r="6" spans="1:2" x14ac:dyDescent="0.35">
      <c r="A6" s="14" t="s">
        <v>4821</v>
      </c>
      <c r="B6" s="21">
        <v>17</v>
      </c>
    </row>
    <row r="7" spans="1:2" x14ac:dyDescent="0.35">
      <c r="A7" s="14" t="s">
        <v>5155</v>
      </c>
      <c r="B7" s="21">
        <v>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2A57D-EC69-44E5-86D0-7CE859C4E85B}">
  <sheetPr codeName="Hoja8"/>
  <dimension ref="A1:B12"/>
  <sheetViews>
    <sheetView workbookViewId="0">
      <selection activeCell="H13" sqref="H13"/>
    </sheetView>
  </sheetViews>
  <sheetFormatPr baseColWidth="10" defaultRowHeight="14.5" x14ac:dyDescent="0.35"/>
  <cols>
    <col min="1" max="1" width="15.54296875" customWidth="1"/>
    <col min="2" max="2" width="18.54296875" customWidth="1"/>
  </cols>
  <sheetData>
    <row r="1" spans="1:2" x14ac:dyDescent="0.35">
      <c r="A1" s="27" t="s">
        <v>4881</v>
      </c>
      <c r="B1" s="27" t="s">
        <v>4882</v>
      </c>
    </row>
    <row r="2" spans="1:2" x14ac:dyDescent="0.35">
      <c r="A2" s="28">
        <v>537121</v>
      </c>
      <c r="B2" s="29" t="s">
        <v>4875</v>
      </c>
    </row>
    <row r="3" spans="1:2" x14ac:dyDescent="0.35">
      <c r="A3" s="28">
        <v>435151</v>
      </c>
      <c r="B3" s="29" t="s">
        <v>4876</v>
      </c>
    </row>
    <row r="4" spans="1:2" x14ac:dyDescent="0.35">
      <c r="A4" s="28">
        <v>635990</v>
      </c>
      <c r="B4" s="29" t="s">
        <v>4877</v>
      </c>
    </row>
    <row r="5" spans="1:2" x14ac:dyDescent="0.35">
      <c r="A5" s="28">
        <v>629001</v>
      </c>
      <c r="B5" s="29" t="s">
        <v>4878</v>
      </c>
    </row>
    <row r="6" spans="1:2" x14ac:dyDescent="0.35">
      <c r="A6" s="28">
        <v>693606</v>
      </c>
      <c r="B6" s="29" t="s">
        <v>4879</v>
      </c>
    </row>
    <row r="7" spans="1:2" x14ac:dyDescent="0.35">
      <c r="A7" s="28">
        <v>569051</v>
      </c>
      <c r="B7" s="29" t="s">
        <v>4880</v>
      </c>
    </row>
    <row r="8" spans="1:2" x14ac:dyDescent="0.35">
      <c r="A8" s="14">
        <v>739211</v>
      </c>
      <c r="B8" s="14" t="s">
        <v>5147</v>
      </c>
    </row>
    <row r="9" spans="1:2" x14ac:dyDescent="0.35">
      <c r="A9" s="14">
        <v>758690</v>
      </c>
      <c r="B9" s="14" t="s">
        <v>5266</v>
      </c>
    </row>
    <row r="10" spans="1:2" x14ac:dyDescent="0.35">
      <c r="A10" s="14">
        <v>767581</v>
      </c>
      <c r="B10" s="29" t="s">
        <v>5468</v>
      </c>
    </row>
    <row r="11" spans="1:2" x14ac:dyDescent="0.35">
      <c r="A11" s="14">
        <v>767568</v>
      </c>
      <c r="B11" s="14" t="s">
        <v>5476</v>
      </c>
    </row>
    <row r="12" spans="1:2" x14ac:dyDescent="0.35">
      <c r="A12" s="14">
        <v>772888</v>
      </c>
      <c r="B12" s="14" t="s">
        <v>5527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627D-9B5E-4A6F-B71E-087C99167933}">
  <sheetPr codeName="Hoja6"/>
  <dimension ref="A1:AD10191"/>
  <sheetViews>
    <sheetView tabSelected="1" topLeftCell="A2553" zoomScale="70" zoomScaleNormal="70" workbookViewId="0">
      <selection activeCell="A2584" sqref="A2584"/>
    </sheetView>
  </sheetViews>
  <sheetFormatPr baseColWidth="10" defaultRowHeight="14.5" x14ac:dyDescent="0.35"/>
  <cols>
    <col min="3" max="3" width="14.81640625" customWidth="1"/>
    <col min="7" max="7" width="27.54296875" customWidth="1"/>
    <col min="11" max="11" width="52.453125" bestFit="1" customWidth="1"/>
    <col min="13" max="13" width="13" bestFit="1" customWidth="1"/>
    <col min="18" max="18" width="13.81640625" customWidth="1"/>
    <col min="20" max="20" width="13" customWidth="1"/>
    <col min="22" max="22" width="12.81640625" customWidth="1"/>
  </cols>
  <sheetData>
    <row r="1" spans="1:30" ht="43.5" x14ac:dyDescent="0.35">
      <c r="A1" s="1" t="s">
        <v>1665</v>
      </c>
      <c r="B1" s="2" t="s">
        <v>1666</v>
      </c>
      <c r="C1" s="1" t="s">
        <v>1667</v>
      </c>
      <c r="D1" s="1" t="s">
        <v>1668</v>
      </c>
      <c r="E1" s="1" t="s">
        <v>1669</v>
      </c>
      <c r="F1" s="2" t="s">
        <v>1670</v>
      </c>
      <c r="G1" s="1" t="s">
        <v>10</v>
      </c>
      <c r="H1" s="1" t="s">
        <v>1671</v>
      </c>
      <c r="I1" s="3" t="s">
        <v>1672</v>
      </c>
      <c r="J1" s="3" t="s">
        <v>1673</v>
      </c>
      <c r="K1" s="1" t="s">
        <v>10</v>
      </c>
      <c r="L1" s="1" t="s">
        <v>1674</v>
      </c>
      <c r="M1" s="1" t="s">
        <v>1675</v>
      </c>
      <c r="N1" s="1" t="s">
        <v>1676</v>
      </c>
      <c r="O1" s="1" t="s">
        <v>1677</v>
      </c>
      <c r="P1" s="1" t="s">
        <v>1678</v>
      </c>
      <c r="Q1" s="4" t="s">
        <v>1679</v>
      </c>
      <c r="R1" s="4" t="s">
        <v>1680</v>
      </c>
      <c r="S1" s="1" t="s">
        <v>1681</v>
      </c>
      <c r="T1" s="1" t="s">
        <v>1682</v>
      </c>
      <c r="U1" s="1" t="s">
        <v>1683</v>
      </c>
      <c r="V1" s="2" t="s">
        <v>1684</v>
      </c>
      <c r="W1" s="4" t="s">
        <v>1685</v>
      </c>
      <c r="X1" s="4" t="s">
        <v>1686</v>
      </c>
      <c r="Y1" s="2" t="s">
        <v>1687</v>
      </c>
      <c r="Z1" s="2" t="s">
        <v>1688</v>
      </c>
      <c r="AA1" s="2" t="s">
        <v>1689</v>
      </c>
      <c r="AB1" s="1" t="s">
        <v>1690</v>
      </c>
      <c r="AC1" s="2" t="s">
        <v>1691</v>
      </c>
      <c r="AD1" s="2" t="s">
        <v>1692</v>
      </c>
    </row>
    <row r="2" spans="1:30" x14ac:dyDescent="0.35">
      <c r="A2" s="6" t="s">
        <v>18</v>
      </c>
      <c r="C2" s="6">
        <v>435151</v>
      </c>
      <c r="D2" s="6" t="s">
        <v>2447</v>
      </c>
      <c r="G2" s="6" t="s">
        <v>1822</v>
      </c>
      <c r="H2" s="6" t="s">
        <v>141</v>
      </c>
      <c r="I2" s="7">
        <v>0</v>
      </c>
      <c r="J2" s="7">
        <v>0</v>
      </c>
      <c r="K2" s="6" t="s">
        <v>1693</v>
      </c>
      <c r="L2" s="6" t="s">
        <v>1694</v>
      </c>
      <c r="P2" s="34">
        <v>0</v>
      </c>
      <c r="R2" s="8">
        <v>45253</v>
      </c>
      <c r="AA2" s="6" t="s">
        <v>1695</v>
      </c>
      <c r="AB2" s="35"/>
    </row>
    <row r="3" spans="1:30" x14ac:dyDescent="0.35">
      <c r="A3" s="6" t="s">
        <v>18</v>
      </c>
      <c r="C3" s="6">
        <v>435151</v>
      </c>
      <c r="D3" s="6" t="s">
        <v>2447</v>
      </c>
      <c r="G3" s="6" t="s">
        <v>1822</v>
      </c>
      <c r="H3" s="6" t="s">
        <v>141</v>
      </c>
      <c r="I3" s="7">
        <v>444400510</v>
      </c>
      <c r="J3" s="7">
        <v>444400510</v>
      </c>
      <c r="K3" s="6" t="s">
        <v>2071</v>
      </c>
      <c r="L3" s="6" t="s">
        <v>1694</v>
      </c>
      <c r="P3" s="34">
        <v>4.5000000000000005E-2</v>
      </c>
      <c r="R3" s="8">
        <v>45265</v>
      </c>
      <c r="AA3" s="6" t="s">
        <v>1695</v>
      </c>
      <c r="AB3" s="35"/>
    </row>
    <row r="4" spans="1:30" x14ac:dyDescent="0.35">
      <c r="A4" s="6" t="s">
        <v>18</v>
      </c>
      <c r="C4" s="6">
        <v>435151</v>
      </c>
      <c r="D4" s="6" t="s">
        <v>2447</v>
      </c>
      <c r="G4" s="6" t="s">
        <v>1822</v>
      </c>
      <c r="H4" s="6" t="s">
        <v>141</v>
      </c>
      <c r="I4" s="7">
        <v>800007813</v>
      </c>
      <c r="J4" s="7">
        <v>800007813</v>
      </c>
      <c r="K4" s="6" t="s">
        <v>1696</v>
      </c>
      <c r="L4" s="6" t="s">
        <v>1694</v>
      </c>
      <c r="P4" s="34">
        <v>0.18000000000000002</v>
      </c>
      <c r="R4" s="8">
        <v>45224</v>
      </c>
      <c r="AA4" s="6" t="s">
        <v>1695</v>
      </c>
      <c r="AB4" s="35"/>
    </row>
    <row r="5" spans="1:30" x14ac:dyDescent="0.35">
      <c r="A5" s="6" t="s">
        <v>18</v>
      </c>
      <c r="C5" s="6">
        <v>435151</v>
      </c>
      <c r="D5" s="6" t="s">
        <v>2447</v>
      </c>
      <c r="G5" s="6" t="s">
        <v>1822</v>
      </c>
      <c r="H5" s="6" t="s">
        <v>141</v>
      </c>
      <c r="I5" s="7">
        <v>800037800</v>
      </c>
      <c r="J5" s="7">
        <v>800037800</v>
      </c>
      <c r="K5" s="6" t="s">
        <v>1697</v>
      </c>
      <c r="L5" s="6" t="s">
        <v>1694</v>
      </c>
      <c r="P5" s="34">
        <v>0.1575</v>
      </c>
      <c r="R5" s="8">
        <v>45501</v>
      </c>
      <c r="AA5" s="6" t="s">
        <v>1695</v>
      </c>
      <c r="AB5" s="35"/>
    </row>
    <row r="6" spans="1:30" x14ac:dyDescent="0.35">
      <c r="A6" s="6" t="s">
        <v>18</v>
      </c>
      <c r="C6" s="6">
        <v>435151</v>
      </c>
      <c r="D6" s="6" t="s">
        <v>2447</v>
      </c>
      <c r="G6" s="6" t="s">
        <v>1822</v>
      </c>
      <c r="H6" s="6" t="s">
        <v>141</v>
      </c>
      <c r="I6" s="7">
        <v>800037800</v>
      </c>
      <c r="J6" s="7">
        <v>800037800</v>
      </c>
      <c r="K6" s="6" t="s">
        <v>1697</v>
      </c>
      <c r="L6" s="6" t="s">
        <v>1765</v>
      </c>
      <c r="P6" s="34">
        <v>0.5</v>
      </c>
      <c r="AA6" s="6" t="s">
        <v>1695</v>
      </c>
      <c r="AB6" s="35"/>
    </row>
    <row r="7" spans="1:30" x14ac:dyDescent="0.35">
      <c r="A7" s="6" t="s">
        <v>18</v>
      </c>
      <c r="C7" s="6">
        <v>435151</v>
      </c>
      <c r="D7" s="6" t="s">
        <v>2447</v>
      </c>
      <c r="G7" s="6" t="s">
        <v>1822</v>
      </c>
      <c r="H7" s="6" t="s">
        <v>141</v>
      </c>
      <c r="I7" s="7">
        <v>800047031</v>
      </c>
      <c r="J7" s="7">
        <v>800047031</v>
      </c>
      <c r="K7" s="6" t="s">
        <v>1698</v>
      </c>
      <c r="L7" s="6" t="s">
        <v>1694</v>
      </c>
      <c r="P7" s="34">
        <v>0.2</v>
      </c>
      <c r="R7" s="8">
        <v>45253</v>
      </c>
      <c r="AA7" s="6" t="s">
        <v>1695</v>
      </c>
      <c r="AB7" s="35"/>
    </row>
    <row r="8" spans="1:30" x14ac:dyDescent="0.35">
      <c r="A8" s="6" t="s">
        <v>18</v>
      </c>
      <c r="C8" s="6">
        <v>435151</v>
      </c>
      <c r="D8" s="6" t="s">
        <v>2447</v>
      </c>
      <c r="G8" s="6" t="s">
        <v>1822</v>
      </c>
      <c r="H8" s="6" t="s">
        <v>141</v>
      </c>
      <c r="I8" s="7">
        <v>800096329</v>
      </c>
      <c r="J8" s="7">
        <v>800096329</v>
      </c>
      <c r="K8" s="6" t="s">
        <v>1699</v>
      </c>
      <c r="L8" s="6" t="s">
        <v>1694</v>
      </c>
      <c r="P8" s="34">
        <v>0.22000000000000003</v>
      </c>
      <c r="R8" s="8">
        <v>45239</v>
      </c>
      <c r="AA8" s="6" t="s">
        <v>1695</v>
      </c>
      <c r="AB8" s="35"/>
      <c r="AC8" s="25"/>
    </row>
    <row r="9" spans="1:30" x14ac:dyDescent="0.35">
      <c r="A9" s="6" t="s">
        <v>18</v>
      </c>
      <c r="C9" s="6">
        <v>435151</v>
      </c>
      <c r="D9" s="6" t="s">
        <v>2447</v>
      </c>
      <c r="G9" s="6" t="s">
        <v>1822</v>
      </c>
      <c r="H9" s="6" t="s">
        <v>141</v>
      </c>
      <c r="I9" s="7">
        <v>800096329</v>
      </c>
      <c r="J9" s="7">
        <v>800096329</v>
      </c>
      <c r="K9" s="6" t="s">
        <v>1699</v>
      </c>
      <c r="L9" s="6" t="s">
        <v>1700</v>
      </c>
      <c r="M9" s="6" t="s">
        <v>1701</v>
      </c>
      <c r="P9" s="34">
        <v>0.1</v>
      </c>
      <c r="R9" s="8" t="s">
        <v>1702</v>
      </c>
      <c r="T9" s="6" t="s">
        <v>1703</v>
      </c>
      <c r="AA9" s="6" t="s">
        <v>1704</v>
      </c>
      <c r="AB9" s="35"/>
    </row>
    <row r="10" spans="1:30" x14ac:dyDescent="0.35">
      <c r="A10" s="6" t="s">
        <v>18</v>
      </c>
      <c r="C10" s="6">
        <v>435151</v>
      </c>
      <c r="D10" s="6" t="s">
        <v>2447</v>
      </c>
      <c r="G10" s="6" t="s">
        <v>1822</v>
      </c>
      <c r="H10" s="6" t="s">
        <v>141</v>
      </c>
      <c r="I10" s="7">
        <v>800116398</v>
      </c>
      <c r="J10" s="7">
        <v>800116398</v>
      </c>
      <c r="K10" s="6" t="s">
        <v>1705</v>
      </c>
      <c r="L10" s="6" t="s">
        <v>1694</v>
      </c>
      <c r="P10" s="34">
        <v>0.16500000000000001</v>
      </c>
      <c r="R10" s="8">
        <v>45428</v>
      </c>
      <c r="AA10" s="6" t="s">
        <v>1695</v>
      </c>
      <c r="AB10" s="35"/>
    </row>
    <row r="11" spans="1:30" x14ac:dyDescent="0.35">
      <c r="A11" s="6" t="s">
        <v>18</v>
      </c>
      <c r="C11" s="6">
        <v>435151</v>
      </c>
      <c r="D11" s="6" t="s">
        <v>2447</v>
      </c>
      <c r="G11" s="6" t="s">
        <v>1822</v>
      </c>
      <c r="H11" s="6" t="s">
        <v>141</v>
      </c>
      <c r="I11" s="7">
        <v>800149923</v>
      </c>
      <c r="J11" s="7">
        <v>800149923</v>
      </c>
      <c r="K11" s="6" t="s">
        <v>1706</v>
      </c>
      <c r="L11" s="6" t="s">
        <v>1694</v>
      </c>
      <c r="P11" s="34">
        <v>0.22000000000000003</v>
      </c>
      <c r="R11" s="8">
        <v>45428</v>
      </c>
      <c r="AA11" s="6" t="s">
        <v>1695</v>
      </c>
      <c r="AB11" s="35"/>
    </row>
    <row r="12" spans="1:30" x14ac:dyDescent="0.35">
      <c r="A12" s="6" t="s">
        <v>18</v>
      </c>
      <c r="C12" s="6">
        <v>435151</v>
      </c>
      <c r="D12" s="6" t="s">
        <v>2447</v>
      </c>
      <c r="G12" s="6" t="s">
        <v>1822</v>
      </c>
      <c r="H12" s="6" t="s">
        <v>141</v>
      </c>
      <c r="I12" s="7">
        <v>800149923</v>
      </c>
      <c r="J12" s="7">
        <v>800149923</v>
      </c>
      <c r="K12" s="6" t="s">
        <v>1706</v>
      </c>
      <c r="L12" s="6" t="s">
        <v>1765</v>
      </c>
      <c r="P12" s="34">
        <v>0.5</v>
      </c>
      <c r="AA12" s="6" t="s">
        <v>1695</v>
      </c>
      <c r="AB12" s="35"/>
    </row>
    <row r="13" spans="1:30" x14ac:dyDescent="0.35">
      <c r="A13" s="6" t="s">
        <v>18</v>
      </c>
      <c r="C13" s="6">
        <v>435151</v>
      </c>
      <c r="D13" s="6" t="s">
        <v>2447</v>
      </c>
      <c r="G13" s="6" t="s">
        <v>1822</v>
      </c>
      <c r="H13" s="6" t="s">
        <v>141</v>
      </c>
      <c r="I13" s="7">
        <v>800153993</v>
      </c>
      <c r="J13" s="7">
        <v>800153993</v>
      </c>
      <c r="K13" s="6" t="s">
        <v>1707</v>
      </c>
      <c r="L13" s="6" t="s">
        <v>1694</v>
      </c>
      <c r="P13" s="34">
        <v>8.0000000000000016E-2</v>
      </c>
      <c r="R13" s="8">
        <v>45336</v>
      </c>
      <c r="AA13" s="6" t="s">
        <v>1695</v>
      </c>
      <c r="AB13" s="35"/>
      <c r="AC13" s="25"/>
    </row>
    <row r="14" spans="1:30" x14ac:dyDescent="0.35">
      <c r="A14" s="6" t="s">
        <v>18</v>
      </c>
      <c r="C14" s="6">
        <v>435151</v>
      </c>
      <c r="D14" s="6" t="s">
        <v>2447</v>
      </c>
      <c r="G14" s="6" t="s">
        <v>1822</v>
      </c>
      <c r="H14" s="6" t="s">
        <v>141</v>
      </c>
      <c r="I14" s="7">
        <v>800167643</v>
      </c>
      <c r="J14" s="7">
        <v>800167643</v>
      </c>
      <c r="K14" s="6" t="s">
        <v>1708</v>
      </c>
      <c r="L14" s="6" t="s">
        <v>1694</v>
      </c>
      <c r="P14" s="34">
        <v>0.21000000000000002</v>
      </c>
      <c r="R14" s="8">
        <v>45239</v>
      </c>
      <c r="AA14" s="6" t="s">
        <v>1695</v>
      </c>
      <c r="AB14" s="35"/>
    </row>
    <row r="15" spans="1:30" x14ac:dyDescent="0.35">
      <c r="A15" s="6" t="s">
        <v>18</v>
      </c>
      <c r="C15" s="6">
        <v>435151</v>
      </c>
      <c r="D15" s="6" t="s">
        <v>2447</v>
      </c>
      <c r="G15" s="6" t="s">
        <v>1822</v>
      </c>
      <c r="H15" s="6" t="s">
        <v>141</v>
      </c>
      <c r="I15" s="7">
        <v>800169499</v>
      </c>
      <c r="J15" s="7">
        <v>800169499</v>
      </c>
      <c r="K15" s="6" t="s">
        <v>1709</v>
      </c>
      <c r="L15" s="6" t="s">
        <v>1694</v>
      </c>
      <c r="P15" s="34">
        <v>0.18000000000000002</v>
      </c>
      <c r="R15" s="8">
        <v>45234</v>
      </c>
      <c r="AA15" s="6" t="s">
        <v>1695</v>
      </c>
      <c r="AB15" s="35"/>
      <c r="AC15" s="25"/>
    </row>
    <row r="16" spans="1:30" x14ac:dyDescent="0.35">
      <c r="A16" s="6" t="s">
        <v>18</v>
      </c>
      <c r="C16" s="6">
        <v>435151</v>
      </c>
      <c r="D16" s="6" t="s">
        <v>2447</v>
      </c>
      <c r="G16" s="6" t="s">
        <v>1822</v>
      </c>
      <c r="H16" s="6" t="s">
        <v>141</v>
      </c>
      <c r="I16" s="7">
        <v>800180687</v>
      </c>
      <c r="J16" s="7">
        <v>800180687</v>
      </c>
      <c r="K16" s="6" t="s">
        <v>1710</v>
      </c>
      <c r="L16" s="6" t="s">
        <v>1694</v>
      </c>
      <c r="P16" s="34">
        <v>0.12</v>
      </c>
      <c r="R16" s="8">
        <v>45394</v>
      </c>
      <c r="AA16" s="6" t="s">
        <v>1695</v>
      </c>
      <c r="AB16" s="35"/>
      <c r="AC16" s="25"/>
    </row>
    <row r="17" spans="1:29" x14ac:dyDescent="0.35">
      <c r="A17" s="6" t="s">
        <v>18</v>
      </c>
      <c r="C17" s="6">
        <v>435151</v>
      </c>
      <c r="D17" s="6" t="s">
        <v>2447</v>
      </c>
      <c r="G17" s="6" t="s">
        <v>1822</v>
      </c>
      <c r="H17" s="6" t="s">
        <v>141</v>
      </c>
      <c r="I17" s="7">
        <v>800216181</v>
      </c>
      <c r="J17" s="7">
        <v>800216181</v>
      </c>
      <c r="K17" s="6" t="s">
        <v>1711</v>
      </c>
      <c r="L17" s="6" t="s">
        <v>1694</v>
      </c>
      <c r="P17" s="34">
        <v>0.16000000000000003</v>
      </c>
      <c r="R17" s="8">
        <v>45302</v>
      </c>
      <c r="AA17" s="6" t="s">
        <v>1695</v>
      </c>
      <c r="AB17" s="35"/>
    </row>
    <row r="18" spans="1:29" x14ac:dyDescent="0.35">
      <c r="A18" s="6" t="s">
        <v>18</v>
      </c>
      <c r="C18" s="6">
        <v>435151</v>
      </c>
      <c r="D18" s="6" t="s">
        <v>2447</v>
      </c>
      <c r="G18" s="6" t="s">
        <v>1822</v>
      </c>
      <c r="H18" s="6" t="s">
        <v>141</v>
      </c>
      <c r="I18" s="7">
        <v>800226766</v>
      </c>
      <c r="J18" s="7">
        <v>800226766</v>
      </c>
      <c r="K18" s="6" t="s">
        <v>1712</v>
      </c>
      <c r="L18" s="6" t="s">
        <v>1694</v>
      </c>
      <c r="P18" s="34">
        <v>0.21000000000000002</v>
      </c>
      <c r="R18" s="8">
        <v>45239</v>
      </c>
      <c r="AA18" s="6" t="s">
        <v>1695</v>
      </c>
      <c r="AB18" s="35"/>
    </row>
    <row r="19" spans="1:29" x14ac:dyDescent="0.35">
      <c r="A19" s="6" t="s">
        <v>18</v>
      </c>
      <c r="C19" s="6">
        <v>435151</v>
      </c>
      <c r="D19" s="6" t="s">
        <v>2447</v>
      </c>
      <c r="G19" s="6" t="s">
        <v>1822</v>
      </c>
      <c r="H19" s="6" t="s">
        <v>141</v>
      </c>
      <c r="I19" s="7">
        <v>800241308</v>
      </c>
      <c r="J19" s="7">
        <v>800241308</v>
      </c>
      <c r="K19" s="6" t="s">
        <v>1713</v>
      </c>
      <c r="L19" s="6" t="s">
        <v>1694</v>
      </c>
      <c r="P19" s="34">
        <v>0.12</v>
      </c>
      <c r="R19" s="8">
        <v>45211</v>
      </c>
      <c r="AA19" s="6" t="s">
        <v>1695</v>
      </c>
      <c r="AB19" s="35"/>
      <c r="AC19" s="25"/>
    </row>
    <row r="20" spans="1:29" x14ac:dyDescent="0.35">
      <c r="A20" s="6" t="s">
        <v>18</v>
      </c>
      <c r="C20" s="6">
        <v>435151</v>
      </c>
      <c r="D20" s="6" t="s">
        <v>2447</v>
      </c>
      <c r="G20" s="6" t="s">
        <v>1822</v>
      </c>
      <c r="H20" s="6" t="s">
        <v>141</v>
      </c>
      <c r="I20" s="7">
        <v>800242106</v>
      </c>
      <c r="J20" s="7">
        <v>800242106</v>
      </c>
      <c r="K20" s="6" t="s">
        <v>1714</v>
      </c>
      <c r="L20" s="6" t="s">
        <v>1694</v>
      </c>
      <c r="P20" s="34">
        <v>0.2</v>
      </c>
      <c r="R20" s="8">
        <v>45231</v>
      </c>
      <c r="AA20" s="6" t="s">
        <v>1695</v>
      </c>
      <c r="AB20" s="35"/>
      <c r="AC20" s="25"/>
    </row>
    <row r="21" spans="1:29" x14ac:dyDescent="0.35">
      <c r="A21" s="6" t="s">
        <v>18</v>
      </c>
      <c r="C21" s="6">
        <v>435151</v>
      </c>
      <c r="D21" s="6" t="s">
        <v>2447</v>
      </c>
      <c r="G21" s="6" t="s">
        <v>1822</v>
      </c>
      <c r="H21" s="6" t="s">
        <v>141</v>
      </c>
      <c r="I21" s="7">
        <v>800249860</v>
      </c>
      <c r="J21" s="7">
        <v>800249860</v>
      </c>
      <c r="K21" s="6" t="s">
        <v>1715</v>
      </c>
      <c r="L21" s="6" t="s">
        <v>1694</v>
      </c>
      <c r="P21" s="34">
        <v>0.21000000000000002</v>
      </c>
      <c r="R21" s="8">
        <v>45219</v>
      </c>
      <c r="AA21" s="6" t="s">
        <v>1695</v>
      </c>
      <c r="AB21" s="35"/>
      <c r="AC21" s="25"/>
    </row>
    <row r="22" spans="1:29" x14ac:dyDescent="0.35">
      <c r="A22" s="6" t="s">
        <v>18</v>
      </c>
      <c r="C22" s="6">
        <v>435151</v>
      </c>
      <c r="D22" s="6" t="s">
        <v>2447</v>
      </c>
      <c r="G22" s="6" t="s">
        <v>1822</v>
      </c>
      <c r="H22" s="6" t="s">
        <v>141</v>
      </c>
      <c r="I22" s="7">
        <v>800251163</v>
      </c>
      <c r="J22" s="7">
        <v>800251163</v>
      </c>
      <c r="K22" s="6" t="s">
        <v>1716</v>
      </c>
      <c r="L22" s="6" t="s">
        <v>1694</v>
      </c>
      <c r="P22" s="34">
        <v>0.18000000000000002</v>
      </c>
      <c r="R22" s="8">
        <v>45282</v>
      </c>
      <c r="AA22" s="6" t="s">
        <v>1695</v>
      </c>
      <c r="AB22" s="35"/>
    </row>
    <row r="23" spans="1:29" x14ac:dyDescent="0.35">
      <c r="A23" s="6" t="s">
        <v>18</v>
      </c>
      <c r="C23" s="6">
        <v>435151</v>
      </c>
      <c r="D23" s="6" t="s">
        <v>2447</v>
      </c>
      <c r="G23" s="6" t="s">
        <v>1822</v>
      </c>
      <c r="H23" s="6" t="s">
        <v>141</v>
      </c>
      <c r="I23" s="7">
        <v>802007669</v>
      </c>
      <c r="J23" s="7">
        <v>802007669</v>
      </c>
      <c r="K23" s="6" t="s">
        <v>1717</v>
      </c>
      <c r="L23" s="6" t="s">
        <v>1694</v>
      </c>
      <c r="P23" s="34">
        <v>0.2</v>
      </c>
      <c r="R23" s="8">
        <v>45343</v>
      </c>
      <c r="AA23" s="6" t="s">
        <v>1695</v>
      </c>
      <c r="AB23" s="35"/>
    </row>
    <row r="24" spans="1:29" x14ac:dyDescent="0.35">
      <c r="A24" s="6" t="s">
        <v>18</v>
      </c>
      <c r="C24" s="6">
        <v>435151</v>
      </c>
      <c r="D24" s="6" t="s">
        <v>2447</v>
      </c>
      <c r="G24" s="6" t="s">
        <v>1822</v>
      </c>
      <c r="H24" s="6" t="s">
        <v>141</v>
      </c>
      <c r="I24" s="7">
        <v>811000740</v>
      </c>
      <c r="J24" s="7">
        <v>811000740</v>
      </c>
      <c r="K24" s="6" t="s">
        <v>1718</v>
      </c>
      <c r="L24" s="6" t="s">
        <v>1694</v>
      </c>
      <c r="P24" s="34">
        <v>0.16000000000000003</v>
      </c>
      <c r="R24" s="8">
        <v>45428</v>
      </c>
      <c r="AA24" s="6" t="s">
        <v>1695</v>
      </c>
      <c r="AB24" s="35"/>
      <c r="AC24" s="25"/>
    </row>
    <row r="25" spans="1:29" x14ac:dyDescent="0.35">
      <c r="A25" s="6" t="s">
        <v>18</v>
      </c>
      <c r="C25" s="6">
        <v>435151</v>
      </c>
      <c r="D25" s="6" t="s">
        <v>2447</v>
      </c>
      <c r="G25" s="6" t="s">
        <v>1822</v>
      </c>
      <c r="H25" s="6" t="s">
        <v>141</v>
      </c>
      <c r="I25" s="7">
        <v>811011779</v>
      </c>
      <c r="J25" s="7">
        <v>811011779</v>
      </c>
      <c r="K25" s="6" t="s">
        <v>2406</v>
      </c>
      <c r="L25" s="6" t="s">
        <v>1694</v>
      </c>
      <c r="P25" s="34">
        <v>0.12</v>
      </c>
      <c r="R25" s="8">
        <v>45318</v>
      </c>
      <c r="AA25" s="6" t="s">
        <v>1695</v>
      </c>
      <c r="AB25" s="35"/>
    </row>
    <row r="26" spans="1:29" x14ac:dyDescent="0.35">
      <c r="A26" s="6" t="s">
        <v>18</v>
      </c>
      <c r="C26" s="6">
        <v>435151</v>
      </c>
      <c r="D26" s="6" t="s">
        <v>2447</v>
      </c>
      <c r="G26" s="6" t="s">
        <v>1822</v>
      </c>
      <c r="H26" s="6" t="s">
        <v>141</v>
      </c>
      <c r="I26" s="7">
        <v>811012271</v>
      </c>
      <c r="J26" s="7">
        <v>811012271</v>
      </c>
      <c r="K26" s="6" t="s">
        <v>1719</v>
      </c>
      <c r="L26" s="6" t="s">
        <v>1694</v>
      </c>
      <c r="P26" s="34">
        <v>0.18000000000000002</v>
      </c>
      <c r="R26" s="8">
        <v>45231</v>
      </c>
      <c r="AA26" s="6" t="s">
        <v>1695</v>
      </c>
      <c r="AB26" s="35"/>
    </row>
    <row r="27" spans="1:29" x14ac:dyDescent="0.35">
      <c r="A27" s="6" t="s">
        <v>18</v>
      </c>
      <c r="C27" s="6">
        <v>435151</v>
      </c>
      <c r="D27" s="6" t="s">
        <v>2447</v>
      </c>
      <c r="G27" s="6" t="s">
        <v>1822</v>
      </c>
      <c r="H27" s="6" t="s">
        <v>141</v>
      </c>
      <c r="I27" s="7">
        <v>811019012</v>
      </c>
      <c r="J27" s="7">
        <v>811019012</v>
      </c>
      <c r="K27" s="6" t="s">
        <v>1720</v>
      </c>
      <c r="L27" s="6" t="s">
        <v>1694</v>
      </c>
      <c r="P27" s="34">
        <v>0.16000000000000003</v>
      </c>
      <c r="R27" s="8">
        <v>45231</v>
      </c>
      <c r="AA27" s="6" t="s">
        <v>1695</v>
      </c>
      <c r="AB27" s="35"/>
    </row>
    <row r="28" spans="1:29" x14ac:dyDescent="0.35">
      <c r="A28" s="6" t="s">
        <v>18</v>
      </c>
      <c r="C28" s="6">
        <v>435151</v>
      </c>
      <c r="D28" s="6" t="s">
        <v>2447</v>
      </c>
      <c r="G28" s="6" t="s">
        <v>1822</v>
      </c>
      <c r="H28" s="6" t="s">
        <v>141</v>
      </c>
      <c r="I28" s="7">
        <v>811022688</v>
      </c>
      <c r="J28" s="7">
        <v>811022688</v>
      </c>
      <c r="K28" s="6" t="s">
        <v>1721</v>
      </c>
      <c r="L28" s="6" t="s">
        <v>1694</v>
      </c>
      <c r="P28" s="34">
        <v>0</v>
      </c>
      <c r="R28" s="8">
        <v>45225</v>
      </c>
      <c r="S28" t="s">
        <v>1722</v>
      </c>
      <c r="AA28" s="6" t="s">
        <v>1695</v>
      </c>
      <c r="AB28" s="35"/>
      <c r="AC28" s="25"/>
    </row>
    <row r="29" spans="1:29" x14ac:dyDescent="0.35">
      <c r="A29" s="6" t="s">
        <v>18</v>
      </c>
      <c r="C29" s="6">
        <v>435151</v>
      </c>
      <c r="D29" s="6" t="s">
        <v>2447</v>
      </c>
      <c r="G29" s="6" t="s">
        <v>1822</v>
      </c>
      <c r="H29" s="6" t="s">
        <v>141</v>
      </c>
      <c r="I29" s="7">
        <v>811026226</v>
      </c>
      <c r="J29" s="7">
        <v>811026226</v>
      </c>
      <c r="K29" s="6" t="s">
        <v>1723</v>
      </c>
      <c r="L29" s="6" t="s">
        <v>1694</v>
      </c>
      <c r="P29" s="34">
        <v>0.09</v>
      </c>
      <c r="R29" s="8">
        <v>45205</v>
      </c>
      <c r="AA29" s="6" t="s">
        <v>1695</v>
      </c>
      <c r="AB29" s="35"/>
    </row>
    <row r="30" spans="1:29" x14ac:dyDescent="0.35">
      <c r="A30" s="6" t="s">
        <v>18</v>
      </c>
      <c r="C30" s="6">
        <v>435151</v>
      </c>
      <c r="D30" s="6" t="s">
        <v>2447</v>
      </c>
      <c r="G30" s="6" t="s">
        <v>1822</v>
      </c>
      <c r="H30" s="6" t="s">
        <v>141</v>
      </c>
      <c r="I30" s="7">
        <v>811030322</v>
      </c>
      <c r="J30" s="7">
        <v>811030322</v>
      </c>
      <c r="K30" s="6" t="s">
        <v>1724</v>
      </c>
      <c r="L30" s="6" t="s">
        <v>1694</v>
      </c>
      <c r="P30" s="34">
        <v>0.21000000000000002</v>
      </c>
      <c r="R30" s="8">
        <v>45219</v>
      </c>
      <c r="AA30" s="6" t="s">
        <v>1695</v>
      </c>
      <c r="AB30" s="35"/>
      <c r="AC30" s="25"/>
    </row>
    <row r="31" spans="1:29" x14ac:dyDescent="0.35">
      <c r="A31" s="6" t="s">
        <v>18</v>
      </c>
      <c r="C31" s="6">
        <v>435151</v>
      </c>
      <c r="D31" s="6" t="s">
        <v>2447</v>
      </c>
      <c r="G31" s="6" t="s">
        <v>1822</v>
      </c>
      <c r="H31" s="6" t="s">
        <v>141</v>
      </c>
      <c r="I31" s="7">
        <v>811046960</v>
      </c>
      <c r="J31" s="7">
        <v>811046960</v>
      </c>
      <c r="K31" s="6" t="s">
        <v>1725</v>
      </c>
      <c r="L31" s="6" t="s">
        <v>1700</v>
      </c>
      <c r="N31" s="6" t="s">
        <v>1726</v>
      </c>
      <c r="P31" s="34">
        <v>0</v>
      </c>
      <c r="R31" s="8">
        <v>45048</v>
      </c>
      <c r="S31" t="s">
        <v>1722</v>
      </c>
      <c r="T31" s="6" t="s">
        <v>1727</v>
      </c>
      <c r="AA31" s="6" t="s">
        <v>1728</v>
      </c>
      <c r="AB31" s="35"/>
    </row>
    <row r="32" spans="1:29" x14ac:dyDescent="0.35">
      <c r="A32" s="6" t="s">
        <v>18</v>
      </c>
      <c r="C32" s="6">
        <v>435151</v>
      </c>
      <c r="D32" s="6" t="s">
        <v>2447</v>
      </c>
      <c r="G32" s="6" t="s">
        <v>1822</v>
      </c>
      <c r="H32" s="6" t="s">
        <v>141</v>
      </c>
      <c r="I32" s="7">
        <v>830025205</v>
      </c>
      <c r="J32" s="7">
        <v>830025205</v>
      </c>
      <c r="K32" s="6" t="s">
        <v>1729</v>
      </c>
      <c r="L32" s="6" t="s">
        <v>1694</v>
      </c>
      <c r="P32" s="34">
        <v>0.18000000000000002</v>
      </c>
      <c r="R32" s="8">
        <v>45265</v>
      </c>
      <c r="AA32" s="6" t="s">
        <v>1695</v>
      </c>
      <c r="AB32" s="35"/>
      <c r="AC32" s="25"/>
    </row>
    <row r="33" spans="1:29" x14ac:dyDescent="0.35">
      <c r="A33" s="6" t="s">
        <v>18</v>
      </c>
      <c r="C33" s="6">
        <v>435151</v>
      </c>
      <c r="D33" s="6" t="s">
        <v>2447</v>
      </c>
      <c r="G33" s="6" t="s">
        <v>1822</v>
      </c>
      <c r="H33" s="6" t="s">
        <v>141</v>
      </c>
      <c r="I33" s="7">
        <v>830025448</v>
      </c>
      <c r="J33" s="7">
        <v>830025448</v>
      </c>
      <c r="K33" s="6" t="s">
        <v>1730</v>
      </c>
      <c r="L33" s="6" t="s">
        <v>1694</v>
      </c>
      <c r="P33" s="34">
        <v>0.12</v>
      </c>
      <c r="R33" s="8">
        <v>45288</v>
      </c>
      <c r="AA33" s="6" t="s">
        <v>1695</v>
      </c>
      <c r="AB33" s="35"/>
      <c r="AC33" s="25"/>
    </row>
    <row r="34" spans="1:29" x14ac:dyDescent="0.35">
      <c r="A34" s="6" t="s">
        <v>18</v>
      </c>
      <c r="C34" s="6">
        <v>435151</v>
      </c>
      <c r="D34" s="6" t="s">
        <v>2447</v>
      </c>
      <c r="G34" s="6" t="s">
        <v>1822</v>
      </c>
      <c r="H34" s="6" t="s">
        <v>141</v>
      </c>
      <c r="I34" s="7">
        <v>830038885</v>
      </c>
      <c r="J34" s="7">
        <v>830038885</v>
      </c>
      <c r="K34" s="6" t="s">
        <v>1731</v>
      </c>
      <c r="L34" s="6" t="s">
        <v>1694</v>
      </c>
      <c r="P34" s="34">
        <v>0.12</v>
      </c>
      <c r="R34" s="8">
        <v>45288</v>
      </c>
      <c r="AA34" s="6" t="s">
        <v>1695</v>
      </c>
      <c r="AB34" s="35"/>
      <c r="AC34" s="25"/>
    </row>
    <row r="35" spans="1:29" x14ac:dyDescent="0.35">
      <c r="A35" s="6" t="s">
        <v>18</v>
      </c>
      <c r="C35" s="6">
        <v>435151</v>
      </c>
      <c r="D35" s="6" t="s">
        <v>2447</v>
      </c>
      <c r="G35" s="6" t="s">
        <v>1822</v>
      </c>
      <c r="H35" s="6" t="s">
        <v>141</v>
      </c>
      <c r="I35" s="7">
        <v>830053770</v>
      </c>
      <c r="J35" s="7">
        <v>830053770</v>
      </c>
      <c r="K35" s="6" t="s">
        <v>1732</v>
      </c>
      <c r="L35" s="6" t="s">
        <v>1694</v>
      </c>
      <c r="P35" s="34">
        <v>0.16500000000000001</v>
      </c>
      <c r="R35" s="8">
        <v>45464</v>
      </c>
      <c r="AA35" s="6" t="s">
        <v>1695</v>
      </c>
      <c r="AB35" s="35"/>
    </row>
    <row r="36" spans="1:29" x14ac:dyDescent="0.35">
      <c r="A36" s="6" t="s">
        <v>18</v>
      </c>
      <c r="C36" s="6">
        <v>435151</v>
      </c>
      <c r="D36" s="6" t="s">
        <v>2447</v>
      </c>
      <c r="G36" s="6" t="s">
        <v>1822</v>
      </c>
      <c r="H36" s="6" t="s">
        <v>141</v>
      </c>
      <c r="I36" s="7">
        <v>830085426</v>
      </c>
      <c r="J36" s="7">
        <v>830085426</v>
      </c>
      <c r="K36" s="6" t="s">
        <v>1071</v>
      </c>
      <c r="L36" s="6" t="s">
        <v>1694</v>
      </c>
      <c r="P36" s="34">
        <v>0.21000000000000002</v>
      </c>
      <c r="R36" s="8">
        <v>45283</v>
      </c>
      <c r="AA36" s="6" t="s">
        <v>1695</v>
      </c>
      <c r="AB36" s="35"/>
      <c r="AC36" s="25"/>
    </row>
    <row r="37" spans="1:29" x14ac:dyDescent="0.35">
      <c r="A37" s="6" t="s">
        <v>18</v>
      </c>
      <c r="C37" s="6">
        <v>435151</v>
      </c>
      <c r="D37" s="6" t="s">
        <v>2447</v>
      </c>
      <c r="G37" s="6" t="s">
        <v>1822</v>
      </c>
      <c r="H37" s="6" t="s">
        <v>141</v>
      </c>
      <c r="I37" s="7">
        <v>830089530</v>
      </c>
      <c r="J37" s="5" t="s">
        <v>15</v>
      </c>
      <c r="K37" s="6" t="s">
        <v>1733</v>
      </c>
      <c r="L37" s="6" t="s">
        <v>1700</v>
      </c>
      <c r="M37" s="6" t="s">
        <v>1734</v>
      </c>
      <c r="P37" s="34">
        <v>0.05</v>
      </c>
      <c r="R37" s="8" t="s">
        <v>5149</v>
      </c>
      <c r="T37" s="6" t="s">
        <v>1735</v>
      </c>
      <c r="AA37" s="6" t="s">
        <v>1695</v>
      </c>
      <c r="AB37" s="35"/>
    </row>
    <row r="38" spans="1:29" x14ac:dyDescent="0.35">
      <c r="A38" s="6" t="s">
        <v>18</v>
      </c>
      <c r="C38" s="6">
        <v>435151</v>
      </c>
      <c r="D38" s="6" t="s">
        <v>2447</v>
      </c>
      <c r="G38" s="6" t="s">
        <v>1822</v>
      </c>
      <c r="H38" s="6" t="s">
        <v>141</v>
      </c>
      <c r="I38" s="7">
        <v>830095213</v>
      </c>
      <c r="J38" s="7">
        <v>830095213</v>
      </c>
      <c r="K38" s="6" t="s">
        <v>1736</v>
      </c>
      <c r="L38" s="6" t="s">
        <v>1694</v>
      </c>
      <c r="P38" s="34">
        <v>0.2</v>
      </c>
      <c r="R38" s="8">
        <v>45248</v>
      </c>
      <c r="AA38" s="6" t="s">
        <v>1695</v>
      </c>
      <c r="AB38" s="35"/>
      <c r="AC38" s="25"/>
    </row>
    <row r="39" spans="1:29" x14ac:dyDescent="0.35">
      <c r="A39" s="6" t="s">
        <v>18</v>
      </c>
      <c r="C39" s="6">
        <v>435151</v>
      </c>
      <c r="D39" s="6" t="s">
        <v>2447</v>
      </c>
      <c r="G39" s="6" t="s">
        <v>1822</v>
      </c>
      <c r="H39" s="6" t="s">
        <v>141</v>
      </c>
      <c r="I39" s="7">
        <v>830112317</v>
      </c>
      <c r="J39" s="7">
        <v>830112317</v>
      </c>
      <c r="K39" s="6" t="s">
        <v>1737</v>
      </c>
      <c r="L39" s="6" t="s">
        <v>1700</v>
      </c>
      <c r="N39" s="6" t="s">
        <v>1726</v>
      </c>
      <c r="P39" s="34">
        <v>0.2</v>
      </c>
      <c r="R39" s="8">
        <v>45048</v>
      </c>
      <c r="AA39" s="6" t="s">
        <v>1728</v>
      </c>
      <c r="AB39" s="35"/>
    </row>
    <row r="40" spans="1:29" x14ac:dyDescent="0.35">
      <c r="A40" s="6" t="s">
        <v>18</v>
      </c>
      <c r="C40" s="6">
        <v>435151</v>
      </c>
      <c r="D40" s="6" t="s">
        <v>2447</v>
      </c>
      <c r="G40" s="6" t="s">
        <v>1822</v>
      </c>
      <c r="H40" s="6" t="s">
        <v>141</v>
      </c>
      <c r="I40" s="7">
        <v>830122566</v>
      </c>
      <c r="J40" s="7">
        <v>830122566</v>
      </c>
      <c r="K40" s="6" t="s">
        <v>1738</v>
      </c>
      <c r="L40" s="6" t="s">
        <v>1694</v>
      </c>
      <c r="P40" s="34">
        <v>0.21000000000000002</v>
      </c>
      <c r="R40" s="8">
        <v>45429</v>
      </c>
      <c r="AA40" s="6" t="s">
        <v>1695</v>
      </c>
      <c r="AB40" s="35"/>
    </row>
    <row r="41" spans="1:29" x14ac:dyDescent="0.35">
      <c r="A41" s="6" t="s">
        <v>18</v>
      </c>
      <c r="C41" s="6">
        <v>435151</v>
      </c>
      <c r="D41" s="6" t="s">
        <v>2447</v>
      </c>
      <c r="G41" s="6" t="s">
        <v>1822</v>
      </c>
      <c r="H41" s="6" t="s">
        <v>141</v>
      </c>
      <c r="I41" s="7">
        <v>860002523</v>
      </c>
      <c r="J41" s="7">
        <v>860002523</v>
      </c>
      <c r="K41" s="6" t="s">
        <v>1739</v>
      </c>
      <c r="L41" s="6" t="s">
        <v>1694</v>
      </c>
      <c r="P41" s="34">
        <v>0.16000000000000003</v>
      </c>
      <c r="R41" s="8">
        <v>45463</v>
      </c>
      <c r="AA41" s="6" t="s">
        <v>1695</v>
      </c>
      <c r="AB41" s="35"/>
    </row>
    <row r="42" spans="1:29" x14ac:dyDescent="0.35">
      <c r="A42" s="6" t="s">
        <v>18</v>
      </c>
      <c r="C42" s="6">
        <v>435151</v>
      </c>
      <c r="D42" s="6" t="s">
        <v>2447</v>
      </c>
      <c r="G42" s="6" t="s">
        <v>1822</v>
      </c>
      <c r="H42" s="6" t="s">
        <v>141</v>
      </c>
      <c r="I42" s="7">
        <v>860002554</v>
      </c>
      <c r="J42" s="7">
        <v>860002554</v>
      </c>
      <c r="K42" s="6" t="s">
        <v>1740</v>
      </c>
      <c r="L42" s="6" t="s">
        <v>1694</v>
      </c>
      <c r="P42" s="34">
        <v>0.16000000000000003</v>
      </c>
      <c r="R42" s="8">
        <v>45204</v>
      </c>
      <c r="AA42" s="6" t="s">
        <v>1704</v>
      </c>
      <c r="AB42" s="35"/>
    </row>
    <row r="43" spans="1:29" x14ac:dyDescent="0.35">
      <c r="A43" s="6" t="s">
        <v>18</v>
      </c>
      <c r="C43" s="6">
        <v>435151</v>
      </c>
      <c r="D43" s="6" t="s">
        <v>2447</v>
      </c>
      <c r="G43" s="6" t="s">
        <v>1822</v>
      </c>
      <c r="H43" s="6" t="s">
        <v>141</v>
      </c>
      <c r="I43" s="7">
        <v>860002688</v>
      </c>
      <c r="J43" s="7">
        <v>860002688</v>
      </c>
      <c r="K43" s="6" t="s">
        <v>1741</v>
      </c>
      <c r="L43" s="6" t="s">
        <v>1694</v>
      </c>
      <c r="P43" s="34">
        <v>8.0000000000000016E-2</v>
      </c>
      <c r="R43" s="8">
        <v>45231</v>
      </c>
      <c r="AA43" s="6" t="s">
        <v>1695</v>
      </c>
      <c r="AB43" s="35"/>
      <c r="AC43" s="25"/>
    </row>
    <row r="44" spans="1:29" x14ac:dyDescent="0.35">
      <c r="A44" s="6" t="s">
        <v>18</v>
      </c>
      <c r="C44" s="6">
        <v>435151</v>
      </c>
      <c r="D44" s="6" t="s">
        <v>2447</v>
      </c>
      <c r="G44" s="6" t="s">
        <v>1822</v>
      </c>
      <c r="H44" s="6" t="s">
        <v>141</v>
      </c>
      <c r="I44" s="7">
        <v>860002964</v>
      </c>
      <c r="J44" s="7">
        <v>860002964</v>
      </c>
      <c r="K44" s="6" t="s">
        <v>1742</v>
      </c>
      <c r="L44" s="6" t="s">
        <v>1694</v>
      </c>
      <c r="P44" s="34">
        <v>0.18000000000000002</v>
      </c>
      <c r="R44" s="8">
        <v>45471</v>
      </c>
      <c r="AA44" s="6" t="s">
        <v>1695</v>
      </c>
      <c r="AB44" s="35"/>
    </row>
    <row r="45" spans="1:29" x14ac:dyDescent="0.35">
      <c r="A45" s="6" t="s">
        <v>18</v>
      </c>
      <c r="C45" s="6">
        <v>435151</v>
      </c>
      <c r="D45" s="6" t="s">
        <v>2447</v>
      </c>
      <c r="G45" s="6" t="s">
        <v>1822</v>
      </c>
      <c r="H45" s="6" t="s">
        <v>141</v>
      </c>
      <c r="I45" s="7">
        <v>860002964</v>
      </c>
      <c r="J45" s="7">
        <v>860002964</v>
      </c>
      <c r="K45" s="6" t="s">
        <v>1742</v>
      </c>
      <c r="L45" s="6" t="s">
        <v>1765</v>
      </c>
      <c r="P45" s="34">
        <v>0.5</v>
      </c>
      <c r="AA45" s="6" t="s">
        <v>1695</v>
      </c>
      <c r="AB45" s="35"/>
    </row>
    <row r="46" spans="1:29" x14ac:dyDescent="0.35">
      <c r="A46" s="6" t="s">
        <v>18</v>
      </c>
      <c r="C46" s="6">
        <v>435151</v>
      </c>
      <c r="D46" s="6" t="s">
        <v>2447</v>
      </c>
      <c r="G46" s="6" t="s">
        <v>1822</v>
      </c>
      <c r="H46" s="6" t="s">
        <v>141</v>
      </c>
      <c r="I46" s="7">
        <v>860003020</v>
      </c>
      <c r="J46" s="7">
        <v>860003020</v>
      </c>
      <c r="K46" s="6" t="s">
        <v>1743</v>
      </c>
      <c r="L46" s="6" t="s">
        <v>1694</v>
      </c>
      <c r="P46" s="34">
        <v>0.2</v>
      </c>
      <c r="R46" s="8">
        <v>45501</v>
      </c>
      <c r="AA46" s="6" t="s">
        <v>1695</v>
      </c>
      <c r="AB46" s="35"/>
    </row>
    <row r="47" spans="1:29" x14ac:dyDescent="0.35">
      <c r="A47" s="6" t="s">
        <v>18</v>
      </c>
      <c r="C47" s="6">
        <v>435151</v>
      </c>
      <c r="D47" s="6" t="s">
        <v>2447</v>
      </c>
      <c r="G47" s="6" t="s">
        <v>1822</v>
      </c>
      <c r="H47" s="6" t="s">
        <v>141</v>
      </c>
      <c r="I47" s="7">
        <v>860003020</v>
      </c>
      <c r="J47" s="7">
        <v>860003020</v>
      </c>
      <c r="K47" s="6" t="s">
        <v>1743</v>
      </c>
      <c r="L47" s="6" t="s">
        <v>1765</v>
      </c>
      <c r="P47" s="34">
        <v>0.5</v>
      </c>
      <c r="AA47" s="6" t="s">
        <v>1695</v>
      </c>
      <c r="AB47" s="35"/>
    </row>
    <row r="48" spans="1:29" x14ac:dyDescent="0.35">
      <c r="A48" s="6" t="s">
        <v>18</v>
      </c>
      <c r="C48" s="6">
        <v>435151</v>
      </c>
      <c r="D48" s="6" t="s">
        <v>2447</v>
      </c>
      <c r="G48" s="6" t="s">
        <v>1822</v>
      </c>
      <c r="H48" s="6" t="s">
        <v>141</v>
      </c>
      <c r="I48" s="7">
        <v>860004922</v>
      </c>
      <c r="J48" s="7">
        <v>860004922</v>
      </c>
      <c r="K48" s="6" t="s">
        <v>1744</v>
      </c>
      <c r="L48" s="6" t="s">
        <v>1694</v>
      </c>
      <c r="P48" s="34">
        <v>0</v>
      </c>
      <c r="R48" s="8">
        <v>45223</v>
      </c>
      <c r="AA48" s="6" t="s">
        <v>1695</v>
      </c>
      <c r="AB48" s="35"/>
    </row>
    <row r="49" spans="1:29" x14ac:dyDescent="0.35">
      <c r="A49" s="6" t="s">
        <v>18</v>
      </c>
      <c r="C49" s="6">
        <v>435151</v>
      </c>
      <c r="D49" s="6" t="s">
        <v>2447</v>
      </c>
      <c r="G49" s="6" t="s">
        <v>1822</v>
      </c>
      <c r="H49" s="6" t="s">
        <v>141</v>
      </c>
      <c r="I49" s="7">
        <v>860005216</v>
      </c>
      <c r="J49" s="7">
        <v>860005216</v>
      </c>
      <c r="K49" s="6" t="s">
        <v>1745</v>
      </c>
      <c r="L49" s="6" t="s">
        <v>1694</v>
      </c>
      <c r="P49" s="34">
        <v>0.5</v>
      </c>
      <c r="R49" s="8">
        <v>47391</v>
      </c>
      <c r="AA49" s="6" t="s">
        <v>1695</v>
      </c>
      <c r="AB49" s="35"/>
      <c r="AC49" s="25"/>
    </row>
    <row r="50" spans="1:29" x14ac:dyDescent="0.35">
      <c r="A50" s="6" t="s">
        <v>18</v>
      </c>
      <c r="C50" s="6">
        <v>435151</v>
      </c>
      <c r="D50" s="6" t="s">
        <v>2447</v>
      </c>
      <c r="G50" s="6" t="s">
        <v>1822</v>
      </c>
      <c r="H50" s="6" t="s">
        <v>141</v>
      </c>
      <c r="I50" s="7">
        <v>860006797</v>
      </c>
      <c r="J50" s="7">
        <v>860006797</v>
      </c>
      <c r="K50" s="6" t="s">
        <v>1746</v>
      </c>
      <c r="L50" s="6" t="s">
        <v>1694</v>
      </c>
      <c r="P50" s="34">
        <v>0.09</v>
      </c>
      <c r="R50" s="8">
        <v>45458</v>
      </c>
      <c r="AA50" s="6" t="s">
        <v>1695</v>
      </c>
      <c r="AB50" s="35"/>
      <c r="AC50" s="25"/>
    </row>
    <row r="51" spans="1:29" x14ac:dyDescent="0.35">
      <c r="A51" s="6" t="s">
        <v>18</v>
      </c>
      <c r="C51" s="6">
        <v>435151</v>
      </c>
      <c r="D51" s="6" t="s">
        <v>2447</v>
      </c>
      <c r="G51" s="6" t="s">
        <v>1822</v>
      </c>
      <c r="H51" s="6" t="s">
        <v>141</v>
      </c>
      <c r="I51" s="7">
        <v>860006797</v>
      </c>
      <c r="J51" s="7">
        <v>860006797</v>
      </c>
      <c r="K51" s="6" t="s">
        <v>1746</v>
      </c>
      <c r="L51" s="6" t="s">
        <v>1765</v>
      </c>
      <c r="P51" s="34">
        <v>3.7499999999999999E-2</v>
      </c>
      <c r="AA51" s="6" t="s">
        <v>1695</v>
      </c>
      <c r="AB51" s="35"/>
      <c r="AC51" s="25"/>
    </row>
    <row r="52" spans="1:29" x14ac:dyDescent="0.35">
      <c r="A52" s="6" t="s">
        <v>18</v>
      </c>
      <c r="C52" s="6">
        <v>435151</v>
      </c>
      <c r="D52" s="6" t="s">
        <v>2447</v>
      </c>
      <c r="G52" s="6" t="s">
        <v>1822</v>
      </c>
      <c r="H52" s="6" t="s">
        <v>141</v>
      </c>
      <c r="I52" s="7">
        <v>860007335</v>
      </c>
      <c r="J52" s="7">
        <v>860007335</v>
      </c>
      <c r="K52" s="6" t="s">
        <v>1747</v>
      </c>
      <c r="L52" s="6" t="s">
        <v>1694</v>
      </c>
      <c r="P52" s="34">
        <v>0.13500000000000001</v>
      </c>
      <c r="R52" s="8">
        <v>45501</v>
      </c>
      <c r="AA52" s="6" t="s">
        <v>1695</v>
      </c>
      <c r="AB52" s="35"/>
    </row>
    <row r="53" spans="1:29" x14ac:dyDescent="0.35">
      <c r="A53" s="6" t="s">
        <v>18</v>
      </c>
      <c r="C53" s="6">
        <v>435151</v>
      </c>
      <c r="D53" s="6" t="s">
        <v>2447</v>
      </c>
      <c r="G53" s="6" t="s">
        <v>1822</v>
      </c>
      <c r="H53" s="6" t="s">
        <v>141</v>
      </c>
      <c r="I53" s="7">
        <v>860007335</v>
      </c>
      <c r="J53" s="7">
        <v>860007335</v>
      </c>
      <c r="K53" s="6" t="s">
        <v>1747</v>
      </c>
      <c r="L53" s="6" t="s">
        <v>1765</v>
      </c>
      <c r="P53" s="34">
        <v>0.5</v>
      </c>
      <c r="AA53" s="6" t="s">
        <v>1695</v>
      </c>
      <c r="AB53" s="35"/>
    </row>
    <row r="54" spans="1:29" x14ac:dyDescent="0.35">
      <c r="A54" s="6" t="s">
        <v>18</v>
      </c>
      <c r="C54" s="6">
        <v>435151</v>
      </c>
      <c r="D54" s="6" t="s">
        <v>2447</v>
      </c>
      <c r="G54" s="6" t="s">
        <v>1822</v>
      </c>
      <c r="H54" s="6" t="s">
        <v>141</v>
      </c>
      <c r="I54" s="7">
        <v>860007738</v>
      </c>
      <c r="J54" s="7">
        <v>860007738</v>
      </c>
      <c r="K54" s="6" t="s">
        <v>1748</v>
      </c>
      <c r="L54" s="6" t="s">
        <v>1694</v>
      </c>
      <c r="P54" s="34">
        <v>0.16000000000000003</v>
      </c>
      <c r="R54" s="8">
        <v>45321</v>
      </c>
      <c r="AA54" s="6" t="s">
        <v>1695</v>
      </c>
      <c r="AB54" s="35"/>
    </row>
    <row r="55" spans="1:29" x14ac:dyDescent="0.35">
      <c r="A55" s="6" t="s">
        <v>18</v>
      </c>
      <c r="C55" s="6">
        <v>435151</v>
      </c>
      <c r="D55" s="6" t="s">
        <v>2447</v>
      </c>
      <c r="G55" s="6" t="s">
        <v>1822</v>
      </c>
      <c r="H55" s="6" t="s">
        <v>141</v>
      </c>
      <c r="I55" s="7">
        <v>860007738</v>
      </c>
      <c r="J55" s="7">
        <v>860007738</v>
      </c>
      <c r="K55" s="6" t="s">
        <v>1748</v>
      </c>
      <c r="L55" s="6" t="s">
        <v>1700</v>
      </c>
      <c r="M55" s="6" t="s">
        <v>1749</v>
      </c>
      <c r="P55" s="34">
        <v>7.4999999999999997E-2</v>
      </c>
      <c r="R55" s="8">
        <v>43079</v>
      </c>
      <c r="T55" s="6" t="s">
        <v>1750</v>
      </c>
      <c r="AA55" s="6" t="s">
        <v>1704</v>
      </c>
      <c r="AB55" s="35"/>
    </row>
    <row r="56" spans="1:29" x14ac:dyDescent="0.35">
      <c r="A56" s="6" t="s">
        <v>18</v>
      </c>
      <c r="C56" s="6">
        <v>435151</v>
      </c>
      <c r="D56" s="6" t="s">
        <v>2447</v>
      </c>
      <c r="G56" s="6" t="s">
        <v>1822</v>
      </c>
      <c r="H56" s="6" t="s">
        <v>141</v>
      </c>
      <c r="I56" s="7">
        <v>860007738</v>
      </c>
      <c r="J56" s="7">
        <v>860007738</v>
      </c>
      <c r="K56" s="6" t="s">
        <v>1748</v>
      </c>
      <c r="L56" s="6" t="s">
        <v>1765</v>
      </c>
      <c r="P56" s="34">
        <v>0.5</v>
      </c>
      <c r="AA56" s="6" t="s">
        <v>1695</v>
      </c>
      <c r="AB56" s="35"/>
    </row>
    <row r="57" spans="1:29" x14ac:dyDescent="0.35">
      <c r="A57" s="6" t="s">
        <v>18</v>
      </c>
      <c r="C57" s="6">
        <v>435151</v>
      </c>
      <c r="D57" s="6" t="s">
        <v>2447</v>
      </c>
      <c r="G57" s="6" t="s">
        <v>1822</v>
      </c>
      <c r="H57" s="6" t="s">
        <v>141</v>
      </c>
      <c r="I57" s="7">
        <v>860016610</v>
      </c>
      <c r="J57" s="7">
        <v>860016610</v>
      </c>
      <c r="K57" s="6" t="s">
        <v>1751</v>
      </c>
      <c r="L57" s="6" t="s">
        <v>1694</v>
      </c>
      <c r="P57" s="34">
        <v>0.2</v>
      </c>
      <c r="R57" s="8">
        <v>45343</v>
      </c>
      <c r="AA57" s="6" t="s">
        <v>1695</v>
      </c>
      <c r="AB57" s="35"/>
    </row>
    <row r="58" spans="1:29" x14ac:dyDescent="0.35">
      <c r="A58" s="6" t="s">
        <v>18</v>
      </c>
      <c r="C58" s="6">
        <v>435151</v>
      </c>
      <c r="D58" s="6" t="s">
        <v>2447</v>
      </c>
      <c r="G58" s="6" t="s">
        <v>1822</v>
      </c>
      <c r="H58" s="6" t="s">
        <v>141</v>
      </c>
      <c r="I58" s="7">
        <v>860025900</v>
      </c>
      <c r="J58" s="7">
        <v>860025900</v>
      </c>
      <c r="K58" s="6" t="s">
        <v>1752</v>
      </c>
      <c r="L58" s="6" t="s">
        <v>1694</v>
      </c>
      <c r="P58" s="34">
        <v>0.2</v>
      </c>
      <c r="R58" s="8">
        <v>45251</v>
      </c>
      <c r="AA58" s="6" t="s">
        <v>1695</v>
      </c>
      <c r="AB58" s="35"/>
      <c r="AC58" s="25"/>
    </row>
    <row r="59" spans="1:29" x14ac:dyDescent="0.35">
      <c r="A59" s="6" t="s">
        <v>18</v>
      </c>
      <c r="C59" s="6">
        <v>435151</v>
      </c>
      <c r="D59" s="6" t="s">
        <v>2447</v>
      </c>
      <c r="G59" s="6" t="s">
        <v>1822</v>
      </c>
      <c r="H59" s="6" t="s">
        <v>141</v>
      </c>
      <c r="I59" s="7">
        <v>860025971</v>
      </c>
      <c r="J59" s="7">
        <v>860025971</v>
      </c>
      <c r="K59" s="6" t="s">
        <v>1753</v>
      </c>
      <c r="L59" s="6" t="s">
        <v>1694</v>
      </c>
      <c r="P59" s="34">
        <v>0.12</v>
      </c>
      <c r="R59" s="8">
        <v>45402</v>
      </c>
      <c r="AA59" s="6" t="s">
        <v>1695</v>
      </c>
      <c r="AB59" s="35"/>
      <c r="AC59" s="25"/>
    </row>
    <row r="60" spans="1:29" x14ac:dyDescent="0.35">
      <c r="A60" s="6" t="s">
        <v>18</v>
      </c>
      <c r="C60" s="6">
        <v>435151</v>
      </c>
      <c r="D60" s="6" t="s">
        <v>2447</v>
      </c>
      <c r="G60" s="6" t="s">
        <v>1822</v>
      </c>
      <c r="H60" s="6" t="s">
        <v>141</v>
      </c>
      <c r="I60" s="7">
        <v>860025971</v>
      </c>
      <c r="J60" s="7">
        <v>860025971</v>
      </c>
      <c r="K60" s="6" t="s">
        <v>1753</v>
      </c>
      <c r="L60" s="6" t="s">
        <v>1765</v>
      </c>
      <c r="P60" s="34">
        <v>0.5</v>
      </c>
      <c r="AA60" s="6" t="s">
        <v>1695</v>
      </c>
      <c r="AB60" s="35"/>
      <c r="AC60" s="25"/>
    </row>
    <row r="61" spans="1:29" x14ac:dyDescent="0.35">
      <c r="A61" s="6" t="s">
        <v>18</v>
      </c>
      <c r="C61" s="6">
        <v>435151</v>
      </c>
      <c r="D61" s="6" t="s">
        <v>2447</v>
      </c>
      <c r="G61" s="6" t="s">
        <v>1822</v>
      </c>
      <c r="H61" s="6" t="s">
        <v>141</v>
      </c>
      <c r="I61" s="7">
        <v>860029396</v>
      </c>
      <c r="J61" s="7">
        <v>860029396</v>
      </c>
      <c r="K61" s="6" t="s">
        <v>1754</v>
      </c>
      <c r="L61" s="6" t="s">
        <v>1694</v>
      </c>
      <c r="P61" s="34">
        <v>0.18000000000000002</v>
      </c>
      <c r="R61" s="8">
        <v>45342</v>
      </c>
      <c r="AA61" s="6" t="s">
        <v>1695</v>
      </c>
      <c r="AB61" s="35"/>
      <c r="AC61" s="25"/>
    </row>
    <row r="62" spans="1:29" x14ac:dyDescent="0.35">
      <c r="A62" s="6" t="s">
        <v>18</v>
      </c>
      <c r="C62" s="6">
        <v>435151</v>
      </c>
      <c r="D62" s="6" t="s">
        <v>2447</v>
      </c>
      <c r="G62" s="6" t="s">
        <v>1822</v>
      </c>
      <c r="H62" s="6" t="s">
        <v>141</v>
      </c>
      <c r="I62" s="7">
        <v>860029396</v>
      </c>
      <c r="J62" s="7">
        <v>860029396</v>
      </c>
      <c r="K62" s="6" t="s">
        <v>1754</v>
      </c>
      <c r="L62" s="6" t="s">
        <v>1765</v>
      </c>
      <c r="P62" s="34">
        <v>0.5</v>
      </c>
      <c r="AA62" s="6" t="s">
        <v>1695</v>
      </c>
      <c r="AB62" s="35"/>
      <c r="AC62" s="25"/>
    </row>
    <row r="63" spans="1:29" x14ac:dyDescent="0.35">
      <c r="A63" s="6" t="s">
        <v>18</v>
      </c>
      <c r="C63" s="6">
        <v>435151</v>
      </c>
      <c r="D63" s="6" t="s">
        <v>2447</v>
      </c>
      <c r="G63" s="6" t="s">
        <v>1822</v>
      </c>
      <c r="H63" s="6" t="s">
        <v>141</v>
      </c>
      <c r="I63" s="7">
        <v>860032330</v>
      </c>
      <c r="J63" s="7">
        <v>860032330</v>
      </c>
      <c r="K63" s="6" t="s">
        <v>2384</v>
      </c>
      <c r="L63" s="6" t="s">
        <v>1694</v>
      </c>
      <c r="P63" s="34">
        <v>0.16500000000000001</v>
      </c>
      <c r="R63" s="8">
        <v>45223</v>
      </c>
      <c r="AA63" s="6" t="s">
        <v>1695</v>
      </c>
      <c r="AB63" s="35"/>
    </row>
    <row r="64" spans="1:29" x14ac:dyDescent="0.35">
      <c r="A64" s="6" t="s">
        <v>18</v>
      </c>
      <c r="C64" s="6">
        <v>435151</v>
      </c>
      <c r="D64" s="6" t="s">
        <v>2447</v>
      </c>
      <c r="G64" s="6" t="s">
        <v>1822</v>
      </c>
      <c r="H64" s="6" t="s">
        <v>141</v>
      </c>
      <c r="I64" s="7">
        <v>860032330</v>
      </c>
      <c r="J64" s="7">
        <v>860032330</v>
      </c>
      <c r="K64" s="6" t="s">
        <v>2384</v>
      </c>
      <c r="L64" s="6" t="s">
        <v>1765</v>
      </c>
      <c r="P64" s="34">
        <v>0.5</v>
      </c>
      <c r="AA64" s="6" t="s">
        <v>1695</v>
      </c>
      <c r="AB64" s="35"/>
    </row>
    <row r="65" spans="1:29" x14ac:dyDescent="0.35">
      <c r="A65" s="6" t="s">
        <v>18</v>
      </c>
      <c r="C65" s="6">
        <v>435151</v>
      </c>
      <c r="D65" s="6" t="s">
        <v>2447</v>
      </c>
      <c r="G65" s="6" t="s">
        <v>1822</v>
      </c>
      <c r="H65" s="6" t="s">
        <v>141</v>
      </c>
      <c r="I65" s="7">
        <v>860034313</v>
      </c>
      <c r="J65" s="7">
        <v>860034313</v>
      </c>
      <c r="K65" s="6" t="s">
        <v>1755</v>
      </c>
      <c r="L65" s="6" t="s">
        <v>1694</v>
      </c>
      <c r="P65" s="34">
        <v>0.18000000000000002</v>
      </c>
      <c r="R65" s="8">
        <v>45342</v>
      </c>
      <c r="AA65" s="6" t="s">
        <v>1695</v>
      </c>
      <c r="AB65" s="35"/>
    </row>
    <row r="66" spans="1:29" x14ac:dyDescent="0.35">
      <c r="A66" s="6" t="s">
        <v>18</v>
      </c>
      <c r="C66" s="6">
        <v>435151</v>
      </c>
      <c r="D66" s="6" t="s">
        <v>2447</v>
      </c>
      <c r="G66" s="6" t="s">
        <v>1822</v>
      </c>
      <c r="H66" s="6" t="s">
        <v>141</v>
      </c>
      <c r="I66" s="7">
        <v>860034313</v>
      </c>
      <c r="J66" s="7">
        <v>860034313</v>
      </c>
      <c r="K66" s="6" t="s">
        <v>1756</v>
      </c>
      <c r="L66" s="6" t="s">
        <v>1700</v>
      </c>
      <c r="M66" s="6" t="s">
        <v>1757</v>
      </c>
      <c r="P66" s="34">
        <v>0.1</v>
      </c>
      <c r="R66" s="8" t="s">
        <v>1758</v>
      </c>
      <c r="T66" s="6" t="s">
        <v>1759</v>
      </c>
      <c r="AA66" s="6" t="s">
        <v>1704</v>
      </c>
      <c r="AB66" s="35"/>
    </row>
    <row r="67" spans="1:29" x14ac:dyDescent="0.35">
      <c r="A67" s="6" t="s">
        <v>18</v>
      </c>
      <c r="C67" s="6">
        <v>435151</v>
      </c>
      <c r="D67" s="6" t="s">
        <v>2447</v>
      </c>
      <c r="G67" s="6" t="s">
        <v>1822</v>
      </c>
      <c r="H67" s="6" t="s">
        <v>141</v>
      </c>
      <c r="I67" s="7">
        <v>860034313</v>
      </c>
      <c r="J67" s="7">
        <v>860034313</v>
      </c>
      <c r="K67" s="6" t="s">
        <v>1756</v>
      </c>
      <c r="L67" s="6" t="s">
        <v>1700</v>
      </c>
      <c r="M67" s="6" t="s">
        <v>1760</v>
      </c>
      <c r="P67" s="34">
        <v>0.15</v>
      </c>
      <c r="R67" s="8" t="s">
        <v>1761</v>
      </c>
      <c r="T67" s="6" t="s">
        <v>1762</v>
      </c>
      <c r="AA67" s="6" t="s">
        <v>1704</v>
      </c>
      <c r="AB67" s="35"/>
    </row>
    <row r="68" spans="1:29" x14ac:dyDescent="0.35">
      <c r="A68" s="6" t="s">
        <v>18</v>
      </c>
      <c r="C68" s="6">
        <v>435151</v>
      </c>
      <c r="D68" s="6" t="s">
        <v>2447</v>
      </c>
      <c r="G68" s="6" t="s">
        <v>1822</v>
      </c>
      <c r="H68" s="6" t="s">
        <v>141</v>
      </c>
      <c r="I68" s="7">
        <v>860034313</v>
      </c>
      <c r="J68" s="7">
        <v>860034313</v>
      </c>
      <c r="K68" s="6" t="s">
        <v>1756</v>
      </c>
      <c r="L68" s="6" t="s">
        <v>1700</v>
      </c>
      <c r="M68" s="6" t="s">
        <v>1763</v>
      </c>
      <c r="P68" s="34">
        <v>0.15</v>
      </c>
      <c r="R68" s="8" t="s">
        <v>1761</v>
      </c>
      <c r="T68" s="6" t="s">
        <v>1764</v>
      </c>
      <c r="AA68" s="6" t="s">
        <v>1704</v>
      </c>
      <c r="AB68" s="35"/>
    </row>
    <row r="69" spans="1:29" x14ac:dyDescent="0.35">
      <c r="A69" s="6" t="s">
        <v>18</v>
      </c>
      <c r="C69" s="6">
        <v>435151</v>
      </c>
      <c r="D69" s="6" t="s">
        <v>2447</v>
      </c>
      <c r="G69" s="6" t="s">
        <v>1822</v>
      </c>
      <c r="H69" s="6" t="s">
        <v>141</v>
      </c>
      <c r="I69" s="7">
        <v>860034313</v>
      </c>
      <c r="J69" s="7">
        <v>860034313</v>
      </c>
      <c r="K69" s="6" t="s">
        <v>1755</v>
      </c>
      <c r="L69" s="6" t="s">
        <v>1765</v>
      </c>
      <c r="P69" s="34">
        <v>0.5</v>
      </c>
      <c r="AA69" s="6" t="s">
        <v>1695</v>
      </c>
      <c r="AB69" s="35"/>
    </row>
    <row r="70" spans="1:29" x14ac:dyDescent="0.35">
      <c r="A70" s="6" t="s">
        <v>18</v>
      </c>
      <c r="C70" s="6">
        <v>435151</v>
      </c>
      <c r="D70" s="6" t="s">
        <v>2447</v>
      </c>
      <c r="G70" s="6" t="s">
        <v>1822</v>
      </c>
      <c r="H70" s="6" t="s">
        <v>141</v>
      </c>
      <c r="I70" s="7">
        <v>860034594</v>
      </c>
      <c r="J70" s="7">
        <v>860034594</v>
      </c>
      <c r="K70" s="6" t="s">
        <v>1766</v>
      </c>
      <c r="L70" s="6" t="s">
        <v>1694</v>
      </c>
      <c r="P70" s="34">
        <v>0.21000000000000002</v>
      </c>
      <c r="R70" s="8">
        <v>45227</v>
      </c>
      <c r="AA70" s="6" t="s">
        <v>1695</v>
      </c>
      <c r="AB70" s="35"/>
    </row>
    <row r="71" spans="1:29" x14ac:dyDescent="0.35">
      <c r="A71" s="6" t="s">
        <v>18</v>
      </c>
      <c r="C71" s="6">
        <v>435151</v>
      </c>
      <c r="D71" s="6" t="s">
        <v>2447</v>
      </c>
      <c r="G71" s="6" t="s">
        <v>1822</v>
      </c>
      <c r="H71" s="6" t="s">
        <v>141</v>
      </c>
      <c r="I71" s="7">
        <v>860034594</v>
      </c>
      <c r="J71" s="7">
        <v>860034594</v>
      </c>
      <c r="K71" s="6" t="s">
        <v>2385</v>
      </c>
      <c r="L71" s="6" t="s">
        <v>1765</v>
      </c>
      <c r="P71" s="34">
        <v>0.5</v>
      </c>
      <c r="AA71" s="6" t="s">
        <v>1695</v>
      </c>
      <c r="AB71" s="35"/>
    </row>
    <row r="72" spans="1:29" x14ac:dyDescent="0.35">
      <c r="A72" s="6" t="s">
        <v>18</v>
      </c>
      <c r="C72" s="6">
        <v>435151</v>
      </c>
      <c r="D72" s="6" t="s">
        <v>2447</v>
      </c>
      <c r="G72" s="6" t="s">
        <v>1822</v>
      </c>
      <c r="H72" s="6" t="s">
        <v>141</v>
      </c>
      <c r="I72" s="7">
        <v>860035827</v>
      </c>
      <c r="J72" s="7">
        <v>860035827</v>
      </c>
      <c r="K72" s="6" t="s">
        <v>1767</v>
      </c>
      <c r="L72" s="6" t="s">
        <v>1694</v>
      </c>
      <c r="P72" s="34">
        <v>0.16000000000000003</v>
      </c>
      <c r="R72" s="8">
        <v>45501</v>
      </c>
      <c r="AA72" s="6" t="s">
        <v>1695</v>
      </c>
      <c r="AB72" s="35"/>
    </row>
    <row r="73" spans="1:29" x14ac:dyDescent="0.35">
      <c r="A73" s="6" t="s">
        <v>18</v>
      </c>
      <c r="C73" s="6">
        <v>435151</v>
      </c>
      <c r="D73" s="6" t="s">
        <v>2447</v>
      </c>
      <c r="G73" s="6" t="s">
        <v>1822</v>
      </c>
      <c r="H73" s="6" t="s">
        <v>141</v>
      </c>
      <c r="I73" s="7">
        <v>860035827</v>
      </c>
      <c r="J73" s="7">
        <v>860035827</v>
      </c>
      <c r="K73" s="6" t="s">
        <v>1767</v>
      </c>
      <c r="L73" s="6" t="s">
        <v>1765</v>
      </c>
      <c r="P73" s="34">
        <v>0.5</v>
      </c>
      <c r="AA73" s="6" t="s">
        <v>1695</v>
      </c>
      <c r="AB73" s="35"/>
    </row>
    <row r="74" spans="1:29" x14ac:dyDescent="0.35">
      <c r="A74" s="6" t="s">
        <v>18</v>
      </c>
      <c r="C74" s="6">
        <v>435151</v>
      </c>
      <c r="D74" s="6" t="s">
        <v>2447</v>
      </c>
      <c r="G74" s="6" t="s">
        <v>1822</v>
      </c>
      <c r="H74" s="6" t="s">
        <v>141</v>
      </c>
      <c r="I74" s="7">
        <v>860043186</v>
      </c>
      <c r="J74" s="7">
        <v>860043186</v>
      </c>
      <c r="K74" s="6" t="s">
        <v>1768</v>
      </c>
      <c r="L74" s="6" t="s">
        <v>1694</v>
      </c>
      <c r="P74" s="34">
        <v>0.12</v>
      </c>
      <c r="R74" s="8">
        <v>45478</v>
      </c>
      <c r="AA74" s="6" t="s">
        <v>1695</v>
      </c>
      <c r="AB74" s="35"/>
      <c r="AC74" s="25"/>
    </row>
    <row r="75" spans="1:29" x14ac:dyDescent="0.35">
      <c r="A75" s="6" t="s">
        <v>18</v>
      </c>
      <c r="C75" s="6">
        <v>435151</v>
      </c>
      <c r="D75" s="6" t="s">
        <v>2447</v>
      </c>
      <c r="G75" s="6" t="s">
        <v>1822</v>
      </c>
      <c r="H75" s="6" t="s">
        <v>141</v>
      </c>
      <c r="I75" s="7">
        <v>860043186</v>
      </c>
      <c r="J75" s="7">
        <v>860043186</v>
      </c>
      <c r="K75" s="6" t="s">
        <v>1768</v>
      </c>
      <c r="L75" s="6" t="s">
        <v>1765</v>
      </c>
      <c r="P75" s="34">
        <v>0.5</v>
      </c>
      <c r="AA75" s="6" t="s">
        <v>1695</v>
      </c>
      <c r="AB75" s="35"/>
    </row>
    <row r="76" spans="1:29" x14ac:dyDescent="0.35">
      <c r="A76" s="6" t="s">
        <v>18</v>
      </c>
      <c r="C76" s="6">
        <v>435151</v>
      </c>
      <c r="D76" s="6" t="s">
        <v>2447</v>
      </c>
      <c r="G76" s="6" t="s">
        <v>1822</v>
      </c>
      <c r="H76" s="6" t="s">
        <v>141</v>
      </c>
      <c r="I76" s="7">
        <v>860050750</v>
      </c>
      <c r="J76" s="7">
        <v>860050750</v>
      </c>
      <c r="K76" s="6" t="s">
        <v>1769</v>
      </c>
      <c r="L76" s="6" t="s">
        <v>1694</v>
      </c>
      <c r="P76" s="34">
        <v>0.09</v>
      </c>
      <c r="R76" s="8">
        <v>45610</v>
      </c>
      <c r="AA76" s="6" t="s">
        <v>1695</v>
      </c>
      <c r="AB76" s="35"/>
    </row>
    <row r="77" spans="1:29" x14ac:dyDescent="0.35">
      <c r="A77" s="6" t="s">
        <v>18</v>
      </c>
      <c r="C77" s="6">
        <v>435151</v>
      </c>
      <c r="D77" s="6" t="s">
        <v>2447</v>
      </c>
      <c r="G77" s="6" t="s">
        <v>1822</v>
      </c>
      <c r="H77" s="6" t="s">
        <v>141</v>
      </c>
      <c r="I77" s="7">
        <v>860050750</v>
      </c>
      <c r="J77" s="7">
        <v>860050750</v>
      </c>
      <c r="K77" s="6" t="s">
        <v>1769</v>
      </c>
      <c r="L77" s="6" t="s">
        <v>1765</v>
      </c>
      <c r="P77" s="34">
        <v>0.5</v>
      </c>
      <c r="AA77" s="6" t="s">
        <v>1695</v>
      </c>
      <c r="AB77" s="35"/>
    </row>
    <row r="78" spans="1:29" x14ac:dyDescent="0.35">
      <c r="A78" s="6" t="s">
        <v>18</v>
      </c>
      <c r="C78" s="6">
        <v>435151</v>
      </c>
      <c r="D78" s="6" t="s">
        <v>2447</v>
      </c>
      <c r="G78" s="6" t="s">
        <v>1822</v>
      </c>
      <c r="H78" s="6" t="s">
        <v>141</v>
      </c>
      <c r="I78" s="7">
        <v>860051135</v>
      </c>
      <c r="J78" s="7">
        <v>860051135</v>
      </c>
      <c r="K78" s="6" t="s">
        <v>1770</v>
      </c>
      <c r="L78" s="6" t="s">
        <v>1694</v>
      </c>
      <c r="P78" s="34">
        <v>0.12</v>
      </c>
      <c r="R78" s="8">
        <v>45501</v>
      </c>
      <c r="AA78" s="6" t="s">
        <v>1695</v>
      </c>
      <c r="AB78" s="35"/>
    </row>
    <row r="79" spans="1:29" x14ac:dyDescent="0.35">
      <c r="A79" s="6" t="s">
        <v>18</v>
      </c>
      <c r="C79" s="6">
        <v>435151</v>
      </c>
      <c r="D79" s="6" t="s">
        <v>2447</v>
      </c>
      <c r="G79" s="6" t="s">
        <v>1822</v>
      </c>
      <c r="H79" s="6" t="s">
        <v>141</v>
      </c>
      <c r="I79" s="7">
        <v>860051135</v>
      </c>
      <c r="J79" s="7">
        <v>860051135</v>
      </c>
      <c r="K79" s="6" t="s">
        <v>1770</v>
      </c>
      <c r="L79" s="6" t="s">
        <v>1765</v>
      </c>
      <c r="P79" s="34">
        <v>0.5</v>
      </c>
      <c r="AA79" s="6" t="s">
        <v>1695</v>
      </c>
      <c r="AB79" s="35"/>
    </row>
    <row r="80" spans="1:29" x14ac:dyDescent="0.35">
      <c r="A80" s="6" t="s">
        <v>18</v>
      </c>
      <c r="C80" s="6">
        <v>435151</v>
      </c>
      <c r="D80" s="6" t="s">
        <v>2447</v>
      </c>
      <c r="G80" s="6" t="s">
        <v>1822</v>
      </c>
      <c r="H80" s="6" t="s">
        <v>141</v>
      </c>
      <c r="I80" s="7">
        <v>860051894</v>
      </c>
      <c r="J80" s="7">
        <v>860051894</v>
      </c>
      <c r="K80" s="6" t="s">
        <v>1771</v>
      </c>
      <c r="L80" s="6" t="s">
        <v>1694</v>
      </c>
      <c r="P80" s="34">
        <v>0.15</v>
      </c>
      <c r="R80" s="8">
        <v>45606</v>
      </c>
      <c r="AA80" s="6" t="s">
        <v>1695</v>
      </c>
      <c r="AB80" s="35"/>
    </row>
    <row r="81" spans="1:29" x14ac:dyDescent="0.35">
      <c r="A81" s="6" t="s">
        <v>18</v>
      </c>
      <c r="C81" s="6">
        <v>435151</v>
      </c>
      <c r="D81" s="6" t="s">
        <v>2447</v>
      </c>
      <c r="G81" s="6" t="s">
        <v>1822</v>
      </c>
      <c r="H81" s="6" t="s">
        <v>141</v>
      </c>
      <c r="I81" s="7">
        <v>860051894</v>
      </c>
      <c r="J81" s="7">
        <v>860051894</v>
      </c>
      <c r="K81" s="6" t="s">
        <v>1771</v>
      </c>
      <c r="L81" s="6" t="s">
        <v>1765</v>
      </c>
      <c r="P81" s="34">
        <v>0.5</v>
      </c>
      <c r="AA81" s="6" t="s">
        <v>1695</v>
      </c>
      <c r="AB81" s="35"/>
      <c r="AC81" s="25"/>
    </row>
    <row r="82" spans="1:29" x14ac:dyDescent="0.35">
      <c r="A82" s="6" t="s">
        <v>18</v>
      </c>
      <c r="C82" s="6">
        <v>435151</v>
      </c>
      <c r="D82" s="6" t="s">
        <v>2447</v>
      </c>
      <c r="G82" s="6" t="s">
        <v>1822</v>
      </c>
      <c r="H82" s="6" t="s">
        <v>141</v>
      </c>
      <c r="I82" s="7">
        <v>860054041</v>
      </c>
      <c r="J82" s="7">
        <v>860054041</v>
      </c>
      <c r="K82" s="6" t="s">
        <v>1772</v>
      </c>
      <c r="L82" s="6" t="s">
        <v>1694</v>
      </c>
      <c r="P82" s="34">
        <v>0.12</v>
      </c>
      <c r="R82" s="8">
        <v>45280</v>
      </c>
      <c r="AA82" s="6" t="s">
        <v>1695</v>
      </c>
      <c r="AB82" s="35"/>
    </row>
    <row r="83" spans="1:29" x14ac:dyDescent="0.35">
      <c r="A83" s="6" t="s">
        <v>18</v>
      </c>
      <c r="C83" s="6">
        <v>435151</v>
      </c>
      <c r="D83" s="6" t="s">
        <v>2447</v>
      </c>
      <c r="G83" s="6" t="s">
        <v>1822</v>
      </c>
      <c r="H83" s="6" t="s">
        <v>141</v>
      </c>
      <c r="I83" s="7">
        <v>860063875</v>
      </c>
      <c r="J83" s="7">
        <v>860063875</v>
      </c>
      <c r="K83" s="6" t="s">
        <v>1773</v>
      </c>
      <c r="L83" s="6" t="s">
        <v>1694</v>
      </c>
      <c r="P83" s="34">
        <v>0.2</v>
      </c>
      <c r="R83" s="8">
        <v>45373</v>
      </c>
      <c r="AA83" s="6" t="s">
        <v>1695</v>
      </c>
      <c r="AB83" s="35"/>
    </row>
    <row r="84" spans="1:29" x14ac:dyDescent="0.35">
      <c r="A84" s="6" t="s">
        <v>18</v>
      </c>
      <c r="C84" s="6">
        <v>435151</v>
      </c>
      <c r="D84" s="6" t="s">
        <v>2447</v>
      </c>
      <c r="G84" s="6" t="s">
        <v>1822</v>
      </c>
      <c r="H84" s="6" t="s">
        <v>141</v>
      </c>
      <c r="I84" s="7">
        <v>860402272</v>
      </c>
      <c r="J84" s="7">
        <v>860402272</v>
      </c>
      <c r="K84" s="6" t="s">
        <v>1774</v>
      </c>
      <c r="L84" s="6" t="s">
        <v>1694</v>
      </c>
      <c r="P84" s="34">
        <v>0.12</v>
      </c>
      <c r="R84" s="8">
        <v>45478</v>
      </c>
      <c r="AA84" s="6" t="s">
        <v>1695</v>
      </c>
      <c r="AB84" s="35"/>
      <c r="AC84" s="25"/>
    </row>
    <row r="85" spans="1:29" x14ac:dyDescent="0.35">
      <c r="A85" s="6" t="s">
        <v>18</v>
      </c>
      <c r="C85" s="6">
        <v>435151</v>
      </c>
      <c r="D85" s="6" t="s">
        <v>2447</v>
      </c>
      <c r="G85" s="6" t="s">
        <v>1822</v>
      </c>
      <c r="H85" s="6" t="s">
        <v>141</v>
      </c>
      <c r="I85" s="7">
        <v>860509022</v>
      </c>
      <c r="J85" s="7">
        <v>860509022</v>
      </c>
      <c r="K85" s="6" t="s">
        <v>1775</v>
      </c>
      <c r="L85" s="6" t="s">
        <v>1694</v>
      </c>
      <c r="P85" s="34">
        <v>0.2</v>
      </c>
      <c r="R85" s="8">
        <v>45335</v>
      </c>
      <c r="AA85" s="6" t="s">
        <v>1695</v>
      </c>
      <c r="AB85" s="35"/>
    </row>
    <row r="86" spans="1:29" x14ac:dyDescent="0.35">
      <c r="A86" s="6" t="s">
        <v>18</v>
      </c>
      <c r="C86" s="6">
        <v>435151</v>
      </c>
      <c r="D86" s="6" t="s">
        <v>2447</v>
      </c>
      <c r="G86" s="6" t="s">
        <v>1822</v>
      </c>
      <c r="H86" s="6" t="s">
        <v>141</v>
      </c>
      <c r="I86" s="7">
        <v>860530751</v>
      </c>
      <c r="J86" s="7">
        <v>860530751</v>
      </c>
      <c r="K86" s="6" t="s">
        <v>1776</v>
      </c>
      <c r="L86" s="6" t="s">
        <v>1694</v>
      </c>
      <c r="P86" s="34">
        <v>0.5</v>
      </c>
      <c r="R86" s="8">
        <v>45415</v>
      </c>
      <c r="AA86" s="6" t="s">
        <v>1695</v>
      </c>
      <c r="AB86" s="35"/>
      <c r="AC86" s="25"/>
    </row>
    <row r="87" spans="1:29" x14ac:dyDescent="0.35">
      <c r="A87" s="6" t="s">
        <v>18</v>
      </c>
      <c r="C87" s="6">
        <v>435151</v>
      </c>
      <c r="D87" s="6" t="s">
        <v>2447</v>
      </c>
      <c r="G87" s="6" t="s">
        <v>1822</v>
      </c>
      <c r="H87" s="6" t="s">
        <v>141</v>
      </c>
      <c r="I87" s="7">
        <v>890100251</v>
      </c>
      <c r="J87" s="7">
        <v>890100251</v>
      </c>
      <c r="K87" s="6" t="s">
        <v>1777</v>
      </c>
      <c r="L87" s="6" t="s">
        <v>1694</v>
      </c>
      <c r="P87" s="34">
        <v>0.2</v>
      </c>
      <c r="R87" s="8">
        <v>45266</v>
      </c>
      <c r="AA87" s="6" t="s">
        <v>1695</v>
      </c>
      <c r="AB87" s="35"/>
      <c r="AC87" s="25"/>
    </row>
    <row r="88" spans="1:29" x14ac:dyDescent="0.35">
      <c r="A88" s="6" t="s">
        <v>18</v>
      </c>
      <c r="C88" s="6">
        <v>435151</v>
      </c>
      <c r="D88" s="6" t="s">
        <v>2447</v>
      </c>
      <c r="G88" s="6" t="s">
        <v>1822</v>
      </c>
      <c r="H88" s="6" t="s">
        <v>141</v>
      </c>
      <c r="I88" s="7">
        <v>890102018</v>
      </c>
      <c r="J88" s="7">
        <v>890102018</v>
      </c>
      <c r="K88" s="6" t="s">
        <v>1778</v>
      </c>
      <c r="L88" s="6" t="s">
        <v>1694</v>
      </c>
      <c r="P88" s="34">
        <v>0.09</v>
      </c>
      <c r="R88" s="8">
        <v>45239</v>
      </c>
      <c r="AA88" s="6" t="s">
        <v>1695</v>
      </c>
      <c r="AB88" s="35"/>
    </row>
    <row r="89" spans="1:29" x14ac:dyDescent="0.35">
      <c r="A89" s="6" t="s">
        <v>18</v>
      </c>
      <c r="C89" s="6">
        <v>435151</v>
      </c>
      <c r="D89" s="6" t="s">
        <v>2447</v>
      </c>
      <c r="G89" s="6" t="s">
        <v>1822</v>
      </c>
      <c r="H89" s="6" t="s">
        <v>141</v>
      </c>
      <c r="I89" s="7">
        <v>890105526</v>
      </c>
      <c r="J89" s="7">
        <v>890105526</v>
      </c>
      <c r="K89" s="6" t="s">
        <v>1779</v>
      </c>
      <c r="L89" s="6" t="s">
        <v>1694</v>
      </c>
      <c r="P89" s="34">
        <v>0.21000000000000002</v>
      </c>
      <c r="R89" s="8">
        <v>45239</v>
      </c>
      <c r="AA89" s="6" t="s">
        <v>1695</v>
      </c>
      <c r="AB89" s="35"/>
    </row>
    <row r="90" spans="1:29" x14ac:dyDescent="0.35">
      <c r="A90" s="6" t="s">
        <v>18</v>
      </c>
      <c r="C90" s="6">
        <v>435151</v>
      </c>
      <c r="D90" s="6" t="s">
        <v>2447</v>
      </c>
      <c r="G90" s="6" t="s">
        <v>1822</v>
      </c>
      <c r="H90" s="6" t="s">
        <v>141</v>
      </c>
      <c r="I90" s="7">
        <v>890200756</v>
      </c>
      <c r="J90" s="7">
        <v>890200756</v>
      </c>
      <c r="K90" s="6" t="s">
        <v>1780</v>
      </c>
      <c r="L90" s="6" t="s">
        <v>1694</v>
      </c>
      <c r="P90" s="34">
        <v>0</v>
      </c>
      <c r="R90" s="8">
        <v>45227</v>
      </c>
      <c r="S90" t="s">
        <v>1722</v>
      </c>
      <c r="AA90" s="6" t="s">
        <v>1695</v>
      </c>
      <c r="AB90" s="35"/>
      <c r="AC90" s="25"/>
    </row>
    <row r="91" spans="1:29" x14ac:dyDescent="0.35">
      <c r="A91" s="6" t="s">
        <v>18</v>
      </c>
      <c r="C91" s="6">
        <v>435151</v>
      </c>
      <c r="D91" s="6" t="s">
        <v>2447</v>
      </c>
      <c r="G91" s="6" t="s">
        <v>1822</v>
      </c>
      <c r="H91" s="6" t="s">
        <v>141</v>
      </c>
      <c r="I91" s="7">
        <v>890200756</v>
      </c>
      <c r="J91" s="7">
        <v>890200756</v>
      </c>
      <c r="K91" s="6" t="s">
        <v>1780</v>
      </c>
      <c r="L91" s="6" t="s">
        <v>1765</v>
      </c>
      <c r="P91" s="34">
        <v>3.7499999999999999E-2</v>
      </c>
      <c r="AA91" s="6" t="s">
        <v>1695</v>
      </c>
      <c r="AB91" s="35"/>
    </row>
    <row r="92" spans="1:29" x14ac:dyDescent="0.35">
      <c r="A92" s="6" t="s">
        <v>18</v>
      </c>
      <c r="C92" s="6">
        <v>435151</v>
      </c>
      <c r="D92" s="6" t="s">
        <v>2447</v>
      </c>
      <c r="G92" s="6" t="s">
        <v>1822</v>
      </c>
      <c r="H92" s="6" t="s">
        <v>141</v>
      </c>
      <c r="I92" s="7">
        <v>890203088</v>
      </c>
      <c r="J92" s="7">
        <v>890203088</v>
      </c>
      <c r="K92" s="6" t="s">
        <v>1781</v>
      </c>
      <c r="L92" s="6" t="s">
        <v>1694</v>
      </c>
      <c r="P92" s="34">
        <v>4.4999999999999998E-2</v>
      </c>
      <c r="R92" s="8">
        <v>45408</v>
      </c>
      <c r="AA92" s="6" t="s">
        <v>1695</v>
      </c>
      <c r="AB92" s="35"/>
    </row>
    <row r="93" spans="1:29" x14ac:dyDescent="0.35">
      <c r="A93" s="6" t="s">
        <v>18</v>
      </c>
      <c r="C93" s="6">
        <v>435151</v>
      </c>
      <c r="D93" s="6" t="s">
        <v>2447</v>
      </c>
      <c r="G93" s="6" t="s">
        <v>1822</v>
      </c>
      <c r="H93" s="6" t="s">
        <v>141</v>
      </c>
      <c r="I93" s="7">
        <v>890203088</v>
      </c>
      <c r="J93" s="7">
        <v>890203088</v>
      </c>
      <c r="K93" s="6" t="s">
        <v>1781</v>
      </c>
      <c r="L93" s="6" t="s">
        <v>1765</v>
      </c>
      <c r="P93" s="34">
        <v>3.7499999999999999E-2</v>
      </c>
      <c r="AA93" s="6" t="s">
        <v>1695</v>
      </c>
      <c r="AB93" s="35"/>
      <c r="AC93" s="25"/>
    </row>
    <row r="94" spans="1:29" x14ac:dyDescent="0.35">
      <c r="A94" s="6" t="s">
        <v>18</v>
      </c>
      <c r="C94" s="6">
        <v>435151</v>
      </c>
      <c r="D94" s="6" t="s">
        <v>2447</v>
      </c>
      <c r="G94" s="6" t="s">
        <v>1822</v>
      </c>
      <c r="H94" s="6" t="s">
        <v>141</v>
      </c>
      <c r="I94" s="7">
        <v>890300279</v>
      </c>
      <c r="J94" s="7">
        <v>890300279</v>
      </c>
      <c r="K94" s="6" t="s">
        <v>1782</v>
      </c>
      <c r="L94" s="6" t="s">
        <v>1694</v>
      </c>
      <c r="P94" s="34">
        <v>0.16000000000000003</v>
      </c>
      <c r="R94" s="8">
        <v>45335</v>
      </c>
      <c r="AA94" s="6" t="s">
        <v>1695</v>
      </c>
      <c r="AB94" s="35"/>
    </row>
    <row r="95" spans="1:29" x14ac:dyDescent="0.35">
      <c r="A95" s="6" t="s">
        <v>18</v>
      </c>
      <c r="C95" s="6">
        <v>435151</v>
      </c>
      <c r="D95" s="6" t="s">
        <v>2447</v>
      </c>
      <c r="G95" s="6" t="s">
        <v>1822</v>
      </c>
      <c r="H95" s="6" t="s">
        <v>141</v>
      </c>
      <c r="I95" s="7">
        <v>890300279</v>
      </c>
      <c r="J95" s="7">
        <v>890300279</v>
      </c>
      <c r="K95" s="6" t="s">
        <v>1782</v>
      </c>
      <c r="L95" s="6" t="s">
        <v>1765</v>
      </c>
      <c r="P95" s="34">
        <v>0.5</v>
      </c>
      <c r="AA95" s="6" t="s">
        <v>1695</v>
      </c>
      <c r="AB95" s="35"/>
    </row>
    <row r="96" spans="1:29" x14ac:dyDescent="0.35">
      <c r="A96" s="6" t="s">
        <v>18</v>
      </c>
      <c r="C96" s="6">
        <v>435151</v>
      </c>
      <c r="D96" s="6" t="s">
        <v>2447</v>
      </c>
      <c r="G96" s="6" t="s">
        <v>1822</v>
      </c>
      <c r="H96" s="6" t="s">
        <v>141</v>
      </c>
      <c r="I96" s="7">
        <v>890300383</v>
      </c>
      <c r="J96" s="7">
        <v>890300383</v>
      </c>
      <c r="K96" s="6" t="s">
        <v>1783</v>
      </c>
      <c r="L96" s="6" t="s">
        <v>1694</v>
      </c>
      <c r="P96" s="34">
        <v>0.12</v>
      </c>
      <c r="R96" s="8">
        <v>45288</v>
      </c>
      <c r="AA96" s="6" t="s">
        <v>1695</v>
      </c>
      <c r="AB96" s="35"/>
      <c r="AC96" s="25"/>
    </row>
    <row r="97" spans="1:29" x14ac:dyDescent="0.35">
      <c r="A97" s="6" t="s">
        <v>18</v>
      </c>
      <c r="C97" s="6">
        <v>435151</v>
      </c>
      <c r="D97" s="6" t="s">
        <v>2447</v>
      </c>
      <c r="G97" s="6" t="s">
        <v>1822</v>
      </c>
      <c r="H97" s="6" t="s">
        <v>141</v>
      </c>
      <c r="I97" s="7">
        <v>890300653</v>
      </c>
      <c r="J97" s="7">
        <v>890300653</v>
      </c>
      <c r="K97" s="6" t="s">
        <v>1784</v>
      </c>
      <c r="L97" s="6" t="s">
        <v>1694</v>
      </c>
      <c r="P97" s="34">
        <v>0.12</v>
      </c>
      <c r="R97" s="8">
        <v>45210</v>
      </c>
      <c r="AA97" s="6" t="s">
        <v>1695</v>
      </c>
      <c r="AB97" s="35"/>
      <c r="AC97" s="25"/>
    </row>
    <row r="98" spans="1:29" x14ac:dyDescent="0.35">
      <c r="A98" s="6" t="s">
        <v>18</v>
      </c>
      <c r="C98" s="6">
        <v>435151</v>
      </c>
      <c r="D98" s="6" t="s">
        <v>2447</v>
      </c>
      <c r="G98" s="6" t="s">
        <v>1822</v>
      </c>
      <c r="H98" s="6" t="s">
        <v>141</v>
      </c>
      <c r="I98" s="7">
        <v>890300653</v>
      </c>
      <c r="J98" s="7">
        <v>890300653</v>
      </c>
      <c r="K98" s="6" t="s">
        <v>1784</v>
      </c>
      <c r="L98" s="6" t="s">
        <v>1765</v>
      </c>
      <c r="P98" s="34">
        <v>0.5</v>
      </c>
      <c r="AA98" s="6" t="s">
        <v>1695</v>
      </c>
      <c r="AB98" s="35"/>
      <c r="AC98" s="25"/>
    </row>
    <row r="99" spans="1:29" x14ac:dyDescent="0.35">
      <c r="A99" s="6" t="s">
        <v>18</v>
      </c>
      <c r="C99" s="6">
        <v>435151</v>
      </c>
      <c r="D99" s="6" t="s">
        <v>2447</v>
      </c>
      <c r="G99" s="6" t="s">
        <v>1822</v>
      </c>
      <c r="H99" s="6" t="s">
        <v>141</v>
      </c>
      <c r="I99" s="7">
        <v>890301884</v>
      </c>
      <c r="J99" s="7">
        <v>890301884</v>
      </c>
      <c r="K99" s="6" t="s">
        <v>1785</v>
      </c>
      <c r="L99" s="6" t="s">
        <v>1694</v>
      </c>
      <c r="P99" s="34">
        <v>0.22000000000000003</v>
      </c>
      <c r="R99" s="8">
        <v>45470</v>
      </c>
      <c r="AA99" s="6" t="s">
        <v>1695</v>
      </c>
      <c r="AB99" s="35"/>
    </row>
    <row r="100" spans="1:29" x14ac:dyDescent="0.35">
      <c r="A100" s="6" t="s">
        <v>18</v>
      </c>
      <c r="C100" s="6">
        <v>435151</v>
      </c>
      <c r="D100" s="6" t="s">
        <v>2447</v>
      </c>
      <c r="G100" s="6" t="s">
        <v>1822</v>
      </c>
      <c r="H100" s="6" t="s">
        <v>141</v>
      </c>
      <c r="I100" s="7">
        <v>890304099</v>
      </c>
      <c r="J100" s="7">
        <v>890304099</v>
      </c>
      <c r="K100" s="6" t="s">
        <v>1786</v>
      </c>
      <c r="L100" s="6" t="s">
        <v>1694</v>
      </c>
      <c r="P100" s="34">
        <v>8.0000000000000016E-2</v>
      </c>
      <c r="R100" s="8">
        <v>45506</v>
      </c>
      <c r="AA100" s="6" t="s">
        <v>1695</v>
      </c>
      <c r="AB100" s="35"/>
      <c r="AC100" s="25"/>
    </row>
    <row r="101" spans="1:29" x14ac:dyDescent="0.35">
      <c r="A101" s="6" t="s">
        <v>18</v>
      </c>
      <c r="C101" s="6">
        <v>435151</v>
      </c>
      <c r="D101" s="6" t="s">
        <v>2447</v>
      </c>
      <c r="G101" s="6" t="s">
        <v>1822</v>
      </c>
      <c r="H101" s="6" t="s">
        <v>141</v>
      </c>
      <c r="I101" s="7">
        <v>890321567</v>
      </c>
      <c r="J101" s="7">
        <v>890321567</v>
      </c>
      <c r="K101" s="6" t="s">
        <v>1787</v>
      </c>
      <c r="L101" s="6" t="s">
        <v>1694</v>
      </c>
      <c r="P101" s="34">
        <v>0.22000000000000003</v>
      </c>
      <c r="R101" s="8">
        <v>45266</v>
      </c>
      <c r="AA101" s="6" t="s">
        <v>1695</v>
      </c>
      <c r="AB101" s="35"/>
      <c r="AC101" s="25"/>
    </row>
    <row r="102" spans="1:29" x14ac:dyDescent="0.35">
      <c r="A102" s="6" t="s">
        <v>18</v>
      </c>
      <c r="C102" s="6">
        <v>435151</v>
      </c>
      <c r="D102" s="6" t="s">
        <v>2447</v>
      </c>
      <c r="G102" s="6" t="s">
        <v>1822</v>
      </c>
      <c r="H102" s="6" t="s">
        <v>141</v>
      </c>
      <c r="I102" s="7">
        <v>890400869</v>
      </c>
      <c r="J102" s="7">
        <v>890400869</v>
      </c>
      <c r="K102" s="6" t="s">
        <v>1788</v>
      </c>
      <c r="L102" s="6" t="s">
        <v>1694</v>
      </c>
      <c r="P102" s="34">
        <v>0.21000000000000002</v>
      </c>
      <c r="R102" s="8">
        <v>45239</v>
      </c>
      <c r="AA102" s="6" t="s">
        <v>1695</v>
      </c>
      <c r="AB102" s="35"/>
    </row>
    <row r="103" spans="1:29" x14ac:dyDescent="0.35">
      <c r="A103" s="6" t="s">
        <v>18</v>
      </c>
      <c r="C103" s="6">
        <v>435151</v>
      </c>
      <c r="D103" s="6" t="s">
        <v>2447</v>
      </c>
      <c r="G103" s="6" t="s">
        <v>1822</v>
      </c>
      <c r="H103" s="6" t="s">
        <v>141</v>
      </c>
      <c r="I103" s="7">
        <v>890900050</v>
      </c>
      <c r="J103" s="7">
        <v>890900050</v>
      </c>
      <c r="K103" s="6" t="s">
        <v>1789</v>
      </c>
      <c r="L103" s="6" t="s">
        <v>1694</v>
      </c>
      <c r="P103" s="34">
        <v>0.2</v>
      </c>
      <c r="R103" s="8">
        <v>45200</v>
      </c>
      <c r="AA103" s="6" t="s">
        <v>1695</v>
      </c>
      <c r="AB103" s="35"/>
      <c r="AC103" s="25"/>
    </row>
    <row r="104" spans="1:29" x14ac:dyDescent="0.35">
      <c r="A104" s="6" t="s">
        <v>18</v>
      </c>
      <c r="C104" s="6">
        <v>435151</v>
      </c>
      <c r="D104" s="6" t="s">
        <v>2447</v>
      </c>
      <c r="G104" s="6" t="s">
        <v>1822</v>
      </c>
      <c r="H104" s="6" t="s">
        <v>141</v>
      </c>
      <c r="I104" s="7">
        <v>890900266</v>
      </c>
      <c r="J104" s="7">
        <v>890900266</v>
      </c>
      <c r="K104" s="6" t="s">
        <v>1790</v>
      </c>
      <c r="L104" s="6" t="s">
        <v>1694</v>
      </c>
      <c r="P104" s="34">
        <v>0.18000000000000002</v>
      </c>
      <c r="R104" s="8">
        <v>45266</v>
      </c>
      <c r="AA104" s="6" t="s">
        <v>1695</v>
      </c>
      <c r="AB104" s="35"/>
      <c r="AC104" s="25"/>
    </row>
    <row r="105" spans="1:29" x14ac:dyDescent="0.35">
      <c r="A105" s="6" t="s">
        <v>18</v>
      </c>
      <c r="C105" s="6">
        <v>435151</v>
      </c>
      <c r="D105" s="6" t="s">
        <v>2447</v>
      </c>
      <c r="G105" s="6" t="s">
        <v>1822</v>
      </c>
      <c r="H105" s="6" t="s">
        <v>141</v>
      </c>
      <c r="I105" s="7">
        <v>890900285</v>
      </c>
      <c r="J105" s="7">
        <v>890900285</v>
      </c>
      <c r="K105" s="6" t="s">
        <v>1791</v>
      </c>
      <c r="L105" s="6" t="s">
        <v>1694</v>
      </c>
      <c r="P105" s="34">
        <v>4.0000000000000008E-2</v>
      </c>
      <c r="R105" s="8">
        <v>45402</v>
      </c>
      <c r="AA105" s="6" t="s">
        <v>1695</v>
      </c>
      <c r="AB105" s="35"/>
    </row>
    <row r="106" spans="1:29" x14ac:dyDescent="0.35">
      <c r="A106" s="6" t="s">
        <v>18</v>
      </c>
      <c r="C106" s="6">
        <v>435151</v>
      </c>
      <c r="D106" s="6" t="s">
        <v>2447</v>
      </c>
      <c r="G106" s="6" t="s">
        <v>1822</v>
      </c>
      <c r="H106" s="6" t="s">
        <v>141</v>
      </c>
      <c r="I106" s="7">
        <v>890900608</v>
      </c>
      <c r="J106" s="7">
        <v>890900608</v>
      </c>
      <c r="K106" s="6" t="s">
        <v>1792</v>
      </c>
      <c r="L106" s="6" t="s">
        <v>1694</v>
      </c>
      <c r="P106" s="34">
        <v>0.2</v>
      </c>
      <c r="R106" s="8">
        <v>45303</v>
      </c>
      <c r="AA106" s="6" t="s">
        <v>1695</v>
      </c>
      <c r="AB106" s="35"/>
    </row>
    <row r="107" spans="1:29" x14ac:dyDescent="0.35">
      <c r="A107" s="6" t="s">
        <v>18</v>
      </c>
      <c r="C107" s="6">
        <v>435151</v>
      </c>
      <c r="D107" s="6" t="s">
        <v>2447</v>
      </c>
      <c r="G107" s="6" t="s">
        <v>1822</v>
      </c>
      <c r="H107" s="6" t="s">
        <v>141</v>
      </c>
      <c r="I107" s="7">
        <v>890901110</v>
      </c>
      <c r="J107" s="7">
        <v>890901110</v>
      </c>
      <c r="K107" s="6" t="s">
        <v>1793</v>
      </c>
      <c r="L107" s="6" t="s">
        <v>1694</v>
      </c>
      <c r="P107" s="34">
        <v>0.16000000000000003</v>
      </c>
      <c r="R107" s="8">
        <v>45287</v>
      </c>
      <c r="AA107" s="6" t="s">
        <v>1695</v>
      </c>
      <c r="AB107" s="35"/>
      <c r="AC107" s="25"/>
    </row>
    <row r="108" spans="1:29" x14ac:dyDescent="0.35">
      <c r="A108" s="6" t="s">
        <v>18</v>
      </c>
      <c r="C108" s="6">
        <v>435151</v>
      </c>
      <c r="D108" s="6" t="s">
        <v>2447</v>
      </c>
      <c r="G108" s="6" t="s">
        <v>1822</v>
      </c>
      <c r="H108" s="6" t="s">
        <v>141</v>
      </c>
      <c r="I108" s="7">
        <v>890903937</v>
      </c>
      <c r="J108" s="7">
        <v>890903937</v>
      </c>
      <c r="K108" s="6" t="s">
        <v>1794</v>
      </c>
      <c r="L108" s="6" t="s">
        <v>1694</v>
      </c>
      <c r="P108" s="34">
        <v>0.15</v>
      </c>
      <c r="R108" s="8">
        <v>45501</v>
      </c>
      <c r="AA108" s="6" t="s">
        <v>1695</v>
      </c>
      <c r="AB108" s="35"/>
    </row>
    <row r="109" spans="1:29" x14ac:dyDescent="0.35">
      <c r="A109" s="6" t="s">
        <v>18</v>
      </c>
      <c r="C109" s="6">
        <v>435151</v>
      </c>
      <c r="D109" s="6" t="s">
        <v>2447</v>
      </c>
      <c r="G109" s="6" t="s">
        <v>1822</v>
      </c>
      <c r="H109" s="6" t="s">
        <v>141</v>
      </c>
      <c r="I109" s="7">
        <v>890903937</v>
      </c>
      <c r="J109" s="7">
        <v>890903937</v>
      </c>
      <c r="K109" s="6" t="s">
        <v>1794</v>
      </c>
      <c r="L109" s="6" t="s">
        <v>1765</v>
      </c>
      <c r="P109" s="34">
        <v>0.5</v>
      </c>
      <c r="AA109" s="6" t="s">
        <v>1695</v>
      </c>
      <c r="AB109" s="35"/>
    </row>
    <row r="110" spans="1:29" x14ac:dyDescent="0.35">
      <c r="A110" s="6" t="s">
        <v>18</v>
      </c>
      <c r="C110" s="6">
        <v>435151</v>
      </c>
      <c r="D110" s="6" t="s">
        <v>2447</v>
      </c>
      <c r="G110" s="6" t="s">
        <v>1822</v>
      </c>
      <c r="H110" s="6" t="s">
        <v>141</v>
      </c>
      <c r="I110" s="7">
        <v>890903938</v>
      </c>
      <c r="J110" s="7">
        <v>890903938</v>
      </c>
      <c r="K110" s="6" t="s">
        <v>1795</v>
      </c>
      <c r="L110" s="6" t="s">
        <v>1694</v>
      </c>
      <c r="P110" s="34">
        <v>0.21000000000000002</v>
      </c>
      <c r="R110" s="8">
        <v>45382</v>
      </c>
      <c r="AA110" s="6" t="s">
        <v>1695</v>
      </c>
      <c r="AB110" s="35"/>
    </row>
    <row r="111" spans="1:29" x14ac:dyDescent="0.35">
      <c r="A111" s="6" t="s">
        <v>18</v>
      </c>
      <c r="C111" s="6">
        <v>435151</v>
      </c>
      <c r="D111" s="6" t="s">
        <v>2447</v>
      </c>
      <c r="G111" s="6" t="s">
        <v>1822</v>
      </c>
      <c r="H111" s="6" t="s">
        <v>141</v>
      </c>
      <c r="I111" s="7">
        <v>890903938</v>
      </c>
      <c r="J111" s="7">
        <v>890903938</v>
      </c>
      <c r="K111" s="6" t="s">
        <v>1795</v>
      </c>
      <c r="L111" s="6" t="s">
        <v>1765</v>
      </c>
      <c r="P111" s="34">
        <v>0.1</v>
      </c>
      <c r="AA111" s="6" t="s">
        <v>1695</v>
      </c>
      <c r="AB111" s="35"/>
    </row>
    <row r="112" spans="1:29" x14ac:dyDescent="0.35">
      <c r="A112" s="6" t="s">
        <v>18</v>
      </c>
      <c r="C112" s="6">
        <v>435151</v>
      </c>
      <c r="D112" s="6" t="s">
        <v>2447</v>
      </c>
      <c r="G112" s="6" t="s">
        <v>1822</v>
      </c>
      <c r="H112" s="6" t="s">
        <v>141</v>
      </c>
      <c r="I112" s="7">
        <v>890904996</v>
      </c>
      <c r="J112" s="7">
        <v>890904996</v>
      </c>
      <c r="K112" s="6" t="s">
        <v>1796</v>
      </c>
      <c r="L112" s="6" t="s">
        <v>1694</v>
      </c>
      <c r="P112" s="34">
        <v>0</v>
      </c>
      <c r="R112" s="8">
        <v>45225</v>
      </c>
      <c r="S112" t="s">
        <v>1722</v>
      </c>
      <c r="AA112" s="6" t="s">
        <v>1695</v>
      </c>
      <c r="AB112" s="35"/>
    </row>
    <row r="113" spans="1:29" x14ac:dyDescent="0.35">
      <c r="A113" s="6" t="s">
        <v>18</v>
      </c>
      <c r="C113" s="6">
        <v>435151</v>
      </c>
      <c r="D113" s="6" t="s">
        <v>2447</v>
      </c>
      <c r="G113" s="6" t="s">
        <v>1822</v>
      </c>
      <c r="H113" s="6" t="s">
        <v>141</v>
      </c>
      <c r="I113" s="7">
        <v>890907489</v>
      </c>
      <c r="J113" s="7">
        <v>890907489</v>
      </c>
      <c r="K113" s="6" t="s">
        <v>1797</v>
      </c>
      <c r="L113" s="6" t="s">
        <v>1694</v>
      </c>
      <c r="P113" s="34">
        <v>0</v>
      </c>
      <c r="R113" s="8">
        <v>45337</v>
      </c>
      <c r="S113" t="s">
        <v>1722</v>
      </c>
      <c r="AA113" s="6" t="s">
        <v>1695</v>
      </c>
      <c r="AB113" s="35"/>
      <c r="AC113" s="25"/>
    </row>
    <row r="114" spans="1:29" x14ac:dyDescent="0.35">
      <c r="A114" s="6" t="s">
        <v>18</v>
      </c>
      <c r="C114" s="6">
        <v>435151</v>
      </c>
      <c r="D114" s="6" t="s">
        <v>2447</v>
      </c>
      <c r="G114" s="6" t="s">
        <v>1822</v>
      </c>
      <c r="H114" s="6" t="s">
        <v>141</v>
      </c>
      <c r="I114" s="7">
        <v>890914525</v>
      </c>
      <c r="J114" s="7">
        <v>890914525</v>
      </c>
      <c r="K114" s="6" t="s">
        <v>1798</v>
      </c>
      <c r="L114" s="6" t="s">
        <v>1694</v>
      </c>
      <c r="P114" s="34">
        <v>0.21000000000000002</v>
      </c>
      <c r="R114" s="8">
        <v>45335</v>
      </c>
      <c r="AA114" s="6" t="s">
        <v>1695</v>
      </c>
      <c r="AB114" s="35"/>
      <c r="AC114" s="25"/>
    </row>
    <row r="115" spans="1:29" x14ac:dyDescent="0.35">
      <c r="A115" s="6" t="s">
        <v>18</v>
      </c>
      <c r="C115" s="6">
        <v>435151</v>
      </c>
      <c r="D115" s="6" t="s">
        <v>2447</v>
      </c>
      <c r="G115" s="6" t="s">
        <v>1822</v>
      </c>
      <c r="H115" s="6" t="s">
        <v>141</v>
      </c>
      <c r="I115" s="7">
        <v>890981395</v>
      </c>
      <c r="J115" s="7">
        <v>890981395</v>
      </c>
      <c r="K115" s="6" t="s">
        <v>1800</v>
      </c>
      <c r="L115" s="6" t="s">
        <v>1694</v>
      </c>
      <c r="P115" s="34">
        <v>0</v>
      </c>
      <c r="R115" s="8">
        <v>45212</v>
      </c>
      <c r="S115" t="s">
        <v>1722</v>
      </c>
      <c r="AA115" s="6" t="s">
        <v>1695</v>
      </c>
      <c r="AB115" s="35"/>
      <c r="AC115" s="25"/>
    </row>
    <row r="116" spans="1:29" x14ac:dyDescent="0.35">
      <c r="A116" s="6" t="s">
        <v>18</v>
      </c>
      <c r="C116" s="6">
        <v>435151</v>
      </c>
      <c r="D116" s="6" t="s">
        <v>2447</v>
      </c>
      <c r="G116" s="6" t="s">
        <v>1822</v>
      </c>
      <c r="H116" s="6" t="s">
        <v>141</v>
      </c>
      <c r="I116" s="7">
        <v>899999035</v>
      </c>
      <c r="J116" s="7">
        <v>899999035</v>
      </c>
      <c r="K116" s="6" t="s">
        <v>1801</v>
      </c>
      <c r="L116" s="6" t="s">
        <v>1694</v>
      </c>
      <c r="P116" s="34">
        <v>0.18000000000000002</v>
      </c>
      <c r="R116" s="8">
        <v>45354</v>
      </c>
      <c r="AA116" s="6" t="s">
        <v>1695</v>
      </c>
      <c r="AB116" s="35"/>
    </row>
    <row r="117" spans="1:29" x14ac:dyDescent="0.35">
      <c r="A117" s="6" t="s">
        <v>18</v>
      </c>
      <c r="C117" s="6">
        <v>435151</v>
      </c>
      <c r="D117" s="6" t="s">
        <v>2447</v>
      </c>
      <c r="G117" s="6" t="s">
        <v>1822</v>
      </c>
      <c r="H117" s="6" t="s">
        <v>141</v>
      </c>
      <c r="I117" s="7">
        <v>899999061</v>
      </c>
      <c r="J117" s="7">
        <v>899999061</v>
      </c>
      <c r="K117" s="6" t="s">
        <v>1802</v>
      </c>
      <c r="L117" s="6" t="s">
        <v>1694</v>
      </c>
      <c r="P117" s="34">
        <v>0.12</v>
      </c>
      <c r="R117" s="8">
        <v>45219</v>
      </c>
      <c r="AA117" s="6" t="s">
        <v>1695</v>
      </c>
      <c r="AB117" s="35"/>
    </row>
    <row r="118" spans="1:29" x14ac:dyDescent="0.35">
      <c r="A118" s="6" t="s">
        <v>18</v>
      </c>
      <c r="C118" s="6">
        <v>435151</v>
      </c>
      <c r="D118" s="6" t="s">
        <v>2447</v>
      </c>
      <c r="G118" s="6" t="s">
        <v>1822</v>
      </c>
      <c r="H118" s="6" t="s">
        <v>141</v>
      </c>
      <c r="I118" s="7">
        <v>899999068</v>
      </c>
      <c r="J118" s="7">
        <v>899999068</v>
      </c>
      <c r="K118" s="6" t="s">
        <v>1803</v>
      </c>
      <c r="L118" s="6" t="s">
        <v>1694</v>
      </c>
      <c r="P118" s="34">
        <v>0.18000000000000002</v>
      </c>
      <c r="R118" s="8">
        <v>45282</v>
      </c>
      <c r="AA118" s="6" t="s">
        <v>1695</v>
      </c>
      <c r="AB118" s="35"/>
    </row>
    <row r="119" spans="1:29" x14ac:dyDescent="0.35">
      <c r="A119" s="6" t="s">
        <v>18</v>
      </c>
      <c r="C119" s="6">
        <v>435151</v>
      </c>
      <c r="D119" s="6" t="s">
        <v>2447</v>
      </c>
      <c r="G119" s="6" t="s">
        <v>1822</v>
      </c>
      <c r="H119" s="6" t="s">
        <v>141</v>
      </c>
      <c r="I119" s="7">
        <v>899999082</v>
      </c>
      <c r="J119" s="7">
        <v>899999082</v>
      </c>
      <c r="K119" s="6" t="s">
        <v>5027</v>
      </c>
      <c r="L119" s="6" t="s">
        <v>1694</v>
      </c>
      <c r="P119" s="34">
        <v>0.2</v>
      </c>
      <c r="R119" s="8">
        <v>45251</v>
      </c>
      <c r="AA119" s="6" t="s">
        <v>1695</v>
      </c>
      <c r="AB119" s="35"/>
      <c r="AC119" s="25"/>
    </row>
    <row r="120" spans="1:29" x14ac:dyDescent="0.35">
      <c r="A120" s="6" t="s">
        <v>18</v>
      </c>
      <c r="C120" s="6">
        <v>435151</v>
      </c>
      <c r="D120" s="6" t="s">
        <v>2447</v>
      </c>
      <c r="G120" s="6" t="s">
        <v>1822</v>
      </c>
      <c r="H120" s="6" t="s">
        <v>141</v>
      </c>
      <c r="I120" s="7">
        <v>899999090</v>
      </c>
      <c r="J120" s="7">
        <v>899999090</v>
      </c>
      <c r="K120" s="6" t="s">
        <v>1805</v>
      </c>
      <c r="L120" s="6" t="s">
        <v>1694</v>
      </c>
      <c r="P120" s="34">
        <v>0.5</v>
      </c>
      <c r="R120" s="8">
        <v>47391</v>
      </c>
      <c r="AA120" s="6" t="s">
        <v>1695</v>
      </c>
      <c r="AB120" s="35"/>
      <c r="AC120" s="25"/>
    </row>
    <row r="121" spans="1:29" x14ac:dyDescent="0.35">
      <c r="A121" s="6" t="s">
        <v>18</v>
      </c>
      <c r="C121" s="6">
        <v>435151</v>
      </c>
      <c r="D121" s="6" t="s">
        <v>2447</v>
      </c>
      <c r="G121" s="6" t="s">
        <v>1822</v>
      </c>
      <c r="H121" s="6" t="s">
        <v>141</v>
      </c>
      <c r="I121" s="7">
        <v>899999094</v>
      </c>
      <c r="J121" s="7">
        <v>899999094</v>
      </c>
      <c r="K121" s="6" t="s">
        <v>1806</v>
      </c>
      <c r="L121" s="6" t="s">
        <v>1694</v>
      </c>
      <c r="P121" s="34">
        <v>0</v>
      </c>
      <c r="R121" s="8">
        <v>45463</v>
      </c>
      <c r="AA121" s="6" t="s">
        <v>1695</v>
      </c>
      <c r="AB121" s="35"/>
    </row>
    <row r="122" spans="1:29" x14ac:dyDescent="0.35">
      <c r="A122" s="6" t="s">
        <v>18</v>
      </c>
      <c r="C122" s="6">
        <v>435151</v>
      </c>
      <c r="D122" s="6" t="s">
        <v>2447</v>
      </c>
      <c r="G122" s="6" t="s">
        <v>1822</v>
      </c>
      <c r="H122" s="6" t="s">
        <v>141</v>
      </c>
      <c r="I122" s="7">
        <v>899999114</v>
      </c>
      <c r="J122" s="7">
        <v>899999114</v>
      </c>
      <c r="K122" s="6" t="s">
        <v>1807</v>
      </c>
      <c r="L122" s="6" t="s">
        <v>1694</v>
      </c>
      <c r="P122" s="34">
        <v>0.12</v>
      </c>
      <c r="R122" s="8">
        <v>45392</v>
      </c>
      <c r="AA122" s="6" t="s">
        <v>1695</v>
      </c>
      <c r="AB122" s="35"/>
      <c r="AC122" s="25"/>
    </row>
    <row r="123" spans="1:29" x14ac:dyDescent="0.35">
      <c r="A123" s="6" t="s">
        <v>18</v>
      </c>
      <c r="C123" s="6">
        <v>435151</v>
      </c>
      <c r="D123" s="6" t="s">
        <v>2447</v>
      </c>
      <c r="G123" s="6" t="s">
        <v>1822</v>
      </c>
      <c r="H123" s="6" t="s">
        <v>141</v>
      </c>
      <c r="I123" s="7">
        <v>899999115</v>
      </c>
      <c r="J123" s="7">
        <v>899999115</v>
      </c>
      <c r="K123" s="6" t="s">
        <v>1808</v>
      </c>
      <c r="L123" s="6" t="s">
        <v>1694</v>
      </c>
      <c r="P123" s="34">
        <v>0.18000000000000002</v>
      </c>
      <c r="R123" s="8">
        <v>45335</v>
      </c>
      <c r="AA123" s="6" t="s">
        <v>1695</v>
      </c>
      <c r="AB123" s="35"/>
    </row>
    <row r="124" spans="1:29" x14ac:dyDescent="0.35">
      <c r="A124" s="6" t="s">
        <v>18</v>
      </c>
      <c r="C124" s="6">
        <v>435151</v>
      </c>
      <c r="D124" s="6" t="s">
        <v>2447</v>
      </c>
      <c r="G124" s="6" t="s">
        <v>1822</v>
      </c>
      <c r="H124" s="6" t="s">
        <v>141</v>
      </c>
      <c r="I124" s="7">
        <v>899999284</v>
      </c>
      <c r="J124" s="7">
        <v>899999284</v>
      </c>
      <c r="K124" s="6" t="s">
        <v>1809</v>
      </c>
      <c r="L124" s="6" t="s">
        <v>1694</v>
      </c>
      <c r="P124" s="34">
        <v>0.09</v>
      </c>
      <c r="R124" s="8">
        <v>45252</v>
      </c>
      <c r="AA124" s="6" t="s">
        <v>1695</v>
      </c>
      <c r="AB124" s="35"/>
    </row>
    <row r="125" spans="1:29" x14ac:dyDescent="0.35">
      <c r="A125" s="6" t="s">
        <v>18</v>
      </c>
      <c r="C125" s="6">
        <v>435151</v>
      </c>
      <c r="D125" s="6" t="s">
        <v>2447</v>
      </c>
      <c r="G125" s="6" t="s">
        <v>1822</v>
      </c>
      <c r="H125" s="6" t="s">
        <v>141</v>
      </c>
      <c r="I125" s="7">
        <v>900000528</v>
      </c>
      <c r="J125" s="7">
        <v>900000528</v>
      </c>
      <c r="K125" s="6" t="s">
        <v>1810</v>
      </c>
      <c r="L125" s="6" t="s">
        <v>1694</v>
      </c>
      <c r="P125" s="34">
        <v>0.12</v>
      </c>
      <c r="R125" s="8">
        <v>45394</v>
      </c>
      <c r="AA125" s="6" t="s">
        <v>1695</v>
      </c>
      <c r="AB125" s="35"/>
      <c r="AC125" s="25"/>
    </row>
    <row r="126" spans="1:29" x14ac:dyDescent="0.35">
      <c r="A126" s="6" t="s">
        <v>18</v>
      </c>
      <c r="C126" s="6">
        <v>435151</v>
      </c>
      <c r="D126" s="6" t="s">
        <v>2447</v>
      </c>
      <c r="G126" s="6" t="s">
        <v>1822</v>
      </c>
      <c r="H126" s="6" t="s">
        <v>141</v>
      </c>
      <c r="I126" s="7">
        <v>900000531</v>
      </c>
      <c r="J126" s="7">
        <v>900000531</v>
      </c>
      <c r="K126" s="6" t="s">
        <v>1811</v>
      </c>
      <c r="L126" s="6" t="s">
        <v>1694</v>
      </c>
      <c r="P126" s="34">
        <v>0.12</v>
      </c>
      <c r="R126" s="8">
        <v>45394</v>
      </c>
      <c r="AA126" s="6" t="s">
        <v>1695</v>
      </c>
      <c r="AB126" s="35"/>
      <c r="AC126" s="25"/>
    </row>
    <row r="127" spans="1:29" x14ac:dyDescent="0.35">
      <c r="A127" s="6" t="s">
        <v>18</v>
      </c>
      <c r="C127" s="6">
        <v>435151</v>
      </c>
      <c r="D127" s="6" t="s">
        <v>2447</v>
      </c>
      <c r="G127" s="6" t="s">
        <v>1822</v>
      </c>
      <c r="H127" s="6" t="s">
        <v>141</v>
      </c>
      <c r="I127" s="7">
        <v>900047981</v>
      </c>
      <c r="J127" s="7">
        <v>900047981</v>
      </c>
      <c r="K127" s="6" t="s">
        <v>1812</v>
      </c>
      <c r="L127" s="6" t="s">
        <v>1694</v>
      </c>
      <c r="P127" s="34">
        <v>0.16000000000000003</v>
      </c>
      <c r="R127" s="8">
        <v>45500</v>
      </c>
      <c r="AA127" s="6" t="s">
        <v>1695</v>
      </c>
      <c r="AB127" s="35"/>
    </row>
    <row r="128" spans="1:29" x14ac:dyDescent="0.35">
      <c r="A128" s="6" t="s">
        <v>18</v>
      </c>
      <c r="C128" s="6">
        <v>435151</v>
      </c>
      <c r="D128" s="6" t="s">
        <v>2447</v>
      </c>
      <c r="G128" s="6" t="s">
        <v>1822</v>
      </c>
      <c r="H128" s="6" t="s">
        <v>141</v>
      </c>
      <c r="I128" s="7">
        <v>900047981</v>
      </c>
      <c r="J128" s="7">
        <v>900047981</v>
      </c>
      <c r="K128" s="6" t="s">
        <v>1812</v>
      </c>
      <c r="L128" s="6" t="s">
        <v>1765</v>
      </c>
      <c r="P128" s="34">
        <v>0.5</v>
      </c>
      <c r="AA128" s="6" t="s">
        <v>1695</v>
      </c>
      <c r="AB128" s="35"/>
    </row>
    <row r="129" spans="1:29" x14ac:dyDescent="0.35">
      <c r="A129" s="6" t="s">
        <v>18</v>
      </c>
      <c r="C129" s="6">
        <v>435151</v>
      </c>
      <c r="D129" s="6" t="s">
        <v>2447</v>
      </c>
      <c r="G129" s="6" t="s">
        <v>1822</v>
      </c>
      <c r="H129" s="6" t="s">
        <v>141</v>
      </c>
      <c r="I129" s="7">
        <v>900092385</v>
      </c>
      <c r="J129" s="7">
        <v>900092385</v>
      </c>
      <c r="K129" s="6" t="s">
        <v>1813</v>
      </c>
      <c r="L129" s="6" t="s">
        <v>1694</v>
      </c>
      <c r="P129" s="34">
        <v>0.21000000000000002</v>
      </c>
      <c r="R129" s="8">
        <v>45329</v>
      </c>
      <c r="AA129" s="6" t="s">
        <v>1695</v>
      </c>
      <c r="AB129" s="35"/>
    </row>
    <row r="130" spans="1:29" x14ac:dyDescent="0.35">
      <c r="A130" s="6" t="s">
        <v>18</v>
      </c>
      <c r="C130" s="6">
        <v>435151</v>
      </c>
      <c r="D130" s="6" t="s">
        <v>2447</v>
      </c>
      <c r="G130" s="6" t="s">
        <v>1822</v>
      </c>
      <c r="H130" s="6" t="s">
        <v>141</v>
      </c>
      <c r="I130" s="7">
        <v>900114346</v>
      </c>
      <c r="J130" s="7">
        <v>900114346</v>
      </c>
      <c r="K130" s="6" t="s">
        <v>1814</v>
      </c>
      <c r="L130" s="6" t="s">
        <v>1694</v>
      </c>
      <c r="P130" s="34">
        <v>0.15</v>
      </c>
      <c r="R130" s="8">
        <v>45501</v>
      </c>
      <c r="AA130" s="6" t="s">
        <v>1695</v>
      </c>
      <c r="AB130" s="35"/>
      <c r="AC130" s="25"/>
    </row>
    <row r="131" spans="1:29" x14ac:dyDescent="0.35">
      <c r="A131" s="6" t="s">
        <v>18</v>
      </c>
      <c r="C131" s="6">
        <v>435151</v>
      </c>
      <c r="D131" s="6" t="s">
        <v>2447</v>
      </c>
      <c r="G131" s="6" t="s">
        <v>1822</v>
      </c>
      <c r="H131" s="6" t="s">
        <v>141</v>
      </c>
      <c r="I131" s="7">
        <v>900114346</v>
      </c>
      <c r="J131" s="7">
        <v>900114346</v>
      </c>
      <c r="K131" s="6" t="s">
        <v>2386</v>
      </c>
      <c r="L131" s="6" t="s">
        <v>1765</v>
      </c>
      <c r="P131" s="34">
        <v>3.7499999999999999E-2</v>
      </c>
      <c r="AA131" s="6" t="s">
        <v>1695</v>
      </c>
      <c r="AB131" s="35"/>
    </row>
    <row r="132" spans="1:29" x14ac:dyDescent="0.35">
      <c r="A132" s="6" t="s">
        <v>18</v>
      </c>
      <c r="C132" s="6">
        <v>435151</v>
      </c>
      <c r="D132" s="6" t="s">
        <v>2447</v>
      </c>
      <c r="G132" s="6" t="s">
        <v>1822</v>
      </c>
      <c r="H132" s="6" t="s">
        <v>141</v>
      </c>
      <c r="I132" s="7">
        <v>900182389</v>
      </c>
      <c r="J132" s="7">
        <v>900182389</v>
      </c>
      <c r="K132" s="6" t="s">
        <v>1815</v>
      </c>
      <c r="L132" s="6" t="s">
        <v>1694</v>
      </c>
      <c r="P132" s="34">
        <v>0.12</v>
      </c>
      <c r="R132" s="8">
        <v>45501</v>
      </c>
      <c r="AA132" s="6" t="s">
        <v>1695</v>
      </c>
      <c r="AB132" s="35"/>
      <c r="AC132" s="25"/>
    </row>
    <row r="133" spans="1:29" x14ac:dyDescent="0.35">
      <c r="A133" s="6" t="s">
        <v>18</v>
      </c>
      <c r="C133" s="6">
        <v>435151</v>
      </c>
      <c r="D133" s="6" t="s">
        <v>2447</v>
      </c>
      <c r="G133" s="6" t="s">
        <v>1822</v>
      </c>
      <c r="H133" s="6" t="s">
        <v>141</v>
      </c>
      <c r="I133" s="7">
        <v>900200960</v>
      </c>
      <c r="J133" s="7">
        <v>900200960</v>
      </c>
      <c r="K133" s="6" t="s">
        <v>1816</v>
      </c>
      <c r="L133" s="6" t="s">
        <v>1694</v>
      </c>
      <c r="P133" s="34">
        <v>0.13500000000000001</v>
      </c>
      <c r="R133" s="8">
        <v>45244</v>
      </c>
      <c r="AA133" s="6" t="s">
        <v>1695</v>
      </c>
      <c r="AB133" s="35"/>
      <c r="AC133" s="25"/>
    </row>
    <row r="134" spans="1:29" x14ac:dyDescent="0.35">
      <c r="A134" s="6" t="s">
        <v>18</v>
      </c>
      <c r="C134" s="6">
        <v>435151</v>
      </c>
      <c r="D134" s="6" t="s">
        <v>2447</v>
      </c>
      <c r="G134" s="6" t="s">
        <v>1822</v>
      </c>
      <c r="H134" s="6" t="s">
        <v>141</v>
      </c>
      <c r="I134" s="7">
        <v>900215071</v>
      </c>
      <c r="J134" s="7">
        <v>900215071</v>
      </c>
      <c r="K134" s="6" t="s">
        <v>1817</v>
      </c>
      <c r="L134" s="6" t="s">
        <v>1694</v>
      </c>
      <c r="P134" s="34">
        <v>0.16500000000000001</v>
      </c>
      <c r="R134" s="8">
        <v>45501</v>
      </c>
      <c r="AA134" s="6" t="s">
        <v>1695</v>
      </c>
      <c r="AB134" s="35"/>
    </row>
    <row r="135" spans="1:29" x14ac:dyDescent="0.35">
      <c r="A135" s="6" t="s">
        <v>18</v>
      </c>
      <c r="C135" s="6">
        <v>435151</v>
      </c>
      <c r="D135" s="6" t="s">
        <v>2447</v>
      </c>
      <c r="G135" s="6" t="s">
        <v>1822</v>
      </c>
      <c r="H135" s="6" t="s">
        <v>141</v>
      </c>
      <c r="I135" s="7">
        <v>900215071</v>
      </c>
      <c r="J135" s="7">
        <v>900215071</v>
      </c>
      <c r="K135" s="6" t="s">
        <v>1817</v>
      </c>
      <c r="L135" s="6" t="s">
        <v>1765</v>
      </c>
      <c r="P135" s="34">
        <v>0.5</v>
      </c>
      <c r="AA135" s="6" t="s">
        <v>1695</v>
      </c>
      <c r="AB135" s="35"/>
    </row>
    <row r="136" spans="1:29" x14ac:dyDescent="0.35">
      <c r="A136" s="6" t="s">
        <v>18</v>
      </c>
      <c r="C136" s="6">
        <v>435151</v>
      </c>
      <c r="D136" s="6" t="s">
        <v>2447</v>
      </c>
      <c r="G136" s="6" t="s">
        <v>1822</v>
      </c>
      <c r="H136" s="6" t="s">
        <v>141</v>
      </c>
      <c r="I136" s="7">
        <v>900378212</v>
      </c>
      <c r="J136" s="7">
        <v>900378212</v>
      </c>
      <c r="K136" s="6" t="s">
        <v>1818</v>
      </c>
      <c r="L136" s="6" t="s">
        <v>1694</v>
      </c>
      <c r="P136" s="34">
        <v>0.1575</v>
      </c>
      <c r="R136" s="8">
        <v>45227</v>
      </c>
      <c r="AA136" s="6" t="s">
        <v>1695</v>
      </c>
      <c r="AB136" s="35"/>
    </row>
    <row r="137" spans="1:29" x14ac:dyDescent="0.35">
      <c r="A137" s="6" t="s">
        <v>18</v>
      </c>
      <c r="C137" s="6">
        <v>435151</v>
      </c>
      <c r="D137" s="6" t="s">
        <v>2447</v>
      </c>
      <c r="G137" s="6" t="s">
        <v>1822</v>
      </c>
      <c r="H137" s="6" t="s">
        <v>141</v>
      </c>
      <c r="I137" s="7">
        <v>900378212</v>
      </c>
      <c r="J137" s="7">
        <v>900378212</v>
      </c>
      <c r="K137" s="6" t="s">
        <v>1818</v>
      </c>
      <c r="L137" s="6" t="s">
        <v>1765</v>
      </c>
      <c r="P137" s="34">
        <v>0.5</v>
      </c>
      <c r="AA137" s="6" t="s">
        <v>1695</v>
      </c>
      <c r="AB137" s="35"/>
      <c r="AC137" s="25"/>
    </row>
    <row r="138" spans="1:29" x14ac:dyDescent="0.35">
      <c r="A138" s="6" t="s">
        <v>18</v>
      </c>
      <c r="C138" s="6">
        <v>435151</v>
      </c>
      <c r="D138" s="6" t="s">
        <v>2447</v>
      </c>
      <c r="G138" s="6" t="s">
        <v>1822</v>
      </c>
      <c r="H138" s="6" t="s">
        <v>141</v>
      </c>
      <c r="I138" s="7">
        <v>900406150</v>
      </c>
      <c r="J138" s="7">
        <v>900406150</v>
      </c>
      <c r="K138" s="6" t="s">
        <v>1819</v>
      </c>
      <c r="L138" s="6" t="s">
        <v>1694</v>
      </c>
      <c r="P138" s="34">
        <v>4.4999999999999998E-2</v>
      </c>
      <c r="R138" s="8">
        <v>45622</v>
      </c>
      <c r="AA138" s="6" t="s">
        <v>1695</v>
      </c>
      <c r="AB138" s="35"/>
      <c r="AC138" s="25"/>
    </row>
    <row r="139" spans="1:29" x14ac:dyDescent="0.35">
      <c r="A139" s="6" t="s">
        <v>18</v>
      </c>
      <c r="C139" s="6">
        <v>435151</v>
      </c>
      <c r="D139" s="6" t="s">
        <v>2447</v>
      </c>
      <c r="G139" s="6" t="s">
        <v>1822</v>
      </c>
      <c r="H139" s="6" t="s">
        <v>141</v>
      </c>
      <c r="I139" s="7">
        <v>900406150</v>
      </c>
      <c r="J139" s="7">
        <v>900406150</v>
      </c>
      <c r="K139" s="6" t="s">
        <v>1819</v>
      </c>
      <c r="L139" s="6" t="s">
        <v>1765</v>
      </c>
      <c r="P139" s="34">
        <v>3.7499999999999999E-2</v>
      </c>
      <c r="AA139" s="6" t="s">
        <v>1695</v>
      </c>
      <c r="AB139" s="35"/>
    </row>
    <row r="140" spans="1:29" x14ac:dyDescent="0.35">
      <c r="A140" s="6" t="s">
        <v>18</v>
      </c>
      <c r="C140" s="6">
        <v>435151</v>
      </c>
      <c r="D140" s="6" t="s">
        <v>2447</v>
      </c>
      <c r="G140" s="6" t="s">
        <v>1822</v>
      </c>
      <c r="H140" s="6" t="s">
        <v>141</v>
      </c>
      <c r="I140" s="7">
        <v>900406472</v>
      </c>
      <c r="J140" s="7">
        <v>900406472</v>
      </c>
      <c r="K140" s="6" t="s">
        <v>1820</v>
      </c>
      <c r="L140" s="6" t="s">
        <v>1694</v>
      </c>
      <c r="P140" s="34">
        <v>0.16000000000000003</v>
      </c>
      <c r="R140" s="8">
        <v>45242</v>
      </c>
      <c r="AA140" s="6" t="s">
        <v>1695</v>
      </c>
      <c r="AB140" s="35"/>
    </row>
    <row r="141" spans="1:29" x14ac:dyDescent="0.35">
      <c r="A141" s="6" t="s">
        <v>18</v>
      </c>
      <c r="C141" s="6">
        <v>435151</v>
      </c>
      <c r="D141" s="6" t="s">
        <v>2447</v>
      </c>
      <c r="G141" s="6" t="s">
        <v>1822</v>
      </c>
      <c r="H141" s="6" t="s">
        <v>141</v>
      </c>
      <c r="I141" s="7">
        <v>900406472</v>
      </c>
      <c r="J141" s="7">
        <v>900406472</v>
      </c>
      <c r="K141" s="6" t="s">
        <v>1820</v>
      </c>
      <c r="L141" s="6" t="s">
        <v>1765</v>
      </c>
      <c r="P141" s="34">
        <v>0.5</v>
      </c>
      <c r="AA141" s="6" t="s">
        <v>1695</v>
      </c>
      <c r="AB141" s="35"/>
    </row>
    <row r="142" spans="1:29" x14ac:dyDescent="0.35">
      <c r="A142" s="6" t="s">
        <v>18</v>
      </c>
      <c r="C142" s="6">
        <v>435151</v>
      </c>
      <c r="D142" s="6" t="s">
        <v>2447</v>
      </c>
      <c r="G142" s="6" t="s">
        <v>1822</v>
      </c>
      <c r="H142" s="6" t="s">
        <v>141</v>
      </c>
      <c r="I142" s="7">
        <v>900408537</v>
      </c>
      <c r="J142" s="7">
        <v>900408537</v>
      </c>
      <c r="K142" s="6" t="s">
        <v>1821</v>
      </c>
      <c r="L142" s="6" t="s">
        <v>1694</v>
      </c>
      <c r="P142" s="34">
        <v>0.12</v>
      </c>
      <c r="R142" s="8">
        <v>45287</v>
      </c>
      <c r="AA142" s="6" t="s">
        <v>1695</v>
      </c>
      <c r="AB142" s="35"/>
      <c r="AC142" s="25"/>
    </row>
    <row r="143" spans="1:29" x14ac:dyDescent="0.35">
      <c r="A143" s="6" t="s">
        <v>18</v>
      </c>
      <c r="C143" s="6">
        <v>435151</v>
      </c>
      <c r="D143" s="6" t="s">
        <v>2447</v>
      </c>
      <c r="G143" s="6" t="s">
        <v>1822</v>
      </c>
      <c r="H143" s="6" t="s">
        <v>141</v>
      </c>
      <c r="I143" s="7">
        <v>900408537</v>
      </c>
      <c r="J143" s="7">
        <v>900408537</v>
      </c>
      <c r="K143" s="6" t="s">
        <v>1821</v>
      </c>
      <c r="L143" s="6" t="s">
        <v>1765</v>
      </c>
      <c r="P143" s="34">
        <v>0.5</v>
      </c>
      <c r="AA143" s="6" t="s">
        <v>1695</v>
      </c>
      <c r="AB143" s="35"/>
    </row>
    <row r="144" spans="1:29" x14ac:dyDescent="0.35">
      <c r="A144" s="6" t="s">
        <v>18</v>
      </c>
      <c r="C144" s="6">
        <v>435151</v>
      </c>
      <c r="D144" s="6" t="s">
        <v>2447</v>
      </c>
      <c r="G144" s="6" t="s">
        <v>1822</v>
      </c>
      <c r="H144" s="6" t="s">
        <v>141</v>
      </c>
      <c r="I144" s="7">
        <v>900440283</v>
      </c>
      <c r="J144" s="7">
        <v>900440283</v>
      </c>
      <c r="K144" s="6" t="s">
        <v>1823</v>
      </c>
      <c r="L144" s="6" t="s">
        <v>1694</v>
      </c>
      <c r="P144" s="34">
        <v>0.12</v>
      </c>
      <c r="R144" s="8">
        <v>45230</v>
      </c>
      <c r="AA144" s="6" t="s">
        <v>1695</v>
      </c>
      <c r="AB144" s="35"/>
      <c r="AC144" s="25"/>
    </row>
    <row r="145" spans="1:29" x14ac:dyDescent="0.35">
      <c r="A145" s="6" t="s">
        <v>18</v>
      </c>
      <c r="C145" s="6">
        <v>435151</v>
      </c>
      <c r="D145" s="6" t="s">
        <v>2447</v>
      </c>
      <c r="G145" s="6" t="s">
        <v>1822</v>
      </c>
      <c r="H145" s="6" t="s">
        <v>141</v>
      </c>
      <c r="I145" s="7">
        <v>900472468</v>
      </c>
      <c r="J145" s="7">
        <v>900472468</v>
      </c>
      <c r="K145" s="6" t="s">
        <v>1824</v>
      </c>
      <c r="L145" s="6" t="s">
        <v>1694</v>
      </c>
      <c r="P145" s="34">
        <v>0.18</v>
      </c>
      <c r="R145" s="8">
        <v>45492</v>
      </c>
      <c r="AA145" s="6" t="s">
        <v>1695</v>
      </c>
      <c r="AB145" s="35"/>
      <c r="AC145" s="25"/>
    </row>
    <row r="146" spans="1:29" x14ac:dyDescent="0.35">
      <c r="A146" s="6" t="s">
        <v>18</v>
      </c>
      <c r="C146" s="6">
        <v>435151</v>
      </c>
      <c r="D146" s="6" t="s">
        <v>2447</v>
      </c>
      <c r="G146" s="6" t="s">
        <v>1822</v>
      </c>
      <c r="H146" s="6" t="s">
        <v>141</v>
      </c>
      <c r="I146" s="7">
        <v>900516574</v>
      </c>
      <c r="J146" s="7">
        <v>900516574</v>
      </c>
      <c r="K146" s="6" t="s">
        <v>1825</v>
      </c>
      <c r="L146" s="6" t="s">
        <v>1700</v>
      </c>
      <c r="N146" s="6" t="s">
        <v>1726</v>
      </c>
      <c r="P146" s="34">
        <v>0.15</v>
      </c>
      <c r="R146" s="8">
        <v>45048</v>
      </c>
      <c r="AA146" s="6" t="s">
        <v>1728</v>
      </c>
      <c r="AB146" s="35"/>
    </row>
    <row r="147" spans="1:29" x14ac:dyDescent="0.35">
      <c r="A147" s="6" t="s">
        <v>18</v>
      </c>
      <c r="C147" s="6">
        <v>435151</v>
      </c>
      <c r="D147" s="6" t="s">
        <v>2447</v>
      </c>
      <c r="G147" s="6" t="s">
        <v>1822</v>
      </c>
      <c r="H147" s="6" t="s">
        <v>141</v>
      </c>
      <c r="I147" s="7">
        <v>900628110</v>
      </c>
      <c r="J147" s="7">
        <v>900628110</v>
      </c>
      <c r="K147" s="6" t="s">
        <v>1826</v>
      </c>
      <c r="L147" s="6" t="s">
        <v>1694</v>
      </c>
      <c r="P147" s="34">
        <v>0.1575</v>
      </c>
      <c r="R147" s="8">
        <v>45399</v>
      </c>
      <c r="AA147" s="6" t="s">
        <v>1695</v>
      </c>
      <c r="AB147" s="35"/>
    </row>
    <row r="148" spans="1:29" x14ac:dyDescent="0.35">
      <c r="A148" s="6" t="s">
        <v>18</v>
      </c>
      <c r="C148" s="6">
        <v>435151</v>
      </c>
      <c r="D148" s="6" t="s">
        <v>2447</v>
      </c>
      <c r="G148" s="6" t="s">
        <v>1822</v>
      </c>
      <c r="H148" s="6" t="s">
        <v>141</v>
      </c>
      <c r="I148" s="7">
        <v>900628110</v>
      </c>
      <c r="J148" s="7">
        <v>900628110</v>
      </c>
      <c r="K148" s="6" t="s">
        <v>1826</v>
      </c>
      <c r="L148" s="6" t="s">
        <v>1765</v>
      </c>
      <c r="P148" s="34">
        <v>2.5000000000000001E-2</v>
      </c>
      <c r="AA148" s="6" t="s">
        <v>1695</v>
      </c>
      <c r="AB148" s="35"/>
    </row>
    <row r="149" spans="1:29" x14ac:dyDescent="0.35">
      <c r="A149" s="6" t="s">
        <v>18</v>
      </c>
      <c r="C149" s="6">
        <v>435151</v>
      </c>
      <c r="D149" s="6" t="s">
        <v>2447</v>
      </c>
      <c r="G149" s="6" t="s">
        <v>1822</v>
      </c>
      <c r="H149" s="6" t="s">
        <v>141</v>
      </c>
      <c r="I149" s="7">
        <v>900628930</v>
      </c>
      <c r="J149" s="7">
        <v>900628930</v>
      </c>
      <c r="K149" s="6" t="s">
        <v>1827</v>
      </c>
      <c r="L149" s="6" t="s">
        <v>1694</v>
      </c>
      <c r="P149" s="34">
        <v>0.06</v>
      </c>
      <c r="R149" s="8">
        <v>45238</v>
      </c>
      <c r="AA149" s="6" t="s">
        <v>1695</v>
      </c>
      <c r="AB149" s="35"/>
      <c r="AC149" s="25"/>
    </row>
    <row r="150" spans="1:29" x14ac:dyDescent="0.35">
      <c r="A150" s="6" t="s">
        <v>18</v>
      </c>
      <c r="C150" s="6">
        <v>435151</v>
      </c>
      <c r="D150" s="6" t="s">
        <v>2447</v>
      </c>
      <c r="G150" s="6" t="s">
        <v>1822</v>
      </c>
      <c r="H150" s="6" t="s">
        <v>141</v>
      </c>
      <c r="I150" s="7">
        <v>900628930</v>
      </c>
      <c r="J150" s="7">
        <v>900628930</v>
      </c>
      <c r="K150" s="6" t="s">
        <v>1827</v>
      </c>
      <c r="L150" s="6" t="s">
        <v>1765</v>
      </c>
      <c r="P150" s="34">
        <v>0.5</v>
      </c>
      <c r="AA150" s="6" t="s">
        <v>1695</v>
      </c>
      <c r="AB150" s="35"/>
    </row>
    <row r="151" spans="1:29" x14ac:dyDescent="0.35">
      <c r="A151" s="6" t="s">
        <v>18</v>
      </c>
      <c r="C151" s="6">
        <v>435151</v>
      </c>
      <c r="D151" s="6" t="s">
        <v>2447</v>
      </c>
      <c r="G151" s="6" t="s">
        <v>1822</v>
      </c>
      <c r="H151" s="6" t="s">
        <v>141</v>
      </c>
      <c r="I151" s="7">
        <v>900634924</v>
      </c>
      <c r="J151" s="7">
        <v>900634924</v>
      </c>
      <c r="K151" s="6" t="s">
        <v>1828</v>
      </c>
      <c r="L151" s="6" t="s">
        <v>1694</v>
      </c>
      <c r="P151" s="34">
        <v>0.18</v>
      </c>
      <c r="R151" s="8">
        <v>45492</v>
      </c>
      <c r="AA151" s="6" t="s">
        <v>1695</v>
      </c>
      <c r="AB151" s="35"/>
      <c r="AC151" s="25"/>
    </row>
    <row r="152" spans="1:29" x14ac:dyDescent="0.35">
      <c r="A152" s="6" t="s">
        <v>18</v>
      </c>
      <c r="C152" s="6">
        <v>435151</v>
      </c>
      <c r="D152" s="6" t="s">
        <v>2447</v>
      </c>
      <c r="G152" s="6" t="s">
        <v>1822</v>
      </c>
      <c r="H152" s="6" t="s">
        <v>141</v>
      </c>
      <c r="I152" s="7">
        <v>900688066</v>
      </c>
      <c r="J152" s="7">
        <v>900688066</v>
      </c>
      <c r="K152" s="6" t="s">
        <v>1829</v>
      </c>
      <c r="L152" s="6" t="s">
        <v>1694</v>
      </c>
      <c r="P152" s="34">
        <v>4.0000000000000008E-2</v>
      </c>
      <c r="R152" s="8">
        <v>45261</v>
      </c>
      <c r="AA152" s="6" t="s">
        <v>1695</v>
      </c>
      <c r="AB152" s="35"/>
    </row>
    <row r="153" spans="1:29" x14ac:dyDescent="0.35">
      <c r="A153" s="6" t="s">
        <v>18</v>
      </c>
      <c r="C153" s="6">
        <v>435151</v>
      </c>
      <c r="D153" s="6" t="s">
        <v>2447</v>
      </c>
      <c r="G153" s="6" t="s">
        <v>1822</v>
      </c>
      <c r="H153" s="6" t="s">
        <v>141</v>
      </c>
      <c r="I153" s="7">
        <v>900688066</v>
      </c>
      <c r="J153" s="7">
        <v>900688066</v>
      </c>
      <c r="K153" s="6" t="s">
        <v>1829</v>
      </c>
      <c r="L153" s="6" t="s">
        <v>1765</v>
      </c>
      <c r="P153" s="34">
        <v>2.5000000000000001E-2</v>
      </c>
      <c r="AA153" s="6" t="s">
        <v>1695</v>
      </c>
      <c r="AB153" s="35"/>
      <c r="AC153" s="25"/>
    </row>
    <row r="154" spans="1:29" x14ac:dyDescent="0.35">
      <c r="A154" s="6" t="s">
        <v>18</v>
      </c>
      <c r="C154" s="6">
        <v>435151</v>
      </c>
      <c r="D154" s="6" t="s">
        <v>2447</v>
      </c>
      <c r="G154" s="6" t="s">
        <v>1822</v>
      </c>
      <c r="H154" s="6" t="s">
        <v>141</v>
      </c>
      <c r="I154" s="7">
        <v>900720180</v>
      </c>
      <c r="J154" s="7">
        <v>900720180</v>
      </c>
      <c r="K154" s="6" t="s">
        <v>1830</v>
      </c>
      <c r="L154" s="6" t="s">
        <v>1694</v>
      </c>
      <c r="P154" s="34">
        <v>4.4999999999999998E-2</v>
      </c>
      <c r="R154" s="8">
        <v>45230</v>
      </c>
      <c r="AA154" s="6" t="s">
        <v>1695</v>
      </c>
      <c r="AB154" s="35"/>
      <c r="AC154" s="25"/>
    </row>
    <row r="155" spans="1:29" x14ac:dyDescent="0.35">
      <c r="A155" s="6" t="s">
        <v>18</v>
      </c>
      <c r="C155" s="6">
        <v>435151</v>
      </c>
      <c r="D155" s="6" t="s">
        <v>2447</v>
      </c>
      <c r="G155" s="6" t="s">
        <v>1822</v>
      </c>
      <c r="H155" s="6" t="s">
        <v>141</v>
      </c>
      <c r="I155" s="7">
        <v>900768933</v>
      </c>
      <c r="J155" s="7">
        <v>900768933</v>
      </c>
      <c r="K155" s="6" t="s">
        <v>1831</v>
      </c>
      <c r="L155" s="6" t="s">
        <v>1694</v>
      </c>
      <c r="P155" s="34">
        <v>0.21000000000000002</v>
      </c>
      <c r="R155" s="8">
        <v>45415</v>
      </c>
      <c r="AA155" s="6" t="s">
        <v>1695</v>
      </c>
      <c r="AB155" s="35"/>
    </row>
    <row r="156" spans="1:29" x14ac:dyDescent="0.35">
      <c r="A156" s="6" t="s">
        <v>18</v>
      </c>
      <c r="C156" s="6">
        <v>435151</v>
      </c>
      <c r="D156" s="6" t="s">
        <v>2447</v>
      </c>
      <c r="G156" s="6" t="s">
        <v>1822</v>
      </c>
      <c r="H156" s="6" t="s">
        <v>141</v>
      </c>
      <c r="I156" s="7">
        <v>900768933</v>
      </c>
      <c r="J156" s="7">
        <v>900768933</v>
      </c>
      <c r="K156" s="6" t="s">
        <v>1831</v>
      </c>
      <c r="L156" s="6" t="s">
        <v>1765</v>
      </c>
      <c r="P156" s="34">
        <v>0.5</v>
      </c>
      <c r="AA156" s="6" t="s">
        <v>1695</v>
      </c>
      <c r="AB156" s="35"/>
      <c r="AC156" s="25"/>
    </row>
    <row r="157" spans="1:29" x14ac:dyDescent="0.35">
      <c r="A157" s="6" t="s">
        <v>18</v>
      </c>
      <c r="C157" s="6">
        <v>435151</v>
      </c>
      <c r="D157" s="6" t="s">
        <v>2447</v>
      </c>
      <c r="G157" s="6" t="s">
        <v>1822</v>
      </c>
      <c r="H157" s="6" t="s">
        <v>141</v>
      </c>
      <c r="I157" s="7">
        <v>900896674</v>
      </c>
      <c r="J157" s="7">
        <v>900896674</v>
      </c>
      <c r="K157" s="6" t="s">
        <v>1832</v>
      </c>
      <c r="L157" s="6" t="s">
        <v>1694</v>
      </c>
      <c r="P157" s="34">
        <v>0.18</v>
      </c>
      <c r="R157" s="8">
        <v>45492</v>
      </c>
      <c r="AA157" s="6" t="s">
        <v>1695</v>
      </c>
      <c r="AB157" s="35"/>
      <c r="AC157" s="25"/>
    </row>
    <row r="158" spans="1:29" x14ac:dyDescent="0.35">
      <c r="A158" s="6" t="s">
        <v>18</v>
      </c>
      <c r="C158" s="6">
        <v>435151</v>
      </c>
      <c r="D158" s="6" t="s">
        <v>2447</v>
      </c>
      <c r="G158" s="6" t="s">
        <v>1822</v>
      </c>
      <c r="H158" s="6" t="s">
        <v>141</v>
      </c>
      <c r="I158" s="7">
        <v>900916121</v>
      </c>
      <c r="J158" s="7">
        <v>900916121</v>
      </c>
      <c r="K158" s="6" t="s">
        <v>1833</v>
      </c>
      <c r="L158" s="6" t="s">
        <v>1694</v>
      </c>
      <c r="P158" s="34">
        <v>0.12</v>
      </c>
      <c r="R158" s="8">
        <v>45222</v>
      </c>
      <c r="AA158" s="6" t="s">
        <v>1695</v>
      </c>
      <c r="AB158" s="35"/>
    </row>
    <row r="159" spans="1:29" x14ac:dyDescent="0.35">
      <c r="A159" s="6" t="s">
        <v>18</v>
      </c>
      <c r="C159" s="6">
        <v>435151</v>
      </c>
      <c r="D159" s="6" t="s">
        <v>2447</v>
      </c>
      <c r="G159" s="6" t="s">
        <v>1822</v>
      </c>
      <c r="H159" s="6" t="s">
        <v>141</v>
      </c>
      <c r="I159" s="7">
        <v>900958553</v>
      </c>
      <c r="J159" s="7">
        <v>900958553</v>
      </c>
      <c r="K159" s="6" t="s">
        <v>1834</v>
      </c>
      <c r="L159" s="6" t="s">
        <v>1694</v>
      </c>
      <c r="P159" s="34">
        <v>0.18</v>
      </c>
      <c r="R159" s="8">
        <v>45492</v>
      </c>
      <c r="AA159" s="6" t="s">
        <v>1695</v>
      </c>
      <c r="AB159" s="35"/>
      <c r="AC159" s="25"/>
    </row>
    <row r="160" spans="1:29" x14ac:dyDescent="0.35">
      <c r="A160" s="6" t="s">
        <v>18</v>
      </c>
      <c r="C160" s="6">
        <v>435151</v>
      </c>
      <c r="D160" s="6" t="s">
        <v>2447</v>
      </c>
      <c r="G160" s="6" t="s">
        <v>1822</v>
      </c>
      <c r="H160" s="6" t="s">
        <v>141</v>
      </c>
      <c r="I160" s="7">
        <v>900977629</v>
      </c>
      <c r="J160" s="7">
        <v>900977629</v>
      </c>
      <c r="K160" s="6" t="s">
        <v>1835</v>
      </c>
      <c r="L160" s="6" t="s">
        <v>1694</v>
      </c>
      <c r="P160" s="34">
        <v>0.18000000000000002</v>
      </c>
      <c r="R160" s="8">
        <v>45399</v>
      </c>
      <c r="AA160" s="6" t="s">
        <v>1695</v>
      </c>
      <c r="AB160" s="35"/>
    </row>
    <row r="161" spans="1:29" x14ac:dyDescent="0.35">
      <c r="A161" s="6" t="s">
        <v>18</v>
      </c>
      <c r="C161" s="6">
        <v>435151</v>
      </c>
      <c r="D161" s="6" t="s">
        <v>2447</v>
      </c>
      <c r="G161" s="6" t="s">
        <v>1822</v>
      </c>
      <c r="H161" s="6" t="s">
        <v>141</v>
      </c>
      <c r="I161" s="7">
        <v>901491551</v>
      </c>
      <c r="J161" s="7">
        <v>901491551</v>
      </c>
      <c r="K161" s="6" t="s">
        <v>1837</v>
      </c>
      <c r="L161" s="6" t="s">
        <v>1694</v>
      </c>
      <c r="P161" s="34">
        <v>4.4999999999999998E-2</v>
      </c>
      <c r="R161" s="8">
        <v>45202</v>
      </c>
      <c r="AA161" s="6" t="s">
        <v>1695</v>
      </c>
      <c r="AB161" s="35"/>
    </row>
    <row r="162" spans="1:29" x14ac:dyDescent="0.35">
      <c r="A162" s="6" t="s">
        <v>18</v>
      </c>
      <c r="C162" s="6">
        <v>435151</v>
      </c>
      <c r="D162" s="6" t="s">
        <v>2447</v>
      </c>
      <c r="G162" s="6" t="s">
        <v>1822</v>
      </c>
      <c r="H162" s="6" t="s">
        <v>141</v>
      </c>
      <c r="I162" s="7">
        <v>901536211</v>
      </c>
      <c r="J162" s="7">
        <v>901536211</v>
      </c>
      <c r="K162" s="6" t="s">
        <v>1838</v>
      </c>
      <c r="L162" s="6" t="s">
        <v>1694</v>
      </c>
      <c r="P162" s="34">
        <v>0.18</v>
      </c>
      <c r="R162" s="8">
        <v>45501</v>
      </c>
      <c r="AA162" s="6" t="s">
        <v>1695</v>
      </c>
      <c r="AB162" s="35"/>
    </row>
    <row r="163" spans="1:29" x14ac:dyDescent="0.35">
      <c r="A163" s="6" t="s">
        <v>18</v>
      </c>
      <c r="C163" s="6">
        <v>435151</v>
      </c>
      <c r="D163" s="6" t="s">
        <v>2447</v>
      </c>
      <c r="G163" s="6" t="s">
        <v>1822</v>
      </c>
      <c r="H163" s="6" t="s">
        <v>141</v>
      </c>
      <c r="I163" s="7">
        <v>4001002009</v>
      </c>
      <c r="J163" s="7">
        <v>0</v>
      </c>
      <c r="K163" s="6" t="s">
        <v>1839</v>
      </c>
      <c r="L163" s="6" t="s">
        <v>1694</v>
      </c>
      <c r="P163" s="34">
        <v>0.18000000000000002</v>
      </c>
      <c r="R163" s="8">
        <v>45505</v>
      </c>
      <c r="AA163" s="6" t="s">
        <v>1695</v>
      </c>
      <c r="AB163" s="35"/>
      <c r="AC163" s="25"/>
    </row>
    <row r="164" spans="1:29" x14ac:dyDescent="0.35">
      <c r="A164" s="6" t="s">
        <v>18</v>
      </c>
      <c r="C164" s="6">
        <v>435151</v>
      </c>
      <c r="D164" s="6" t="s">
        <v>2447</v>
      </c>
      <c r="G164" s="6" t="s">
        <v>1822</v>
      </c>
      <c r="H164" s="6" t="s">
        <v>141</v>
      </c>
      <c r="I164" s="7">
        <v>4001005698</v>
      </c>
      <c r="J164" s="7">
        <v>0</v>
      </c>
      <c r="K164" s="6" t="s">
        <v>2407</v>
      </c>
      <c r="L164" s="6" t="s">
        <v>1694</v>
      </c>
      <c r="P164" s="34">
        <v>0.21000000000000002</v>
      </c>
      <c r="R164" s="8">
        <v>45400</v>
      </c>
      <c r="AA164" s="6" t="s">
        <v>1695</v>
      </c>
      <c r="AB164" s="35"/>
      <c r="AC164" s="25"/>
    </row>
    <row r="165" spans="1:29" x14ac:dyDescent="0.35">
      <c r="A165" s="6" t="s">
        <v>18</v>
      </c>
      <c r="C165" s="6">
        <v>435151</v>
      </c>
      <c r="D165" s="6" t="s">
        <v>2447</v>
      </c>
      <c r="G165" s="6" t="s">
        <v>1822</v>
      </c>
      <c r="H165" s="6" t="s">
        <v>141</v>
      </c>
      <c r="I165" s="7">
        <v>4001022582</v>
      </c>
      <c r="J165" s="7">
        <v>0</v>
      </c>
      <c r="K165" s="6" t="s">
        <v>1840</v>
      </c>
      <c r="L165" s="6" t="s">
        <v>1694</v>
      </c>
      <c r="P165" s="34">
        <v>4.4999999999999998E-2</v>
      </c>
      <c r="R165" s="8">
        <v>45428</v>
      </c>
      <c r="AA165" s="6" t="s">
        <v>1695</v>
      </c>
      <c r="AB165" s="35"/>
      <c r="AC165" s="25"/>
    </row>
    <row r="166" spans="1:29" x14ac:dyDescent="0.35">
      <c r="A166" s="6" t="s">
        <v>18</v>
      </c>
      <c r="C166" s="6">
        <v>435151</v>
      </c>
      <c r="D166" s="6" t="s">
        <v>2447</v>
      </c>
      <c r="G166" s="6" t="s">
        <v>1822</v>
      </c>
      <c r="H166" s="6" t="s">
        <v>141</v>
      </c>
      <c r="I166" s="7">
        <v>4001023074</v>
      </c>
      <c r="J166" s="7">
        <v>0</v>
      </c>
      <c r="K166" s="6" t="s">
        <v>1841</v>
      </c>
      <c r="L166" s="6" t="s">
        <v>1694</v>
      </c>
      <c r="P166" s="34">
        <v>0.22000000000000003</v>
      </c>
      <c r="R166" s="8">
        <v>45428</v>
      </c>
      <c r="AA166" s="6" t="s">
        <v>1695</v>
      </c>
      <c r="AB166" s="35"/>
      <c r="AC166" s="25"/>
    </row>
    <row r="167" spans="1:29" x14ac:dyDescent="0.35">
      <c r="A167" s="6" t="s">
        <v>18</v>
      </c>
      <c r="C167" s="6">
        <v>435151</v>
      </c>
      <c r="D167" s="6" t="s">
        <v>2447</v>
      </c>
      <c r="G167" s="6" t="s">
        <v>1822</v>
      </c>
      <c r="H167" s="6" t="s">
        <v>141</v>
      </c>
      <c r="I167" s="7">
        <v>4001032302</v>
      </c>
      <c r="J167" s="7">
        <v>0</v>
      </c>
      <c r="K167" s="6" t="s">
        <v>1842</v>
      </c>
      <c r="L167" s="6" t="s">
        <v>1694</v>
      </c>
      <c r="P167" s="34">
        <v>0.21000000000000002</v>
      </c>
      <c r="R167" s="8">
        <v>45307</v>
      </c>
      <c r="AA167" s="6" t="s">
        <v>1695</v>
      </c>
      <c r="AB167" s="35"/>
    </row>
    <row r="168" spans="1:29" x14ac:dyDescent="0.35">
      <c r="A168" s="6" t="s">
        <v>18</v>
      </c>
      <c r="C168" s="6">
        <v>435151</v>
      </c>
      <c r="D168" s="6" t="s">
        <v>2447</v>
      </c>
      <c r="G168" s="6" t="s">
        <v>1822</v>
      </c>
      <c r="H168" s="6" t="s">
        <v>141</v>
      </c>
      <c r="I168" s="7">
        <v>4001032399</v>
      </c>
      <c r="J168" s="7">
        <v>0</v>
      </c>
      <c r="K168" s="6" t="s">
        <v>1843</v>
      </c>
      <c r="L168" s="6" t="s">
        <v>1694</v>
      </c>
      <c r="P168" s="34">
        <v>0.21000000000000002</v>
      </c>
      <c r="R168" s="8">
        <v>45239</v>
      </c>
      <c r="AA168" s="6" t="s">
        <v>1695</v>
      </c>
      <c r="AB168" s="35"/>
    </row>
    <row r="169" spans="1:29" x14ac:dyDescent="0.35">
      <c r="A169" s="6" t="s">
        <v>18</v>
      </c>
      <c r="C169" s="6">
        <v>435151</v>
      </c>
      <c r="D169" s="6" t="s">
        <v>2447</v>
      </c>
      <c r="G169" s="6" t="s">
        <v>1822</v>
      </c>
      <c r="H169" s="6" t="s">
        <v>141</v>
      </c>
      <c r="I169" s="7">
        <v>4001037267</v>
      </c>
      <c r="J169" s="7">
        <v>0</v>
      </c>
      <c r="K169" s="6" t="s">
        <v>1844</v>
      </c>
      <c r="L169" s="6" t="s">
        <v>1694</v>
      </c>
      <c r="P169" s="34">
        <v>7.4999999999999997E-2</v>
      </c>
      <c r="R169" s="8">
        <v>45280</v>
      </c>
      <c r="AA169" s="6" t="s">
        <v>1695</v>
      </c>
      <c r="AB169" s="35"/>
    </row>
    <row r="170" spans="1:29" x14ac:dyDescent="0.35">
      <c r="A170" s="6" t="s">
        <v>18</v>
      </c>
      <c r="C170" s="6">
        <v>435151</v>
      </c>
      <c r="D170" s="6" t="s">
        <v>2447</v>
      </c>
      <c r="G170" s="6" t="s">
        <v>1822</v>
      </c>
      <c r="H170" s="6" t="s">
        <v>141</v>
      </c>
      <c r="I170" s="7">
        <v>4001038609</v>
      </c>
      <c r="J170" s="7">
        <v>0</v>
      </c>
      <c r="K170" s="6" t="s">
        <v>1845</v>
      </c>
      <c r="L170" s="6" t="s">
        <v>1694</v>
      </c>
      <c r="P170" s="34">
        <v>0</v>
      </c>
      <c r="R170" s="8">
        <v>45277</v>
      </c>
      <c r="S170" t="s">
        <v>1846</v>
      </c>
      <c r="AA170" s="6" t="s">
        <v>1695</v>
      </c>
      <c r="AB170" s="35"/>
      <c r="AC170" s="25"/>
    </row>
    <row r="171" spans="1:29" x14ac:dyDescent="0.35">
      <c r="A171" s="6" t="s">
        <v>18</v>
      </c>
      <c r="C171" s="6">
        <v>435151</v>
      </c>
      <c r="D171" s="6" t="s">
        <v>2447</v>
      </c>
      <c r="G171" s="6" t="s">
        <v>1822</v>
      </c>
      <c r="H171" s="6" t="s">
        <v>141</v>
      </c>
      <c r="I171" s="7">
        <v>4001052206</v>
      </c>
      <c r="J171" s="5" t="s">
        <v>15</v>
      </c>
      <c r="K171" s="6" t="s">
        <v>1847</v>
      </c>
      <c r="L171" s="6" t="s">
        <v>1694</v>
      </c>
      <c r="P171" s="34">
        <v>5.2500000000000005E-2</v>
      </c>
      <c r="R171" s="8">
        <v>45428</v>
      </c>
      <c r="AA171" s="6" t="s">
        <v>1695</v>
      </c>
      <c r="AB171" s="35"/>
    </row>
    <row r="172" spans="1:29" x14ac:dyDescent="0.35">
      <c r="A172" s="6" t="s">
        <v>18</v>
      </c>
      <c r="C172" s="6">
        <v>435151</v>
      </c>
      <c r="D172" s="6" t="s">
        <v>2447</v>
      </c>
      <c r="G172" s="6" t="s">
        <v>1822</v>
      </c>
      <c r="H172" s="6" t="s">
        <v>141</v>
      </c>
      <c r="I172" s="7">
        <v>4001069582</v>
      </c>
      <c r="J172" s="7">
        <v>0</v>
      </c>
      <c r="K172" s="6" t="s">
        <v>1848</v>
      </c>
      <c r="L172" s="6" t="s">
        <v>1694</v>
      </c>
      <c r="P172" s="34">
        <v>0.09</v>
      </c>
      <c r="R172" s="8">
        <v>45428</v>
      </c>
      <c r="AA172" s="6" t="s">
        <v>1695</v>
      </c>
      <c r="AB172" s="35"/>
      <c r="AC172" s="25"/>
    </row>
    <row r="173" spans="1:29" x14ac:dyDescent="0.35">
      <c r="A173" s="6" t="s">
        <v>18</v>
      </c>
      <c r="C173" s="6">
        <v>435151</v>
      </c>
      <c r="D173" s="6" t="s">
        <v>2447</v>
      </c>
      <c r="G173" s="6" t="s">
        <v>1822</v>
      </c>
      <c r="H173" s="6" t="s">
        <v>141</v>
      </c>
      <c r="I173" s="7">
        <v>4001077302</v>
      </c>
      <c r="J173" s="7">
        <v>0</v>
      </c>
      <c r="K173" s="6" t="s">
        <v>1849</v>
      </c>
      <c r="L173" s="6" t="s">
        <v>1694</v>
      </c>
      <c r="P173" s="34">
        <v>0.21000000000000002</v>
      </c>
      <c r="R173" s="8">
        <v>45307</v>
      </c>
      <c r="AA173" s="6" t="s">
        <v>1695</v>
      </c>
      <c r="AB173" s="35"/>
    </row>
    <row r="174" spans="1:29" x14ac:dyDescent="0.35">
      <c r="A174" s="6" t="s">
        <v>18</v>
      </c>
      <c r="C174" s="6">
        <v>435151</v>
      </c>
      <c r="D174" s="6" t="s">
        <v>2447</v>
      </c>
      <c r="G174" s="6" t="s">
        <v>1822</v>
      </c>
      <c r="H174" s="6" t="s">
        <v>141</v>
      </c>
      <c r="I174" s="7">
        <v>4001077609</v>
      </c>
      <c r="J174" s="7">
        <v>0</v>
      </c>
      <c r="K174" s="6" t="s">
        <v>1850</v>
      </c>
      <c r="L174" s="6" t="s">
        <v>1694</v>
      </c>
      <c r="P174" s="34">
        <v>0.2</v>
      </c>
      <c r="R174" s="8">
        <v>45252</v>
      </c>
      <c r="AA174" s="6" t="s">
        <v>1695</v>
      </c>
      <c r="AB174" s="35"/>
      <c r="AC174" s="25"/>
    </row>
    <row r="175" spans="1:29" x14ac:dyDescent="0.35">
      <c r="A175" s="6" t="s">
        <v>18</v>
      </c>
      <c r="C175" s="6">
        <v>435151</v>
      </c>
      <c r="D175" s="6" t="s">
        <v>2447</v>
      </c>
      <c r="G175" s="6" t="s">
        <v>1822</v>
      </c>
      <c r="H175" s="6" t="s">
        <v>141</v>
      </c>
      <c r="I175" s="7">
        <v>4001078399</v>
      </c>
      <c r="J175" s="7">
        <v>4001078399</v>
      </c>
      <c r="K175" s="6" t="s">
        <v>1851</v>
      </c>
      <c r="L175" s="6" t="s">
        <v>1694</v>
      </c>
      <c r="P175" s="34">
        <v>0</v>
      </c>
      <c r="R175" s="8">
        <v>45239</v>
      </c>
      <c r="S175" t="s">
        <v>1846</v>
      </c>
      <c r="AA175" s="6" t="s">
        <v>1695</v>
      </c>
      <c r="AB175" s="35"/>
    </row>
    <row r="176" spans="1:29" x14ac:dyDescent="0.35">
      <c r="A176" s="6" t="s">
        <v>18</v>
      </c>
      <c r="C176" s="6">
        <v>435151</v>
      </c>
      <c r="D176" s="6" t="s">
        <v>2447</v>
      </c>
      <c r="G176" s="6" t="s">
        <v>1822</v>
      </c>
      <c r="H176" s="6" t="s">
        <v>141</v>
      </c>
      <c r="I176" s="7">
        <v>4001081399</v>
      </c>
      <c r="J176" s="7">
        <v>4001081399</v>
      </c>
      <c r="K176" s="6" t="s">
        <v>1852</v>
      </c>
      <c r="L176" s="6" t="s">
        <v>1694</v>
      </c>
      <c r="P176" s="34">
        <v>0.15</v>
      </c>
      <c r="R176" s="8">
        <v>45239</v>
      </c>
      <c r="AA176" s="6" t="s">
        <v>1695</v>
      </c>
      <c r="AB176" s="35"/>
    </row>
    <row r="177" spans="1:29" x14ac:dyDescent="0.35">
      <c r="A177" s="6" t="s">
        <v>18</v>
      </c>
      <c r="C177" s="6">
        <v>435151</v>
      </c>
      <c r="D177" s="6" t="s">
        <v>2447</v>
      </c>
      <c r="G177" s="6" t="s">
        <v>1822</v>
      </c>
      <c r="H177" s="6" t="s">
        <v>141</v>
      </c>
      <c r="I177" s="7">
        <v>4001085399</v>
      </c>
      <c r="J177" s="7">
        <v>0</v>
      </c>
      <c r="K177" s="6" t="s">
        <v>1853</v>
      </c>
      <c r="L177" s="6" t="s">
        <v>1694</v>
      </c>
      <c r="P177" s="34">
        <v>0</v>
      </c>
      <c r="R177" s="8">
        <v>45239</v>
      </c>
      <c r="S177" t="s">
        <v>1846</v>
      </c>
      <c r="AA177" s="6" t="s">
        <v>1695</v>
      </c>
      <c r="AB177" s="35"/>
    </row>
    <row r="178" spans="1:29" x14ac:dyDescent="0.35">
      <c r="A178" s="6" t="s">
        <v>18</v>
      </c>
      <c r="C178" s="6">
        <v>435151</v>
      </c>
      <c r="D178" s="6" t="s">
        <v>2447</v>
      </c>
      <c r="G178" s="6" t="s">
        <v>1822</v>
      </c>
      <c r="H178" s="6" t="s">
        <v>141</v>
      </c>
      <c r="I178" s="7">
        <v>4001090546</v>
      </c>
      <c r="J178" s="7">
        <v>0</v>
      </c>
      <c r="K178" s="6" t="s">
        <v>1854</v>
      </c>
      <c r="L178" s="6" t="s">
        <v>1694</v>
      </c>
      <c r="P178" s="34">
        <v>0.12</v>
      </c>
      <c r="R178" s="8">
        <v>45400</v>
      </c>
      <c r="AA178" s="6" t="s">
        <v>1695</v>
      </c>
      <c r="AB178" s="35"/>
      <c r="AC178" s="25"/>
    </row>
    <row r="179" spans="1:29" x14ac:dyDescent="0.35">
      <c r="A179" s="6" t="s">
        <v>18</v>
      </c>
      <c r="C179" s="6">
        <v>435151</v>
      </c>
      <c r="D179" s="6" t="s">
        <v>2447</v>
      </c>
      <c r="G179" s="6" t="s">
        <v>1822</v>
      </c>
      <c r="H179" s="6" t="s">
        <v>141</v>
      </c>
      <c r="I179" s="7">
        <v>4001107125</v>
      </c>
      <c r="J179" s="7">
        <v>3136</v>
      </c>
      <c r="K179" s="6" t="s">
        <v>1855</v>
      </c>
      <c r="L179" s="6" t="s">
        <v>1694</v>
      </c>
      <c r="P179" s="34">
        <v>0.2</v>
      </c>
      <c r="R179" s="8">
        <v>45464</v>
      </c>
      <c r="AA179" s="6" t="s">
        <v>1695</v>
      </c>
      <c r="AB179" s="35"/>
    </row>
    <row r="180" spans="1:29" x14ac:dyDescent="0.35">
      <c r="A180" s="6" t="s">
        <v>18</v>
      </c>
      <c r="C180" s="6">
        <v>435151</v>
      </c>
      <c r="D180" s="6" t="s">
        <v>2447</v>
      </c>
      <c r="G180" s="6" t="s">
        <v>1822</v>
      </c>
      <c r="H180" s="6" t="s">
        <v>141</v>
      </c>
      <c r="I180" s="7">
        <v>4001124413</v>
      </c>
      <c r="J180" s="7">
        <v>0</v>
      </c>
      <c r="K180" s="6" t="s">
        <v>1856</v>
      </c>
      <c r="L180" s="6" t="s">
        <v>1694</v>
      </c>
      <c r="P180" s="34">
        <v>0.21000000000000002</v>
      </c>
      <c r="R180" s="8">
        <v>45399</v>
      </c>
      <c r="AA180" s="6" t="s">
        <v>1695</v>
      </c>
      <c r="AB180" s="35"/>
    </row>
    <row r="181" spans="1:29" x14ac:dyDescent="0.35">
      <c r="A181" s="6" t="s">
        <v>18</v>
      </c>
      <c r="C181" s="6">
        <v>435151</v>
      </c>
      <c r="D181" s="6" t="s">
        <v>2447</v>
      </c>
      <c r="G181" s="6" t="s">
        <v>1822</v>
      </c>
      <c r="H181" s="6" t="s">
        <v>141</v>
      </c>
      <c r="I181" s="7">
        <v>4001140278</v>
      </c>
      <c r="J181" s="7">
        <v>0</v>
      </c>
      <c r="K181" s="6" t="s">
        <v>1857</v>
      </c>
      <c r="L181" s="6" t="s">
        <v>1694</v>
      </c>
      <c r="P181" s="34">
        <v>0.2</v>
      </c>
      <c r="R181" s="8">
        <v>45505</v>
      </c>
      <c r="AA181" s="6" t="s">
        <v>1695</v>
      </c>
      <c r="AB181" s="35"/>
    </row>
    <row r="182" spans="1:29" x14ac:dyDescent="0.35">
      <c r="A182" s="6" t="s">
        <v>18</v>
      </c>
      <c r="C182" s="6">
        <v>435151</v>
      </c>
      <c r="D182" s="6" t="s">
        <v>2447</v>
      </c>
      <c r="G182" s="6" t="s">
        <v>1822</v>
      </c>
      <c r="H182" s="6" t="s">
        <v>141</v>
      </c>
      <c r="I182" s="7">
        <v>4001147714</v>
      </c>
      <c r="J182" s="7">
        <v>0</v>
      </c>
      <c r="K182" s="6" t="s">
        <v>1858</v>
      </c>
      <c r="L182" s="6" t="s">
        <v>1694</v>
      </c>
      <c r="P182" s="34">
        <v>0.21000000000000002</v>
      </c>
      <c r="R182" s="8">
        <v>45352</v>
      </c>
      <c r="AA182" s="6" t="s">
        <v>1695</v>
      </c>
      <c r="AB182" s="35"/>
      <c r="AC182" s="25"/>
    </row>
    <row r="183" spans="1:29" x14ac:dyDescent="0.35">
      <c r="A183" s="6" t="s">
        <v>18</v>
      </c>
      <c r="C183" s="6">
        <v>435151</v>
      </c>
      <c r="D183" s="6" t="s">
        <v>2447</v>
      </c>
      <c r="G183" s="6" t="s">
        <v>1822</v>
      </c>
      <c r="H183" s="6" t="s">
        <v>141</v>
      </c>
      <c r="I183" s="7">
        <v>4001155285</v>
      </c>
      <c r="J183" s="7">
        <v>0</v>
      </c>
      <c r="K183" s="6" t="s">
        <v>1859</v>
      </c>
      <c r="L183" s="6" t="s">
        <v>1694</v>
      </c>
      <c r="P183" s="34">
        <v>0.21000000000000002</v>
      </c>
      <c r="R183" s="8">
        <v>45252</v>
      </c>
      <c r="AA183" s="6" t="s">
        <v>1695</v>
      </c>
      <c r="AB183" s="35"/>
    </row>
    <row r="184" spans="1:29" x14ac:dyDescent="0.35">
      <c r="A184" s="6" t="s">
        <v>18</v>
      </c>
      <c r="C184" s="6">
        <v>435151</v>
      </c>
      <c r="D184" s="6" t="s">
        <v>2447</v>
      </c>
      <c r="G184" s="6" t="s">
        <v>1822</v>
      </c>
      <c r="H184" s="6" t="s">
        <v>141</v>
      </c>
      <c r="I184" s="7">
        <v>4001161491</v>
      </c>
      <c r="J184" s="7">
        <v>0</v>
      </c>
      <c r="K184" s="6" t="s">
        <v>1860</v>
      </c>
      <c r="L184" s="6" t="s">
        <v>1694</v>
      </c>
      <c r="P184" s="34">
        <v>0.12</v>
      </c>
      <c r="R184" s="8">
        <v>45505</v>
      </c>
      <c r="AA184" s="6" t="s">
        <v>1695</v>
      </c>
      <c r="AB184" s="35"/>
      <c r="AC184" s="25"/>
    </row>
    <row r="185" spans="1:29" x14ac:dyDescent="0.35">
      <c r="A185" s="6" t="s">
        <v>18</v>
      </c>
      <c r="C185" s="6">
        <v>435151</v>
      </c>
      <c r="D185" s="6" t="s">
        <v>2447</v>
      </c>
      <c r="G185" s="6" t="s">
        <v>1822</v>
      </c>
      <c r="H185" s="6" t="s">
        <v>141</v>
      </c>
      <c r="I185" s="7">
        <v>4001174285</v>
      </c>
      <c r="J185" s="7">
        <v>0</v>
      </c>
      <c r="K185" s="6" t="s">
        <v>1861</v>
      </c>
      <c r="L185" s="6" t="s">
        <v>1694</v>
      </c>
      <c r="P185" s="34">
        <v>0.2</v>
      </c>
      <c r="R185" s="8">
        <v>45231</v>
      </c>
      <c r="AA185" s="6" t="s">
        <v>1695</v>
      </c>
      <c r="AB185" s="35"/>
    </row>
    <row r="186" spans="1:29" x14ac:dyDescent="0.35">
      <c r="A186" s="6" t="s">
        <v>18</v>
      </c>
      <c r="C186" s="6">
        <v>435151</v>
      </c>
      <c r="D186" s="6" t="s">
        <v>2447</v>
      </c>
      <c r="G186" s="6" t="s">
        <v>1822</v>
      </c>
      <c r="H186" s="6" t="s">
        <v>141</v>
      </c>
      <c r="I186" s="7">
        <v>4001177609</v>
      </c>
      <c r="J186" s="7">
        <v>0</v>
      </c>
      <c r="K186" s="6" t="s">
        <v>1862</v>
      </c>
      <c r="L186" s="6" t="s">
        <v>1694</v>
      </c>
      <c r="P186" s="34">
        <v>0.12</v>
      </c>
      <c r="R186" s="8">
        <v>45252</v>
      </c>
      <c r="AA186" s="6" t="s">
        <v>1695</v>
      </c>
      <c r="AB186" s="35"/>
      <c r="AC186" s="25"/>
    </row>
    <row r="187" spans="1:29" x14ac:dyDescent="0.35">
      <c r="A187" s="6" t="s">
        <v>18</v>
      </c>
      <c r="C187" s="6">
        <v>435151</v>
      </c>
      <c r="D187" s="6" t="s">
        <v>2447</v>
      </c>
      <c r="G187" s="6" t="s">
        <v>1822</v>
      </c>
      <c r="H187" s="6" t="s">
        <v>141</v>
      </c>
      <c r="I187" s="7">
        <v>4001197267</v>
      </c>
      <c r="J187" s="7">
        <v>0</v>
      </c>
      <c r="K187" s="6" t="s">
        <v>1863</v>
      </c>
      <c r="L187" s="6" t="s">
        <v>1694</v>
      </c>
      <c r="P187" s="34">
        <v>4.4999999999999998E-2</v>
      </c>
      <c r="R187" s="8">
        <v>45280</v>
      </c>
      <c r="AA187" s="6" t="s">
        <v>1695</v>
      </c>
      <c r="AB187" s="35"/>
    </row>
    <row r="188" spans="1:29" x14ac:dyDescent="0.35">
      <c r="A188" s="6" t="s">
        <v>18</v>
      </c>
      <c r="C188" s="6">
        <v>435151</v>
      </c>
      <c r="D188" s="6" t="s">
        <v>2447</v>
      </c>
      <c r="G188" s="6" t="s">
        <v>1822</v>
      </c>
      <c r="H188" s="6" t="s">
        <v>141</v>
      </c>
      <c r="I188" s="7">
        <v>4001199464</v>
      </c>
      <c r="J188" s="7">
        <v>0</v>
      </c>
      <c r="K188" s="6" t="s">
        <v>1864</v>
      </c>
      <c r="L188" s="6" t="s">
        <v>1694</v>
      </c>
      <c r="P188" s="34">
        <v>0.21000000000000002</v>
      </c>
      <c r="R188" s="8">
        <v>45464</v>
      </c>
      <c r="AA188" s="6" t="s">
        <v>1695</v>
      </c>
      <c r="AB188" s="35"/>
    </row>
    <row r="189" spans="1:29" x14ac:dyDescent="0.35">
      <c r="A189" s="6" t="s">
        <v>18</v>
      </c>
      <c r="C189" s="6">
        <v>435151</v>
      </c>
      <c r="D189" s="6" t="s">
        <v>2447</v>
      </c>
      <c r="G189" s="6" t="s">
        <v>1822</v>
      </c>
      <c r="H189" s="6" t="s">
        <v>141</v>
      </c>
      <c r="I189" s="7">
        <v>4001240464</v>
      </c>
      <c r="J189" s="7">
        <v>3604</v>
      </c>
      <c r="K189" s="6" t="s">
        <v>1865</v>
      </c>
      <c r="L189" s="6" t="s">
        <v>1694</v>
      </c>
      <c r="P189" s="34">
        <v>0.2</v>
      </c>
      <c r="R189" s="8">
        <v>45464</v>
      </c>
      <c r="AA189" s="6" t="s">
        <v>1695</v>
      </c>
      <c r="AB189" s="35"/>
    </row>
    <row r="190" spans="1:29" x14ac:dyDescent="0.35">
      <c r="A190" s="6" t="s">
        <v>18</v>
      </c>
      <c r="C190" s="6">
        <v>435151</v>
      </c>
      <c r="D190" s="6" t="s">
        <v>2447</v>
      </c>
      <c r="G190" s="6" t="s">
        <v>1822</v>
      </c>
      <c r="H190" s="6" t="s">
        <v>141</v>
      </c>
      <c r="I190" s="7">
        <v>4001246755</v>
      </c>
      <c r="J190" s="7">
        <v>0</v>
      </c>
      <c r="K190" s="6" t="s">
        <v>1866</v>
      </c>
      <c r="L190" s="6" t="s">
        <v>1694</v>
      </c>
      <c r="P190" s="34">
        <v>0.12</v>
      </c>
      <c r="R190" s="8">
        <v>45307</v>
      </c>
      <c r="AA190" s="6" t="s">
        <v>1695</v>
      </c>
      <c r="AB190" s="35"/>
      <c r="AC190" s="25"/>
    </row>
    <row r="191" spans="1:29" x14ac:dyDescent="0.35">
      <c r="A191" s="6" t="s">
        <v>18</v>
      </c>
      <c r="C191" s="6">
        <v>435151</v>
      </c>
      <c r="D191" s="6" t="s">
        <v>2447</v>
      </c>
      <c r="G191" s="6" t="s">
        <v>1822</v>
      </c>
      <c r="H191" s="6" t="s">
        <v>141</v>
      </c>
      <c r="I191" s="7">
        <v>4001248714</v>
      </c>
      <c r="J191" s="7">
        <v>0</v>
      </c>
      <c r="K191" s="6" t="s">
        <v>1867</v>
      </c>
      <c r="L191" s="6" t="s">
        <v>1694</v>
      </c>
      <c r="P191" s="34">
        <v>0.22000000000000003</v>
      </c>
      <c r="R191" s="8">
        <v>45352</v>
      </c>
      <c r="AA191" s="6" t="s">
        <v>1695</v>
      </c>
      <c r="AB191" s="35"/>
      <c r="AC191" s="25"/>
    </row>
    <row r="192" spans="1:29" x14ac:dyDescent="0.35">
      <c r="A192" s="6" t="s">
        <v>18</v>
      </c>
      <c r="C192" s="6">
        <v>435151</v>
      </c>
      <c r="D192" s="6" t="s">
        <v>2447</v>
      </c>
      <c r="G192" s="6" t="s">
        <v>1822</v>
      </c>
      <c r="H192" s="6" t="s">
        <v>141</v>
      </c>
      <c r="I192" s="7">
        <v>4001254464</v>
      </c>
      <c r="J192" s="7">
        <v>0</v>
      </c>
      <c r="K192" s="6" t="s">
        <v>1868</v>
      </c>
      <c r="L192" s="6" t="s">
        <v>1694</v>
      </c>
      <c r="P192" s="34">
        <v>0.2</v>
      </c>
      <c r="R192" s="8">
        <v>45464</v>
      </c>
      <c r="AA192" s="6" t="s">
        <v>1695</v>
      </c>
      <c r="AB192" s="35"/>
    </row>
    <row r="193" spans="1:29" x14ac:dyDescent="0.35">
      <c r="A193" s="6" t="s">
        <v>18</v>
      </c>
      <c r="C193" s="6">
        <v>435151</v>
      </c>
      <c r="D193" s="6" t="s">
        <v>2447</v>
      </c>
      <c r="G193" s="6" t="s">
        <v>1822</v>
      </c>
      <c r="H193" s="6" t="s">
        <v>141</v>
      </c>
      <c r="I193" s="7">
        <v>4001261714</v>
      </c>
      <c r="J193" s="7">
        <v>0</v>
      </c>
      <c r="K193" s="6" t="s">
        <v>1869</v>
      </c>
      <c r="L193" s="6" t="s">
        <v>1694</v>
      </c>
      <c r="P193" s="34">
        <v>0.21000000000000002</v>
      </c>
      <c r="R193" s="8">
        <v>45352</v>
      </c>
      <c r="AA193" s="6" t="s">
        <v>1695</v>
      </c>
      <c r="AB193" s="35"/>
      <c r="AC193" s="25"/>
    </row>
    <row r="194" spans="1:29" x14ac:dyDescent="0.35">
      <c r="A194" s="6" t="s">
        <v>18</v>
      </c>
      <c r="C194" s="6">
        <v>435151</v>
      </c>
      <c r="D194" s="6" t="s">
        <v>2447</v>
      </c>
      <c r="G194" s="6" t="s">
        <v>1822</v>
      </c>
      <c r="H194" s="6" t="s">
        <v>141</v>
      </c>
      <c r="I194" s="7">
        <v>4001262687</v>
      </c>
      <c r="J194" s="7">
        <v>0</v>
      </c>
      <c r="K194" s="6" t="s">
        <v>1870</v>
      </c>
      <c r="L194" s="6" t="s">
        <v>1694</v>
      </c>
      <c r="P194" s="34">
        <v>0.21000000000000002</v>
      </c>
      <c r="R194" s="8">
        <v>45338</v>
      </c>
      <c r="AA194" s="6" t="s">
        <v>1695</v>
      </c>
      <c r="AB194" s="35"/>
      <c r="AC194" s="25"/>
    </row>
    <row r="195" spans="1:29" x14ac:dyDescent="0.35">
      <c r="A195" s="6" t="s">
        <v>18</v>
      </c>
      <c r="C195" s="6">
        <v>435151</v>
      </c>
      <c r="D195" s="6" t="s">
        <v>2447</v>
      </c>
      <c r="G195" s="6" t="s">
        <v>1822</v>
      </c>
      <c r="H195" s="6" t="s">
        <v>141</v>
      </c>
      <c r="I195" s="7">
        <v>4001265278</v>
      </c>
      <c r="J195" s="7">
        <v>0</v>
      </c>
      <c r="K195" s="6" t="s">
        <v>1871</v>
      </c>
      <c r="L195" s="6" t="s">
        <v>1694</v>
      </c>
      <c r="P195" s="34">
        <v>0.21000000000000002</v>
      </c>
      <c r="R195" s="8">
        <v>45449</v>
      </c>
      <c r="AA195" s="6" t="s">
        <v>1695</v>
      </c>
      <c r="AB195" s="35"/>
    </row>
    <row r="196" spans="1:29" x14ac:dyDescent="0.35">
      <c r="A196" s="6" t="s">
        <v>18</v>
      </c>
      <c r="C196" s="6">
        <v>435151</v>
      </c>
      <c r="D196" s="6" t="s">
        <v>2447</v>
      </c>
      <c r="G196" s="6" t="s">
        <v>1822</v>
      </c>
      <c r="H196" s="6" t="s">
        <v>141</v>
      </c>
      <c r="I196" s="7">
        <v>4001268488</v>
      </c>
      <c r="J196" s="7">
        <v>0</v>
      </c>
      <c r="K196" s="6" t="s">
        <v>1872</v>
      </c>
      <c r="L196" s="6" t="s">
        <v>1694</v>
      </c>
      <c r="P196" s="34">
        <v>0.16000000000000003</v>
      </c>
      <c r="R196" s="8">
        <v>45464</v>
      </c>
      <c r="AA196" s="6" t="s">
        <v>1695</v>
      </c>
      <c r="AB196" s="35"/>
    </row>
    <row r="197" spans="1:29" x14ac:dyDescent="0.35">
      <c r="A197" s="6" t="s">
        <v>18</v>
      </c>
      <c r="C197" s="6">
        <v>435151</v>
      </c>
      <c r="D197" s="6" t="s">
        <v>2447</v>
      </c>
      <c r="G197" s="6" t="s">
        <v>1822</v>
      </c>
      <c r="H197" s="6" t="s">
        <v>141</v>
      </c>
      <c r="I197" s="7">
        <v>4001279794</v>
      </c>
      <c r="J197" s="7">
        <v>0</v>
      </c>
      <c r="K197" s="6" t="s">
        <v>2408</v>
      </c>
      <c r="L197" s="6" t="s">
        <v>1694</v>
      </c>
      <c r="P197" s="34">
        <v>0.21000000000000002</v>
      </c>
      <c r="R197" s="8">
        <v>45400</v>
      </c>
      <c r="AA197" s="6" t="s">
        <v>1695</v>
      </c>
      <c r="AB197" s="35"/>
    </row>
    <row r="198" spans="1:29" x14ac:dyDescent="0.35">
      <c r="A198" s="6" t="s">
        <v>18</v>
      </c>
      <c r="C198" s="6">
        <v>435151</v>
      </c>
      <c r="D198" s="6" t="s">
        <v>2447</v>
      </c>
      <c r="G198" s="6" t="s">
        <v>1822</v>
      </c>
      <c r="H198" s="6" t="s">
        <v>141</v>
      </c>
      <c r="I198" s="7">
        <v>4001279795</v>
      </c>
      <c r="J198" s="7">
        <v>0</v>
      </c>
      <c r="K198" s="6" t="s">
        <v>2409</v>
      </c>
      <c r="L198" s="6" t="s">
        <v>1694</v>
      </c>
      <c r="P198" s="34">
        <v>0.21000000000000002</v>
      </c>
      <c r="R198" s="8">
        <v>45233</v>
      </c>
      <c r="AA198" s="6" t="s">
        <v>1695</v>
      </c>
      <c r="AB198" s="35"/>
    </row>
    <row r="199" spans="1:29" x14ac:dyDescent="0.35">
      <c r="A199" s="6" t="s">
        <v>18</v>
      </c>
      <c r="C199" s="6">
        <v>435151</v>
      </c>
      <c r="D199" s="6" t="s">
        <v>2447</v>
      </c>
      <c r="G199" s="6" t="s">
        <v>1822</v>
      </c>
      <c r="H199" s="6" t="s">
        <v>141</v>
      </c>
      <c r="I199" s="7">
        <v>4001302687</v>
      </c>
      <c r="J199" s="7">
        <v>0</v>
      </c>
      <c r="K199" s="6" t="s">
        <v>1873</v>
      </c>
      <c r="L199" s="6" t="s">
        <v>1694</v>
      </c>
      <c r="P199" s="34">
        <v>0.21000000000000002</v>
      </c>
      <c r="R199" s="8">
        <v>45428</v>
      </c>
      <c r="AA199" s="6" t="s">
        <v>1695</v>
      </c>
      <c r="AB199" s="35"/>
    </row>
    <row r="200" spans="1:29" x14ac:dyDescent="0.35">
      <c r="A200" s="6" t="s">
        <v>18</v>
      </c>
      <c r="C200" s="6">
        <v>435151</v>
      </c>
      <c r="D200" s="6" t="s">
        <v>2447</v>
      </c>
      <c r="G200" s="6" t="s">
        <v>1822</v>
      </c>
      <c r="H200" s="6" t="s">
        <v>141</v>
      </c>
      <c r="I200" s="7">
        <v>4001332368</v>
      </c>
      <c r="J200" s="7">
        <v>0</v>
      </c>
      <c r="K200" s="6" t="s">
        <v>1874</v>
      </c>
      <c r="L200" s="6" t="s">
        <v>1694</v>
      </c>
      <c r="P200" s="34">
        <v>0.21000000000000002</v>
      </c>
      <c r="R200" s="8">
        <v>45352</v>
      </c>
      <c r="AA200" s="6" t="s">
        <v>1695</v>
      </c>
      <c r="AB200" s="35"/>
      <c r="AC200" s="25"/>
    </row>
    <row r="201" spans="1:29" x14ac:dyDescent="0.35">
      <c r="A201" s="6" t="s">
        <v>18</v>
      </c>
      <c r="C201" s="6">
        <v>435151</v>
      </c>
      <c r="D201" s="6" t="s">
        <v>2447</v>
      </c>
      <c r="G201" s="6" t="s">
        <v>1822</v>
      </c>
      <c r="H201" s="6" t="s">
        <v>141</v>
      </c>
      <c r="I201" s="7">
        <v>4001341464</v>
      </c>
      <c r="J201" s="7">
        <v>0</v>
      </c>
      <c r="K201" s="6" t="s">
        <v>1875</v>
      </c>
      <c r="L201" s="6" t="s">
        <v>1694</v>
      </c>
      <c r="P201" s="34">
        <v>0.21000000000000002</v>
      </c>
      <c r="R201" s="8">
        <v>45415</v>
      </c>
      <c r="AA201" s="6" t="s">
        <v>1695</v>
      </c>
      <c r="AB201" s="35"/>
    </row>
    <row r="202" spans="1:29" x14ac:dyDescent="0.35">
      <c r="A202" s="6" t="s">
        <v>18</v>
      </c>
      <c r="C202" s="6">
        <v>435151</v>
      </c>
      <c r="D202" s="6" t="s">
        <v>2447</v>
      </c>
      <c r="G202" s="6" t="s">
        <v>1822</v>
      </c>
      <c r="H202" s="6" t="s">
        <v>141</v>
      </c>
      <c r="I202" s="7">
        <v>4001357714</v>
      </c>
      <c r="J202" s="7">
        <v>0</v>
      </c>
      <c r="K202" s="6" t="s">
        <v>1876</v>
      </c>
      <c r="L202" s="6" t="s">
        <v>1694</v>
      </c>
      <c r="P202" s="34">
        <v>0.21000000000000002</v>
      </c>
      <c r="R202" s="8">
        <v>45352</v>
      </c>
      <c r="AA202" s="6" t="s">
        <v>1695</v>
      </c>
      <c r="AB202" s="35"/>
      <c r="AC202" s="25"/>
    </row>
    <row r="203" spans="1:29" x14ac:dyDescent="0.35">
      <c r="A203" s="6" t="s">
        <v>18</v>
      </c>
      <c r="C203" s="6">
        <v>435151</v>
      </c>
      <c r="D203" s="6" t="s">
        <v>2447</v>
      </c>
      <c r="G203" s="6" t="s">
        <v>1822</v>
      </c>
      <c r="H203" s="6" t="s">
        <v>141</v>
      </c>
      <c r="I203" s="7">
        <v>4001362794</v>
      </c>
      <c r="J203" s="7">
        <v>0</v>
      </c>
      <c r="K203" s="6" t="s">
        <v>1877</v>
      </c>
      <c r="L203" s="6" t="s">
        <v>1694</v>
      </c>
      <c r="P203" s="34">
        <v>0.21000000000000002</v>
      </c>
      <c r="R203" s="8">
        <v>45457</v>
      </c>
      <c r="AA203" s="6" t="s">
        <v>1695</v>
      </c>
      <c r="AB203" s="35"/>
    </row>
    <row r="204" spans="1:29" x14ac:dyDescent="0.35">
      <c r="A204" s="6" t="s">
        <v>18</v>
      </c>
      <c r="C204" s="6">
        <v>435151</v>
      </c>
      <c r="D204" s="6" t="s">
        <v>2447</v>
      </c>
      <c r="G204" s="6" t="s">
        <v>1822</v>
      </c>
      <c r="H204" s="6" t="s">
        <v>141</v>
      </c>
      <c r="I204" s="7">
        <v>4001373413</v>
      </c>
      <c r="J204" s="7">
        <v>0</v>
      </c>
      <c r="K204" s="6" t="s">
        <v>1879</v>
      </c>
      <c r="L204" s="6" t="s">
        <v>1694</v>
      </c>
      <c r="P204" s="34">
        <v>0.22000000000000003</v>
      </c>
      <c r="R204" s="8">
        <v>45399</v>
      </c>
      <c r="AA204" s="6" t="s">
        <v>1695</v>
      </c>
      <c r="AB204" s="35"/>
    </row>
    <row r="205" spans="1:29" x14ac:dyDescent="0.35">
      <c r="A205" s="6" t="s">
        <v>18</v>
      </c>
      <c r="C205" s="6">
        <v>435151</v>
      </c>
      <c r="D205" s="6" t="s">
        <v>2447</v>
      </c>
      <c r="G205" s="6" t="s">
        <v>1822</v>
      </c>
      <c r="H205" s="6" t="s">
        <v>141</v>
      </c>
      <c r="I205" s="7">
        <v>4001380399</v>
      </c>
      <c r="J205" s="7">
        <v>0</v>
      </c>
      <c r="K205" s="6" t="s">
        <v>1880</v>
      </c>
      <c r="L205" s="6" t="s">
        <v>1694</v>
      </c>
      <c r="P205" s="34">
        <v>0.21000000000000002</v>
      </c>
      <c r="R205" s="8">
        <v>45239</v>
      </c>
      <c r="AA205" s="6" t="s">
        <v>1695</v>
      </c>
      <c r="AB205" s="35"/>
    </row>
    <row r="206" spans="1:29" x14ac:dyDescent="0.35">
      <c r="A206" s="6" t="s">
        <v>18</v>
      </c>
      <c r="C206" s="6">
        <v>435151</v>
      </c>
      <c r="D206" s="6" t="s">
        <v>2447</v>
      </c>
      <c r="G206" s="6" t="s">
        <v>1822</v>
      </c>
      <c r="H206" s="6" t="s">
        <v>141</v>
      </c>
      <c r="I206" s="7">
        <v>4001383794</v>
      </c>
      <c r="J206" s="7">
        <v>0</v>
      </c>
      <c r="K206" s="6" t="s">
        <v>1881</v>
      </c>
      <c r="L206" s="6" t="s">
        <v>1694</v>
      </c>
      <c r="P206" s="34">
        <v>4.5000000000000005E-2</v>
      </c>
      <c r="R206" s="8">
        <v>45378</v>
      </c>
      <c r="AA206" s="6" t="s">
        <v>1695</v>
      </c>
      <c r="AB206" s="35"/>
    </row>
    <row r="207" spans="1:29" x14ac:dyDescent="0.35">
      <c r="A207" s="6" t="s">
        <v>18</v>
      </c>
      <c r="C207" s="6">
        <v>435151</v>
      </c>
      <c r="D207" s="6" t="s">
        <v>2447</v>
      </c>
      <c r="G207" s="6" t="s">
        <v>1822</v>
      </c>
      <c r="H207" s="6" t="s">
        <v>141</v>
      </c>
      <c r="I207" s="7">
        <v>4001406278</v>
      </c>
      <c r="J207" s="7">
        <v>0</v>
      </c>
      <c r="K207" s="6" t="s">
        <v>1882</v>
      </c>
      <c r="L207" s="6" t="s">
        <v>1694</v>
      </c>
      <c r="P207" s="34">
        <v>0.21000000000000002</v>
      </c>
      <c r="R207" s="8">
        <v>45338</v>
      </c>
      <c r="AA207" s="6" t="s">
        <v>1695</v>
      </c>
      <c r="AB207" s="35"/>
    </row>
    <row r="208" spans="1:29" x14ac:dyDescent="0.35">
      <c r="A208" s="6" t="s">
        <v>18</v>
      </c>
      <c r="C208" s="6">
        <v>435151</v>
      </c>
      <c r="D208" s="6" t="s">
        <v>2447</v>
      </c>
      <c r="G208" s="6" t="s">
        <v>1822</v>
      </c>
      <c r="H208" s="6" t="s">
        <v>141</v>
      </c>
      <c r="I208" s="7">
        <v>4001406794</v>
      </c>
      <c r="J208" s="7">
        <v>0</v>
      </c>
      <c r="K208" s="6" t="s">
        <v>2410</v>
      </c>
      <c r="L208" s="6" t="s">
        <v>1694</v>
      </c>
      <c r="P208" s="34">
        <v>0.12</v>
      </c>
      <c r="R208" s="8">
        <v>45465</v>
      </c>
      <c r="AA208" s="6" t="s">
        <v>1695</v>
      </c>
      <c r="AB208" s="35"/>
    </row>
    <row r="209" spans="1:29" x14ac:dyDescent="0.35">
      <c r="A209" s="6" t="s">
        <v>18</v>
      </c>
      <c r="C209" s="6">
        <v>435151</v>
      </c>
      <c r="D209" s="6" t="s">
        <v>2447</v>
      </c>
      <c r="G209" s="6" t="s">
        <v>1822</v>
      </c>
      <c r="H209" s="6" t="s">
        <v>141</v>
      </c>
      <c r="I209" s="7">
        <v>4001408561</v>
      </c>
      <c r="J209" s="7">
        <v>4001408561</v>
      </c>
      <c r="K209" s="6" t="s">
        <v>1883</v>
      </c>
      <c r="L209" s="6" t="s">
        <v>1694</v>
      </c>
      <c r="P209" s="34">
        <v>7.8750000000000001E-2</v>
      </c>
      <c r="R209" s="8">
        <v>45465</v>
      </c>
      <c r="AA209" s="6" t="s">
        <v>1695</v>
      </c>
      <c r="AB209" s="35"/>
    </row>
    <row r="210" spans="1:29" x14ac:dyDescent="0.35">
      <c r="A210" s="6" t="s">
        <v>18</v>
      </c>
      <c r="C210" s="6">
        <v>435151</v>
      </c>
      <c r="D210" s="6" t="s">
        <v>2447</v>
      </c>
      <c r="G210" s="6" t="s">
        <v>1822</v>
      </c>
      <c r="H210" s="6" t="s">
        <v>141</v>
      </c>
      <c r="I210" s="7">
        <v>4001418794</v>
      </c>
      <c r="J210" s="7">
        <v>0</v>
      </c>
      <c r="K210" s="6" t="s">
        <v>1884</v>
      </c>
      <c r="L210" s="6" t="s">
        <v>1694</v>
      </c>
      <c r="P210" s="34">
        <v>4.5000000000000005E-2</v>
      </c>
      <c r="R210" s="8">
        <v>45470</v>
      </c>
      <c r="AA210" s="6" t="s">
        <v>1695</v>
      </c>
      <c r="AB210" s="35"/>
    </row>
    <row r="211" spans="1:29" x14ac:dyDescent="0.35">
      <c r="A211" s="6" t="s">
        <v>18</v>
      </c>
      <c r="C211" s="6">
        <v>435151</v>
      </c>
      <c r="D211" s="6" t="s">
        <v>2447</v>
      </c>
      <c r="G211" s="6" t="s">
        <v>1822</v>
      </c>
      <c r="H211" s="6" t="s">
        <v>141</v>
      </c>
      <c r="I211" s="7">
        <v>4001483009</v>
      </c>
      <c r="J211" s="7">
        <v>0</v>
      </c>
      <c r="K211" s="6" t="s">
        <v>1885</v>
      </c>
      <c r="L211" s="6" t="s">
        <v>1694</v>
      </c>
      <c r="P211" s="34">
        <v>0.21000000000000002</v>
      </c>
      <c r="R211" s="8">
        <v>45505</v>
      </c>
      <c r="AA211" s="6" t="s">
        <v>1695</v>
      </c>
      <c r="AB211" s="35"/>
    </row>
    <row r="212" spans="1:29" x14ac:dyDescent="0.35">
      <c r="A212" s="6" t="s">
        <v>18</v>
      </c>
      <c r="C212" s="6">
        <v>435151</v>
      </c>
      <c r="D212" s="6" t="s">
        <v>2447</v>
      </c>
      <c r="G212" s="6" t="s">
        <v>1822</v>
      </c>
      <c r="H212" s="6" t="s">
        <v>141</v>
      </c>
      <c r="I212" s="7">
        <v>4001489413</v>
      </c>
      <c r="J212" s="7">
        <v>0</v>
      </c>
      <c r="K212" s="6" t="s">
        <v>1886</v>
      </c>
      <c r="L212" s="6" t="s">
        <v>1694</v>
      </c>
      <c r="P212" s="34">
        <v>0.21000000000000002</v>
      </c>
      <c r="R212" s="8">
        <v>45399</v>
      </c>
      <c r="AA212" s="6" t="s">
        <v>1695</v>
      </c>
      <c r="AB212" s="35"/>
    </row>
    <row r="213" spans="1:29" x14ac:dyDescent="0.35">
      <c r="A213" s="6" t="s">
        <v>18</v>
      </c>
      <c r="C213" s="6">
        <v>435151</v>
      </c>
      <c r="D213" s="6" t="s">
        <v>2447</v>
      </c>
      <c r="G213" s="6" t="s">
        <v>1822</v>
      </c>
      <c r="H213" s="6" t="s">
        <v>141</v>
      </c>
      <c r="I213" s="7">
        <v>4001614491</v>
      </c>
      <c r="J213" s="7">
        <v>0</v>
      </c>
      <c r="K213" s="6" t="s">
        <v>1887</v>
      </c>
      <c r="L213" s="6" t="s">
        <v>1694</v>
      </c>
      <c r="P213" s="34">
        <v>0.21000000000000002</v>
      </c>
      <c r="R213" s="8">
        <v>45352</v>
      </c>
      <c r="AA213" s="6" t="s">
        <v>1695</v>
      </c>
      <c r="AB213" s="35"/>
      <c r="AC213" s="25"/>
    </row>
    <row r="214" spans="1:29" x14ac:dyDescent="0.35">
      <c r="A214" s="6" t="s">
        <v>18</v>
      </c>
      <c r="C214" s="6">
        <v>435151</v>
      </c>
      <c r="D214" s="6" t="s">
        <v>2447</v>
      </c>
      <c r="G214" s="6" t="s">
        <v>1822</v>
      </c>
      <c r="H214" s="6" t="s">
        <v>141</v>
      </c>
      <c r="I214" s="7">
        <v>4001674710</v>
      </c>
      <c r="J214" s="7">
        <v>0</v>
      </c>
      <c r="K214" s="6" t="s">
        <v>1888</v>
      </c>
      <c r="L214" s="6" t="s">
        <v>1694</v>
      </c>
      <c r="P214" s="34">
        <v>0.12</v>
      </c>
      <c r="R214" s="8">
        <v>45400</v>
      </c>
      <c r="AA214" s="6" t="s">
        <v>1695</v>
      </c>
      <c r="AB214" s="35"/>
    </row>
    <row r="215" spans="1:29" x14ac:dyDescent="0.35">
      <c r="A215" s="6" t="s">
        <v>18</v>
      </c>
      <c r="C215" s="6">
        <v>435151</v>
      </c>
      <c r="D215" s="6" t="s">
        <v>2447</v>
      </c>
      <c r="G215" s="6" t="s">
        <v>1822</v>
      </c>
      <c r="H215" s="6" t="s">
        <v>141</v>
      </c>
      <c r="I215" s="7">
        <v>4001783267</v>
      </c>
      <c r="J215" s="7">
        <v>0</v>
      </c>
      <c r="K215" s="6" t="s">
        <v>1889</v>
      </c>
      <c r="L215" s="6" t="s">
        <v>1694</v>
      </c>
      <c r="P215" s="34">
        <v>6.7500000000000004E-2</v>
      </c>
      <c r="R215" s="8">
        <v>45280</v>
      </c>
      <c r="AA215" s="6" t="s">
        <v>1695</v>
      </c>
      <c r="AB215" s="35"/>
    </row>
    <row r="216" spans="1:29" x14ac:dyDescent="0.35">
      <c r="A216" s="6" t="s">
        <v>18</v>
      </c>
      <c r="C216" s="6">
        <v>435151</v>
      </c>
      <c r="D216" s="6" t="s">
        <v>2447</v>
      </c>
      <c r="G216" s="6" t="s">
        <v>1822</v>
      </c>
      <c r="H216" s="6" t="s">
        <v>141</v>
      </c>
      <c r="I216" s="7">
        <v>4001839609</v>
      </c>
      <c r="J216" s="7">
        <v>0</v>
      </c>
      <c r="K216" s="6" t="s">
        <v>1890</v>
      </c>
      <c r="L216" s="6" t="s">
        <v>1694</v>
      </c>
      <c r="P216" s="34">
        <v>0.09</v>
      </c>
      <c r="R216" s="8">
        <v>45252</v>
      </c>
      <c r="AA216" s="6" t="s">
        <v>1695</v>
      </c>
      <c r="AB216" s="35"/>
    </row>
    <row r="217" spans="1:29" x14ac:dyDescent="0.35">
      <c r="A217" s="6" t="s">
        <v>18</v>
      </c>
      <c r="C217" s="6">
        <v>435151</v>
      </c>
      <c r="D217" s="6" t="s">
        <v>2447</v>
      </c>
      <c r="G217" s="6" t="s">
        <v>1822</v>
      </c>
      <c r="H217" s="6" t="s">
        <v>141</v>
      </c>
      <c r="I217" s="7">
        <v>4001843137</v>
      </c>
      <c r="J217" s="7">
        <v>4001843137</v>
      </c>
      <c r="K217" s="6" t="s">
        <v>1891</v>
      </c>
      <c r="L217" s="6" t="s">
        <v>1694</v>
      </c>
      <c r="P217" s="34">
        <v>0.12</v>
      </c>
      <c r="R217" s="8">
        <v>45239</v>
      </c>
      <c r="AA217" s="6" t="s">
        <v>1695</v>
      </c>
      <c r="AB217" s="35"/>
    </row>
    <row r="218" spans="1:29" x14ac:dyDescent="0.35">
      <c r="A218" s="6" t="s">
        <v>18</v>
      </c>
      <c r="C218" s="6">
        <v>435151</v>
      </c>
      <c r="D218" s="6" t="s">
        <v>2447</v>
      </c>
      <c r="G218" s="6" t="s">
        <v>1822</v>
      </c>
      <c r="H218" s="6" t="s">
        <v>141</v>
      </c>
      <c r="I218" s="7">
        <v>4001873399</v>
      </c>
      <c r="J218" s="7">
        <v>4001873399</v>
      </c>
      <c r="K218" s="6" t="s">
        <v>1892</v>
      </c>
      <c r="L218" s="6" t="s">
        <v>1694</v>
      </c>
      <c r="P218" s="34">
        <v>0.09</v>
      </c>
      <c r="R218" s="8">
        <v>45239</v>
      </c>
      <c r="AA218" s="6" t="s">
        <v>1695</v>
      </c>
      <c r="AB218" s="35"/>
    </row>
    <row r="219" spans="1:29" x14ac:dyDescent="0.35">
      <c r="A219" s="6" t="s">
        <v>18</v>
      </c>
      <c r="C219" s="6">
        <v>435151</v>
      </c>
      <c r="D219" s="6" t="s">
        <v>2447</v>
      </c>
      <c r="G219" s="6" t="s">
        <v>1822</v>
      </c>
      <c r="H219" s="6" t="s">
        <v>141</v>
      </c>
      <c r="I219" s="7">
        <v>4002028794</v>
      </c>
      <c r="J219" s="7">
        <v>0</v>
      </c>
      <c r="K219" s="6" t="s">
        <v>1893</v>
      </c>
      <c r="L219" s="6" t="s">
        <v>1694</v>
      </c>
      <c r="P219" s="34">
        <v>4.4999999999999998E-2</v>
      </c>
      <c r="R219" s="8">
        <v>45386</v>
      </c>
      <c r="AA219" s="6" t="s">
        <v>1695</v>
      </c>
      <c r="AB219" s="35"/>
    </row>
    <row r="220" spans="1:29" x14ac:dyDescent="0.35">
      <c r="A220" s="6" t="s">
        <v>18</v>
      </c>
      <c r="C220" s="6">
        <v>435151</v>
      </c>
      <c r="D220" s="6" t="s">
        <v>2447</v>
      </c>
      <c r="G220" s="6" t="s">
        <v>1822</v>
      </c>
      <c r="H220" s="6" t="s">
        <v>141</v>
      </c>
      <c r="I220" s="7">
        <v>4002137794</v>
      </c>
      <c r="J220" s="7">
        <v>0</v>
      </c>
      <c r="K220" s="6" t="s">
        <v>1894</v>
      </c>
      <c r="L220" s="6" t="s">
        <v>1694</v>
      </c>
      <c r="P220" s="34">
        <v>0</v>
      </c>
      <c r="R220" s="8">
        <v>45209</v>
      </c>
      <c r="S220" t="s">
        <v>1846</v>
      </c>
      <c r="AA220" s="6" t="s">
        <v>1695</v>
      </c>
      <c r="AB220" s="35"/>
    </row>
    <row r="221" spans="1:29" x14ac:dyDescent="0.35">
      <c r="A221" s="6" t="s">
        <v>18</v>
      </c>
      <c r="C221" s="6">
        <v>435151</v>
      </c>
      <c r="D221" s="6" t="s">
        <v>2447</v>
      </c>
      <c r="G221" s="6" t="s">
        <v>1822</v>
      </c>
      <c r="H221" s="6" t="s">
        <v>141</v>
      </c>
      <c r="I221" s="7">
        <v>4002138794</v>
      </c>
      <c r="J221" s="7">
        <v>0</v>
      </c>
      <c r="K221" s="6" t="s">
        <v>1895</v>
      </c>
      <c r="L221" s="6" t="s">
        <v>1694</v>
      </c>
      <c r="P221" s="34">
        <v>0.12</v>
      </c>
      <c r="R221" s="8">
        <v>45265</v>
      </c>
      <c r="AA221" s="6" t="s">
        <v>1695</v>
      </c>
      <c r="AB221" s="35"/>
    </row>
    <row r="222" spans="1:29" x14ac:dyDescent="0.35">
      <c r="A222" s="6" t="s">
        <v>18</v>
      </c>
      <c r="C222" s="6">
        <v>435151</v>
      </c>
      <c r="D222" s="6" t="s">
        <v>2447</v>
      </c>
      <c r="G222" s="6" t="s">
        <v>1822</v>
      </c>
      <c r="H222" s="6" t="s">
        <v>141</v>
      </c>
      <c r="I222" s="7">
        <v>4002145073</v>
      </c>
      <c r="J222" s="7">
        <v>0</v>
      </c>
      <c r="K222" s="6" t="s">
        <v>1896</v>
      </c>
      <c r="L222" s="6" t="s">
        <v>1694</v>
      </c>
      <c r="P222" s="34">
        <v>0.21000000000000002</v>
      </c>
      <c r="R222" s="8">
        <v>45497</v>
      </c>
      <c r="AA222" s="6" t="s">
        <v>1695</v>
      </c>
      <c r="AB222" s="35"/>
    </row>
    <row r="223" spans="1:29" x14ac:dyDescent="0.35">
      <c r="A223" s="6" t="s">
        <v>18</v>
      </c>
      <c r="C223" s="6">
        <v>435151</v>
      </c>
      <c r="D223" s="6" t="s">
        <v>2447</v>
      </c>
      <c r="G223" s="6" t="s">
        <v>1822</v>
      </c>
      <c r="H223" s="6" t="s">
        <v>141</v>
      </c>
      <c r="I223" s="7">
        <v>4002154464</v>
      </c>
      <c r="J223" s="7">
        <v>4070</v>
      </c>
      <c r="K223" s="6" t="s">
        <v>1897</v>
      </c>
      <c r="L223" s="6" t="s">
        <v>1694</v>
      </c>
      <c r="P223" s="34">
        <v>0.2</v>
      </c>
      <c r="R223" s="8">
        <v>45463</v>
      </c>
      <c r="AA223" s="6" t="s">
        <v>1695</v>
      </c>
      <c r="AB223" s="35"/>
    </row>
    <row r="224" spans="1:29" x14ac:dyDescent="0.35">
      <c r="A224" s="6" t="s">
        <v>18</v>
      </c>
      <c r="C224" s="6">
        <v>435151</v>
      </c>
      <c r="D224" s="6" t="s">
        <v>2447</v>
      </c>
      <c r="G224" s="6" t="s">
        <v>1822</v>
      </c>
      <c r="H224" s="6" t="s">
        <v>141</v>
      </c>
      <c r="I224" s="7">
        <v>4002175249</v>
      </c>
      <c r="J224" s="7">
        <v>4002175249</v>
      </c>
      <c r="K224" s="6" t="s">
        <v>1898</v>
      </c>
      <c r="L224" s="6" t="s">
        <v>1694</v>
      </c>
      <c r="P224" s="34">
        <v>0.16000000000000003</v>
      </c>
      <c r="R224" s="8">
        <v>45280</v>
      </c>
      <c r="AA224" s="6" t="s">
        <v>1695</v>
      </c>
      <c r="AB224" s="35"/>
    </row>
    <row r="225" spans="1:29" x14ac:dyDescent="0.35">
      <c r="A225" s="6" t="s">
        <v>18</v>
      </c>
      <c r="C225" s="6">
        <v>435151</v>
      </c>
      <c r="D225" s="6" t="s">
        <v>2447</v>
      </c>
      <c r="G225" s="6" t="s">
        <v>1822</v>
      </c>
      <c r="H225" s="6" t="s">
        <v>141</v>
      </c>
      <c r="I225" s="7">
        <v>4002308794</v>
      </c>
      <c r="J225" s="7">
        <v>5786</v>
      </c>
      <c r="K225" s="6" t="s">
        <v>1899</v>
      </c>
      <c r="L225" s="6" t="s">
        <v>1694</v>
      </c>
      <c r="P225" s="34">
        <v>0.03</v>
      </c>
      <c r="R225" s="8">
        <v>45565</v>
      </c>
      <c r="AA225" s="6" t="s">
        <v>1695</v>
      </c>
      <c r="AB225" s="35"/>
    </row>
    <row r="226" spans="1:29" x14ac:dyDescent="0.35">
      <c r="A226" s="6" t="s">
        <v>18</v>
      </c>
      <c r="C226" s="6">
        <v>435151</v>
      </c>
      <c r="D226" s="6" t="s">
        <v>2447</v>
      </c>
      <c r="G226" s="6" t="s">
        <v>1822</v>
      </c>
      <c r="H226" s="6" t="s">
        <v>141</v>
      </c>
      <c r="I226" s="7">
        <v>4002485413</v>
      </c>
      <c r="J226" s="7">
        <v>0</v>
      </c>
      <c r="K226" s="6" t="s">
        <v>1900</v>
      </c>
      <c r="L226" s="6" t="s">
        <v>1694</v>
      </c>
      <c r="P226" s="34">
        <v>0.1575</v>
      </c>
      <c r="R226" s="8">
        <v>45399</v>
      </c>
      <c r="AA226" s="6" t="s">
        <v>1695</v>
      </c>
      <c r="AB226" s="35"/>
    </row>
    <row r="227" spans="1:29" x14ac:dyDescent="0.35">
      <c r="A227" s="6" t="s">
        <v>18</v>
      </c>
      <c r="C227" s="6">
        <v>435151</v>
      </c>
      <c r="D227" s="6" t="s">
        <v>2447</v>
      </c>
      <c r="G227" s="6" t="s">
        <v>1822</v>
      </c>
      <c r="H227" s="6" t="s">
        <v>141</v>
      </c>
      <c r="I227" s="7">
        <v>4002514537</v>
      </c>
      <c r="J227" s="7">
        <v>0</v>
      </c>
      <c r="K227" s="6" t="s">
        <v>1901</v>
      </c>
      <c r="L227" s="6" t="s">
        <v>1694</v>
      </c>
      <c r="P227" s="34">
        <v>0.16500000000000001</v>
      </c>
      <c r="R227" s="8">
        <v>45464</v>
      </c>
      <c r="AA227" s="6" t="s">
        <v>1695</v>
      </c>
      <c r="AB227" s="35"/>
    </row>
    <row r="228" spans="1:29" x14ac:dyDescent="0.35">
      <c r="A228" s="6" t="s">
        <v>18</v>
      </c>
      <c r="C228" s="6">
        <v>435151</v>
      </c>
      <c r="D228" s="6" t="s">
        <v>2447</v>
      </c>
      <c r="G228" s="6" t="s">
        <v>1822</v>
      </c>
      <c r="H228" s="6" t="s">
        <v>141</v>
      </c>
      <c r="I228" s="7">
        <v>4005500270</v>
      </c>
      <c r="J228" s="7">
        <v>50</v>
      </c>
      <c r="K228" s="6" t="s">
        <v>1902</v>
      </c>
      <c r="L228" s="6" t="s">
        <v>1694</v>
      </c>
      <c r="P228" s="34">
        <v>0.2</v>
      </c>
      <c r="R228" s="8">
        <v>45477</v>
      </c>
      <c r="AA228" s="6" t="s">
        <v>1695</v>
      </c>
      <c r="AB228" s="35"/>
    </row>
    <row r="229" spans="1:29" x14ac:dyDescent="0.35">
      <c r="A229" s="6" t="s">
        <v>18</v>
      </c>
      <c r="C229" s="6">
        <v>435151</v>
      </c>
      <c r="D229" s="6" t="s">
        <v>2447</v>
      </c>
      <c r="G229" s="6" t="s">
        <v>1822</v>
      </c>
      <c r="H229" s="6" t="s">
        <v>141</v>
      </c>
      <c r="I229" s="7">
        <v>4005500273</v>
      </c>
      <c r="J229" s="7">
        <v>4005500273</v>
      </c>
      <c r="K229" s="6" t="s">
        <v>1903</v>
      </c>
      <c r="L229" s="6" t="s">
        <v>1694</v>
      </c>
      <c r="P229" s="34">
        <v>0.18000000000000002</v>
      </c>
      <c r="R229" s="8">
        <v>45265</v>
      </c>
      <c r="AA229" s="6" t="s">
        <v>1695</v>
      </c>
      <c r="AB229" s="35"/>
    </row>
    <row r="230" spans="1:29" x14ac:dyDescent="0.35">
      <c r="A230" s="6" t="s">
        <v>18</v>
      </c>
      <c r="C230" s="6">
        <v>435151</v>
      </c>
      <c r="D230" s="6" t="s">
        <v>2447</v>
      </c>
      <c r="G230" s="6" t="s">
        <v>1822</v>
      </c>
      <c r="H230" s="6" t="s">
        <v>141</v>
      </c>
      <c r="I230" s="7">
        <v>4005500277</v>
      </c>
      <c r="J230" s="7">
        <v>0</v>
      </c>
      <c r="K230" s="6" t="s">
        <v>1904</v>
      </c>
      <c r="L230" s="6" t="s">
        <v>1694</v>
      </c>
      <c r="P230" s="34">
        <v>0</v>
      </c>
      <c r="R230" s="8">
        <v>45364</v>
      </c>
      <c r="S230" t="s">
        <v>1722</v>
      </c>
      <c r="AA230" s="6" t="s">
        <v>1695</v>
      </c>
      <c r="AB230" s="35"/>
      <c r="AC230" s="25"/>
    </row>
    <row r="231" spans="1:29" x14ac:dyDescent="0.35">
      <c r="A231" s="6" t="s">
        <v>18</v>
      </c>
      <c r="C231" s="6">
        <v>435151</v>
      </c>
      <c r="D231" s="6" t="s">
        <v>2447</v>
      </c>
      <c r="G231" s="6" t="s">
        <v>1822</v>
      </c>
      <c r="H231" s="6" t="s">
        <v>141</v>
      </c>
      <c r="I231" s="7">
        <v>4005500381</v>
      </c>
      <c r="J231" s="7">
        <v>4005500381</v>
      </c>
      <c r="K231" s="6" t="s">
        <v>1905</v>
      </c>
      <c r="L231" s="6" t="s">
        <v>1694</v>
      </c>
      <c r="P231" s="34">
        <v>0.16000000000000003</v>
      </c>
      <c r="R231" s="8">
        <v>45357</v>
      </c>
      <c r="AA231" s="6" t="s">
        <v>1695</v>
      </c>
      <c r="AB231" s="35"/>
    </row>
    <row r="232" spans="1:29" x14ac:dyDescent="0.35">
      <c r="A232" s="6" t="s">
        <v>18</v>
      </c>
      <c r="C232" s="6">
        <v>435151</v>
      </c>
      <c r="D232" s="6" t="s">
        <v>2447</v>
      </c>
      <c r="G232" s="6" t="s">
        <v>1822</v>
      </c>
      <c r="H232" s="6" t="s">
        <v>141</v>
      </c>
      <c r="I232" s="7">
        <v>4005500521</v>
      </c>
      <c r="J232" s="7">
        <v>444400524</v>
      </c>
      <c r="K232" s="6" t="s">
        <v>1906</v>
      </c>
      <c r="L232" s="6" t="s">
        <v>1694</v>
      </c>
      <c r="P232" s="34">
        <v>4.4999999999999998E-2</v>
      </c>
      <c r="R232" s="8">
        <v>45385</v>
      </c>
      <c r="AA232" s="6" t="s">
        <v>1728</v>
      </c>
      <c r="AB232" s="35"/>
    </row>
    <row r="233" spans="1:29" x14ac:dyDescent="0.35">
      <c r="A233" s="6" t="s">
        <v>18</v>
      </c>
      <c r="C233" s="6">
        <v>435151</v>
      </c>
      <c r="D233" s="6" t="s">
        <v>2447</v>
      </c>
      <c r="G233" s="6" t="s">
        <v>1822</v>
      </c>
      <c r="H233" s="6" t="s">
        <v>141</v>
      </c>
      <c r="I233" s="7">
        <v>4005500707</v>
      </c>
      <c r="J233" s="7">
        <v>0</v>
      </c>
      <c r="K233" s="6" t="s">
        <v>1907</v>
      </c>
      <c r="L233" s="6" t="s">
        <v>1694</v>
      </c>
      <c r="P233" s="34">
        <v>0.18000000000000002</v>
      </c>
      <c r="R233" s="8">
        <v>45343</v>
      </c>
      <c r="AA233" s="6" t="s">
        <v>1695</v>
      </c>
      <c r="AB233" s="35"/>
    </row>
    <row r="234" spans="1:29" x14ac:dyDescent="0.35">
      <c r="A234" s="6" t="s">
        <v>18</v>
      </c>
      <c r="C234" s="6">
        <v>435151</v>
      </c>
      <c r="D234" s="6" t="s">
        <v>2447</v>
      </c>
      <c r="G234" s="6" t="s">
        <v>1822</v>
      </c>
      <c r="H234" s="6" t="s">
        <v>141</v>
      </c>
      <c r="I234" s="7">
        <v>4005500714</v>
      </c>
      <c r="J234" s="7">
        <v>0</v>
      </c>
      <c r="K234" s="6" t="s">
        <v>1908</v>
      </c>
      <c r="L234" s="6" t="s">
        <v>1694</v>
      </c>
      <c r="P234" s="34">
        <v>0.06</v>
      </c>
      <c r="R234" s="8">
        <v>45251</v>
      </c>
      <c r="AA234" s="6" t="s">
        <v>1695</v>
      </c>
      <c r="AB234" s="35"/>
    </row>
    <row r="235" spans="1:29" x14ac:dyDescent="0.35">
      <c r="A235" s="6" t="s">
        <v>18</v>
      </c>
      <c r="C235" s="6">
        <v>435151</v>
      </c>
      <c r="D235" s="6" t="s">
        <v>2447</v>
      </c>
      <c r="G235" s="6" t="s">
        <v>1822</v>
      </c>
      <c r="H235" s="6" t="s">
        <v>141</v>
      </c>
      <c r="I235" s="7">
        <v>4005500780</v>
      </c>
      <c r="J235" s="7">
        <v>0</v>
      </c>
      <c r="K235" s="6" t="s">
        <v>1909</v>
      </c>
      <c r="L235" s="6" t="s">
        <v>1694</v>
      </c>
      <c r="P235" s="34">
        <v>0.18000000000000002</v>
      </c>
      <c r="R235" s="8">
        <v>45501</v>
      </c>
      <c r="AA235" s="6" t="s">
        <v>1695</v>
      </c>
      <c r="AB235" s="35"/>
    </row>
    <row r="236" spans="1:29" x14ac:dyDescent="0.35">
      <c r="A236" s="6" t="s">
        <v>18</v>
      </c>
      <c r="C236" s="6">
        <v>435151</v>
      </c>
      <c r="D236" s="6" t="s">
        <v>2447</v>
      </c>
      <c r="G236" s="6" t="s">
        <v>1822</v>
      </c>
      <c r="H236" s="6" t="s">
        <v>141</v>
      </c>
      <c r="I236" s="7">
        <v>4005500783</v>
      </c>
      <c r="J236" s="7">
        <v>4005500783</v>
      </c>
      <c r="K236" s="6" t="s">
        <v>1910</v>
      </c>
      <c r="L236" s="6" t="s">
        <v>1694</v>
      </c>
      <c r="P236" s="34">
        <v>0.18000000000000002</v>
      </c>
      <c r="R236" s="8">
        <v>45501</v>
      </c>
      <c r="AA236" s="6" t="s">
        <v>1695</v>
      </c>
      <c r="AB236" s="35"/>
    </row>
    <row r="237" spans="1:29" x14ac:dyDescent="0.35">
      <c r="A237" s="6" t="s">
        <v>18</v>
      </c>
      <c r="C237" s="6">
        <v>435151</v>
      </c>
      <c r="D237" s="6" t="s">
        <v>2447</v>
      </c>
      <c r="G237" s="6" t="s">
        <v>1822</v>
      </c>
      <c r="H237" s="6" t="s">
        <v>141</v>
      </c>
      <c r="I237" s="7">
        <v>4005500809</v>
      </c>
      <c r="J237" s="5" t="s">
        <v>15</v>
      </c>
      <c r="K237" s="6" t="s">
        <v>1911</v>
      </c>
      <c r="L237" s="6" t="s">
        <v>1694</v>
      </c>
      <c r="P237" s="34">
        <v>0</v>
      </c>
      <c r="R237" s="8">
        <v>45265</v>
      </c>
      <c r="AA237" s="6" t="s">
        <v>1695</v>
      </c>
      <c r="AB237" s="35"/>
    </row>
    <row r="238" spans="1:29" x14ac:dyDescent="0.35">
      <c r="A238" s="6" t="s">
        <v>18</v>
      </c>
      <c r="C238" s="6">
        <v>435151</v>
      </c>
      <c r="D238" s="6" t="s">
        <v>2447</v>
      </c>
      <c r="G238" s="6" t="s">
        <v>1822</v>
      </c>
      <c r="H238" s="6" t="s">
        <v>141</v>
      </c>
      <c r="I238" s="7">
        <v>4005500969</v>
      </c>
      <c r="J238" s="7">
        <v>4005500969</v>
      </c>
      <c r="K238" s="6" t="s">
        <v>2405</v>
      </c>
      <c r="L238" s="6" t="s">
        <v>1765</v>
      </c>
      <c r="P238" s="34">
        <v>0.5</v>
      </c>
      <c r="AA238" s="6" t="s">
        <v>1695</v>
      </c>
      <c r="AB238" s="35"/>
    </row>
    <row r="239" spans="1:29" x14ac:dyDescent="0.35">
      <c r="A239" s="6" t="s">
        <v>18</v>
      </c>
      <c r="C239" s="6">
        <v>435151</v>
      </c>
      <c r="D239" s="6" t="s">
        <v>2447</v>
      </c>
      <c r="G239" s="6" t="s">
        <v>1822</v>
      </c>
      <c r="H239" s="6" t="s">
        <v>141</v>
      </c>
      <c r="I239" s="7">
        <v>8002567696037</v>
      </c>
      <c r="J239" s="7">
        <v>8002567696037</v>
      </c>
      <c r="K239" s="6" t="s">
        <v>1912</v>
      </c>
      <c r="L239" s="6" t="s">
        <v>1694</v>
      </c>
      <c r="P239" s="34">
        <v>0.12</v>
      </c>
      <c r="R239" s="8">
        <v>45248</v>
      </c>
      <c r="AA239" s="6" t="s">
        <v>1695</v>
      </c>
      <c r="AB239" s="35"/>
    </row>
    <row r="240" spans="1:29" x14ac:dyDescent="0.35">
      <c r="A240" s="6" t="s">
        <v>18</v>
      </c>
      <c r="C240" s="6">
        <v>435151</v>
      </c>
      <c r="D240" s="6" t="s">
        <v>2447</v>
      </c>
      <c r="G240" s="6" t="s">
        <v>1822</v>
      </c>
      <c r="H240" s="6" t="s">
        <v>141</v>
      </c>
      <c r="I240" s="7">
        <v>8002567696040</v>
      </c>
      <c r="J240" s="7">
        <v>8002567696040</v>
      </c>
      <c r="K240" s="6" t="s">
        <v>5150</v>
      </c>
      <c r="L240" s="6" t="s">
        <v>1700</v>
      </c>
      <c r="M240" s="6" t="s">
        <v>5151</v>
      </c>
      <c r="P240" s="34">
        <v>0.05</v>
      </c>
      <c r="R240" s="8" t="s">
        <v>5148</v>
      </c>
      <c r="AA240" s="6" t="s">
        <v>1728</v>
      </c>
      <c r="AB240" s="35"/>
    </row>
    <row r="241" spans="1:28" x14ac:dyDescent="0.35">
      <c r="A241" s="6" t="s">
        <v>18</v>
      </c>
      <c r="C241" s="6">
        <v>435151</v>
      </c>
      <c r="D241" s="6" t="s">
        <v>2447</v>
      </c>
      <c r="G241" s="6" t="s">
        <v>1822</v>
      </c>
      <c r="H241" s="6" t="s">
        <v>141</v>
      </c>
      <c r="I241" s="7">
        <v>8300895308466</v>
      </c>
      <c r="J241" s="7">
        <v>8300895308466</v>
      </c>
      <c r="K241" s="6" t="s">
        <v>1913</v>
      </c>
      <c r="L241" s="6" t="s">
        <v>1700</v>
      </c>
      <c r="M241" s="6" t="s">
        <v>1914</v>
      </c>
      <c r="P241" s="34">
        <v>7.4999999999999997E-2</v>
      </c>
      <c r="R241" s="8" t="s">
        <v>5149</v>
      </c>
      <c r="T241" s="6" t="s">
        <v>1915</v>
      </c>
      <c r="AA241" s="6" t="s">
        <v>1695</v>
      </c>
      <c r="AB241" s="35"/>
    </row>
    <row r="242" spans="1:28" x14ac:dyDescent="0.35">
      <c r="A242" s="6" t="s">
        <v>18</v>
      </c>
      <c r="C242" s="6">
        <v>435151</v>
      </c>
      <c r="D242" s="6" t="s">
        <v>2447</v>
      </c>
      <c r="G242" s="6" t="s">
        <v>1822</v>
      </c>
      <c r="H242" s="6" t="s">
        <v>141</v>
      </c>
      <c r="I242" s="7">
        <v>8300895308470</v>
      </c>
      <c r="J242" s="7">
        <v>8300895308470</v>
      </c>
      <c r="K242" s="6" t="s">
        <v>1916</v>
      </c>
      <c r="L242" s="6" t="s">
        <v>1700</v>
      </c>
      <c r="M242" s="6" t="s">
        <v>1917</v>
      </c>
      <c r="P242" s="34">
        <v>0.05</v>
      </c>
      <c r="R242" s="8" t="s">
        <v>1918</v>
      </c>
      <c r="T242" s="6" t="s">
        <v>1919</v>
      </c>
      <c r="AA242" s="6" t="s">
        <v>1695</v>
      </c>
      <c r="AB242" s="35"/>
    </row>
    <row r="243" spans="1:28" x14ac:dyDescent="0.35">
      <c r="A243" s="6" t="s">
        <v>18</v>
      </c>
      <c r="C243" s="6">
        <v>435151</v>
      </c>
      <c r="D243" s="6" t="s">
        <v>2447</v>
      </c>
      <c r="G243" s="6" t="s">
        <v>1822</v>
      </c>
      <c r="H243" s="6" t="s">
        <v>141</v>
      </c>
      <c r="I243" s="7">
        <v>8300895309946</v>
      </c>
      <c r="J243" s="7">
        <v>8300895309946</v>
      </c>
      <c r="K243" s="6" t="s">
        <v>1920</v>
      </c>
      <c r="L243" s="6" t="s">
        <v>1700</v>
      </c>
      <c r="M243" s="6" t="s">
        <v>1921</v>
      </c>
      <c r="P243" s="34">
        <v>7.4999999999999997E-2</v>
      </c>
      <c r="R243" s="8" t="s">
        <v>1922</v>
      </c>
      <c r="T243" s="6" t="s">
        <v>1923</v>
      </c>
      <c r="AA243" s="6" t="s">
        <v>1695</v>
      </c>
      <c r="AB243" s="35"/>
    </row>
    <row r="244" spans="1:28" x14ac:dyDescent="0.35">
      <c r="A244" s="6" t="s">
        <v>18</v>
      </c>
      <c r="C244" s="6">
        <v>435151</v>
      </c>
      <c r="D244" s="6" t="s">
        <v>2447</v>
      </c>
      <c r="G244" s="6" t="s">
        <v>1822</v>
      </c>
      <c r="H244" s="6" t="s">
        <v>141</v>
      </c>
      <c r="I244" s="7">
        <v>80025676960125</v>
      </c>
      <c r="J244" s="7">
        <v>8002567696037</v>
      </c>
      <c r="K244" s="6" t="s">
        <v>1924</v>
      </c>
      <c r="L244" s="6" t="s">
        <v>1700</v>
      </c>
      <c r="M244" s="6" t="s">
        <v>331</v>
      </c>
      <c r="P244" s="34">
        <v>2.5000000000000001E-2</v>
      </c>
      <c r="R244" s="8" t="s">
        <v>5149</v>
      </c>
      <c r="T244" s="6" t="s">
        <v>1925</v>
      </c>
      <c r="AA244" s="6" t="s">
        <v>1695</v>
      </c>
      <c r="AB244" s="35"/>
    </row>
    <row r="245" spans="1:28" x14ac:dyDescent="0.35">
      <c r="A245" s="6" t="s">
        <v>18</v>
      </c>
      <c r="C245" s="6">
        <v>435151</v>
      </c>
      <c r="D245" s="6" t="s">
        <v>2447</v>
      </c>
      <c r="G245" s="6" t="s">
        <v>1822</v>
      </c>
      <c r="H245" s="6" t="s">
        <v>141</v>
      </c>
      <c r="I245" s="7">
        <v>83008953011108</v>
      </c>
      <c r="J245" s="7">
        <v>83008953011108</v>
      </c>
      <c r="K245" s="6" t="s">
        <v>1926</v>
      </c>
      <c r="L245" s="6" t="s">
        <v>1700</v>
      </c>
      <c r="M245" s="6" t="s">
        <v>1927</v>
      </c>
      <c r="P245" s="34">
        <v>0.05</v>
      </c>
      <c r="R245" s="8" t="s">
        <v>1928</v>
      </c>
      <c r="T245" s="6" t="s">
        <v>1929</v>
      </c>
      <c r="AA245" s="6" t="s">
        <v>1695</v>
      </c>
      <c r="AB245" s="35"/>
    </row>
    <row r="246" spans="1:28" x14ac:dyDescent="0.35">
      <c r="A246" s="6" t="s">
        <v>18</v>
      </c>
      <c r="C246" s="6">
        <v>435151</v>
      </c>
      <c r="D246" s="6" t="s">
        <v>2447</v>
      </c>
      <c r="G246" s="6" t="s">
        <v>1822</v>
      </c>
      <c r="H246" s="6" t="s">
        <v>141</v>
      </c>
      <c r="I246" s="7">
        <v>83008953011963</v>
      </c>
      <c r="J246" s="7">
        <v>83008953011963</v>
      </c>
      <c r="K246" s="6" t="s">
        <v>1930</v>
      </c>
      <c r="L246" s="6" t="s">
        <v>1700</v>
      </c>
      <c r="M246" s="6" t="s">
        <v>1931</v>
      </c>
      <c r="P246" s="34">
        <v>0.05</v>
      </c>
      <c r="R246" s="8" t="s">
        <v>1932</v>
      </c>
      <c r="T246" s="6" t="s">
        <v>1933</v>
      </c>
      <c r="AA246" s="6" t="s">
        <v>1695</v>
      </c>
      <c r="AB246" s="35"/>
    </row>
    <row r="247" spans="1:28" x14ac:dyDescent="0.35">
      <c r="A247" s="6" t="s">
        <v>18</v>
      </c>
      <c r="C247" s="6">
        <v>435151</v>
      </c>
      <c r="D247" s="6" t="s">
        <v>2447</v>
      </c>
      <c r="G247" s="6" t="s">
        <v>1822</v>
      </c>
      <c r="H247" s="6" t="s">
        <v>141</v>
      </c>
      <c r="I247" s="7">
        <v>83008953012553</v>
      </c>
      <c r="J247" s="7">
        <v>83008953012553</v>
      </c>
      <c r="K247" s="6" t="s">
        <v>1934</v>
      </c>
      <c r="L247" s="6" t="s">
        <v>1700</v>
      </c>
      <c r="M247" s="6" t="s">
        <v>1935</v>
      </c>
      <c r="P247" s="34">
        <v>0.05</v>
      </c>
      <c r="R247" s="8">
        <v>43019</v>
      </c>
      <c r="T247" s="6" t="s">
        <v>1936</v>
      </c>
      <c r="AA247" s="6" t="s">
        <v>1937</v>
      </c>
      <c r="AB247" s="35"/>
    </row>
    <row r="248" spans="1:28" x14ac:dyDescent="0.35">
      <c r="A248" s="6" t="s">
        <v>18</v>
      </c>
      <c r="C248" s="6">
        <v>435151</v>
      </c>
      <c r="D248" s="6" t="s">
        <v>2447</v>
      </c>
      <c r="G248" s="6" t="s">
        <v>1822</v>
      </c>
      <c r="H248" s="6" t="s">
        <v>141</v>
      </c>
      <c r="I248" s="7">
        <v>83008953013106</v>
      </c>
      <c r="J248" s="7">
        <v>830089530</v>
      </c>
      <c r="K248" s="6" t="s">
        <v>1938</v>
      </c>
      <c r="L248" s="6" t="s">
        <v>1700</v>
      </c>
      <c r="M248" s="6" t="s">
        <v>1939</v>
      </c>
      <c r="P248" s="34">
        <v>4.4999999999999998E-2</v>
      </c>
      <c r="R248" s="8">
        <v>43315</v>
      </c>
      <c r="T248" s="6" t="s">
        <v>1940</v>
      </c>
      <c r="AA248" s="6" t="s">
        <v>1695</v>
      </c>
      <c r="AB248" s="35"/>
    </row>
    <row r="249" spans="1:28" x14ac:dyDescent="0.35">
      <c r="A249" s="6" t="s">
        <v>18</v>
      </c>
      <c r="C249" s="6">
        <v>435151</v>
      </c>
      <c r="D249" s="6" t="s">
        <v>2447</v>
      </c>
      <c r="G249" s="6" t="s">
        <v>1822</v>
      </c>
      <c r="H249" s="6" t="s">
        <v>141</v>
      </c>
      <c r="I249" s="7">
        <v>83008953013718</v>
      </c>
      <c r="J249" s="7">
        <v>83008953013718</v>
      </c>
      <c r="K249" s="6" t="s">
        <v>1941</v>
      </c>
      <c r="L249" s="6" t="s">
        <v>1700</v>
      </c>
      <c r="M249" s="6" t="s">
        <v>1942</v>
      </c>
      <c r="P249" s="34">
        <v>0.05</v>
      </c>
      <c r="R249" s="8" t="s">
        <v>1943</v>
      </c>
      <c r="T249" s="6" t="s">
        <v>1944</v>
      </c>
      <c r="AA249" s="6" t="s">
        <v>1695</v>
      </c>
      <c r="AB249" s="35"/>
    </row>
    <row r="250" spans="1:28" x14ac:dyDescent="0.35">
      <c r="A250" s="6" t="s">
        <v>18</v>
      </c>
      <c r="C250" s="6">
        <v>435151</v>
      </c>
      <c r="D250" s="6" t="s">
        <v>2447</v>
      </c>
      <c r="G250" s="6" t="s">
        <v>1822</v>
      </c>
      <c r="H250" s="6" t="s">
        <v>141</v>
      </c>
      <c r="I250" s="7">
        <v>83008953015270</v>
      </c>
      <c r="J250" s="7">
        <v>83008953015270</v>
      </c>
      <c r="K250" s="6" t="s">
        <v>1945</v>
      </c>
      <c r="L250" s="6" t="s">
        <v>1700</v>
      </c>
      <c r="M250" s="6" t="s">
        <v>1946</v>
      </c>
      <c r="P250" s="34">
        <v>0.05</v>
      </c>
      <c r="R250" s="8" t="s">
        <v>1947</v>
      </c>
      <c r="T250" s="6" t="s">
        <v>1948</v>
      </c>
      <c r="AA250" s="6" t="s">
        <v>1695</v>
      </c>
      <c r="AB250" s="35"/>
    </row>
    <row r="251" spans="1:28" x14ac:dyDescent="0.35">
      <c r="A251" s="6" t="s">
        <v>18</v>
      </c>
      <c r="C251" s="6">
        <v>435151</v>
      </c>
      <c r="D251" s="6" t="s">
        <v>2447</v>
      </c>
      <c r="G251" s="6" t="s">
        <v>1822</v>
      </c>
      <c r="H251" s="6" t="s">
        <v>141</v>
      </c>
      <c r="I251" s="5" t="s">
        <v>15</v>
      </c>
      <c r="J251" s="7">
        <v>3936</v>
      </c>
      <c r="K251" s="6" t="s">
        <v>1949</v>
      </c>
      <c r="L251" s="6" t="s">
        <v>1700</v>
      </c>
      <c r="M251" s="6" t="s">
        <v>831</v>
      </c>
      <c r="P251" s="34">
        <v>0.2</v>
      </c>
      <c r="R251" s="8">
        <v>45199</v>
      </c>
      <c r="T251" s="6" t="s">
        <v>1950</v>
      </c>
      <c r="AA251" s="6" t="s">
        <v>1951</v>
      </c>
      <c r="AB251" s="35"/>
    </row>
    <row r="252" spans="1:28" x14ac:dyDescent="0.35">
      <c r="A252" s="6" t="s">
        <v>18</v>
      </c>
      <c r="C252" s="6">
        <v>435151</v>
      </c>
      <c r="D252" s="6" t="s">
        <v>2447</v>
      </c>
      <c r="G252" s="6" t="s">
        <v>1822</v>
      </c>
      <c r="H252" s="6" t="s">
        <v>141</v>
      </c>
      <c r="I252" s="5" t="s">
        <v>15</v>
      </c>
      <c r="J252" s="7">
        <v>4223</v>
      </c>
      <c r="K252" s="6" t="s">
        <v>2105</v>
      </c>
      <c r="L252" s="6" t="s">
        <v>1700</v>
      </c>
      <c r="M252" s="6" t="s">
        <v>2106</v>
      </c>
      <c r="P252" s="34">
        <v>0.2</v>
      </c>
      <c r="R252" s="8">
        <v>45199</v>
      </c>
      <c r="T252" s="6" t="s">
        <v>2107</v>
      </c>
      <c r="AA252" s="6" t="s">
        <v>1951</v>
      </c>
      <c r="AB252" s="35"/>
    </row>
    <row r="253" spans="1:28" x14ac:dyDescent="0.35">
      <c r="A253" s="6" t="s">
        <v>18</v>
      </c>
      <c r="C253" s="6">
        <v>435151</v>
      </c>
      <c r="D253" s="6" t="s">
        <v>2447</v>
      </c>
      <c r="G253" s="6" t="s">
        <v>1822</v>
      </c>
      <c r="H253" s="6" t="s">
        <v>141</v>
      </c>
      <c r="I253" s="5" t="s">
        <v>15</v>
      </c>
      <c r="J253" s="7">
        <v>4231</v>
      </c>
      <c r="K253" s="6" t="s">
        <v>1952</v>
      </c>
      <c r="L253" s="6" t="s">
        <v>1700</v>
      </c>
      <c r="M253" s="6" t="s">
        <v>1167</v>
      </c>
      <c r="P253" s="34">
        <v>0.2</v>
      </c>
      <c r="R253" s="8">
        <v>45199</v>
      </c>
      <c r="T253" s="6" t="s">
        <v>1168</v>
      </c>
      <c r="AA253" s="6" t="s">
        <v>1951</v>
      </c>
      <c r="AB253" s="35"/>
    </row>
    <row r="254" spans="1:28" x14ac:dyDescent="0.35">
      <c r="A254" s="6" t="s">
        <v>18</v>
      </c>
      <c r="C254" s="6">
        <v>435151</v>
      </c>
      <c r="D254" s="6" t="s">
        <v>2447</v>
      </c>
      <c r="G254" s="6" t="s">
        <v>1822</v>
      </c>
      <c r="H254" s="6" t="s">
        <v>141</v>
      </c>
      <c r="I254" s="5" t="s">
        <v>15</v>
      </c>
      <c r="J254" s="7">
        <v>4318</v>
      </c>
      <c r="K254" s="6" t="s">
        <v>1953</v>
      </c>
      <c r="L254" s="6" t="s">
        <v>1700</v>
      </c>
      <c r="M254" s="6" t="s">
        <v>956</v>
      </c>
      <c r="P254" s="34">
        <v>0.2</v>
      </c>
      <c r="R254" s="8">
        <v>45199</v>
      </c>
      <c r="T254" s="6" t="s">
        <v>1954</v>
      </c>
      <c r="AA254" s="6" t="s">
        <v>1951</v>
      </c>
      <c r="AB254" s="35"/>
    </row>
    <row r="255" spans="1:28" x14ac:dyDescent="0.35">
      <c r="A255" s="6" t="s">
        <v>18</v>
      </c>
      <c r="C255" s="6">
        <v>435151</v>
      </c>
      <c r="D255" s="6" t="s">
        <v>2447</v>
      </c>
      <c r="G255" s="6" t="s">
        <v>1822</v>
      </c>
      <c r="H255" s="6" t="s">
        <v>141</v>
      </c>
      <c r="I255" s="5" t="s">
        <v>15</v>
      </c>
      <c r="J255" s="7">
        <v>4765</v>
      </c>
      <c r="K255" s="6" t="s">
        <v>1955</v>
      </c>
      <c r="L255" s="6" t="s">
        <v>1700</v>
      </c>
      <c r="M255" s="6" t="s">
        <v>1499</v>
      </c>
      <c r="P255" s="34">
        <v>0.2</v>
      </c>
      <c r="R255" s="8">
        <v>45199</v>
      </c>
      <c r="T255" s="6" t="s">
        <v>1500</v>
      </c>
      <c r="AA255" s="6" t="s">
        <v>1951</v>
      </c>
      <c r="AB255" s="35"/>
    </row>
    <row r="256" spans="1:28" x14ac:dyDescent="0.35">
      <c r="A256" s="6" t="s">
        <v>18</v>
      </c>
      <c r="C256" s="6">
        <v>435151</v>
      </c>
      <c r="D256" s="6" t="s">
        <v>2447</v>
      </c>
      <c r="G256" s="6" t="s">
        <v>1822</v>
      </c>
      <c r="H256" s="6" t="s">
        <v>141</v>
      </c>
      <c r="I256" s="5" t="s">
        <v>15</v>
      </c>
      <c r="J256" s="7">
        <v>4766</v>
      </c>
      <c r="K256" s="6" t="s">
        <v>1956</v>
      </c>
      <c r="L256" s="6" t="s">
        <v>1700</v>
      </c>
      <c r="M256" s="6" t="s">
        <v>746</v>
      </c>
      <c r="P256" s="34">
        <v>0.2</v>
      </c>
      <c r="R256" s="8">
        <v>45199</v>
      </c>
      <c r="T256" s="6" t="s">
        <v>173</v>
      </c>
      <c r="AA256" s="6" t="s">
        <v>1951</v>
      </c>
      <c r="AB256" s="35"/>
    </row>
    <row r="257" spans="1:28" x14ac:dyDescent="0.35">
      <c r="A257" s="6" t="s">
        <v>18</v>
      </c>
      <c r="C257" s="6">
        <v>435151</v>
      </c>
      <c r="D257" s="6" t="s">
        <v>2447</v>
      </c>
      <c r="G257" s="6" t="s">
        <v>1822</v>
      </c>
      <c r="H257" s="6" t="s">
        <v>141</v>
      </c>
      <c r="I257" s="5" t="s">
        <v>15</v>
      </c>
      <c r="J257" s="7">
        <v>5026</v>
      </c>
      <c r="K257" s="6" t="s">
        <v>1957</v>
      </c>
      <c r="L257" s="6" t="s">
        <v>1700</v>
      </c>
      <c r="M257" s="6" t="s">
        <v>1958</v>
      </c>
      <c r="P257" s="34">
        <v>0.2</v>
      </c>
      <c r="R257" s="8">
        <v>45199</v>
      </c>
      <c r="T257" s="6" t="s">
        <v>719</v>
      </c>
      <c r="AA257" s="6" t="s">
        <v>1951</v>
      </c>
      <c r="AB257" s="35"/>
    </row>
    <row r="258" spans="1:28" x14ac:dyDescent="0.35">
      <c r="A258" s="6" t="s">
        <v>18</v>
      </c>
      <c r="C258" s="6">
        <v>435151</v>
      </c>
      <c r="D258" s="6" t="s">
        <v>2447</v>
      </c>
      <c r="G258" s="6" t="s">
        <v>1822</v>
      </c>
      <c r="H258" s="6" t="s">
        <v>141</v>
      </c>
      <c r="I258" s="5" t="s">
        <v>15</v>
      </c>
      <c r="J258" s="7">
        <v>5032</v>
      </c>
      <c r="K258" s="6" t="s">
        <v>1959</v>
      </c>
      <c r="L258" s="6" t="s">
        <v>1700</v>
      </c>
      <c r="M258" s="6" t="s">
        <v>1960</v>
      </c>
      <c r="P258" s="34">
        <v>0.2</v>
      </c>
      <c r="R258" s="8">
        <v>45199</v>
      </c>
      <c r="T258" s="6" t="s">
        <v>1154</v>
      </c>
      <c r="AA258" s="6" t="s">
        <v>1951</v>
      </c>
      <c r="AB258" s="35"/>
    </row>
    <row r="259" spans="1:28" x14ac:dyDescent="0.35">
      <c r="A259" s="6" t="s">
        <v>18</v>
      </c>
      <c r="C259" s="6">
        <v>435151</v>
      </c>
      <c r="D259" s="6" t="s">
        <v>2447</v>
      </c>
      <c r="G259" s="6" t="s">
        <v>1822</v>
      </c>
      <c r="H259" s="6" t="s">
        <v>141</v>
      </c>
      <c r="I259" s="5" t="s">
        <v>15</v>
      </c>
      <c r="J259" s="7">
        <v>5071</v>
      </c>
      <c r="K259" s="6" t="s">
        <v>2132</v>
      </c>
      <c r="L259" s="6" t="s">
        <v>1700</v>
      </c>
      <c r="M259" s="6" t="s">
        <v>2133</v>
      </c>
      <c r="P259" s="34">
        <v>0.2</v>
      </c>
      <c r="R259" s="8">
        <v>45199</v>
      </c>
      <c r="T259" s="6" t="s">
        <v>2134</v>
      </c>
      <c r="AA259" s="6" t="s">
        <v>1951</v>
      </c>
      <c r="AB259" s="35"/>
    </row>
    <row r="260" spans="1:28" x14ac:dyDescent="0.35">
      <c r="A260" s="6" t="s">
        <v>18</v>
      </c>
      <c r="C260" s="6">
        <v>435151</v>
      </c>
      <c r="D260" s="6" t="s">
        <v>2447</v>
      </c>
      <c r="G260" s="6" t="s">
        <v>1822</v>
      </c>
      <c r="H260" s="6" t="s">
        <v>141</v>
      </c>
      <c r="I260" s="5" t="s">
        <v>15</v>
      </c>
      <c r="J260" s="7">
        <v>5135</v>
      </c>
      <c r="K260" s="6" t="s">
        <v>1961</v>
      </c>
      <c r="L260" s="6" t="s">
        <v>1700</v>
      </c>
      <c r="M260" s="6" t="s">
        <v>1962</v>
      </c>
      <c r="P260" s="34">
        <v>0.2</v>
      </c>
      <c r="R260" s="8">
        <v>45199</v>
      </c>
      <c r="T260" s="6" t="s">
        <v>1963</v>
      </c>
      <c r="AA260" s="6" t="s">
        <v>1951</v>
      </c>
      <c r="AB260" s="35"/>
    </row>
    <row r="261" spans="1:28" x14ac:dyDescent="0.35">
      <c r="A261" s="6" t="s">
        <v>18</v>
      </c>
      <c r="C261" s="6">
        <v>435151</v>
      </c>
      <c r="D261" s="6" t="s">
        <v>2447</v>
      </c>
      <c r="G261" s="6" t="s">
        <v>1822</v>
      </c>
      <c r="H261" s="6" t="s">
        <v>141</v>
      </c>
      <c r="I261" s="5" t="s">
        <v>15</v>
      </c>
      <c r="J261" s="7">
        <v>5164</v>
      </c>
      <c r="K261" s="6" t="s">
        <v>814</v>
      </c>
      <c r="L261" s="6" t="s">
        <v>1700</v>
      </c>
      <c r="M261" s="6" t="s">
        <v>811</v>
      </c>
      <c r="P261" s="34">
        <v>0.2</v>
      </c>
      <c r="R261" s="8">
        <v>45199</v>
      </c>
      <c r="T261" s="6" t="s">
        <v>812</v>
      </c>
      <c r="AA261" s="6" t="s">
        <v>1951</v>
      </c>
      <c r="AB261" s="35"/>
    </row>
    <row r="262" spans="1:28" x14ac:dyDescent="0.35">
      <c r="A262" s="6" t="s">
        <v>18</v>
      </c>
      <c r="C262" s="6">
        <v>435151</v>
      </c>
      <c r="D262" s="6" t="s">
        <v>2447</v>
      </c>
      <c r="G262" s="6" t="s">
        <v>1822</v>
      </c>
      <c r="H262" s="6" t="s">
        <v>141</v>
      </c>
      <c r="I262" s="5" t="s">
        <v>15</v>
      </c>
      <c r="J262" s="7">
        <v>5178</v>
      </c>
      <c r="K262" s="6" t="s">
        <v>1964</v>
      </c>
      <c r="L262" s="6" t="s">
        <v>1700</v>
      </c>
      <c r="M262" s="6" t="s">
        <v>949</v>
      </c>
      <c r="P262" s="34">
        <v>0.2</v>
      </c>
      <c r="R262" s="8">
        <v>45199</v>
      </c>
      <c r="T262" s="6" t="s">
        <v>1220</v>
      </c>
      <c r="AA262" s="6" t="s">
        <v>1951</v>
      </c>
      <c r="AB262" s="35"/>
    </row>
    <row r="263" spans="1:28" x14ac:dyDescent="0.35">
      <c r="A263" s="6" t="s">
        <v>18</v>
      </c>
      <c r="C263" s="6">
        <v>435151</v>
      </c>
      <c r="D263" s="6" t="s">
        <v>2447</v>
      </c>
      <c r="G263" s="6" t="s">
        <v>1822</v>
      </c>
      <c r="H263" s="6" t="s">
        <v>141</v>
      </c>
      <c r="I263" s="5" t="s">
        <v>15</v>
      </c>
      <c r="J263" s="7">
        <v>5386</v>
      </c>
      <c r="K263" s="6" t="s">
        <v>4915</v>
      </c>
      <c r="L263" s="6" t="s">
        <v>1700</v>
      </c>
      <c r="M263" s="6" t="s">
        <v>204</v>
      </c>
      <c r="P263" s="34">
        <v>0.2</v>
      </c>
      <c r="R263" s="8">
        <v>45199</v>
      </c>
      <c r="T263" s="6" t="s">
        <v>205</v>
      </c>
      <c r="AA263" s="6" t="s">
        <v>1951</v>
      </c>
      <c r="AB263" s="35"/>
    </row>
    <row r="264" spans="1:28" x14ac:dyDescent="0.35">
      <c r="A264" s="6" t="s">
        <v>18</v>
      </c>
      <c r="C264" s="6">
        <v>435151</v>
      </c>
      <c r="D264" s="6" t="s">
        <v>2447</v>
      </c>
      <c r="G264" s="6" t="s">
        <v>1822</v>
      </c>
      <c r="H264" s="6" t="s">
        <v>141</v>
      </c>
      <c r="I264" s="5" t="s">
        <v>15</v>
      </c>
      <c r="J264" s="7">
        <v>5413</v>
      </c>
      <c r="K264" s="6" t="s">
        <v>1965</v>
      </c>
      <c r="L264" s="6" t="s">
        <v>1700</v>
      </c>
      <c r="M264" s="6" t="s">
        <v>164</v>
      </c>
      <c r="P264" s="34">
        <v>0.2</v>
      </c>
      <c r="R264" s="8">
        <v>45199</v>
      </c>
      <c r="T264" s="6" t="s">
        <v>165</v>
      </c>
      <c r="AA264" s="6" t="s">
        <v>1951</v>
      </c>
      <c r="AB264" s="35"/>
    </row>
    <row r="265" spans="1:28" x14ac:dyDescent="0.35">
      <c r="A265" s="6" t="s">
        <v>18</v>
      </c>
      <c r="C265" s="6">
        <v>435151</v>
      </c>
      <c r="D265" s="6" t="s">
        <v>2447</v>
      </c>
      <c r="G265" s="6" t="s">
        <v>1822</v>
      </c>
      <c r="H265" s="6" t="s">
        <v>141</v>
      </c>
      <c r="I265" s="5" t="s">
        <v>15</v>
      </c>
      <c r="J265" s="7">
        <v>5745</v>
      </c>
      <c r="K265" s="6" t="s">
        <v>2152</v>
      </c>
      <c r="L265" s="6" t="s">
        <v>1700</v>
      </c>
      <c r="M265" s="6" t="s">
        <v>2153</v>
      </c>
      <c r="P265" s="34">
        <v>0.2</v>
      </c>
      <c r="R265" s="8">
        <v>45199</v>
      </c>
      <c r="T265" s="6" t="s">
        <v>2154</v>
      </c>
      <c r="AA265" s="6" t="s">
        <v>1951</v>
      </c>
      <c r="AB265" s="35"/>
    </row>
    <row r="266" spans="1:28" x14ac:dyDescent="0.35">
      <c r="A266" s="6" t="s">
        <v>18</v>
      </c>
      <c r="C266" s="6">
        <v>435151</v>
      </c>
      <c r="D266" s="6" t="s">
        <v>2447</v>
      </c>
      <c r="G266" s="6" t="s">
        <v>1822</v>
      </c>
      <c r="H266" s="6" t="s">
        <v>141</v>
      </c>
      <c r="I266" s="5" t="s">
        <v>15</v>
      </c>
      <c r="J266" s="7">
        <v>5882</v>
      </c>
      <c r="K266" s="6" t="s">
        <v>1966</v>
      </c>
      <c r="L266" s="6" t="s">
        <v>1700</v>
      </c>
      <c r="M266" s="6" t="s">
        <v>862</v>
      </c>
      <c r="P266" s="34">
        <v>0.2</v>
      </c>
      <c r="R266" s="8">
        <v>45199</v>
      </c>
      <c r="T266" s="6" t="s">
        <v>1967</v>
      </c>
      <c r="AA266" s="6" t="s">
        <v>1951</v>
      </c>
      <c r="AB266" s="35"/>
    </row>
    <row r="267" spans="1:28" x14ac:dyDescent="0.35">
      <c r="A267" s="6" t="s">
        <v>18</v>
      </c>
      <c r="C267" s="6">
        <v>435151</v>
      </c>
      <c r="D267" s="6" t="s">
        <v>2447</v>
      </c>
      <c r="G267" s="6" t="s">
        <v>1822</v>
      </c>
      <c r="H267" s="6" t="s">
        <v>141</v>
      </c>
      <c r="I267" s="5" t="s">
        <v>15</v>
      </c>
      <c r="J267" s="7">
        <v>5924</v>
      </c>
      <c r="K267" s="6" t="s">
        <v>2166</v>
      </c>
      <c r="L267" s="6" t="s">
        <v>1700</v>
      </c>
      <c r="M267" s="6" t="s">
        <v>1156</v>
      </c>
      <c r="P267" s="34">
        <v>0.2</v>
      </c>
      <c r="R267" s="8">
        <v>45199</v>
      </c>
      <c r="T267" s="6" t="s">
        <v>1157</v>
      </c>
      <c r="AA267" s="6" t="s">
        <v>1951</v>
      </c>
      <c r="AB267" s="35"/>
    </row>
    <row r="268" spans="1:28" x14ac:dyDescent="0.35">
      <c r="A268" s="6" t="s">
        <v>18</v>
      </c>
      <c r="C268" s="6">
        <v>435151</v>
      </c>
      <c r="D268" s="6" t="s">
        <v>2447</v>
      </c>
      <c r="G268" s="6" t="s">
        <v>1822</v>
      </c>
      <c r="H268" s="6" t="s">
        <v>141</v>
      </c>
      <c r="I268" s="5" t="s">
        <v>15</v>
      </c>
      <c r="J268" s="7">
        <v>6058</v>
      </c>
      <c r="K268" s="6" t="s">
        <v>1968</v>
      </c>
      <c r="L268" s="6" t="s">
        <v>1700</v>
      </c>
      <c r="M268" s="6" t="s">
        <v>815</v>
      </c>
      <c r="P268" s="34">
        <v>0.2</v>
      </c>
      <c r="R268" s="8">
        <v>45199</v>
      </c>
      <c r="T268" s="6" t="s">
        <v>1969</v>
      </c>
      <c r="AA268" s="6" t="s">
        <v>1951</v>
      </c>
      <c r="AB268" s="35"/>
    </row>
    <row r="269" spans="1:28" x14ac:dyDescent="0.35">
      <c r="A269" s="6" t="s">
        <v>18</v>
      </c>
      <c r="C269" s="6">
        <v>435151</v>
      </c>
      <c r="D269" s="6" t="s">
        <v>2447</v>
      </c>
      <c r="G269" s="6" t="s">
        <v>1822</v>
      </c>
      <c r="H269" s="6" t="s">
        <v>141</v>
      </c>
      <c r="I269" s="5" t="s">
        <v>15</v>
      </c>
      <c r="J269" s="7">
        <v>6094</v>
      </c>
      <c r="K269" s="6" t="s">
        <v>2167</v>
      </c>
      <c r="L269" s="6" t="s">
        <v>1700</v>
      </c>
      <c r="M269" s="6" t="s">
        <v>2168</v>
      </c>
      <c r="P269" s="34">
        <v>0.2</v>
      </c>
      <c r="R269" s="8">
        <v>45199</v>
      </c>
      <c r="T269" s="6" t="s">
        <v>1213</v>
      </c>
      <c r="AA269" s="6" t="s">
        <v>1951</v>
      </c>
      <c r="AB269" s="35"/>
    </row>
    <row r="270" spans="1:28" x14ac:dyDescent="0.35">
      <c r="A270" s="6" t="s">
        <v>18</v>
      </c>
      <c r="C270" s="6">
        <v>435151</v>
      </c>
      <c r="D270" s="6" t="s">
        <v>2447</v>
      </c>
      <c r="G270" s="6" t="s">
        <v>1822</v>
      </c>
      <c r="H270" s="6" t="s">
        <v>141</v>
      </c>
      <c r="I270" s="5" t="s">
        <v>15</v>
      </c>
      <c r="J270" s="7">
        <v>6213</v>
      </c>
      <c r="K270" s="6" t="s">
        <v>2169</v>
      </c>
      <c r="L270" s="6" t="s">
        <v>1700</v>
      </c>
      <c r="M270" s="6" t="s">
        <v>2170</v>
      </c>
      <c r="P270" s="34">
        <v>0.2</v>
      </c>
      <c r="R270" s="8">
        <v>45199</v>
      </c>
      <c r="T270" s="6" t="s">
        <v>734</v>
      </c>
      <c r="AA270" s="6" t="s">
        <v>1951</v>
      </c>
      <c r="AB270" s="35"/>
    </row>
    <row r="271" spans="1:28" x14ac:dyDescent="0.35">
      <c r="A271" s="6" t="s">
        <v>18</v>
      </c>
      <c r="C271" s="6">
        <v>435151</v>
      </c>
      <c r="D271" s="6" t="s">
        <v>2447</v>
      </c>
      <c r="G271" s="6" t="s">
        <v>1822</v>
      </c>
      <c r="H271" s="6" t="s">
        <v>141</v>
      </c>
      <c r="I271" s="5" t="s">
        <v>15</v>
      </c>
      <c r="J271" s="7">
        <v>6243</v>
      </c>
      <c r="K271" s="6" t="s">
        <v>1970</v>
      </c>
      <c r="L271" s="6" t="s">
        <v>1700</v>
      </c>
      <c r="M271" s="6" t="s">
        <v>1971</v>
      </c>
      <c r="P271" s="34">
        <v>0.2</v>
      </c>
      <c r="R271" s="8">
        <v>45199</v>
      </c>
      <c r="T271" s="6" t="s">
        <v>176</v>
      </c>
      <c r="AA271" s="6" t="s">
        <v>1951</v>
      </c>
      <c r="AB271" s="35"/>
    </row>
    <row r="272" spans="1:28" x14ac:dyDescent="0.35">
      <c r="A272" s="6" t="s">
        <v>18</v>
      </c>
      <c r="C272" s="6">
        <v>435151</v>
      </c>
      <c r="D272" s="6" t="s">
        <v>2447</v>
      </c>
      <c r="G272" s="6" t="s">
        <v>1822</v>
      </c>
      <c r="H272" s="6" t="s">
        <v>141</v>
      </c>
      <c r="I272" s="5" t="s">
        <v>15</v>
      </c>
      <c r="J272" s="7">
        <v>6596</v>
      </c>
      <c r="K272" s="6" t="s">
        <v>2062</v>
      </c>
      <c r="L272" s="6" t="s">
        <v>1700</v>
      </c>
      <c r="M272" s="6" t="s">
        <v>2063</v>
      </c>
      <c r="P272" s="34">
        <v>0.2</v>
      </c>
      <c r="R272" s="8">
        <v>45199</v>
      </c>
      <c r="T272" s="6" t="s">
        <v>2064</v>
      </c>
      <c r="AA272" s="6" t="s">
        <v>1951</v>
      </c>
      <c r="AB272" s="35"/>
    </row>
    <row r="273" spans="1:29" x14ac:dyDescent="0.35">
      <c r="A273" s="6" t="s">
        <v>18</v>
      </c>
      <c r="C273" s="6">
        <v>435151</v>
      </c>
      <c r="D273" s="6" t="s">
        <v>2447</v>
      </c>
      <c r="G273" s="6" t="s">
        <v>1822</v>
      </c>
      <c r="H273" s="6" t="s">
        <v>141</v>
      </c>
      <c r="I273" s="5" t="s">
        <v>15</v>
      </c>
      <c r="J273" s="7">
        <v>6608</v>
      </c>
      <c r="K273" s="6" t="s">
        <v>1972</v>
      </c>
      <c r="L273" s="6" t="s">
        <v>1700</v>
      </c>
      <c r="M273" s="6" t="s">
        <v>1973</v>
      </c>
      <c r="P273" s="34">
        <v>0.2</v>
      </c>
      <c r="R273" s="8">
        <v>45199</v>
      </c>
      <c r="T273" s="6" t="s">
        <v>704</v>
      </c>
      <c r="AA273" s="6" t="s">
        <v>1951</v>
      </c>
      <c r="AB273" s="35"/>
    </row>
    <row r="274" spans="1:29" x14ac:dyDescent="0.35">
      <c r="A274" s="6" t="s">
        <v>18</v>
      </c>
      <c r="C274" s="6">
        <v>435151</v>
      </c>
      <c r="D274" s="6" t="s">
        <v>2447</v>
      </c>
      <c r="G274" s="6" t="s">
        <v>1822</v>
      </c>
      <c r="H274" s="6" t="s">
        <v>141</v>
      </c>
      <c r="I274" s="5" t="s">
        <v>15</v>
      </c>
      <c r="J274" s="7">
        <v>6641</v>
      </c>
      <c r="K274" s="6" t="s">
        <v>1974</v>
      </c>
      <c r="L274" s="6" t="s">
        <v>1700</v>
      </c>
      <c r="M274" s="6" t="s">
        <v>1496</v>
      </c>
      <c r="P274" s="34">
        <v>0.2</v>
      </c>
      <c r="R274" s="8">
        <v>45199</v>
      </c>
      <c r="T274" s="6" t="s">
        <v>1497</v>
      </c>
      <c r="AA274" s="6" t="s">
        <v>1951</v>
      </c>
      <c r="AB274" s="35"/>
    </row>
    <row r="275" spans="1:29" x14ac:dyDescent="0.35">
      <c r="A275" s="6" t="s">
        <v>18</v>
      </c>
      <c r="C275" s="6">
        <v>435151</v>
      </c>
      <c r="D275" s="6" t="s">
        <v>2447</v>
      </c>
      <c r="G275" s="6" t="s">
        <v>1822</v>
      </c>
      <c r="H275" s="6" t="s">
        <v>141</v>
      </c>
      <c r="I275" s="5" t="s">
        <v>15</v>
      </c>
      <c r="J275" s="7">
        <v>6817</v>
      </c>
      <c r="K275" s="6" t="s">
        <v>2199</v>
      </c>
      <c r="L275" s="6" t="s">
        <v>1700</v>
      </c>
      <c r="M275" s="6" t="s">
        <v>1159</v>
      </c>
      <c r="P275" s="34">
        <v>0.2</v>
      </c>
      <c r="R275" s="8">
        <v>45199</v>
      </c>
      <c r="T275" s="6" t="s">
        <v>1160</v>
      </c>
      <c r="AA275" s="6" t="s">
        <v>1951</v>
      </c>
      <c r="AB275" s="35"/>
    </row>
    <row r="276" spans="1:29" x14ac:dyDescent="0.35">
      <c r="A276" s="6" t="s">
        <v>18</v>
      </c>
      <c r="C276" s="6">
        <v>435151</v>
      </c>
      <c r="D276" s="6" t="s">
        <v>2447</v>
      </c>
      <c r="G276" s="6" t="s">
        <v>1822</v>
      </c>
      <c r="H276" s="6" t="s">
        <v>141</v>
      </c>
      <c r="I276" s="5" t="s">
        <v>15</v>
      </c>
      <c r="J276" s="7">
        <v>6817</v>
      </c>
      <c r="K276" s="6" t="s">
        <v>2372</v>
      </c>
      <c r="L276" s="6" t="s">
        <v>1700</v>
      </c>
      <c r="M276" s="6" t="s">
        <v>2373</v>
      </c>
      <c r="P276" s="34">
        <v>0.2</v>
      </c>
      <c r="R276" s="8">
        <v>45199</v>
      </c>
      <c r="T276" s="6" t="s">
        <v>2374</v>
      </c>
      <c r="AA276" s="6" t="s">
        <v>1951</v>
      </c>
      <c r="AB276" s="35"/>
    </row>
    <row r="277" spans="1:29" x14ac:dyDescent="0.35">
      <c r="A277" s="6" t="s">
        <v>18</v>
      </c>
      <c r="C277" s="6">
        <v>435151</v>
      </c>
      <c r="D277" s="6" t="s">
        <v>2447</v>
      </c>
      <c r="G277" s="6" t="s">
        <v>1822</v>
      </c>
      <c r="H277" s="6" t="s">
        <v>141</v>
      </c>
      <c r="I277" s="5" t="s">
        <v>15</v>
      </c>
      <c r="J277" s="7">
        <v>6849</v>
      </c>
      <c r="K277" s="6" t="s">
        <v>2045</v>
      </c>
      <c r="L277" s="6" t="s">
        <v>1700</v>
      </c>
      <c r="M277" s="6" t="s">
        <v>4900</v>
      </c>
      <c r="P277" s="34">
        <v>0.2</v>
      </c>
      <c r="R277" s="8">
        <v>45199</v>
      </c>
      <c r="T277" s="6" t="s">
        <v>2046</v>
      </c>
      <c r="AA277" s="6" t="s">
        <v>1951</v>
      </c>
      <c r="AB277" s="35"/>
    </row>
    <row r="278" spans="1:29" x14ac:dyDescent="0.35">
      <c r="A278" s="6" t="s">
        <v>18</v>
      </c>
      <c r="C278" s="6">
        <v>435151</v>
      </c>
      <c r="D278" s="6" t="s">
        <v>2447</v>
      </c>
      <c r="G278" s="6" t="s">
        <v>1822</v>
      </c>
      <c r="H278" s="6" t="s">
        <v>141</v>
      </c>
      <c r="I278" s="5" t="s">
        <v>15</v>
      </c>
      <c r="J278" s="7">
        <v>7105</v>
      </c>
      <c r="K278" s="6" t="s">
        <v>1975</v>
      </c>
      <c r="L278" s="6" t="s">
        <v>1700</v>
      </c>
      <c r="M278" s="6" t="s">
        <v>1257</v>
      </c>
      <c r="P278" s="34">
        <v>0.2</v>
      </c>
      <c r="R278" s="8">
        <v>45199</v>
      </c>
      <c r="T278" s="6" t="s">
        <v>1258</v>
      </c>
      <c r="AA278" s="6" t="s">
        <v>1951</v>
      </c>
      <c r="AB278" s="35"/>
    </row>
    <row r="279" spans="1:29" x14ac:dyDescent="0.35">
      <c r="A279" s="6" t="s">
        <v>18</v>
      </c>
      <c r="C279" s="6">
        <v>435151</v>
      </c>
      <c r="D279" s="6" t="s">
        <v>2447</v>
      </c>
      <c r="G279" s="6" t="s">
        <v>1822</v>
      </c>
      <c r="H279" s="6" t="s">
        <v>141</v>
      </c>
      <c r="I279" s="5" t="s">
        <v>15</v>
      </c>
      <c r="J279" s="7">
        <v>7106</v>
      </c>
      <c r="K279" s="6" t="s">
        <v>1976</v>
      </c>
      <c r="L279" s="6" t="s">
        <v>1700</v>
      </c>
      <c r="M279" s="6" t="s">
        <v>883</v>
      </c>
      <c r="P279" s="34">
        <v>0.2</v>
      </c>
      <c r="R279" s="8">
        <v>45199</v>
      </c>
      <c r="T279" s="6" t="s">
        <v>884</v>
      </c>
      <c r="AA279" s="6" t="s">
        <v>1951</v>
      </c>
      <c r="AB279" s="35"/>
    </row>
    <row r="280" spans="1:29" x14ac:dyDescent="0.35">
      <c r="A280" s="6" t="s">
        <v>18</v>
      </c>
      <c r="C280" s="6">
        <v>435151</v>
      </c>
      <c r="D280" s="6" t="s">
        <v>2447</v>
      </c>
      <c r="G280" s="6" t="s">
        <v>1822</v>
      </c>
      <c r="H280" s="6" t="s">
        <v>141</v>
      </c>
      <c r="I280" s="5" t="s">
        <v>15</v>
      </c>
      <c r="J280" s="7">
        <v>7107</v>
      </c>
      <c r="K280" s="6" t="s">
        <v>1977</v>
      </c>
      <c r="L280" s="6" t="s">
        <v>1700</v>
      </c>
      <c r="M280" s="6" t="s">
        <v>729</v>
      </c>
      <c r="P280" s="34">
        <v>0.2</v>
      </c>
      <c r="R280" s="8">
        <v>45199</v>
      </c>
      <c r="T280" s="6" t="s">
        <v>937</v>
      </c>
      <c r="AA280" s="6" t="s">
        <v>1951</v>
      </c>
      <c r="AB280" s="35"/>
    </row>
    <row r="281" spans="1:29" x14ac:dyDescent="0.35">
      <c r="A281" s="6" t="s">
        <v>18</v>
      </c>
      <c r="C281" s="6">
        <v>435151</v>
      </c>
      <c r="D281" s="6" t="s">
        <v>2447</v>
      </c>
      <c r="G281" s="6" t="s">
        <v>1822</v>
      </c>
      <c r="H281" s="6" t="s">
        <v>141</v>
      </c>
      <c r="I281" s="5" t="s">
        <v>15</v>
      </c>
      <c r="J281" s="7">
        <v>7108</v>
      </c>
      <c r="K281" s="6" t="s">
        <v>1978</v>
      </c>
      <c r="L281" s="6" t="s">
        <v>1700</v>
      </c>
      <c r="M281" s="6" t="s">
        <v>1979</v>
      </c>
      <c r="P281" s="34">
        <v>0.2</v>
      </c>
      <c r="R281" s="8">
        <v>45199</v>
      </c>
      <c r="T281" s="6" t="s">
        <v>1139</v>
      </c>
      <c r="AA281" s="6" t="s">
        <v>1951</v>
      </c>
      <c r="AB281" s="35"/>
    </row>
    <row r="282" spans="1:29" x14ac:dyDescent="0.35">
      <c r="A282" s="6" t="s">
        <v>18</v>
      </c>
      <c r="C282" s="6">
        <v>435151</v>
      </c>
      <c r="D282" s="6" t="s">
        <v>2447</v>
      </c>
      <c r="G282" s="6" t="s">
        <v>1822</v>
      </c>
      <c r="H282" s="6" t="s">
        <v>141</v>
      </c>
      <c r="I282" s="5" t="s">
        <v>15</v>
      </c>
      <c r="J282" s="7">
        <v>7109</v>
      </c>
      <c r="K282" s="6" t="s">
        <v>1980</v>
      </c>
      <c r="L282" s="6" t="s">
        <v>1700</v>
      </c>
      <c r="M282" s="6" t="s">
        <v>1981</v>
      </c>
      <c r="P282" s="34">
        <v>0.2</v>
      </c>
      <c r="R282" s="8">
        <v>45199</v>
      </c>
      <c r="T282" s="6" t="s">
        <v>1982</v>
      </c>
      <c r="AA282" s="6" t="s">
        <v>1951</v>
      </c>
      <c r="AB282" s="35"/>
    </row>
    <row r="283" spans="1:29" x14ac:dyDescent="0.35">
      <c r="A283" s="6" t="s">
        <v>18</v>
      </c>
      <c r="C283" s="6">
        <v>435151</v>
      </c>
      <c r="D283" s="6" t="s">
        <v>2447</v>
      </c>
      <c r="G283" s="6" t="s">
        <v>1822</v>
      </c>
      <c r="H283" s="6" t="s">
        <v>141</v>
      </c>
      <c r="I283" s="5" t="s">
        <v>15</v>
      </c>
      <c r="J283" s="7">
        <v>7111</v>
      </c>
      <c r="K283" s="6" t="s">
        <v>1983</v>
      </c>
      <c r="L283" s="6" t="s">
        <v>1700</v>
      </c>
      <c r="M283" s="6" t="s">
        <v>945</v>
      </c>
      <c r="P283" s="34">
        <v>0.2</v>
      </c>
      <c r="R283" s="8">
        <v>45199</v>
      </c>
      <c r="T283" s="6" t="s">
        <v>946</v>
      </c>
      <c r="AA283" s="6" t="s">
        <v>1951</v>
      </c>
      <c r="AB283" s="35"/>
    </row>
    <row r="284" spans="1:29" x14ac:dyDescent="0.35">
      <c r="A284" s="6" t="s">
        <v>18</v>
      </c>
      <c r="C284" s="6">
        <v>435151</v>
      </c>
      <c r="D284" s="6" t="s">
        <v>2447</v>
      </c>
      <c r="G284" s="6" t="s">
        <v>1822</v>
      </c>
      <c r="H284" s="6" t="s">
        <v>141</v>
      </c>
      <c r="I284" s="5" t="s">
        <v>15</v>
      </c>
      <c r="J284" s="7">
        <v>7114</v>
      </c>
      <c r="K284" s="6" t="s">
        <v>1984</v>
      </c>
      <c r="L284" s="6" t="s">
        <v>1700</v>
      </c>
      <c r="M284" s="6" t="s">
        <v>1985</v>
      </c>
      <c r="P284" s="34">
        <v>0.2</v>
      </c>
      <c r="R284" s="8">
        <v>45199</v>
      </c>
      <c r="T284" s="6" t="s">
        <v>1986</v>
      </c>
      <c r="AA284" s="6" t="s">
        <v>1951</v>
      </c>
      <c r="AB284" s="35"/>
      <c r="AC284" s="25"/>
    </row>
    <row r="285" spans="1:29" x14ac:dyDescent="0.35">
      <c r="A285" s="6" t="s">
        <v>18</v>
      </c>
      <c r="C285" s="6">
        <v>435151</v>
      </c>
      <c r="D285" s="6" t="s">
        <v>2447</v>
      </c>
      <c r="G285" s="6" t="s">
        <v>1822</v>
      </c>
      <c r="H285" s="6" t="s">
        <v>141</v>
      </c>
      <c r="I285" s="5" t="s">
        <v>15</v>
      </c>
      <c r="J285" s="7">
        <v>7114</v>
      </c>
      <c r="K285" s="6" t="s">
        <v>1987</v>
      </c>
      <c r="L285" s="6" t="s">
        <v>1700</v>
      </c>
      <c r="M285" s="6" t="s">
        <v>1988</v>
      </c>
      <c r="P285" s="34">
        <v>0.2</v>
      </c>
      <c r="R285" s="8">
        <v>45199</v>
      </c>
      <c r="T285" s="6" t="s">
        <v>1444</v>
      </c>
      <c r="AA285" s="6" t="s">
        <v>1951</v>
      </c>
      <c r="AB285" s="35"/>
    </row>
    <row r="286" spans="1:29" x14ac:dyDescent="0.35">
      <c r="A286" s="6" t="s">
        <v>18</v>
      </c>
      <c r="C286" s="6">
        <v>435151</v>
      </c>
      <c r="D286" s="6" t="s">
        <v>2447</v>
      </c>
      <c r="G286" s="6" t="s">
        <v>1822</v>
      </c>
      <c r="H286" s="6" t="s">
        <v>141</v>
      </c>
      <c r="I286" s="5" t="s">
        <v>15</v>
      </c>
      <c r="J286" s="7">
        <v>7116</v>
      </c>
      <c r="K286" s="6" t="s">
        <v>5119</v>
      </c>
      <c r="L286" s="6" t="s">
        <v>1700</v>
      </c>
      <c r="M286" s="6" t="s">
        <v>5120</v>
      </c>
      <c r="P286" s="34">
        <v>0.2</v>
      </c>
      <c r="R286" s="8">
        <v>45199</v>
      </c>
      <c r="T286" s="6" t="s">
        <v>5121</v>
      </c>
      <c r="AA286" s="6" t="s">
        <v>1951</v>
      </c>
      <c r="AB286" s="35"/>
      <c r="AC286" s="25"/>
    </row>
    <row r="287" spans="1:29" x14ac:dyDescent="0.35">
      <c r="A287" s="6" t="s">
        <v>18</v>
      </c>
      <c r="C287" s="6">
        <v>435151</v>
      </c>
      <c r="D287" s="6" t="s">
        <v>2447</v>
      </c>
      <c r="G287" s="6" t="s">
        <v>1822</v>
      </c>
      <c r="H287" s="6" t="s">
        <v>141</v>
      </c>
      <c r="I287" s="5" t="s">
        <v>15</v>
      </c>
      <c r="J287" s="7">
        <v>7117</v>
      </c>
      <c r="K287" s="6" t="s">
        <v>1989</v>
      </c>
      <c r="L287" s="6" t="s">
        <v>1700</v>
      </c>
      <c r="M287" s="6" t="s">
        <v>1990</v>
      </c>
      <c r="P287" s="34">
        <v>0.2</v>
      </c>
      <c r="R287" s="8">
        <v>45199</v>
      </c>
      <c r="T287" s="6" t="s">
        <v>1991</v>
      </c>
      <c r="AA287" s="6" t="s">
        <v>1951</v>
      </c>
      <c r="AB287" s="35"/>
      <c r="AC287" s="25"/>
    </row>
    <row r="288" spans="1:29" x14ac:dyDescent="0.35">
      <c r="A288" s="6" t="s">
        <v>18</v>
      </c>
      <c r="C288" s="6">
        <v>435151</v>
      </c>
      <c r="D288" s="6" t="s">
        <v>2447</v>
      </c>
      <c r="G288" s="6" t="s">
        <v>1822</v>
      </c>
      <c r="H288" s="6" t="s">
        <v>141</v>
      </c>
      <c r="I288" s="5" t="s">
        <v>15</v>
      </c>
      <c r="J288" s="7">
        <v>7120</v>
      </c>
      <c r="K288" s="6" t="s">
        <v>1992</v>
      </c>
      <c r="L288" s="6" t="s">
        <v>1700</v>
      </c>
      <c r="M288" s="6" t="s">
        <v>1993</v>
      </c>
      <c r="P288" s="34">
        <v>0.2</v>
      </c>
      <c r="R288" s="8">
        <v>45199</v>
      </c>
      <c r="T288" s="6" t="s">
        <v>1994</v>
      </c>
      <c r="AA288" s="6" t="s">
        <v>1951</v>
      </c>
      <c r="AB288" s="35"/>
      <c r="AC288" s="25"/>
    </row>
    <row r="289" spans="1:28" x14ac:dyDescent="0.35">
      <c r="A289" s="6" t="s">
        <v>18</v>
      </c>
      <c r="C289" s="6">
        <v>435151</v>
      </c>
      <c r="D289" s="6" t="s">
        <v>2447</v>
      </c>
      <c r="G289" s="6" t="s">
        <v>1822</v>
      </c>
      <c r="H289" s="6" t="s">
        <v>141</v>
      </c>
      <c r="I289" s="5" t="s">
        <v>15</v>
      </c>
      <c r="J289" s="7">
        <v>7121</v>
      </c>
      <c r="K289" s="6" t="s">
        <v>1995</v>
      </c>
      <c r="L289" s="6" t="s">
        <v>1700</v>
      </c>
      <c r="M289" s="6" t="s">
        <v>1996</v>
      </c>
      <c r="P289" s="34">
        <v>0.2</v>
      </c>
      <c r="R289" s="8">
        <v>45199</v>
      </c>
      <c r="T289" s="6" t="s">
        <v>1997</v>
      </c>
      <c r="AA289" s="6" t="s">
        <v>1951</v>
      </c>
      <c r="AB289" s="35"/>
    </row>
    <row r="290" spans="1:28" x14ac:dyDescent="0.35">
      <c r="A290" s="6" t="s">
        <v>18</v>
      </c>
      <c r="C290" s="6">
        <v>435151</v>
      </c>
      <c r="D290" s="6" t="s">
        <v>2447</v>
      </c>
      <c r="G290" s="6" t="s">
        <v>1822</v>
      </c>
      <c r="H290" s="6" t="s">
        <v>141</v>
      </c>
      <c r="I290" s="5" t="s">
        <v>15</v>
      </c>
      <c r="J290" s="7">
        <v>7122</v>
      </c>
      <c r="K290" s="6" t="s">
        <v>1998</v>
      </c>
      <c r="L290" s="6" t="s">
        <v>1700</v>
      </c>
      <c r="M290" s="6" t="s">
        <v>1135</v>
      </c>
      <c r="P290" s="34">
        <v>0.2</v>
      </c>
      <c r="R290" s="8">
        <v>45199</v>
      </c>
      <c r="T290" s="6" t="s">
        <v>1136</v>
      </c>
      <c r="AA290" s="6" t="s">
        <v>1951</v>
      </c>
      <c r="AB290" s="35"/>
    </row>
    <row r="291" spans="1:28" x14ac:dyDescent="0.35">
      <c r="A291" s="6" t="s">
        <v>18</v>
      </c>
      <c r="C291" s="6">
        <v>435151</v>
      </c>
      <c r="D291" s="6" t="s">
        <v>2447</v>
      </c>
      <c r="G291" s="6" t="s">
        <v>1822</v>
      </c>
      <c r="H291" s="6" t="s">
        <v>141</v>
      </c>
      <c r="I291" s="5" t="s">
        <v>15</v>
      </c>
      <c r="J291" s="7">
        <v>7127</v>
      </c>
      <c r="K291" s="6" t="s">
        <v>2022</v>
      </c>
      <c r="L291" s="6" t="s">
        <v>1700</v>
      </c>
      <c r="M291" s="6" t="s">
        <v>242</v>
      </c>
      <c r="P291" s="34">
        <v>0.2</v>
      </c>
      <c r="R291" s="8">
        <v>45199</v>
      </c>
      <c r="T291" s="6" t="s">
        <v>2023</v>
      </c>
      <c r="AA291" s="6" t="s">
        <v>1951</v>
      </c>
      <c r="AB291" s="35"/>
    </row>
    <row r="292" spans="1:28" x14ac:dyDescent="0.35">
      <c r="A292" s="6" t="s">
        <v>18</v>
      </c>
      <c r="C292" s="6">
        <v>435151</v>
      </c>
      <c r="D292" s="6" t="s">
        <v>2447</v>
      </c>
      <c r="G292" s="6" t="s">
        <v>1822</v>
      </c>
      <c r="H292" s="6" t="s">
        <v>141</v>
      </c>
      <c r="I292" s="5" t="s">
        <v>15</v>
      </c>
      <c r="J292" s="7">
        <v>7131</v>
      </c>
      <c r="K292" s="6" t="s">
        <v>1999</v>
      </c>
      <c r="L292" s="6" t="s">
        <v>1700</v>
      </c>
      <c r="M292" s="6" t="s">
        <v>2000</v>
      </c>
      <c r="P292" s="34">
        <v>0.2</v>
      </c>
      <c r="R292" s="8">
        <v>45199</v>
      </c>
      <c r="T292" s="6" t="s">
        <v>1197</v>
      </c>
      <c r="AA292" s="6" t="s">
        <v>1951</v>
      </c>
      <c r="AB292" s="35"/>
    </row>
    <row r="293" spans="1:28" x14ac:dyDescent="0.35">
      <c r="A293" s="6" t="s">
        <v>18</v>
      </c>
      <c r="C293" s="6">
        <v>435151</v>
      </c>
      <c r="D293" s="6" t="s">
        <v>2447</v>
      </c>
      <c r="G293" s="6" t="s">
        <v>1822</v>
      </c>
      <c r="H293" s="6" t="s">
        <v>141</v>
      </c>
      <c r="I293" s="5" t="s">
        <v>15</v>
      </c>
      <c r="J293" s="7">
        <v>7162</v>
      </c>
      <c r="K293" s="6" t="s">
        <v>2001</v>
      </c>
      <c r="L293" s="6" t="s">
        <v>1700</v>
      </c>
      <c r="M293" s="6" t="s">
        <v>1508</v>
      </c>
      <c r="P293" s="34">
        <v>0.2</v>
      </c>
      <c r="R293" s="8">
        <v>45199</v>
      </c>
      <c r="T293" s="6" t="s">
        <v>1509</v>
      </c>
      <c r="AA293" s="6" t="s">
        <v>1951</v>
      </c>
      <c r="AB293" s="35"/>
    </row>
    <row r="294" spans="1:28" x14ac:dyDescent="0.35">
      <c r="A294" s="6" t="s">
        <v>18</v>
      </c>
      <c r="C294" s="6">
        <v>435151</v>
      </c>
      <c r="D294" s="6" t="s">
        <v>2447</v>
      </c>
      <c r="G294" s="6" t="s">
        <v>1822</v>
      </c>
      <c r="H294" s="6" t="s">
        <v>141</v>
      </c>
      <c r="I294" s="5" t="s">
        <v>15</v>
      </c>
      <c r="J294" s="7">
        <v>7221</v>
      </c>
      <c r="K294" s="6" t="s">
        <v>2002</v>
      </c>
      <c r="L294" s="6" t="s">
        <v>1700</v>
      </c>
      <c r="M294" s="6" t="s">
        <v>1193</v>
      </c>
      <c r="P294" s="34">
        <v>0.2</v>
      </c>
      <c r="R294" s="8">
        <v>45199</v>
      </c>
      <c r="T294" s="6" t="s">
        <v>1194</v>
      </c>
      <c r="AA294" s="6" t="s">
        <v>1951</v>
      </c>
      <c r="AB294" s="35"/>
    </row>
    <row r="295" spans="1:28" x14ac:dyDescent="0.35">
      <c r="A295" s="6" t="s">
        <v>18</v>
      </c>
      <c r="C295" s="6">
        <v>435151</v>
      </c>
      <c r="D295" s="6" t="s">
        <v>2447</v>
      </c>
      <c r="G295" s="6" t="s">
        <v>1822</v>
      </c>
      <c r="H295" s="6" t="s">
        <v>141</v>
      </c>
      <c r="I295" s="5" t="s">
        <v>15</v>
      </c>
      <c r="J295" s="7">
        <v>7247</v>
      </c>
      <c r="K295" s="6" t="s">
        <v>2208</v>
      </c>
      <c r="L295" s="6" t="s">
        <v>1700</v>
      </c>
      <c r="M295" s="6" t="s">
        <v>2209</v>
      </c>
      <c r="P295" s="34">
        <v>0.2</v>
      </c>
      <c r="R295" s="8">
        <v>45199</v>
      </c>
      <c r="T295" s="6" t="s">
        <v>1209</v>
      </c>
      <c r="AA295" s="6" t="s">
        <v>1951</v>
      </c>
      <c r="AB295" s="35"/>
    </row>
    <row r="296" spans="1:28" x14ac:dyDescent="0.35">
      <c r="A296" s="6" t="s">
        <v>18</v>
      </c>
      <c r="C296" s="6">
        <v>435151</v>
      </c>
      <c r="D296" s="6" t="s">
        <v>2447</v>
      </c>
      <c r="G296" s="6" t="s">
        <v>1822</v>
      </c>
      <c r="H296" s="6" t="s">
        <v>141</v>
      </c>
      <c r="I296" s="5" t="s">
        <v>15</v>
      </c>
      <c r="J296" s="7">
        <v>7275</v>
      </c>
      <c r="K296" s="6" t="s">
        <v>2036</v>
      </c>
      <c r="L296" s="6" t="s">
        <v>1700</v>
      </c>
      <c r="M296" s="6" t="s">
        <v>2037</v>
      </c>
      <c r="P296" s="34">
        <v>0.2</v>
      </c>
      <c r="R296" s="8">
        <v>45199</v>
      </c>
      <c r="T296" s="6" t="s">
        <v>1217</v>
      </c>
      <c r="AA296" s="6" t="s">
        <v>1951</v>
      </c>
      <c r="AB296" s="35"/>
    </row>
    <row r="297" spans="1:28" x14ac:dyDescent="0.35">
      <c r="A297" s="6" t="s">
        <v>18</v>
      </c>
      <c r="C297" s="6">
        <v>435151</v>
      </c>
      <c r="D297" s="6" t="s">
        <v>2447</v>
      </c>
      <c r="G297" s="6" t="s">
        <v>1822</v>
      </c>
      <c r="H297" s="6" t="s">
        <v>141</v>
      </c>
      <c r="I297" s="5" t="s">
        <v>15</v>
      </c>
      <c r="J297" s="7">
        <v>7275</v>
      </c>
      <c r="K297" s="6" t="s">
        <v>2056</v>
      </c>
      <c r="L297" s="6" t="s">
        <v>1700</v>
      </c>
      <c r="M297" s="6" t="s">
        <v>2057</v>
      </c>
      <c r="P297" s="34">
        <v>0.2</v>
      </c>
      <c r="R297" s="8">
        <v>45199</v>
      </c>
      <c r="T297" s="6" t="s">
        <v>2058</v>
      </c>
      <c r="AA297" s="6" t="s">
        <v>1951</v>
      </c>
      <c r="AB297" s="35"/>
    </row>
    <row r="298" spans="1:28" x14ac:dyDescent="0.35">
      <c r="A298" s="6" t="s">
        <v>18</v>
      </c>
      <c r="C298" s="6">
        <v>435151</v>
      </c>
      <c r="D298" s="6" t="s">
        <v>2447</v>
      </c>
      <c r="G298" s="6" t="s">
        <v>1822</v>
      </c>
      <c r="H298" s="6" t="s">
        <v>141</v>
      </c>
      <c r="I298" s="5" t="s">
        <v>15</v>
      </c>
      <c r="J298" s="7">
        <v>7284</v>
      </c>
      <c r="K298" s="6" t="s">
        <v>2003</v>
      </c>
      <c r="L298" s="6" t="s">
        <v>1700</v>
      </c>
      <c r="M298" s="6" t="s">
        <v>2004</v>
      </c>
      <c r="P298" s="34">
        <v>0.2</v>
      </c>
      <c r="R298" s="8">
        <v>45199</v>
      </c>
      <c r="T298" s="6" t="s">
        <v>1238</v>
      </c>
      <c r="AA298" s="6" t="s">
        <v>1951</v>
      </c>
      <c r="AB298" s="35"/>
    </row>
    <row r="299" spans="1:28" x14ac:dyDescent="0.35">
      <c r="A299" s="6" t="s">
        <v>18</v>
      </c>
      <c r="C299" s="6">
        <v>435151</v>
      </c>
      <c r="D299" s="6" t="s">
        <v>2447</v>
      </c>
      <c r="G299" s="6" t="s">
        <v>1822</v>
      </c>
      <c r="H299" s="6" t="s">
        <v>141</v>
      </c>
      <c r="I299" s="5" t="s">
        <v>15</v>
      </c>
      <c r="J299" s="7">
        <v>7285</v>
      </c>
      <c r="K299" s="6" t="s">
        <v>5122</v>
      </c>
      <c r="L299" s="6" t="s">
        <v>1700</v>
      </c>
      <c r="M299" s="6" t="s">
        <v>1240</v>
      </c>
      <c r="P299" s="34">
        <v>0.2</v>
      </c>
      <c r="R299" s="8">
        <v>45199</v>
      </c>
      <c r="T299" s="6" t="s">
        <v>1241</v>
      </c>
      <c r="AA299" s="6" t="s">
        <v>1951</v>
      </c>
      <c r="AB299" s="35"/>
    </row>
    <row r="300" spans="1:28" x14ac:dyDescent="0.35">
      <c r="A300" s="6" t="s">
        <v>18</v>
      </c>
      <c r="C300" s="6">
        <v>435151</v>
      </c>
      <c r="D300" s="6" t="s">
        <v>2447</v>
      </c>
      <c r="G300" s="6" t="s">
        <v>1822</v>
      </c>
      <c r="H300" s="6" t="s">
        <v>141</v>
      </c>
      <c r="I300" s="5" t="s">
        <v>15</v>
      </c>
      <c r="J300" s="7">
        <v>7391</v>
      </c>
      <c r="K300" s="6" t="s">
        <v>2050</v>
      </c>
      <c r="L300" s="6" t="s">
        <v>1700</v>
      </c>
      <c r="M300" s="6" t="s">
        <v>2051</v>
      </c>
      <c r="P300" s="34">
        <v>0.2</v>
      </c>
      <c r="R300" s="8">
        <v>45199</v>
      </c>
      <c r="T300" s="6" t="s">
        <v>2052</v>
      </c>
      <c r="AA300" s="6" t="s">
        <v>1951</v>
      </c>
      <c r="AB300" s="35"/>
    </row>
    <row r="301" spans="1:28" x14ac:dyDescent="0.35">
      <c r="A301" s="6" t="s">
        <v>18</v>
      </c>
      <c r="C301" s="6">
        <v>435151</v>
      </c>
      <c r="D301" s="6" t="s">
        <v>2447</v>
      </c>
      <c r="G301" s="6" t="s">
        <v>1822</v>
      </c>
      <c r="H301" s="6" t="s">
        <v>141</v>
      </c>
      <c r="I301" s="5" t="s">
        <v>15</v>
      </c>
      <c r="J301" s="7">
        <v>7635</v>
      </c>
      <c r="K301" s="6" t="s">
        <v>2005</v>
      </c>
      <c r="L301" s="6" t="s">
        <v>1700</v>
      </c>
      <c r="M301" s="6" t="s">
        <v>1378</v>
      </c>
      <c r="P301" s="34">
        <v>0.05</v>
      </c>
      <c r="R301" s="8">
        <v>45199</v>
      </c>
      <c r="T301" s="6" t="s">
        <v>1379</v>
      </c>
      <c r="AA301" s="6" t="s">
        <v>1951</v>
      </c>
      <c r="AB301" s="35"/>
    </row>
    <row r="302" spans="1:28" x14ac:dyDescent="0.35">
      <c r="A302" s="6" t="s">
        <v>18</v>
      </c>
      <c r="C302" s="6">
        <v>435151</v>
      </c>
      <c r="D302" s="6" t="s">
        <v>2447</v>
      </c>
      <c r="G302" s="6" t="s">
        <v>1822</v>
      </c>
      <c r="H302" s="6" t="s">
        <v>141</v>
      </c>
      <c r="I302" s="5" t="s">
        <v>15</v>
      </c>
      <c r="J302" s="7">
        <v>7798</v>
      </c>
      <c r="K302" s="6" t="s">
        <v>2006</v>
      </c>
      <c r="L302" s="6" t="s">
        <v>1700</v>
      </c>
      <c r="M302" s="6" t="s">
        <v>1419</v>
      </c>
      <c r="P302" s="34">
        <v>0.2</v>
      </c>
      <c r="R302" s="8">
        <v>45199</v>
      </c>
      <c r="T302" s="6" t="s">
        <v>1420</v>
      </c>
      <c r="AA302" s="6" t="s">
        <v>1951</v>
      </c>
      <c r="AB302" s="35"/>
    </row>
    <row r="303" spans="1:28" x14ac:dyDescent="0.35">
      <c r="A303" s="6" t="s">
        <v>18</v>
      </c>
      <c r="C303" s="6">
        <v>435151</v>
      </c>
      <c r="D303" s="6" t="s">
        <v>2447</v>
      </c>
      <c r="G303" s="6" t="s">
        <v>1822</v>
      </c>
      <c r="H303" s="6" t="s">
        <v>141</v>
      </c>
      <c r="I303" s="5" t="s">
        <v>15</v>
      </c>
      <c r="J303" s="7">
        <v>7800</v>
      </c>
      <c r="K303" s="6" t="s">
        <v>2007</v>
      </c>
      <c r="L303" s="6" t="s">
        <v>1700</v>
      </c>
      <c r="M303" s="6" t="s">
        <v>2008</v>
      </c>
      <c r="P303" s="34">
        <v>0.2</v>
      </c>
      <c r="R303" s="8">
        <v>45199</v>
      </c>
      <c r="T303" s="6" t="s">
        <v>1435</v>
      </c>
      <c r="AA303" s="6" t="s">
        <v>1951</v>
      </c>
      <c r="AB303" s="35"/>
    </row>
    <row r="304" spans="1:28" x14ac:dyDescent="0.35">
      <c r="A304" s="6" t="s">
        <v>18</v>
      </c>
      <c r="C304" s="6">
        <v>435151</v>
      </c>
      <c r="D304" s="6" t="s">
        <v>2447</v>
      </c>
      <c r="G304" s="6" t="s">
        <v>1822</v>
      </c>
      <c r="H304" s="6" t="s">
        <v>141</v>
      </c>
      <c r="I304" s="5" t="s">
        <v>15</v>
      </c>
      <c r="J304" s="7">
        <v>7839</v>
      </c>
      <c r="K304" s="6" t="s">
        <v>2220</v>
      </c>
      <c r="L304" s="6" t="s">
        <v>1700</v>
      </c>
      <c r="M304" s="6" t="s">
        <v>2221</v>
      </c>
      <c r="P304" s="34">
        <v>0.2</v>
      </c>
      <c r="R304" s="8">
        <v>45199</v>
      </c>
      <c r="T304" s="6" t="s">
        <v>2222</v>
      </c>
      <c r="AA304" s="6" t="s">
        <v>1951</v>
      </c>
      <c r="AB304" s="35"/>
    </row>
    <row r="305" spans="1:29" x14ac:dyDescent="0.35">
      <c r="A305" s="6" t="s">
        <v>18</v>
      </c>
      <c r="C305" s="6">
        <v>435151</v>
      </c>
      <c r="D305" s="6" t="s">
        <v>2447</v>
      </c>
      <c r="G305" s="6" t="s">
        <v>1822</v>
      </c>
      <c r="H305" s="6" t="s">
        <v>141</v>
      </c>
      <c r="I305" s="5" t="s">
        <v>15</v>
      </c>
      <c r="J305" s="7">
        <v>7934</v>
      </c>
      <c r="K305" s="6" t="s">
        <v>2059</v>
      </c>
      <c r="L305" s="6" t="s">
        <v>1700</v>
      </c>
      <c r="M305" s="6" t="s">
        <v>2060</v>
      </c>
      <c r="P305" s="34">
        <v>0.2</v>
      </c>
      <c r="R305" s="8">
        <v>45199</v>
      </c>
      <c r="T305" s="6" t="s">
        <v>2061</v>
      </c>
      <c r="AA305" s="6" t="s">
        <v>1951</v>
      </c>
      <c r="AB305" s="35"/>
    </row>
    <row r="306" spans="1:29" x14ac:dyDescent="0.35">
      <c r="A306" s="6" t="s">
        <v>18</v>
      </c>
      <c r="C306" s="6">
        <v>435151</v>
      </c>
      <c r="D306" s="6" t="s">
        <v>2447</v>
      </c>
      <c r="G306" s="6" t="s">
        <v>1822</v>
      </c>
      <c r="H306" s="6" t="s">
        <v>141</v>
      </c>
      <c r="I306" s="5" t="s">
        <v>15</v>
      </c>
      <c r="J306" s="7">
        <v>8026</v>
      </c>
      <c r="K306" s="6" t="s">
        <v>2010</v>
      </c>
      <c r="L306" s="6" t="s">
        <v>1700</v>
      </c>
      <c r="M306" s="6" t="s">
        <v>2011</v>
      </c>
      <c r="P306" s="34">
        <v>0.2</v>
      </c>
      <c r="R306" s="8">
        <v>45199</v>
      </c>
      <c r="T306" s="6" t="s">
        <v>1529</v>
      </c>
      <c r="AA306" s="6" t="s">
        <v>1951</v>
      </c>
      <c r="AB306" s="35"/>
    </row>
    <row r="307" spans="1:29" x14ac:dyDescent="0.35">
      <c r="A307" s="6" t="s">
        <v>18</v>
      </c>
      <c r="C307" s="6">
        <v>435151</v>
      </c>
      <c r="D307" s="6" t="s">
        <v>2447</v>
      </c>
      <c r="G307" s="6" t="s">
        <v>1822</v>
      </c>
      <c r="H307" s="6" t="s">
        <v>141</v>
      </c>
      <c r="I307" s="5" t="s">
        <v>15</v>
      </c>
      <c r="J307" s="7">
        <v>8183</v>
      </c>
      <c r="K307" s="6" t="s">
        <v>2044</v>
      </c>
      <c r="L307" s="6" t="s">
        <v>1700</v>
      </c>
      <c r="M307" s="6" t="s">
        <v>1619</v>
      </c>
      <c r="P307" s="34">
        <v>0.2</v>
      </c>
      <c r="R307" s="8">
        <v>45199</v>
      </c>
      <c r="T307" s="6" t="s">
        <v>1620</v>
      </c>
      <c r="AA307" s="6" t="s">
        <v>1951</v>
      </c>
      <c r="AB307" s="35"/>
    </row>
    <row r="308" spans="1:29" x14ac:dyDescent="0.35">
      <c r="A308" s="6" t="s">
        <v>18</v>
      </c>
      <c r="C308" s="6">
        <v>435151</v>
      </c>
      <c r="D308" s="6" t="s">
        <v>2447</v>
      </c>
      <c r="G308" s="6" t="s">
        <v>1822</v>
      </c>
      <c r="H308" s="6" t="s">
        <v>141</v>
      </c>
      <c r="I308" s="5" t="s">
        <v>15</v>
      </c>
      <c r="J308" s="7">
        <v>8214</v>
      </c>
      <c r="K308" s="6" t="s">
        <v>2047</v>
      </c>
      <c r="L308" s="6" t="s">
        <v>1700</v>
      </c>
      <c r="M308" s="6" t="s">
        <v>2048</v>
      </c>
      <c r="P308" s="34">
        <v>0.2</v>
      </c>
      <c r="R308" s="8">
        <v>45199</v>
      </c>
      <c r="T308" s="6" t="s">
        <v>2049</v>
      </c>
      <c r="AA308" s="6" t="s">
        <v>1951</v>
      </c>
      <c r="AB308" s="35"/>
    </row>
    <row r="309" spans="1:29" x14ac:dyDescent="0.35">
      <c r="A309" s="6" t="s">
        <v>18</v>
      </c>
      <c r="C309" s="6">
        <v>435151</v>
      </c>
      <c r="D309" s="6" t="s">
        <v>2447</v>
      </c>
      <c r="G309" s="6" t="s">
        <v>1822</v>
      </c>
      <c r="H309" s="6" t="s">
        <v>141</v>
      </c>
      <c r="I309" s="5" t="s">
        <v>15</v>
      </c>
      <c r="J309" s="7">
        <v>8216</v>
      </c>
      <c r="K309" s="6" t="s">
        <v>2053</v>
      </c>
      <c r="L309" s="6" t="s">
        <v>1700</v>
      </c>
      <c r="M309" s="6" t="s">
        <v>2054</v>
      </c>
      <c r="P309" s="34">
        <v>0.2</v>
      </c>
      <c r="R309" s="8">
        <v>45199</v>
      </c>
      <c r="T309" s="6" t="s">
        <v>2055</v>
      </c>
      <c r="AA309" s="6" t="s">
        <v>1951</v>
      </c>
      <c r="AB309" s="35"/>
    </row>
    <row r="310" spans="1:29" x14ac:dyDescent="0.35">
      <c r="A310" s="6" t="s">
        <v>18</v>
      </c>
      <c r="C310" s="6">
        <v>435151</v>
      </c>
      <c r="D310" s="6" t="s">
        <v>2447</v>
      </c>
      <c r="G310" s="6" t="s">
        <v>1822</v>
      </c>
      <c r="H310" s="6" t="s">
        <v>141</v>
      </c>
      <c r="I310" s="5" t="s">
        <v>15</v>
      </c>
      <c r="J310" s="7">
        <v>8287</v>
      </c>
      <c r="K310" s="6" t="s">
        <v>2065</v>
      </c>
      <c r="L310" s="6" t="s">
        <v>1700</v>
      </c>
      <c r="M310" s="6" t="s">
        <v>2066</v>
      </c>
      <c r="P310" s="34">
        <v>0.2</v>
      </c>
      <c r="R310" s="8">
        <v>45199</v>
      </c>
      <c r="T310" s="6" t="s">
        <v>2067</v>
      </c>
      <c r="AA310" s="6" t="s">
        <v>1951</v>
      </c>
      <c r="AB310" s="35"/>
    </row>
    <row r="311" spans="1:29" x14ac:dyDescent="0.35">
      <c r="A311" s="6" t="s">
        <v>18</v>
      </c>
      <c r="C311" s="6">
        <v>435151</v>
      </c>
      <c r="D311" s="6" t="s">
        <v>2447</v>
      </c>
      <c r="G311" s="6" t="s">
        <v>1822</v>
      </c>
      <c r="H311" s="6" t="s">
        <v>141</v>
      </c>
      <c r="I311" s="5" t="s">
        <v>15</v>
      </c>
      <c r="J311" s="7">
        <v>8399</v>
      </c>
      <c r="K311" s="6" t="s">
        <v>5008</v>
      </c>
      <c r="L311" s="6" t="s">
        <v>1700</v>
      </c>
      <c r="M311" s="6" t="s">
        <v>5014</v>
      </c>
      <c r="P311" s="34">
        <v>0.2</v>
      </c>
      <c r="R311" s="8">
        <v>45199</v>
      </c>
      <c r="T311" s="6" t="s">
        <v>5020</v>
      </c>
      <c r="AA311" s="6" t="s">
        <v>4843</v>
      </c>
      <c r="AB311" s="35"/>
      <c r="AC311" s="25"/>
    </row>
    <row r="312" spans="1:29" x14ac:dyDescent="0.35">
      <c r="A312" s="6" t="s">
        <v>18</v>
      </c>
      <c r="C312" s="6">
        <v>435151</v>
      </c>
      <c r="D312" s="6" t="s">
        <v>2447</v>
      </c>
      <c r="G312" s="6" t="s">
        <v>1822</v>
      </c>
      <c r="H312" s="6" t="s">
        <v>141</v>
      </c>
      <c r="I312" s="5" t="s">
        <v>15</v>
      </c>
      <c r="J312" s="7">
        <v>8400</v>
      </c>
      <c r="K312" s="6" t="s">
        <v>5009</v>
      </c>
      <c r="L312" s="6" t="s">
        <v>1700</v>
      </c>
      <c r="M312" s="6" t="s">
        <v>5015</v>
      </c>
      <c r="P312" s="34">
        <v>0.2</v>
      </c>
      <c r="R312" s="8">
        <v>45199</v>
      </c>
      <c r="T312" s="6" t="s">
        <v>5021</v>
      </c>
      <c r="AA312" s="6" t="s">
        <v>4843</v>
      </c>
      <c r="AB312" s="35"/>
    </row>
    <row r="313" spans="1:29" x14ac:dyDescent="0.35">
      <c r="A313" s="6" t="s">
        <v>18</v>
      </c>
      <c r="C313" s="6">
        <v>435151</v>
      </c>
      <c r="D313" s="6" t="s">
        <v>2447</v>
      </c>
      <c r="G313" s="6" t="s">
        <v>1822</v>
      </c>
      <c r="H313" s="6" t="s">
        <v>141</v>
      </c>
      <c r="I313" s="5" t="s">
        <v>15</v>
      </c>
      <c r="J313" s="7">
        <v>8401</v>
      </c>
      <c r="K313" s="6" t="s">
        <v>5010</v>
      </c>
      <c r="L313" s="6" t="s">
        <v>1700</v>
      </c>
      <c r="M313" s="6" t="s">
        <v>5016</v>
      </c>
      <c r="P313" s="34">
        <v>0.2</v>
      </c>
      <c r="R313" s="8">
        <v>45199</v>
      </c>
      <c r="T313" s="6" t="s">
        <v>5022</v>
      </c>
      <c r="AA313" s="6" t="s">
        <v>4843</v>
      </c>
      <c r="AB313" s="35"/>
    </row>
    <row r="314" spans="1:29" x14ac:dyDescent="0.35">
      <c r="A314" s="6" t="s">
        <v>18</v>
      </c>
      <c r="C314" s="6">
        <v>435151</v>
      </c>
      <c r="D314" s="6" t="s">
        <v>2447</v>
      </c>
      <c r="G314" s="6" t="s">
        <v>1822</v>
      </c>
      <c r="H314" s="6" t="s">
        <v>141</v>
      </c>
      <c r="I314" s="5" t="s">
        <v>15</v>
      </c>
      <c r="J314" s="7">
        <v>8402</v>
      </c>
      <c r="K314" s="6" t="s">
        <v>5011</v>
      </c>
      <c r="L314" s="6" t="s">
        <v>1700</v>
      </c>
      <c r="M314" s="6" t="s">
        <v>5017</v>
      </c>
      <c r="P314" s="34">
        <v>0.2</v>
      </c>
      <c r="R314" s="8">
        <v>45199</v>
      </c>
      <c r="T314" s="6" t="s">
        <v>5023</v>
      </c>
      <c r="AA314" s="6" t="s">
        <v>4843</v>
      </c>
      <c r="AB314" s="35"/>
    </row>
    <row r="315" spans="1:29" x14ac:dyDescent="0.35">
      <c r="A315" s="6" t="s">
        <v>18</v>
      </c>
      <c r="C315" s="6">
        <v>435151</v>
      </c>
      <c r="D315" s="6" t="s">
        <v>2447</v>
      </c>
      <c r="G315" s="6" t="s">
        <v>1822</v>
      </c>
      <c r="H315" s="6" t="s">
        <v>141</v>
      </c>
      <c r="I315" s="5" t="s">
        <v>15</v>
      </c>
      <c r="J315" s="7">
        <v>8403</v>
      </c>
      <c r="K315" s="6" t="s">
        <v>5028</v>
      </c>
      <c r="L315" s="6" t="s">
        <v>1700</v>
      </c>
      <c r="M315" s="6" t="s">
        <v>5018</v>
      </c>
      <c r="P315" s="34">
        <v>0.2</v>
      </c>
      <c r="R315" s="8">
        <v>45199</v>
      </c>
      <c r="T315" s="6" t="s">
        <v>5024</v>
      </c>
      <c r="AA315" s="6" t="s">
        <v>4843</v>
      </c>
      <c r="AB315" s="35"/>
    </row>
    <row r="316" spans="1:29" x14ac:dyDescent="0.35">
      <c r="A316" s="6" t="s">
        <v>18</v>
      </c>
      <c r="C316" s="6">
        <v>435151</v>
      </c>
      <c r="D316" s="6" t="s">
        <v>2447</v>
      </c>
      <c r="G316" s="6" t="s">
        <v>1822</v>
      </c>
      <c r="H316" s="6" t="s">
        <v>141</v>
      </c>
      <c r="I316" s="5" t="s">
        <v>15</v>
      </c>
      <c r="J316" s="7">
        <v>8404</v>
      </c>
      <c r="K316" s="6" t="s">
        <v>5013</v>
      </c>
      <c r="L316" s="6" t="s">
        <v>1700</v>
      </c>
      <c r="M316" s="6" t="s">
        <v>5019</v>
      </c>
      <c r="P316" s="34">
        <v>0.2</v>
      </c>
      <c r="R316" s="8">
        <v>45199</v>
      </c>
      <c r="T316" s="6" t="s">
        <v>5025</v>
      </c>
      <c r="AA316" s="6" t="s">
        <v>4843</v>
      </c>
      <c r="AB316" s="35"/>
    </row>
    <row r="317" spans="1:29" x14ac:dyDescent="0.35">
      <c r="A317" s="6" t="s">
        <v>18</v>
      </c>
      <c r="C317" s="6">
        <v>435151</v>
      </c>
      <c r="D317" s="6" t="s">
        <v>2447</v>
      </c>
      <c r="G317" s="6" t="s">
        <v>1822</v>
      </c>
      <c r="H317" s="6" t="s">
        <v>141</v>
      </c>
      <c r="I317" s="5" t="s">
        <v>15</v>
      </c>
      <c r="J317" s="7">
        <v>901061400</v>
      </c>
      <c r="K317" s="6" t="s">
        <v>2012</v>
      </c>
      <c r="L317" s="6" t="s">
        <v>1700</v>
      </c>
      <c r="M317" s="6" t="s">
        <v>2013</v>
      </c>
      <c r="P317" s="34">
        <v>0.05</v>
      </c>
      <c r="R317" s="8" t="s">
        <v>2014</v>
      </c>
      <c r="T317" s="6" t="s">
        <v>2015</v>
      </c>
      <c r="AA317" s="6" t="s">
        <v>1695</v>
      </c>
      <c r="AB317" s="35"/>
    </row>
    <row r="318" spans="1:29" x14ac:dyDescent="0.35">
      <c r="A318" s="6" t="s">
        <v>18</v>
      </c>
      <c r="C318" s="6">
        <v>435151</v>
      </c>
      <c r="D318" s="6" t="s">
        <v>2447</v>
      </c>
      <c r="G318" s="6" t="s">
        <v>1822</v>
      </c>
      <c r="H318" s="6" t="s">
        <v>141</v>
      </c>
      <c r="I318" s="5" t="s">
        <v>15</v>
      </c>
      <c r="J318" s="5" t="s">
        <v>15</v>
      </c>
      <c r="K318" s="6" t="s">
        <v>2016</v>
      </c>
      <c r="L318" s="6" t="s">
        <v>1700</v>
      </c>
      <c r="M318" s="6" t="s">
        <v>2017</v>
      </c>
      <c r="P318" s="34">
        <v>0.1</v>
      </c>
      <c r="R318" s="8" t="s">
        <v>2018</v>
      </c>
      <c r="T318" s="6" t="s">
        <v>2019</v>
      </c>
      <c r="AA318" s="6" t="s">
        <v>1937</v>
      </c>
      <c r="AB318" s="35"/>
    </row>
    <row r="319" spans="1:29" x14ac:dyDescent="0.35">
      <c r="A319" s="6" t="s">
        <v>18</v>
      </c>
      <c r="C319" s="6">
        <v>435151</v>
      </c>
      <c r="D319" s="6" t="s">
        <v>2447</v>
      </c>
      <c r="G319" s="6" t="s">
        <v>1822</v>
      </c>
      <c r="H319" s="6" t="s">
        <v>141</v>
      </c>
      <c r="I319" s="5" t="s">
        <v>15</v>
      </c>
      <c r="J319" s="5" t="s">
        <v>15</v>
      </c>
      <c r="K319" s="6" t="s">
        <v>2239</v>
      </c>
      <c r="L319" s="6" t="s">
        <v>1700</v>
      </c>
      <c r="M319" s="6" t="s">
        <v>4839</v>
      </c>
      <c r="P319" s="34">
        <v>0.2</v>
      </c>
      <c r="R319" s="8">
        <v>45199</v>
      </c>
      <c r="T319" s="6" t="s">
        <v>2240</v>
      </c>
      <c r="AA319" s="6" t="s">
        <v>1951</v>
      </c>
      <c r="AB319" s="35"/>
    </row>
    <row r="320" spans="1:29" x14ac:dyDescent="0.35">
      <c r="A320" s="6" t="s">
        <v>18</v>
      </c>
      <c r="C320" s="6">
        <v>435151</v>
      </c>
      <c r="D320" s="6" t="s">
        <v>2447</v>
      </c>
      <c r="G320" s="6" t="s">
        <v>1822</v>
      </c>
      <c r="H320" s="6" t="s">
        <v>141</v>
      </c>
      <c r="I320" s="5" t="s">
        <v>15</v>
      </c>
      <c r="J320" s="5" t="s">
        <v>15</v>
      </c>
      <c r="K320" s="6" t="s">
        <v>2020</v>
      </c>
      <c r="L320" s="6" t="s">
        <v>1700</v>
      </c>
      <c r="P320" s="34">
        <v>0.2</v>
      </c>
      <c r="R320" s="8">
        <v>45199</v>
      </c>
      <c r="T320" s="6" t="s">
        <v>730</v>
      </c>
      <c r="AA320" s="6" t="s">
        <v>1951</v>
      </c>
      <c r="AB320" s="35"/>
    </row>
    <row r="321" spans="1:29" x14ac:dyDescent="0.35">
      <c r="A321" s="6" t="s">
        <v>18</v>
      </c>
      <c r="C321" s="6">
        <v>435151</v>
      </c>
      <c r="D321" s="6" t="s">
        <v>2447</v>
      </c>
      <c r="G321" s="6" t="s">
        <v>1822</v>
      </c>
      <c r="H321" s="6" t="s">
        <v>141</v>
      </c>
      <c r="I321" s="5" t="s">
        <v>15</v>
      </c>
      <c r="J321" s="5" t="s">
        <v>15</v>
      </c>
      <c r="K321" s="6" t="s">
        <v>2021</v>
      </c>
      <c r="L321" s="6" t="s">
        <v>1700</v>
      </c>
      <c r="P321" s="34">
        <v>0.2</v>
      </c>
      <c r="R321" s="8">
        <v>45199</v>
      </c>
      <c r="T321" s="6" t="s">
        <v>888</v>
      </c>
      <c r="AA321" s="6" t="s">
        <v>1951</v>
      </c>
      <c r="AB321" s="35"/>
    </row>
    <row r="322" spans="1:29" x14ac:dyDescent="0.35">
      <c r="A322" s="6" t="s">
        <v>18</v>
      </c>
      <c r="C322" s="6">
        <v>435151</v>
      </c>
      <c r="D322" s="6" t="s">
        <v>2447</v>
      </c>
      <c r="G322" s="6" t="s">
        <v>1822</v>
      </c>
      <c r="H322" s="6" t="s">
        <v>141</v>
      </c>
      <c r="I322" s="5" t="s">
        <v>15</v>
      </c>
      <c r="J322" s="5" t="s">
        <v>15</v>
      </c>
      <c r="K322" s="6" t="s">
        <v>5123</v>
      </c>
      <c r="L322" s="6" t="s">
        <v>1700</v>
      </c>
      <c r="P322" s="34">
        <v>0.2</v>
      </c>
      <c r="R322" s="8">
        <v>45199</v>
      </c>
      <c r="T322" s="6" t="s">
        <v>5124</v>
      </c>
      <c r="AA322" s="6" t="s">
        <v>1951</v>
      </c>
      <c r="AB322" s="35"/>
    </row>
    <row r="323" spans="1:29" x14ac:dyDescent="0.35">
      <c r="A323" s="6" t="s">
        <v>18</v>
      </c>
      <c r="C323" s="6">
        <v>435151</v>
      </c>
      <c r="D323" s="6" t="s">
        <v>2447</v>
      </c>
      <c r="G323" s="6" t="s">
        <v>1822</v>
      </c>
      <c r="H323" s="6" t="s">
        <v>141</v>
      </c>
      <c r="I323" s="5" t="s">
        <v>15</v>
      </c>
      <c r="J323" s="5" t="s">
        <v>15</v>
      </c>
      <c r="K323" s="6" t="s">
        <v>2024</v>
      </c>
      <c r="L323" s="6" t="s">
        <v>1700</v>
      </c>
      <c r="P323" s="34">
        <v>0.2</v>
      </c>
      <c r="R323" s="8">
        <v>45199</v>
      </c>
      <c r="T323" s="6" t="s">
        <v>2025</v>
      </c>
      <c r="AA323" s="6" t="s">
        <v>1951</v>
      </c>
      <c r="AB323" s="35"/>
    </row>
    <row r="324" spans="1:29" x14ac:dyDescent="0.35">
      <c r="A324" s="6" t="s">
        <v>18</v>
      </c>
      <c r="C324" s="6">
        <v>435151</v>
      </c>
      <c r="D324" s="6" t="s">
        <v>2447</v>
      </c>
      <c r="G324" s="6" t="s">
        <v>1822</v>
      </c>
      <c r="H324" s="6" t="s">
        <v>141</v>
      </c>
      <c r="I324" s="5" t="s">
        <v>15</v>
      </c>
      <c r="J324" s="5" t="s">
        <v>15</v>
      </c>
      <c r="K324" s="6" t="s">
        <v>2026</v>
      </c>
      <c r="L324" s="6" t="s">
        <v>1700</v>
      </c>
      <c r="P324" s="34">
        <v>0.2</v>
      </c>
      <c r="R324" s="8">
        <v>45199</v>
      </c>
      <c r="T324" s="6" t="s">
        <v>2027</v>
      </c>
      <c r="AA324" s="6" t="s">
        <v>1951</v>
      </c>
      <c r="AB324" s="35"/>
    </row>
    <row r="325" spans="1:29" x14ac:dyDescent="0.35">
      <c r="A325" s="6" t="s">
        <v>18</v>
      </c>
      <c r="C325" s="6">
        <v>435151</v>
      </c>
      <c r="D325" s="6" t="s">
        <v>2447</v>
      </c>
      <c r="G325" s="6" t="s">
        <v>1822</v>
      </c>
      <c r="H325" s="6" t="s">
        <v>141</v>
      </c>
      <c r="I325" s="5" t="s">
        <v>15</v>
      </c>
      <c r="J325" s="5" t="s">
        <v>15</v>
      </c>
      <c r="K325" s="6" t="s">
        <v>2028</v>
      </c>
      <c r="L325" s="6" t="s">
        <v>1700</v>
      </c>
      <c r="P325" s="34">
        <v>0.2</v>
      </c>
      <c r="R325" s="8">
        <v>45199</v>
      </c>
      <c r="T325" s="6" t="s">
        <v>2029</v>
      </c>
      <c r="AA325" s="6" t="s">
        <v>1951</v>
      </c>
      <c r="AB325" s="35"/>
      <c r="AC325" s="25"/>
    </row>
    <row r="326" spans="1:29" x14ac:dyDescent="0.35">
      <c r="A326" s="6" t="s">
        <v>18</v>
      </c>
      <c r="C326" s="6">
        <v>435151</v>
      </c>
      <c r="D326" s="6" t="s">
        <v>2447</v>
      </c>
      <c r="G326" s="6" t="s">
        <v>1822</v>
      </c>
      <c r="H326" s="6" t="s">
        <v>141</v>
      </c>
      <c r="I326" s="5" t="s">
        <v>15</v>
      </c>
      <c r="J326" s="5" t="s">
        <v>15</v>
      </c>
      <c r="K326" s="6" t="s">
        <v>2030</v>
      </c>
      <c r="L326" s="6" t="s">
        <v>1700</v>
      </c>
      <c r="P326" s="34">
        <v>0.2</v>
      </c>
      <c r="R326" s="8">
        <v>45199</v>
      </c>
      <c r="T326" s="6" t="s">
        <v>2031</v>
      </c>
      <c r="AA326" s="6" t="s">
        <v>1951</v>
      </c>
      <c r="AB326" s="35"/>
      <c r="AC326" s="25"/>
    </row>
    <row r="327" spans="1:29" x14ac:dyDescent="0.35">
      <c r="A327" s="6" t="s">
        <v>18</v>
      </c>
      <c r="C327" s="6">
        <v>435151</v>
      </c>
      <c r="D327" s="6" t="s">
        <v>2447</v>
      </c>
      <c r="G327" s="6" t="s">
        <v>1822</v>
      </c>
      <c r="H327" s="6" t="s">
        <v>141</v>
      </c>
      <c r="I327" s="5" t="s">
        <v>15</v>
      </c>
      <c r="J327" s="5" t="s">
        <v>15</v>
      </c>
      <c r="K327" s="6" t="s">
        <v>2032</v>
      </c>
      <c r="L327" s="6" t="s">
        <v>1700</v>
      </c>
      <c r="P327" s="34">
        <v>0.2</v>
      </c>
      <c r="R327" s="8">
        <v>45199</v>
      </c>
      <c r="T327" s="6" t="s">
        <v>2033</v>
      </c>
      <c r="AA327" s="6" t="s">
        <v>1951</v>
      </c>
      <c r="AB327" s="35"/>
      <c r="AC327" s="25"/>
    </row>
    <row r="328" spans="1:29" x14ac:dyDescent="0.35">
      <c r="A328" s="6" t="s">
        <v>18</v>
      </c>
      <c r="C328" s="6">
        <v>435151</v>
      </c>
      <c r="D328" s="6" t="s">
        <v>2447</v>
      </c>
      <c r="G328" s="6" t="s">
        <v>1822</v>
      </c>
      <c r="H328" s="6" t="s">
        <v>141</v>
      </c>
      <c r="I328" s="5" t="s">
        <v>15</v>
      </c>
      <c r="J328" s="5" t="s">
        <v>15</v>
      </c>
      <c r="K328" s="6" t="s">
        <v>2034</v>
      </c>
      <c r="L328" s="6" t="s">
        <v>1700</v>
      </c>
      <c r="P328" s="34">
        <v>0.2</v>
      </c>
      <c r="R328" s="8">
        <v>45199</v>
      </c>
      <c r="T328" s="6" t="s">
        <v>2035</v>
      </c>
      <c r="AA328" s="6" t="s">
        <v>1951</v>
      </c>
      <c r="AB328" s="35"/>
      <c r="AC328" s="25"/>
    </row>
    <row r="329" spans="1:29" x14ac:dyDescent="0.35">
      <c r="A329" s="6" t="s">
        <v>18</v>
      </c>
      <c r="C329" s="6">
        <v>435151</v>
      </c>
      <c r="D329" s="6" t="s">
        <v>2447</v>
      </c>
      <c r="G329" s="6" t="s">
        <v>1822</v>
      </c>
      <c r="H329" s="6" t="s">
        <v>141</v>
      </c>
      <c r="I329" s="5" t="s">
        <v>15</v>
      </c>
      <c r="J329" s="5" t="s">
        <v>15</v>
      </c>
      <c r="K329" s="6" t="s">
        <v>5125</v>
      </c>
      <c r="L329" s="6" t="s">
        <v>1700</v>
      </c>
      <c r="P329" s="34">
        <v>0.2</v>
      </c>
      <c r="R329" s="8">
        <v>45199</v>
      </c>
      <c r="T329" s="6" t="s">
        <v>1143</v>
      </c>
      <c r="AA329" s="6" t="s">
        <v>1951</v>
      </c>
      <c r="AB329" s="35"/>
      <c r="AC329" s="25"/>
    </row>
    <row r="330" spans="1:29" x14ac:dyDescent="0.35">
      <c r="A330" s="6" t="s">
        <v>18</v>
      </c>
      <c r="C330" s="6">
        <v>435151</v>
      </c>
      <c r="D330" s="6" t="s">
        <v>2447</v>
      </c>
      <c r="G330" s="6" t="s">
        <v>1822</v>
      </c>
      <c r="H330" s="6" t="s">
        <v>141</v>
      </c>
      <c r="I330" s="5" t="s">
        <v>15</v>
      </c>
      <c r="J330" s="5" t="s">
        <v>15</v>
      </c>
      <c r="K330" s="6" t="s">
        <v>2038</v>
      </c>
      <c r="L330" s="6" t="s">
        <v>1700</v>
      </c>
      <c r="M330" s="6" t="s">
        <v>2039</v>
      </c>
      <c r="P330" s="34">
        <v>0.2</v>
      </c>
      <c r="R330" s="8">
        <v>45199</v>
      </c>
      <c r="T330" s="6" t="s">
        <v>2040</v>
      </c>
      <c r="AA330" s="6" t="s">
        <v>1951</v>
      </c>
      <c r="AB330" s="35"/>
    </row>
    <row r="331" spans="1:29" x14ac:dyDescent="0.35">
      <c r="A331" s="6" t="s">
        <v>18</v>
      </c>
      <c r="C331" s="6">
        <v>435151</v>
      </c>
      <c r="D331" s="6" t="s">
        <v>2447</v>
      </c>
      <c r="G331" s="6" t="s">
        <v>1822</v>
      </c>
      <c r="H331" s="6" t="s">
        <v>141</v>
      </c>
      <c r="I331" s="5" t="s">
        <v>15</v>
      </c>
      <c r="J331" s="5" t="s">
        <v>15</v>
      </c>
      <c r="K331" s="6" t="s">
        <v>2041</v>
      </c>
      <c r="L331" s="6" t="s">
        <v>1700</v>
      </c>
      <c r="M331" s="6" t="s">
        <v>2042</v>
      </c>
      <c r="P331" s="34">
        <v>0.2</v>
      </c>
      <c r="R331" s="8">
        <v>45199</v>
      </c>
      <c r="T331" s="6" t="s">
        <v>2043</v>
      </c>
      <c r="AA331" s="6" t="s">
        <v>1951</v>
      </c>
      <c r="AB331" s="35"/>
    </row>
    <row r="332" spans="1:29" x14ac:dyDescent="0.35">
      <c r="A332" s="6" t="s">
        <v>18</v>
      </c>
      <c r="C332" s="6">
        <v>435151</v>
      </c>
      <c r="D332" s="6" t="s">
        <v>2447</v>
      </c>
      <c r="G332" s="6" t="s">
        <v>1822</v>
      </c>
      <c r="H332" s="6" t="s">
        <v>141</v>
      </c>
      <c r="I332" s="5" t="s">
        <v>15</v>
      </c>
      <c r="J332" s="5" t="s">
        <v>15</v>
      </c>
      <c r="K332" s="6" t="s">
        <v>2068</v>
      </c>
      <c r="L332" s="6" t="s">
        <v>1700</v>
      </c>
      <c r="M332" s="6" t="s">
        <v>2069</v>
      </c>
      <c r="P332" s="34">
        <v>0.2</v>
      </c>
      <c r="R332" s="8">
        <v>45199</v>
      </c>
      <c r="T332" s="6" t="s">
        <v>2070</v>
      </c>
      <c r="AA332" s="6" t="s">
        <v>1951</v>
      </c>
      <c r="AB332" s="35"/>
    </row>
    <row r="333" spans="1:29" x14ac:dyDescent="0.35">
      <c r="A333" s="6" t="s">
        <v>18</v>
      </c>
      <c r="C333" s="6">
        <v>435151</v>
      </c>
      <c r="D333" s="6" t="s">
        <v>2447</v>
      </c>
      <c r="G333" s="6" t="s">
        <v>1822</v>
      </c>
      <c r="H333" s="6" t="s">
        <v>141</v>
      </c>
      <c r="I333" s="5" t="s">
        <v>15</v>
      </c>
      <c r="J333" s="5" t="s">
        <v>15</v>
      </c>
      <c r="K333" s="6" t="s">
        <v>2371</v>
      </c>
      <c r="L333" s="6" t="s">
        <v>1700</v>
      </c>
      <c r="M333" s="6" t="s">
        <v>1225</v>
      </c>
      <c r="P333" s="34">
        <v>0.2</v>
      </c>
      <c r="R333" s="8">
        <v>45199</v>
      </c>
      <c r="T333" s="6" t="s">
        <v>1226</v>
      </c>
      <c r="AA333" s="6" t="s">
        <v>1951</v>
      </c>
      <c r="AB333" s="35"/>
    </row>
    <row r="334" spans="1:29" x14ac:dyDescent="0.35">
      <c r="A334" s="6" t="s">
        <v>18</v>
      </c>
      <c r="C334" s="6">
        <v>435151</v>
      </c>
      <c r="D334" s="6" t="s">
        <v>2447</v>
      </c>
      <c r="G334" s="6" t="s">
        <v>1822</v>
      </c>
      <c r="H334" s="6" t="s">
        <v>141</v>
      </c>
      <c r="I334" s="5" t="s">
        <v>15</v>
      </c>
      <c r="J334" s="5">
        <v>7585</v>
      </c>
      <c r="K334" s="6" t="s">
        <v>2375</v>
      </c>
      <c r="L334" s="6" t="s">
        <v>1700</v>
      </c>
      <c r="M334" s="6" t="s">
        <v>5157</v>
      </c>
      <c r="P334" s="34">
        <v>0.2</v>
      </c>
      <c r="R334" s="8">
        <v>45199</v>
      </c>
      <c r="T334" s="6" t="s">
        <v>2376</v>
      </c>
      <c r="AA334" s="6" t="s">
        <v>1951</v>
      </c>
      <c r="AB334" s="35"/>
    </row>
    <row r="335" spans="1:29" x14ac:dyDescent="0.35">
      <c r="A335" s="6" t="s">
        <v>18</v>
      </c>
      <c r="C335" s="6">
        <v>435151</v>
      </c>
      <c r="D335" s="6" t="s">
        <v>2447</v>
      </c>
      <c r="G335" s="6" t="s">
        <v>1822</v>
      </c>
      <c r="H335" s="6" t="s">
        <v>141</v>
      </c>
      <c r="I335" s="5" t="s">
        <v>15</v>
      </c>
      <c r="J335" s="5" t="s">
        <v>15</v>
      </c>
      <c r="K335" s="6" t="s">
        <v>4840</v>
      </c>
      <c r="L335" s="6" t="s">
        <v>1700</v>
      </c>
      <c r="M335" s="6" t="s">
        <v>4841</v>
      </c>
      <c r="P335" s="34">
        <v>0.2</v>
      </c>
      <c r="R335" s="8">
        <v>45199</v>
      </c>
      <c r="T335" s="6" t="s">
        <v>4842</v>
      </c>
      <c r="AA335" s="6" t="s">
        <v>4843</v>
      </c>
      <c r="AB335" s="35"/>
    </row>
    <row r="336" spans="1:29" x14ac:dyDescent="0.35">
      <c r="A336" s="6" t="s">
        <v>18</v>
      </c>
      <c r="C336" s="6">
        <v>435151</v>
      </c>
      <c r="D336" s="6" t="s">
        <v>2447</v>
      </c>
      <c r="G336" s="6" t="s">
        <v>1822</v>
      </c>
      <c r="H336" s="6" t="s">
        <v>141</v>
      </c>
      <c r="I336" s="5" t="s">
        <v>15</v>
      </c>
      <c r="J336" s="5" t="s">
        <v>15</v>
      </c>
      <c r="K336" s="6" t="s">
        <v>4844</v>
      </c>
      <c r="L336" s="6" t="s">
        <v>1700</v>
      </c>
      <c r="M336" s="6" t="s">
        <v>4845</v>
      </c>
      <c r="P336" s="34">
        <v>0.2</v>
      </c>
      <c r="R336" s="8">
        <v>45199</v>
      </c>
      <c r="T336" s="6" t="s">
        <v>4846</v>
      </c>
      <c r="AA336" s="6" t="s">
        <v>4843</v>
      </c>
      <c r="AB336" s="35"/>
    </row>
    <row r="337" spans="1:29" x14ac:dyDescent="0.35">
      <c r="A337" s="6" t="s">
        <v>18</v>
      </c>
      <c r="C337" s="6">
        <v>435151</v>
      </c>
      <c r="D337" s="6" t="s">
        <v>2447</v>
      </c>
      <c r="G337" s="6" t="s">
        <v>1822</v>
      </c>
      <c r="H337" s="6" t="s">
        <v>141</v>
      </c>
      <c r="I337" s="5" t="s">
        <v>15</v>
      </c>
      <c r="J337" s="5" t="s">
        <v>15</v>
      </c>
      <c r="K337" s="6" t="s">
        <v>4847</v>
      </c>
      <c r="L337" s="6" t="s">
        <v>1700</v>
      </c>
      <c r="M337" s="6" t="s">
        <v>4848</v>
      </c>
      <c r="P337" s="34">
        <v>0.2</v>
      </c>
      <c r="R337" s="8">
        <v>45199</v>
      </c>
      <c r="T337" s="6" t="s">
        <v>4849</v>
      </c>
      <c r="AA337" s="6" t="s">
        <v>4843</v>
      </c>
      <c r="AB337" s="35"/>
    </row>
    <row r="338" spans="1:29" x14ac:dyDescent="0.35">
      <c r="A338" s="6" t="s">
        <v>18</v>
      </c>
      <c r="C338" s="6">
        <v>435151</v>
      </c>
      <c r="D338" s="6" t="s">
        <v>2447</v>
      </c>
      <c r="G338" s="6" t="s">
        <v>1822</v>
      </c>
      <c r="H338" s="6" t="s">
        <v>141</v>
      </c>
      <c r="I338" s="5" t="s">
        <v>15</v>
      </c>
      <c r="J338" s="5" t="s">
        <v>15</v>
      </c>
      <c r="K338" s="6" t="s">
        <v>4935</v>
      </c>
      <c r="L338" s="6" t="s">
        <v>1700</v>
      </c>
      <c r="M338" s="6" t="s">
        <v>4936</v>
      </c>
      <c r="P338" s="34">
        <v>0.2</v>
      </c>
      <c r="R338" s="8">
        <v>45199</v>
      </c>
      <c r="T338" s="6" t="s">
        <v>2389</v>
      </c>
      <c r="AA338" s="6" t="s">
        <v>4843</v>
      </c>
      <c r="AB338" s="35"/>
    </row>
    <row r="339" spans="1:29" x14ac:dyDescent="0.35">
      <c r="A339" s="6" t="s">
        <v>18</v>
      </c>
      <c r="C339" s="6">
        <v>435151</v>
      </c>
      <c r="D339" s="6" t="s">
        <v>2447</v>
      </c>
      <c r="G339" s="6" t="s">
        <v>1822</v>
      </c>
      <c r="H339" s="6" t="s">
        <v>141</v>
      </c>
      <c r="I339" s="5" t="s">
        <v>15</v>
      </c>
      <c r="J339" s="5" t="s">
        <v>15</v>
      </c>
      <c r="K339" s="6" t="s">
        <v>4937</v>
      </c>
      <c r="L339" s="6" t="s">
        <v>1700</v>
      </c>
      <c r="M339" s="6" t="s">
        <v>2400</v>
      </c>
      <c r="P339" s="34">
        <v>0.2</v>
      </c>
      <c r="R339" s="8">
        <v>45199</v>
      </c>
      <c r="T339" s="6" t="s">
        <v>2401</v>
      </c>
      <c r="AA339" s="6" t="s">
        <v>4843</v>
      </c>
      <c r="AB339" s="35"/>
    </row>
    <row r="340" spans="1:29" x14ac:dyDescent="0.35">
      <c r="A340" s="6" t="s">
        <v>18</v>
      </c>
      <c r="C340" s="6">
        <v>435151</v>
      </c>
      <c r="D340" s="6" t="s">
        <v>2447</v>
      </c>
      <c r="G340" s="6" t="s">
        <v>1822</v>
      </c>
      <c r="H340" s="6" t="s">
        <v>141</v>
      </c>
      <c r="I340" s="5" t="s">
        <v>15</v>
      </c>
      <c r="J340" s="5" t="s">
        <v>15</v>
      </c>
      <c r="K340" s="6" t="s">
        <v>2307</v>
      </c>
      <c r="L340" s="6" t="s">
        <v>1700</v>
      </c>
      <c r="M340" s="6" t="s">
        <v>4850</v>
      </c>
      <c r="P340" s="34">
        <v>0.2</v>
      </c>
      <c r="R340" s="8">
        <v>45199</v>
      </c>
      <c r="T340" s="6" t="s">
        <v>2308</v>
      </c>
      <c r="AA340" s="6" t="s">
        <v>4843</v>
      </c>
      <c r="AB340" s="35"/>
    </row>
    <row r="341" spans="1:29" x14ac:dyDescent="0.35">
      <c r="A341" s="6" t="s">
        <v>18</v>
      </c>
      <c r="C341" s="6">
        <v>435151</v>
      </c>
      <c r="D341" s="6" t="s">
        <v>2447</v>
      </c>
      <c r="G341" s="6" t="s">
        <v>1822</v>
      </c>
      <c r="H341" s="6" t="s">
        <v>141</v>
      </c>
      <c r="I341" s="5" t="s">
        <v>15</v>
      </c>
      <c r="J341" s="5" t="s">
        <v>15</v>
      </c>
      <c r="K341" s="6" t="s">
        <v>5029</v>
      </c>
      <c r="L341" s="6" t="s">
        <v>1700</v>
      </c>
      <c r="M341" s="6" t="s">
        <v>5030</v>
      </c>
      <c r="P341" s="34">
        <v>0.2</v>
      </c>
      <c r="R341" s="8">
        <v>45199</v>
      </c>
      <c r="T341" s="6" t="s">
        <v>5031</v>
      </c>
      <c r="AA341" s="6" t="s">
        <v>4843</v>
      </c>
      <c r="AB341" s="35"/>
    </row>
    <row r="342" spans="1:29" x14ac:dyDescent="0.35">
      <c r="A342" s="6" t="s">
        <v>18</v>
      </c>
      <c r="C342" s="6">
        <v>435151</v>
      </c>
      <c r="D342" s="6" t="s">
        <v>2447</v>
      </c>
      <c r="G342" s="6" t="s">
        <v>1822</v>
      </c>
      <c r="H342" s="6" t="s">
        <v>141</v>
      </c>
      <c r="I342" s="5" t="s">
        <v>15</v>
      </c>
      <c r="J342" s="5" t="s">
        <v>15</v>
      </c>
      <c r="K342" s="6" t="s">
        <v>5032</v>
      </c>
      <c r="L342" s="6" t="s">
        <v>1700</v>
      </c>
      <c r="M342" s="6" t="s">
        <v>5033</v>
      </c>
      <c r="P342" s="34">
        <v>0.2</v>
      </c>
      <c r="R342" s="8">
        <v>45199</v>
      </c>
      <c r="T342" s="6" t="s">
        <v>5034</v>
      </c>
      <c r="AA342" s="6" t="s">
        <v>4843</v>
      </c>
      <c r="AB342" s="35"/>
    </row>
    <row r="343" spans="1:29" x14ac:dyDescent="0.35">
      <c r="A343" s="6" t="s">
        <v>18</v>
      </c>
      <c r="C343" s="6">
        <v>435151</v>
      </c>
      <c r="D343" s="6" t="s">
        <v>2447</v>
      </c>
      <c r="G343" s="6" t="s">
        <v>1822</v>
      </c>
      <c r="H343" s="6" t="s">
        <v>141</v>
      </c>
      <c r="I343" s="5" t="s">
        <v>15</v>
      </c>
      <c r="J343" s="5" t="s">
        <v>15</v>
      </c>
      <c r="K343" s="6" t="s">
        <v>5035</v>
      </c>
      <c r="L343" s="6" t="s">
        <v>1700</v>
      </c>
      <c r="M343" s="6" t="s">
        <v>5036</v>
      </c>
      <c r="P343" s="34">
        <v>0.2</v>
      </c>
      <c r="R343" s="8">
        <v>45199</v>
      </c>
      <c r="T343" s="6" t="s">
        <v>5037</v>
      </c>
      <c r="AA343" s="6" t="s">
        <v>4843</v>
      </c>
      <c r="AB343" s="35"/>
    </row>
    <row r="344" spans="1:29" x14ac:dyDescent="0.35">
      <c r="A344" s="6" t="s">
        <v>18</v>
      </c>
      <c r="C344" s="6">
        <v>435151</v>
      </c>
      <c r="D344" s="6" t="s">
        <v>2447</v>
      </c>
      <c r="G344" s="6" t="s">
        <v>1822</v>
      </c>
      <c r="H344" s="6" t="s">
        <v>141</v>
      </c>
      <c r="I344" s="5" t="s">
        <v>15</v>
      </c>
      <c r="J344" s="5" t="s">
        <v>15</v>
      </c>
      <c r="K344" s="6" t="s">
        <v>5038</v>
      </c>
      <c r="L344" s="6" t="s">
        <v>1700</v>
      </c>
      <c r="M344" s="6" t="s">
        <v>5039</v>
      </c>
      <c r="P344" s="34">
        <v>0.2</v>
      </c>
      <c r="R344" s="8">
        <v>45199</v>
      </c>
      <c r="T344" s="6" t="s">
        <v>5040</v>
      </c>
      <c r="AA344" s="6" t="s">
        <v>4843</v>
      </c>
      <c r="AB344" s="35"/>
    </row>
    <row r="345" spans="1:29" x14ac:dyDescent="0.35">
      <c r="A345" s="6" t="s">
        <v>18</v>
      </c>
      <c r="C345" s="6">
        <v>435151</v>
      </c>
      <c r="D345" s="6" t="s">
        <v>2447</v>
      </c>
      <c r="G345" s="6" t="s">
        <v>1822</v>
      </c>
      <c r="H345" s="6" t="s">
        <v>141</v>
      </c>
      <c r="I345" s="5" t="s">
        <v>15</v>
      </c>
      <c r="J345" s="5" t="s">
        <v>15</v>
      </c>
      <c r="K345" s="6" t="s">
        <v>5041</v>
      </c>
      <c r="L345" s="6" t="s">
        <v>1700</v>
      </c>
      <c r="M345" s="6" t="s">
        <v>5042</v>
      </c>
      <c r="P345" s="34">
        <v>0.2</v>
      </c>
      <c r="R345" s="8">
        <v>45199</v>
      </c>
      <c r="T345" s="6" t="s">
        <v>5043</v>
      </c>
      <c r="AA345" s="6" t="s">
        <v>4843</v>
      </c>
      <c r="AB345" s="35"/>
    </row>
    <row r="346" spans="1:29" x14ac:dyDescent="0.35">
      <c r="A346" s="6" t="s">
        <v>18</v>
      </c>
      <c r="C346" s="6">
        <v>435151</v>
      </c>
      <c r="D346" s="6" t="s">
        <v>2447</v>
      </c>
      <c r="G346" s="6" t="s">
        <v>1822</v>
      </c>
      <c r="H346" s="6" t="s">
        <v>141</v>
      </c>
      <c r="I346" s="5" t="s">
        <v>15</v>
      </c>
      <c r="J346" s="5" t="s">
        <v>15</v>
      </c>
      <c r="K346" s="6" t="s">
        <v>5044</v>
      </c>
      <c r="L346" s="6" t="s">
        <v>1700</v>
      </c>
      <c r="M346" s="6" t="s">
        <v>5045</v>
      </c>
      <c r="P346" s="34">
        <v>0.2</v>
      </c>
      <c r="R346" s="8">
        <v>45199</v>
      </c>
      <c r="T346" s="6" t="s">
        <v>5046</v>
      </c>
      <c r="AA346" s="6" t="s">
        <v>4843</v>
      </c>
      <c r="AB346" s="35"/>
    </row>
    <row r="347" spans="1:29" x14ac:dyDescent="0.35">
      <c r="A347" s="6" t="s">
        <v>18</v>
      </c>
      <c r="C347" s="6">
        <v>435151</v>
      </c>
      <c r="D347" s="6" t="s">
        <v>2447</v>
      </c>
      <c r="G347" s="6" t="s">
        <v>1822</v>
      </c>
      <c r="H347" s="6" t="s">
        <v>141</v>
      </c>
      <c r="I347" s="5" t="s">
        <v>15</v>
      </c>
      <c r="J347" s="5" t="s">
        <v>15</v>
      </c>
      <c r="K347" s="6" t="s">
        <v>5047</v>
      </c>
      <c r="L347" s="6" t="s">
        <v>1700</v>
      </c>
      <c r="M347" s="6" t="s">
        <v>5048</v>
      </c>
      <c r="P347" s="34">
        <v>0.2</v>
      </c>
      <c r="R347" s="8">
        <v>45199</v>
      </c>
      <c r="T347" s="6" t="s">
        <v>5049</v>
      </c>
      <c r="AA347" s="6" t="s">
        <v>4843</v>
      </c>
      <c r="AB347" s="35"/>
      <c r="AC347" s="25"/>
    </row>
    <row r="348" spans="1:29" x14ac:dyDescent="0.35">
      <c r="A348" s="6" t="s">
        <v>18</v>
      </c>
      <c r="C348" s="6">
        <v>435151</v>
      </c>
      <c r="D348" s="6" t="s">
        <v>2447</v>
      </c>
      <c r="G348" s="6" t="s">
        <v>1822</v>
      </c>
      <c r="H348" s="6" t="s">
        <v>141</v>
      </c>
      <c r="I348" s="5" t="s">
        <v>15</v>
      </c>
      <c r="J348" s="5" t="s">
        <v>15</v>
      </c>
      <c r="K348" s="6" t="s">
        <v>5050</v>
      </c>
      <c r="L348" s="6" t="s">
        <v>1700</v>
      </c>
      <c r="M348" s="6" t="s">
        <v>5051</v>
      </c>
      <c r="P348" s="34">
        <v>0.2</v>
      </c>
      <c r="R348" s="8">
        <v>45199</v>
      </c>
      <c r="T348" s="6" t="s">
        <v>5052</v>
      </c>
      <c r="AA348" s="6" t="s">
        <v>4843</v>
      </c>
      <c r="AB348" s="35"/>
      <c r="AC348" s="25"/>
    </row>
    <row r="349" spans="1:29" x14ac:dyDescent="0.35">
      <c r="A349" s="6" t="s">
        <v>18</v>
      </c>
      <c r="C349" s="6">
        <v>435151</v>
      </c>
      <c r="D349" s="6" t="s">
        <v>2447</v>
      </c>
      <c r="G349" s="6" t="s">
        <v>1822</v>
      </c>
      <c r="H349" s="6" t="s">
        <v>141</v>
      </c>
      <c r="I349" s="5" t="s">
        <v>15</v>
      </c>
      <c r="J349" s="5" t="s">
        <v>15</v>
      </c>
      <c r="K349" s="6" t="s">
        <v>5053</v>
      </c>
      <c r="L349" s="6" t="s">
        <v>1700</v>
      </c>
      <c r="M349" s="6" t="s">
        <v>5054</v>
      </c>
      <c r="P349" s="34">
        <v>0.2</v>
      </c>
      <c r="R349" s="8">
        <v>45199</v>
      </c>
      <c r="T349" s="6" t="s">
        <v>5055</v>
      </c>
      <c r="AA349" s="6" t="s">
        <v>4843</v>
      </c>
      <c r="AB349" s="35"/>
      <c r="AC349" s="25"/>
    </row>
    <row r="350" spans="1:29" x14ac:dyDescent="0.35">
      <c r="A350" s="6" t="s">
        <v>18</v>
      </c>
      <c r="C350" s="6">
        <v>435151</v>
      </c>
      <c r="D350" s="6" t="s">
        <v>2447</v>
      </c>
      <c r="G350" s="6" t="s">
        <v>1822</v>
      </c>
      <c r="H350" s="6" t="s">
        <v>141</v>
      </c>
      <c r="I350" s="5" t="s">
        <v>15</v>
      </c>
      <c r="J350" s="5" t="s">
        <v>15</v>
      </c>
      <c r="K350" s="6" t="s">
        <v>5056</v>
      </c>
      <c r="L350" s="6" t="s">
        <v>1700</v>
      </c>
      <c r="M350" s="6" t="s">
        <v>5057</v>
      </c>
      <c r="P350" s="34">
        <v>0.2</v>
      </c>
      <c r="R350" s="8">
        <v>45199</v>
      </c>
      <c r="T350" s="6" t="s">
        <v>5058</v>
      </c>
      <c r="AA350" s="6" t="s">
        <v>4843</v>
      </c>
      <c r="AB350" s="35"/>
      <c r="AC350" s="25"/>
    </row>
    <row r="351" spans="1:29" x14ac:dyDescent="0.35">
      <c r="A351" s="6" t="s">
        <v>18</v>
      </c>
      <c r="C351" s="6">
        <v>435151</v>
      </c>
      <c r="D351" s="6" t="s">
        <v>2447</v>
      </c>
      <c r="G351" s="6" t="s">
        <v>1822</v>
      </c>
      <c r="H351" s="6" t="s">
        <v>141</v>
      </c>
      <c r="I351" s="5" t="s">
        <v>15</v>
      </c>
      <c r="J351" s="5" t="s">
        <v>15</v>
      </c>
      <c r="K351" s="6" t="s">
        <v>5059</v>
      </c>
      <c r="L351" s="6" t="s">
        <v>1700</v>
      </c>
      <c r="M351" s="6" t="s">
        <v>5060</v>
      </c>
      <c r="P351" s="34">
        <v>0.2</v>
      </c>
      <c r="R351" s="8">
        <v>45199</v>
      </c>
      <c r="T351" s="6" t="s">
        <v>5061</v>
      </c>
      <c r="AA351" s="6" t="s">
        <v>4843</v>
      </c>
      <c r="AB351" s="35"/>
      <c r="AC351" s="25"/>
    </row>
    <row r="352" spans="1:29" x14ac:dyDescent="0.35">
      <c r="A352" s="6" t="s">
        <v>18</v>
      </c>
      <c r="C352" s="6">
        <v>435151</v>
      </c>
      <c r="D352" s="6" t="s">
        <v>2447</v>
      </c>
      <c r="G352" s="6" t="s">
        <v>1822</v>
      </c>
      <c r="H352" s="6" t="s">
        <v>141</v>
      </c>
      <c r="I352" s="5" t="s">
        <v>15</v>
      </c>
      <c r="J352" s="5" t="s">
        <v>15</v>
      </c>
      <c r="K352" s="6" t="s">
        <v>5062</v>
      </c>
      <c r="L352" s="6" t="s">
        <v>1700</v>
      </c>
      <c r="M352" s="6" t="s">
        <v>5063</v>
      </c>
      <c r="P352" s="34">
        <v>0.2</v>
      </c>
      <c r="R352" s="8">
        <v>45199</v>
      </c>
      <c r="T352" s="6" t="s">
        <v>5064</v>
      </c>
      <c r="AA352" s="6" t="s">
        <v>4843</v>
      </c>
      <c r="AB352" s="35"/>
      <c r="AC352" s="25"/>
    </row>
    <row r="353" spans="1:30" x14ac:dyDescent="0.35">
      <c r="A353" s="6" t="s">
        <v>18</v>
      </c>
      <c r="C353" s="6">
        <v>435151</v>
      </c>
      <c r="D353" s="6" t="s">
        <v>2447</v>
      </c>
      <c r="F353" s="6"/>
      <c r="G353" s="6" t="s">
        <v>1822</v>
      </c>
      <c r="H353" s="6" t="s">
        <v>141</v>
      </c>
      <c r="I353" s="5" t="s">
        <v>15</v>
      </c>
      <c r="J353" s="5" t="s">
        <v>15</v>
      </c>
      <c r="K353" s="6" t="s">
        <v>5065</v>
      </c>
      <c r="L353" s="6" t="s">
        <v>1700</v>
      </c>
      <c r="M353" s="6" t="s">
        <v>5066</v>
      </c>
      <c r="P353" s="34">
        <v>0.2</v>
      </c>
      <c r="R353" s="8">
        <v>45199</v>
      </c>
      <c r="T353" s="6" t="s">
        <v>5067</v>
      </c>
      <c r="AA353" s="6" t="s">
        <v>4843</v>
      </c>
      <c r="AB353" s="35"/>
      <c r="AC353" s="25"/>
    </row>
    <row r="354" spans="1:30" x14ac:dyDescent="0.35">
      <c r="A354" s="6" t="s">
        <v>18</v>
      </c>
      <c r="C354" s="6">
        <v>435151</v>
      </c>
      <c r="D354" s="6" t="s">
        <v>2447</v>
      </c>
      <c r="G354" s="6" t="s">
        <v>1822</v>
      </c>
      <c r="H354" s="6" t="s">
        <v>141</v>
      </c>
      <c r="I354" s="5" t="s">
        <v>15</v>
      </c>
      <c r="J354" s="5" t="s">
        <v>15</v>
      </c>
      <c r="K354" s="6" t="s">
        <v>5068</v>
      </c>
      <c r="L354" s="6" t="s">
        <v>1700</v>
      </c>
      <c r="M354" s="6" t="s">
        <v>5069</v>
      </c>
      <c r="P354" s="34">
        <v>0.2</v>
      </c>
      <c r="R354" s="8">
        <v>45199</v>
      </c>
      <c r="T354" s="6" t="s">
        <v>5070</v>
      </c>
      <c r="AA354" s="6" t="s">
        <v>4843</v>
      </c>
      <c r="AB354" s="35"/>
      <c r="AC354" s="25"/>
    </row>
    <row r="355" spans="1:30" x14ac:dyDescent="0.35">
      <c r="A355" s="6" t="s">
        <v>18</v>
      </c>
      <c r="C355" s="6">
        <v>435151</v>
      </c>
      <c r="D355" s="6" t="s">
        <v>2447</v>
      </c>
      <c r="G355" s="6" t="s">
        <v>1822</v>
      </c>
      <c r="H355" s="6" t="s">
        <v>141</v>
      </c>
      <c r="I355" s="5" t="s">
        <v>15</v>
      </c>
      <c r="J355" s="5" t="s">
        <v>15</v>
      </c>
      <c r="K355" s="6" t="s">
        <v>5071</v>
      </c>
      <c r="L355" s="6" t="s">
        <v>1700</v>
      </c>
      <c r="M355" s="6" t="s">
        <v>5072</v>
      </c>
      <c r="P355" s="34">
        <v>0.2</v>
      </c>
      <c r="R355" s="8">
        <v>45199</v>
      </c>
      <c r="T355" s="6" t="s">
        <v>5073</v>
      </c>
      <c r="AA355" s="6" t="s">
        <v>4843</v>
      </c>
      <c r="AB355" s="35"/>
    </row>
    <row r="356" spans="1:30" x14ac:dyDescent="0.35">
      <c r="A356" s="6" t="s">
        <v>18</v>
      </c>
      <c r="C356" s="6">
        <v>435151</v>
      </c>
      <c r="D356" s="6" t="s">
        <v>2447</v>
      </c>
      <c r="G356" s="6" t="s">
        <v>1822</v>
      </c>
      <c r="H356" s="6" t="s">
        <v>141</v>
      </c>
      <c r="I356" s="5" t="s">
        <v>15</v>
      </c>
      <c r="J356" s="5" t="s">
        <v>15</v>
      </c>
      <c r="K356" s="6" t="s">
        <v>5074</v>
      </c>
      <c r="L356" s="6" t="s">
        <v>1700</v>
      </c>
      <c r="M356" s="6" t="s">
        <v>5075</v>
      </c>
      <c r="P356" s="34">
        <v>0.2</v>
      </c>
      <c r="R356" s="8">
        <v>45199</v>
      </c>
      <c r="T356" s="6" t="s">
        <v>5076</v>
      </c>
      <c r="AA356" s="6" t="s">
        <v>4843</v>
      </c>
      <c r="AB356" s="35"/>
    </row>
    <row r="357" spans="1:30" x14ac:dyDescent="0.35">
      <c r="A357" s="6" t="s">
        <v>18</v>
      </c>
      <c r="C357" s="6">
        <v>435151</v>
      </c>
      <c r="D357" s="6" t="s">
        <v>2447</v>
      </c>
      <c r="G357" s="6" t="s">
        <v>1822</v>
      </c>
      <c r="H357" s="6" t="s">
        <v>141</v>
      </c>
      <c r="I357" s="5" t="s">
        <v>15</v>
      </c>
      <c r="J357" s="5" t="s">
        <v>15</v>
      </c>
      <c r="K357" s="6" t="s">
        <v>5077</v>
      </c>
      <c r="L357" s="6" t="s">
        <v>1700</v>
      </c>
      <c r="M357" s="6" t="s">
        <v>5078</v>
      </c>
      <c r="P357" s="34">
        <v>0.2</v>
      </c>
      <c r="R357" s="8">
        <v>45199</v>
      </c>
      <c r="T357" s="6" t="s">
        <v>5079</v>
      </c>
      <c r="AA357" s="6" t="s">
        <v>4843</v>
      </c>
      <c r="AB357" s="35"/>
    </row>
    <row r="358" spans="1:30" x14ac:dyDescent="0.35">
      <c r="A358" s="6" t="s">
        <v>18</v>
      </c>
      <c r="C358" s="6">
        <v>435151</v>
      </c>
      <c r="D358" s="6" t="s">
        <v>2447</v>
      </c>
      <c r="G358" s="6" t="s">
        <v>1822</v>
      </c>
      <c r="H358" s="6" t="s">
        <v>141</v>
      </c>
      <c r="I358" s="5" t="s">
        <v>15</v>
      </c>
      <c r="J358" s="5" t="s">
        <v>15</v>
      </c>
      <c r="K358" s="6" t="s">
        <v>5080</v>
      </c>
      <c r="L358" s="6" t="s">
        <v>1700</v>
      </c>
      <c r="M358" s="6" t="s">
        <v>5081</v>
      </c>
      <c r="P358" s="34">
        <v>0.2</v>
      </c>
      <c r="R358" s="8">
        <v>45199</v>
      </c>
      <c r="T358" s="6" t="s">
        <v>5082</v>
      </c>
      <c r="AA358" s="6" t="s">
        <v>4843</v>
      </c>
      <c r="AB358" s="35"/>
    </row>
    <row r="359" spans="1:30" x14ac:dyDescent="0.35">
      <c r="A359" s="6" t="s">
        <v>18</v>
      </c>
      <c r="C359" s="6">
        <v>435151</v>
      </c>
      <c r="D359" s="6" t="s">
        <v>2447</v>
      </c>
      <c r="G359" s="6" t="s">
        <v>1822</v>
      </c>
      <c r="H359" s="6" t="s">
        <v>141</v>
      </c>
      <c r="I359" s="5" t="s">
        <v>15</v>
      </c>
      <c r="J359" s="5" t="s">
        <v>15</v>
      </c>
      <c r="K359" s="6" t="s">
        <v>5083</v>
      </c>
      <c r="L359" s="6" t="s">
        <v>1700</v>
      </c>
      <c r="M359" s="6" t="s">
        <v>5084</v>
      </c>
      <c r="P359" s="34">
        <v>0.2</v>
      </c>
      <c r="R359" s="8">
        <v>45199</v>
      </c>
      <c r="T359" s="6" t="s">
        <v>5085</v>
      </c>
      <c r="AA359" s="6" t="s">
        <v>4843</v>
      </c>
      <c r="AB359" s="35"/>
    </row>
    <row r="360" spans="1:30" x14ac:dyDescent="0.35">
      <c r="A360" s="6" t="s">
        <v>18</v>
      </c>
      <c r="C360" s="6">
        <v>435151</v>
      </c>
      <c r="D360" s="6" t="s">
        <v>2447</v>
      </c>
      <c r="G360" s="6" t="s">
        <v>1822</v>
      </c>
      <c r="H360" s="6" t="s">
        <v>141</v>
      </c>
      <c r="I360" s="5" t="s">
        <v>15</v>
      </c>
      <c r="J360" s="5" t="s">
        <v>15</v>
      </c>
      <c r="K360" s="6" t="s">
        <v>5086</v>
      </c>
      <c r="L360" s="6" t="s">
        <v>1700</v>
      </c>
      <c r="M360" s="6" t="s">
        <v>5087</v>
      </c>
      <c r="P360" s="34">
        <v>0.2</v>
      </c>
      <c r="R360" s="8">
        <v>45199</v>
      </c>
      <c r="T360" s="6" t="s">
        <v>5088</v>
      </c>
      <c r="AA360" s="6" t="s">
        <v>4843</v>
      </c>
      <c r="AB360" s="35"/>
    </row>
    <row r="361" spans="1:30" x14ac:dyDescent="0.35">
      <c r="A361" s="6" t="s">
        <v>18</v>
      </c>
      <c r="C361" s="6">
        <v>435151</v>
      </c>
      <c r="D361" s="6" t="s">
        <v>2447</v>
      </c>
      <c r="G361" s="6" t="s">
        <v>1822</v>
      </c>
      <c r="H361" s="6" t="s">
        <v>141</v>
      </c>
      <c r="I361" s="5" t="s">
        <v>15</v>
      </c>
      <c r="J361" s="5" t="s">
        <v>15</v>
      </c>
      <c r="K361" s="6" t="s">
        <v>5089</v>
      </c>
      <c r="L361" s="6" t="s">
        <v>1700</v>
      </c>
      <c r="M361" s="6" t="s">
        <v>5090</v>
      </c>
      <c r="P361" s="34">
        <v>0.2</v>
      </c>
      <c r="R361" s="8">
        <v>45199</v>
      </c>
      <c r="T361" s="6" t="s">
        <v>5091</v>
      </c>
      <c r="AA361" s="6" t="s">
        <v>4843</v>
      </c>
      <c r="AB361" s="35"/>
    </row>
    <row r="362" spans="1:30" x14ac:dyDescent="0.35">
      <c r="A362" s="6" t="s">
        <v>18</v>
      </c>
      <c r="C362" s="6">
        <v>435151</v>
      </c>
      <c r="D362" s="6" t="s">
        <v>2447</v>
      </c>
      <c r="G362" s="6" t="s">
        <v>1822</v>
      </c>
      <c r="H362" s="6" t="s">
        <v>141</v>
      </c>
      <c r="I362" s="5" t="s">
        <v>15</v>
      </c>
      <c r="J362" s="5" t="s">
        <v>15</v>
      </c>
      <c r="K362" s="6" t="s">
        <v>5092</v>
      </c>
      <c r="L362" s="6" t="s">
        <v>1700</v>
      </c>
      <c r="M362" s="6" t="s">
        <v>5093</v>
      </c>
      <c r="P362" s="34">
        <v>0.2</v>
      </c>
      <c r="R362" s="8">
        <v>45199</v>
      </c>
      <c r="T362" s="6" t="s">
        <v>5094</v>
      </c>
      <c r="AA362" s="6" t="s">
        <v>4843</v>
      </c>
      <c r="AB362" s="35"/>
    </row>
    <row r="363" spans="1:30" x14ac:dyDescent="0.35">
      <c r="A363" s="6" t="s">
        <v>18</v>
      </c>
      <c r="C363" s="6">
        <v>537121</v>
      </c>
      <c r="D363" s="6" t="s">
        <v>2448</v>
      </c>
      <c r="G363" s="6" t="s">
        <v>2449</v>
      </c>
      <c r="H363" s="6" t="s">
        <v>141</v>
      </c>
      <c r="I363" s="7">
        <v>800007813</v>
      </c>
      <c r="J363" s="7">
        <v>800007813</v>
      </c>
      <c r="K363" s="6" t="s">
        <v>1696</v>
      </c>
      <c r="L363" s="6" t="s">
        <v>1694</v>
      </c>
      <c r="P363" s="34">
        <v>0.3</v>
      </c>
      <c r="R363" s="8">
        <v>45224</v>
      </c>
      <c r="AA363" s="6" t="s">
        <v>1695</v>
      </c>
      <c r="AB363" s="35"/>
    </row>
    <row r="364" spans="1:30" x14ac:dyDescent="0.35">
      <c r="A364" s="6" t="s">
        <v>18</v>
      </c>
      <c r="C364" s="6">
        <v>537121</v>
      </c>
      <c r="D364" s="6" t="s">
        <v>2448</v>
      </c>
      <c r="G364" s="6" t="s">
        <v>2449</v>
      </c>
      <c r="H364" s="6" t="s">
        <v>141</v>
      </c>
      <c r="I364" s="7">
        <v>800037800</v>
      </c>
      <c r="J364" s="7">
        <v>800037800</v>
      </c>
      <c r="K364" s="6" t="s">
        <v>1697</v>
      </c>
      <c r="L364" s="6" t="s">
        <v>1694</v>
      </c>
      <c r="P364" s="34">
        <v>0.15</v>
      </c>
      <c r="R364" s="8">
        <v>45501</v>
      </c>
      <c r="AA364" s="6" t="s">
        <v>1695</v>
      </c>
      <c r="AB364" s="35"/>
    </row>
    <row r="365" spans="1:30" x14ac:dyDescent="0.35">
      <c r="A365" s="6" t="s">
        <v>18</v>
      </c>
      <c r="C365" s="6">
        <v>537121</v>
      </c>
      <c r="D365" s="6" t="s">
        <v>2448</v>
      </c>
      <c r="G365" s="6" t="s">
        <v>2449</v>
      </c>
      <c r="H365" s="6" t="s">
        <v>141</v>
      </c>
      <c r="I365" s="7">
        <v>800037800</v>
      </c>
      <c r="J365" s="7">
        <v>800037800</v>
      </c>
      <c r="K365" s="6" t="s">
        <v>1697</v>
      </c>
      <c r="L365" s="6" t="s">
        <v>1765</v>
      </c>
      <c r="P365" s="34">
        <v>0.3</v>
      </c>
      <c r="AA365" s="6" t="s">
        <v>1695</v>
      </c>
      <c r="AB365" s="35"/>
      <c r="AD365" s="12"/>
    </row>
    <row r="366" spans="1:30" x14ac:dyDescent="0.35">
      <c r="A366" s="6" t="s">
        <v>18</v>
      </c>
      <c r="C366" s="6">
        <v>537121</v>
      </c>
      <c r="D366" s="6" t="s">
        <v>2448</v>
      </c>
      <c r="G366" s="6" t="s">
        <v>2449</v>
      </c>
      <c r="H366" s="6" t="s">
        <v>141</v>
      </c>
      <c r="I366" s="7">
        <v>800047031</v>
      </c>
      <c r="J366" s="7">
        <v>800047031</v>
      </c>
      <c r="K366" s="6" t="s">
        <v>1698</v>
      </c>
      <c r="L366" s="6" t="s">
        <v>1694</v>
      </c>
      <c r="P366" s="34">
        <v>0.3</v>
      </c>
      <c r="R366" s="8">
        <v>45253</v>
      </c>
      <c r="AA366" s="6" t="s">
        <v>1695</v>
      </c>
      <c r="AB366" s="35"/>
    </row>
    <row r="367" spans="1:30" x14ac:dyDescent="0.35">
      <c r="A367" s="6" t="s">
        <v>18</v>
      </c>
      <c r="C367" s="6">
        <v>537121</v>
      </c>
      <c r="D367" s="6" t="s">
        <v>2448</v>
      </c>
      <c r="G367" s="6" t="s">
        <v>2449</v>
      </c>
      <c r="H367" s="6" t="s">
        <v>141</v>
      </c>
      <c r="I367" s="7">
        <v>800096329</v>
      </c>
      <c r="J367" s="7">
        <v>800096329</v>
      </c>
      <c r="K367" s="6" t="s">
        <v>1699</v>
      </c>
      <c r="L367" s="6" t="s">
        <v>1694</v>
      </c>
      <c r="P367" s="34">
        <v>0.2</v>
      </c>
      <c r="R367" s="8">
        <v>45239</v>
      </c>
      <c r="AA367" s="6" t="s">
        <v>1695</v>
      </c>
      <c r="AB367" s="35"/>
    </row>
    <row r="368" spans="1:30" x14ac:dyDescent="0.35">
      <c r="A368" s="6" t="s">
        <v>18</v>
      </c>
      <c r="C368" s="6">
        <v>537121</v>
      </c>
      <c r="D368" s="6" t="s">
        <v>2448</v>
      </c>
      <c r="G368" s="6" t="s">
        <v>2449</v>
      </c>
      <c r="H368" s="6" t="s">
        <v>141</v>
      </c>
      <c r="I368" s="7">
        <v>800096329</v>
      </c>
      <c r="J368" s="7">
        <v>800096329</v>
      </c>
      <c r="K368" s="6" t="s">
        <v>1699</v>
      </c>
      <c r="L368" s="6" t="s">
        <v>1700</v>
      </c>
      <c r="M368" s="6" t="s">
        <v>1701</v>
      </c>
      <c r="P368" s="34">
        <v>0.1</v>
      </c>
      <c r="R368" s="8" t="s">
        <v>1702</v>
      </c>
      <c r="T368" s="6" t="s">
        <v>1703</v>
      </c>
      <c r="AA368" s="6" t="s">
        <v>1704</v>
      </c>
      <c r="AB368" s="35"/>
    </row>
    <row r="369" spans="1:29" x14ac:dyDescent="0.35">
      <c r="A369" s="6" t="s">
        <v>18</v>
      </c>
      <c r="C369" s="6">
        <v>537121</v>
      </c>
      <c r="D369" s="6" t="s">
        <v>2448</v>
      </c>
      <c r="G369" s="6" t="s">
        <v>2449</v>
      </c>
      <c r="H369" s="6" t="s">
        <v>141</v>
      </c>
      <c r="I369" s="7">
        <v>800116398</v>
      </c>
      <c r="J369" s="7">
        <v>800116398</v>
      </c>
      <c r="K369" s="6" t="s">
        <v>1705</v>
      </c>
      <c r="L369" s="6" t="s">
        <v>1694</v>
      </c>
      <c r="P369" s="34">
        <v>0.15</v>
      </c>
      <c r="R369" s="8">
        <v>45428</v>
      </c>
      <c r="AA369" s="6" t="s">
        <v>1695</v>
      </c>
      <c r="AB369" s="35"/>
      <c r="AC369" s="25"/>
    </row>
    <row r="370" spans="1:29" x14ac:dyDescent="0.35">
      <c r="A370" s="6" t="s">
        <v>18</v>
      </c>
      <c r="C370" s="6">
        <v>537121</v>
      </c>
      <c r="D370" s="6" t="s">
        <v>2448</v>
      </c>
      <c r="G370" s="6" t="s">
        <v>2449</v>
      </c>
      <c r="H370" s="6" t="s">
        <v>141</v>
      </c>
      <c r="I370" s="7">
        <v>800149923</v>
      </c>
      <c r="J370" s="7">
        <v>800149923</v>
      </c>
      <c r="K370" s="6" t="s">
        <v>1706</v>
      </c>
      <c r="L370" s="6" t="s">
        <v>1694</v>
      </c>
      <c r="P370" s="34">
        <v>0.2</v>
      </c>
      <c r="R370" s="8">
        <v>45428</v>
      </c>
      <c r="AA370" s="6" t="s">
        <v>1695</v>
      </c>
      <c r="AB370" s="35"/>
    </row>
    <row r="371" spans="1:29" x14ac:dyDescent="0.35">
      <c r="A371" s="6" t="s">
        <v>18</v>
      </c>
      <c r="C371" s="6">
        <v>537121</v>
      </c>
      <c r="D371" s="6" t="s">
        <v>2448</v>
      </c>
      <c r="G371" s="6" t="s">
        <v>2449</v>
      </c>
      <c r="H371" s="6" t="s">
        <v>141</v>
      </c>
      <c r="I371" s="7">
        <v>800149923</v>
      </c>
      <c r="J371" s="7">
        <v>800149923</v>
      </c>
      <c r="K371" s="6" t="s">
        <v>1706</v>
      </c>
      <c r="L371" s="6" t="s">
        <v>1765</v>
      </c>
      <c r="P371" s="34">
        <v>0.3</v>
      </c>
      <c r="AA371" s="6" t="s">
        <v>1695</v>
      </c>
      <c r="AB371" s="35"/>
    </row>
    <row r="372" spans="1:29" x14ac:dyDescent="0.35">
      <c r="A372" s="6" t="s">
        <v>18</v>
      </c>
      <c r="C372" s="6">
        <v>537121</v>
      </c>
      <c r="D372" s="6" t="s">
        <v>2448</v>
      </c>
      <c r="G372" s="6" t="s">
        <v>2449</v>
      </c>
      <c r="H372" s="6" t="s">
        <v>141</v>
      </c>
      <c r="I372" s="7">
        <v>800153993</v>
      </c>
      <c r="J372" s="7">
        <v>800153993</v>
      </c>
      <c r="K372" s="6" t="s">
        <v>1707</v>
      </c>
      <c r="L372" s="6" t="s">
        <v>1694</v>
      </c>
      <c r="P372" s="34">
        <v>0.3</v>
      </c>
      <c r="R372" s="8">
        <v>45336</v>
      </c>
      <c r="AA372" s="6" t="s">
        <v>1695</v>
      </c>
      <c r="AB372" s="35"/>
    </row>
    <row r="373" spans="1:29" x14ac:dyDescent="0.35">
      <c r="A373" s="6" t="s">
        <v>18</v>
      </c>
      <c r="C373" s="6">
        <v>537121</v>
      </c>
      <c r="D373" s="6" t="s">
        <v>2448</v>
      </c>
      <c r="G373" s="6" t="s">
        <v>2449</v>
      </c>
      <c r="H373" s="6" t="s">
        <v>141</v>
      </c>
      <c r="I373" s="7">
        <v>800167643</v>
      </c>
      <c r="J373" s="7">
        <v>800167643</v>
      </c>
      <c r="K373" s="6" t="s">
        <v>1708</v>
      </c>
      <c r="L373" s="6" t="s">
        <v>1694</v>
      </c>
      <c r="P373" s="34">
        <v>0.2</v>
      </c>
      <c r="R373" s="8">
        <v>45239</v>
      </c>
      <c r="AA373" s="6" t="s">
        <v>1695</v>
      </c>
      <c r="AB373" s="35"/>
    </row>
    <row r="374" spans="1:29" x14ac:dyDescent="0.35">
      <c r="A374" s="6" t="s">
        <v>18</v>
      </c>
      <c r="C374" s="6">
        <v>537121</v>
      </c>
      <c r="D374" s="6" t="s">
        <v>2448</v>
      </c>
      <c r="G374" s="6" t="s">
        <v>2449</v>
      </c>
      <c r="H374" s="6" t="s">
        <v>141</v>
      </c>
      <c r="I374" s="7">
        <v>800169499</v>
      </c>
      <c r="J374" s="7">
        <v>800169499</v>
      </c>
      <c r="K374" s="6" t="s">
        <v>1709</v>
      </c>
      <c r="L374" s="6" t="s">
        <v>1694</v>
      </c>
      <c r="P374" s="34">
        <v>0.3</v>
      </c>
      <c r="R374" s="8">
        <v>45234</v>
      </c>
      <c r="AA374" s="6" t="s">
        <v>1695</v>
      </c>
      <c r="AB374" s="35"/>
    </row>
    <row r="375" spans="1:29" x14ac:dyDescent="0.35">
      <c r="A375" s="6" t="s">
        <v>18</v>
      </c>
      <c r="C375" s="6">
        <v>537121</v>
      </c>
      <c r="D375" s="6" t="s">
        <v>2448</v>
      </c>
      <c r="G375" s="6" t="s">
        <v>2449</v>
      </c>
      <c r="H375" s="6" t="s">
        <v>141</v>
      </c>
      <c r="I375" s="7">
        <v>800180687</v>
      </c>
      <c r="J375" s="7">
        <v>800180687</v>
      </c>
      <c r="K375" s="6" t="s">
        <v>1710</v>
      </c>
      <c r="L375" s="6" t="s">
        <v>1694</v>
      </c>
      <c r="P375" s="34">
        <v>0.3</v>
      </c>
      <c r="R375" s="8">
        <v>45394</v>
      </c>
      <c r="AA375" s="6" t="s">
        <v>1695</v>
      </c>
      <c r="AB375" s="35"/>
      <c r="AC375" s="25"/>
    </row>
    <row r="376" spans="1:29" x14ac:dyDescent="0.35">
      <c r="A376" s="6" t="s">
        <v>18</v>
      </c>
      <c r="C376" s="6">
        <v>537121</v>
      </c>
      <c r="D376" s="6" t="s">
        <v>2448</v>
      </c>
      <c r="G376" s="6" t="s">
        <v>2449</v>
      </c>
      <c r="H376" s="6" t="s">
        <v>141</v>
      </c>
      <c r="I376" s="7">
        <v>800216181</v>
      </c>
      <c r="J376" s="7">
        <v>800216181</v>
      </c>
      <c r="K376" s="6" t="s">
        <v>1711</v>
      </c>
      <c r="L376" s="6" t="s">
        <v>1694</v>
      </c>
      <c r="P376" s="34">
        <v>0.3</v>
      </c>
      <c r="R376" s="8">
        <v>45302</v>
      </c>
      <c r="AA376" s="6" t="s">
        <v>1695</v>
      </c>
      <c r="AB376" s="35"/>
    </row>
    <row r="377" spans="1:29" x14ac:dyDescent="0.35">
      <c r="A377" s="6" t="s">
        <v>18</v>
      </c>
      <c r="C377" s="6">
        <v>537121</v>
      </c>
      <c r="D377" s="6" t="s">
        <v>2448</v>
      </c>
      <c r="G377" s="6" t="s">
        <v>2449</v>
      </c>
      <c r="H377" s="6" t="s">
        <v>141</v>
      </c>
      <c r="I377" s="7">
        <v>800226766</v>
      </c>
      <c r="J377" s="7">
        <v>800226766</v>
      </c>
      <c r="K377" s="6" t="s">
        <v>1712</v>
      </c>
      <c r="L377" s="6" t="s">
        <v>1694</v>
      </c>
      <c r="P377" s="34">
        <v>0.3</v>
      </c>
      <c r="R377" s="8">
        <v>45239</v>
      </c>
      <c r="AA377" s="6" t="s">
        <v>1695</v>
      </c>
      <c r="AB377" s="35"/>
      <c r="AC377" s="25"/>
    </row>
    <row r="378" spans="1:29" x14ac:dyDescent="0.35">
      <c r="A378" s="6" t="s">
        <v>18</v>
      </c>
      <c r="C378" s="6">
        <v>537121</v>
      </c>
      <c r="D378" s="6" t="s">
        <v>2448</v>
      </c>
      <c r="G378" s="6" t="s">
        <v>2449</v>
      </c>
      <c r="H378" s="6" t="s">
        <v>141</v>
      </c>
      <c r="I378" s="7">
        <v>800241308</v>
      </c>
      <c r="J378" s="7">
        <v>800241308</v>
      </c>
      <c r="K378" s="6" t="s">
        <v>1713</v>
      </c>
      <c r="L378" s="6" t="s">
        <v>1694</v>
      </c>
      <c r="P378" s="34">
        <v>0.3</v>
      </c>
      <c r="R378" s="8">
        <v>45211</v>
      </c>
      <c r="AA378" s="6" t="s">
        <v>1695</v>
      </c>
      <c r="AB378" s="35"/>
      <c r="AC378" s="25"/>
    </row>
    <row r="379" spans="1:29" x14ac:dyDescent="0.35">
      <c r="A379" s="6" t="s">
        <v>18</v>
      </c>
      <c r="C379" s="6">
        <v>537121</v>
      </c>
      <c r="D379" s="6" t="s">
        <v>2448</v>
      </c>
      <c r="G379" s="6" t="s">
        <v>2449</v>
      </c>
      <c r="H379" s="6" t="s">
        <v>141</v>
      </c>
      <c r="I379" s="7">
        <v>800242106</v>
      </c>
      <c r="J379" s="7">
        <v>800242106</v>
      </c>
      <c r="K379" s="6" t="s">
        <v>1714</v>
      </c>
      <c r="L379" s="6" t="s">
        <v>1694</v>
      </c>
      <c r="P379" s="34">
        <v>0.3</v>
      </c>
      <c r="R379" s="8">
        <v>45231</v>
      </c>
      <c r="AA379" s="6" t="s">
        <v>1695</v>
      </c>
      <c r="AB379" s="35"/>
    </row>
    <row r="380" spans="1:29" x14ac:dyDescent="0.35">
      <c r="A380" s="6" t="s">
        <v>18</v>
      </c>
      <c r="C380" s="6">
        <v>537121</v>
      </c>
      <c r="D380" s="6" t="s">
        <v>2448</v>
      </c>
      <c r="G380" s="6" t="s">
        <v>2449</v>
      </c>
      <c r="H380" s="6" t="s">
        <v>141</v>
      </c>
      <c r="I380" s="7">
        <v>800249860</v>
      </c>
      <c r="J380" s="7">
        <v>800249860</v>
      </c>
      <c r="K380" s="6" t="s">
        <v>1715</v>
      </c>
      <c r="L380" s="6" t="s">
        <v>1694</v>
      </c>
      <c r="P380" s="34">
        <v>0.3</v>
      </c>
      <c r="R380" s="8">
        <v>45219</v>
      </c>
      <c r="AA380" s="6" t="s">
        <v>1695</v>
      </c>
      <c r="AB380" s="35"/>
      <c r="AC380" s="25"/>
    </row>
    <row r="381" spans="1:29" x14ac:dyDescent="0.35">
      <c r="A381" s="6" t="s">
        <v>18</v>
      </c>
      <c r="C381" s="6">
        <v>537121</v>
      </c>
      <c r="D381" s="6" t="s">
        <v>2448</v>
      </c>
      <c r="G381" s="6" t="s">
        <v>2449</v>
      </c>
      <c r="H381" s="6" t="s">
        <v>141</v>
      </c>
      <c r="I381" s="7">
        <v>800251163</v>
      </c>
      <c r="J381" s="7">
        <v>800251163</v>
      </c>
      <c r="K381" s="6" t="s">
        <v>1716</v>
      </c>
      <c r="L381" s="6" t="s">
        <v>1694</v>
      </c>
      <c r="P381" s="34">
        <v>0.3</v>
      </c>
      <c r="R381" s="8">
        <v>45282</v>
      </c>
      <c r="AA381" s="6" t="s">
        <v>1695</v>
      </c>
      <c r="AB381" s="35"/>
    </row>
    <row r="382" spans="1:29" x14ac:dyDescent="0.35">
      <c r="A382" s="6" t="s">
        <v>18</v>
      </c>
      <c r="C382" s="6">
        <v>537121</v>
      </c>
      <c r="D382" s="6" t="s">
        <v>2448</v>
      </c>
      <c r="G382" s="6" t="s">
        <v>2449</v>
      </c>
      <c r="H382" s="6" t="s">
        <v>141</v>
      </c>
      <c r="I382" s="7">
        <v>802007669</v>
      </c>
      <c r="J382" s="7">
        <v>802007669</v>
      </c>
      <c r="K382" s="6" t="s">
        <v>1717</v>
      </c>
      <c r="L382" s="6" t="s">
        <v>1694</v>
      </c>
      <c r="P382" s="34">
        <v>0.3</v>
      </c>
      <c r="R382" s="8">
        <v>45343</v>
      </c>
      <c r="AA382" s="6" t="s">
        <v>1695</v>
      </c>
      <c r="AB382" s="35"/>
    </row>
    <row r="383" spans="1:29" x14ac:dyDescent="0.35">
      <c r="A383" s="6" t="s">
        <v>18</v>
      </c>
      <c r="C383" s="6">
        <v>537121</v>
      </c>
      <c r="D383" s="6" t="s">
        <v>2448</v>
      </c>
      <c r="G383" s="6" t="s">
        <v>2449</v>
      </c>
      <c r="H383" s="6" t="s">
        <v>141</v>
      </c>
      <c r="I383" s="7">
        <v>811000740</v>
      </c>
      <c r="J383" s="7">
        <v>811000740</v>
      </c>
      <c r="K383" s="6" t="s">
        <v>1718</v>
      </c>
      <c r="L383" s="6" t="s">
        <v>1694</v>
      </c>
      <c r="P383" s="34">
        <v>0.3</v>
      </c>
      <c r="R383" s="8">
        <v>45428</v>
      </c>
      <c r="AA383" s="6" t="s">
        <v>1695</v>
      </c>
      <c r="AB383" s="35"/>
    </row>
    <row r="384" spans="1:29" x14ac:dyDescent="0.35">
      <c r="A384" s="6" t="s">
        <v>18</v>
      </c>
      <c r="C384" s="6">
        <v>537121</v>
      </c>
      <c r="D384" s="6" t="s">
        <v>2448</v>
      </c>
      <c r="G384" s="6" t="s">
        <v>2449</v>
      </c>
      <c r="H384" s="6" t="s">
        <v>141</v>
      </c>
      <c r="I384" s="7">
        <v>811011779</v>
      </c>
      <c r="J384" s="7">
        <v>811011779</v>
      </c>
      <c r="K384" s="6" t="s">
        <v>2406</v>
      </c>
      <c r="L384" s="6" t="s">
        <v>1694</v>
      </c>
      <c r="P384" s="34">
        <v>0.3</v>
      </c>
      <c r="R384" s="8">
        <v>45318</v>
      </c>
      <c r="AA384" s="6" t="s">
        <v>1695</v>
      </c>
      <c r="AB384" s="35"/>
    </row>
    <row r="385" spans="1:29" x14ac:dyDescent="0.35">
      <c r="A385" s="6" t="s">
        <v>18</v>
      </c>
      <c r="C385" s="6">
        <v>537121</v>
      </c>
      <c r="D385" s="6" t="s">
        <v>2448</v>
      </c>
      <c r="G385" s="6" t="s">
        <v>2449</v>
      </c>
      <c r="H385" s="6" t="s">
        <v>141</v>
      </c>
      <c r="I385" s="7">
        <v>811012271</v>
      </c>
      <c r="J385" s="7">
        <v>811012271</v>
      </c>
      <c r="K385" s="6" t="s">
        <v>1719</v>
      </c>
      <c r="L385" s="6" t="s">
        <v>1694</v>
      </c>
      <c r="P385" s="34">
        <v>0.3</v>
      </c>
      <c r="R385" s="8">
        <v>45231</v>
      </c>
      <c r="AA385" s="6" t="s">
        <v>1695</v>
      </c>
      <c r="AB385" s="35"/>
    </row>
    <row r="386" spans="1:29" x14ac:dyDescent="0.35">
      <c r="A386" s="6" t="s">
        <v>18</v>
      </c>
      <c r="C386" s="6">
        <v>537121</v>
      </c>
      <c r="D386" s="6" t="s">
        <v>2448</v>
      </c>
      <c r="G386" s="6" t="s">
        <v>2449</v>
      </c>
      <c r="H386" s="6" t="s">
        <v>141</v>
      </c>
      <c r="I386" s="7">
        <v>811019012</v>
      </c>
      <c r="J386" s="7">
        <v>811019012</v>
      </c>
      <c r="K386" s="6" t="s">
        <v>1720</v>
      </c>
      <c r="L386" s="6" t="s">
        <v>1694</v>
      </c>
      <c r="P386" s="34">
        <v>0.3</v>
      </c>
      <c r="R386" s="8">
        <v>45231</v>
      </c>
      <c r="AA386" s="6" t="s">
        <v>1695</v>
      </c>
      <c r="AB386" s="35"/>
    </row>
    <row r="387" spans="1:29" x14ac:dyDescent="0.35">
      <c r="A387" s="6" t="s">
        <v>18</v>
      </c>
      <c r="C387" s="6">
        <v>537121</v>
      </c>
      <c r="D387" s="6" t="s">
        <v>2448</v>
      </c>
      <c r="G387" s="6" t="s">
        <v>2449</v>
      </c>
      <c r="H387" s="6" t="s">
        <v>141</v>
      </c>
      <c r="I387" s="7">
        <v>811022688</v>
      </c>
      <c r="J387" s="7">
        <v>811022688</v>
      </c>
      <c r="K387" s="6" t="s">
        <v>1721</v>
      </c>
      <c r="L387" s="6" t="s">
        <v>1694</v>
      </c>
      <c r="P387" s="34">
        <v>0</v>
      </c>
      <c r="R387" s="8">
        <v>45225</v>
      </c>
      <c r="S387" t="s">
        <v>1722</v>
      </c>
      <c r="AA387" s="6" t="s">
        <v>1695</v>
      </c>
      <c r="AB387" s="35"/>
    </row>
    <row r="388" spans="1:29" x14ac:dyDescent="0.35">
      <c r="A388" s="6" t="s">
        <v>18</v>
      </c>
      <c r="C388" s="6">
        <v>537121</v>
      </c>
      <c r="D388" s="6" t="s">
        <v>2448</v>
      </c>
      <c r="G388" s="6" t="s">
        <v>2449</v>
      </c>
      <c r="H388" s="6" t="s">
        <v>141</v>
      </c>
      <c r="I388" s="7">
        <v>811026226</v>
      </c>
      <c r="J388" s="7">
        <v>811026226</v>
      </c>
      <c r="K388" s="6" t="s">
        <v>1723</v>
      </c>
      <c r="L388" s="6" t="s">
        <v>1694</v>
      </c>
      <c r="P388" s="34">
        <v>0.15</v>
      </c>
      <c r="R388" s="8">
        <v>45205</v>
      </c>
      <c r="AA388" s="6" t="s">
        <v>1695</v>
      </c>
      <c r="AB388" s="35"/>
    </row>
    <row r="389" spans="1:29" x14ac:dyDescent="0.35">
      <c r="A389" s="6" t="s">
        <v>18</v>
      </c>
      <c r="C389" s="6">
        <v>537121</v>
      </c>
      <c r="D389" s="6" t="s">
        <v>2448</v>
      </c>
      <c r="G389" s="6" t="s">
        <v>2449</v>
      </c>
      <c r="H389" s="6" t="s">
        <v>141</v>
      </c>
      <c r="I389" s="7">
        <v>811030322</v>
      </c>
      <c r="J389" s="7">
        <v>811030322</v>
      </c>
      <c r="K389" s="6" t="s">
        <v>1724</v>
      </c>
      <c r="L389" s="6" t="s">
        <v>1694</v>
      </c>
      <c r="P389" s="34">
        <v>0.3</v>
      </c>
      <c r="R389" s="8">
        <v>45219</v>
      </c>
      <c r="AA389" s="6" t="s">
        <v>1695</v>
      </c>
      <c r="AB389" s="35"/>
      <c r="AC389" s="25"/>
    </row>
    <row r="390" spans="1:29" x14ac:dyDescent="0.35">
      <c r="A390" s="6" t="s">
        <v>18</v>
      </c>
      <c r="C390" s="6">
        <v>537121</v>
      </c>
      <c r="D390" s="6" t="s">
        <v>2448</v>
      </c>
      <c r="G390" s="6" t="s">
        <v>2449</v>
      </c>
      <c r="H390" s="6" t="s">
        <v>141</v>
      </c>
      <c r="I390" s="7">
        <v>811046960</v>
      </c>
      <c r="J390" s="7">
        <v>811046960</v>
      </c>
      <c r="K390" s="6" t="s">
        <v>1725</v>
      </c>
      <c r="L390" s="6" t="s">
        <v>1700</v>
      </c>
      <c r="N390" s="6" t="s">
        <v>1726</v>
      </c>
      <c r="P390" s="34">
        <v>0</v>
      </c>
      <c r="R390" s="8">
        <v>45048</v>
      </c>
      <c r="S390" t="s">
        <v>1722</v>
      </c>
      <c r="T390" s="6" t="s">
        <v>1727</v>
      </c>
      <c r="AA390" s="6" t="s">
        <v>1728</v>
      </c>
      <c r="AB390" s="35"/>
    </row>
    <row r="391" spans="1:29" x14ac:dyDescent="0.35">
      <c r="A391" s="6" t="s">
        <v>18</v>
      </c>
      <c r="C391" s="6">
        <v>537121</v>
      </c>
      <c r="D391" s="6" t="s">
        <v>2448</v>
      </c>
      <c r="G391" s="6" t="s">
        <v>2449</v>
      </c>
      <c r="H391" s="6" t="s">
        <v>141</v>
      </c>
      <c r="I391" s="7">
        <v>830025205</v>
      </c>
      <c r="J391" s="7">
        <v>830025205</v>
      </c>
      <c r="K391" s="6" t="s">
        <v>1729</v>
      </c>
      <c r="L391" s="6" t="s">
        <v>1694</v>
      </c>
      <c r="P391" s="34">
        <v>0.3</v>
      </c>
      <c r="R391" s="8">
        <v>45265</v>
      </c>
      <c r="AA391" s="6" t="s">
        <v>1695</v>
      </c>
      <c r="AB391" s="35"/>
    </row>
    <row r="392" spans="1:29" x14ac:dyDescent="0.35">
      <c r="A392" s="6" t="s">
        <v>18</v>
      </c>
      <c r="C392" s="6">
        <v>537121</v>
      </c>
      <c r="D392" s="6" t="s">
        <v>2448</v>
      </c>
      <c r="G392" s="6" t="s">
        <v>2449</v>
      </c>
      <c r="H392" s="6" t="s">
        <v>141</v>
      </c>
      <c r="I392" s="7">
        <v>830025448</v>
      </c>
      <c r="J392" s="7">
        <v>830025448</v>
      </c>
      <c r="K392" s="6" t="s">
        <v>1730</v>
      </c>
      <c r="L392" s="6" t="s">
        <v>1694</v>
      </c>
      <c r="P392" s="34">
        <v>0.3</v>
      </c>
      <c r="R392" s="8">
        <v>45288</v>
      </c>
      <c r="AA392" s="6" t="s">
        <v>1695</v>
      </c>
      <c r="AB392" s="35"/>
    </row>
    <row r="393" spans="1:29" x14ac:dyDescent="0.35">
      <c r="A393" s="6" t="s">
        <v>18</v>
      </c>
      <c r="C393" s="6">
        <v>537121</v>
      </c>
      <c r="D393" s="6" t="s">
        <v>2448</v>
      </c>
      <c r="G393" s="6" t="s">
        <v>2449</v>
      </c>
      <c r="H393" s="6" t="s">
        <v>141</v>
      </c>
      <c r="I393" s="7">
        <v>830038885</v>
      </c>
      <c r="J393" s="7">
        <v>830038885</v>
      </c>
      <c r="K393" s="6" t="s">
        <v>1731</v>
      </c>
      <c r="L393" s="6" t="s">
        <v>1694</v>
      </c>
      <c r="P393" s="34">
        <v>0.3</v>
      </c>
      <c r="R393" s="8">
        <v>45288</v>
      </c>
      <c r="AA393" s="6" t="s">
        <v>1695</v>
      </c>
      <c r="AB393" s="35"/>
    </row>
    <row r="394" spans="1:29" x14ac:dyDescent="0.35">
      <c r="A394" s="6" t="s">
        <v>18</v>
      </c>
      <c r="C394" s="6">
        <v>537121</v>
      </c>
      <c r="D394" s="6" t="s">
        <v>2448</v>
      </c>
      <c r="G394" s="6" t="s">
        <v>2449</v>
      </c>
      <c r="H394" s="6" t="s">
        <v>141</v>
      </c>
      <c r="I394" s="7">
        <v>830053770</v>
      </c>
      <c r="J394" s="7">
        <v>830053770</v>
      </c>
      <c r="K394" s="6" t="s">
        <v>1732</v>
      </c>
      <c r="L394" s="6" t="s">
        <v>1694</v>
      </c>
      <c r="P394" s="34">
        <v>0.15</v>
      </c>
      <c r="R394" s="8">
        <v>45464</v>
      </c>
      <c r="AA394" s="6" t="s">
        <v>1695</v>
      </c>
      <c r="AB394" s="35"/>
      <c r="AC394" s="25"/>
    </row>
    <row r="395" spans="1:29" x14ac:dyDescent="0.35">
      <c r="A395" s="6" t="s">
        <v>18</v>
      </c>
      <c r="C395" s="6">
        <v>537121</v>
      </c>
      <c r="D395" s="6" t="s">
        <v>2448</v>
      </c>
      <c r="G395" s="6" t="s">
        <v>2449</v>
      </c>
      <c r="H395" s="6" t="s">
        <v>141</v>
      </c>
      <c r="I395" s="7">
        <v>830085426</v>
      </c>
      <c r="J395" s="7">
        <v>830085426</v>
      </c>
      <c r="K395" s="6" t="s">
        <v>1071</v>
      </c>
      <c r="L395" s="6" t="s">
        <v>1694</v>
      </c>
      <c r="P395" s="34">
        <v>0.3</v>
      </c>
      <c r="R395" s="8">
        <v>45283</v>
      </c>
      <c r="AA395" s="6" t="s">
        <v>1695</v>
      </c>
      <c r="AB395" s="35"/>
    </row>
    <row r="396" spans="1:29" x14ac:dyDescent="0.35">
      <c r="A396" s="6" t="s">
        <v>18</v>
      </c>
      <c r="C396" s="6">
        <v>537121</v>
      </c>
      <c r="D396" s="6" t="s">
        <v>2448</v>
      </c>
      <c r="G396" s="6" t="s">
        <v>2449</v>
      </c>
      <c r="H396" s="6" t="s">
        <v>141</v>
      </c>
      <c r="I396" s="7">
        <v>830089530</v>
      </c>
      <c r="J396" s="5" t="s">
        <v>15</v>
      </c>
      <c r="K396" s="6" t="s">
        <v>1733</v>
      </c>
      <c r="L396" s="6" t="s">
        <v>1700</v>
      </c>
      <c r="M396" s="6" t="s">
        <v>1734</v>
      </c>
      <c r="P396" s="34">
        <v>0.1</v>
      </c>
      <c r="R396" s="8" t="s">
        <v>5149</v>
      </c>
      <c r="T396" s="6" t="s">
        <v>1735</v>
      </c>
      <c r="AA396" s="6" t="s">
        <v>1695</v>
      </c>
      <c r="AB396" s="35"/>
    </row>
    <row r="397" spans="1:29" x14ac:dyDescent="0.35">
      <c r="A397" s="6" t="s">
        <v>18</v>
      </c>
      <c r="C397" s="6">
        <v>537121</v>
      </c>
      <c r="D397" s="6" t="s">
        <v>2448</v>
      </c>
      <c r="G397" s="6" t="s">
        <v>2449</v>
      </c>
      <c r="H397" s="6" t="s">
        <v>141</v>
      </c>
      <c r="I397" s="7">
        <v>830095213</v>
      </c>
      <c r="J397" s="7">
        <v>830095213</v>
      </c>
      <c r="K397" s="6" t="s">
        <v>1736</v>
      </c>
      <c r="L397" s="6" t="s">
        <v>1694</v>
      </c>
      <c r="P397" s="34">
        <v>0.3</v>
      </c>
      <c r="R397" s="8">
        <v>45248</v>
      </c>
      <c r="AA397" s="6" t="s">
        <v>1695</v>
      </c>
      <c r="AB397" s="35"/>
    </row>
    <row r="398" spans="1:29" x14ac:dyDescent="0.35">
      <c r="A398" s="6" t="s">
        <v>18</v>
      </c>
      <c r="C398" s="6">
        <v>537121</v>
      </c>
      <c r="D398" s="6" t="s">
        <v>2448</v>
      </c>
      <c r="G398" s="6" t="s">
        <v>2449</v>
      </c>
      <c r="H398" s="6" t="s">
        <v>141</v>
      </c>
      <c r="I398" s="7">
        <v>830112317</v>
      </c>
      <c r="J398" s="7">
        <v>830112317</v>
      </c>
      <c r="K398" s="6" t="s">
        <v>1737</v>
      </c>
      <c r="L398" s="6" t="s">
        <v>1700</v>
      </c>
      <c r="N398" s="6" t="s">
        <v>1726</v>
      </c>
      <c r="P398" s="34">
        <v>0.2</v>
      </c>
      <c r="R398" s="8">
        <v>45048</v>
      </c>
      <c r="AA398" s="6" t="s">
        <v>1728</v>
      </c>
      <c r="AB398" s="35"/>
    </row>
    <row r="399" spans="1:29" x14ac:dyDescent="0.35">
      <c r="A399" s="6" t="s">
        <v>18</v>
      </c>
      <c r="C399" s="6">
        <v>537121</v>
      </c>
      <c r="D399" s="6" t="s">
        <v>2448</v>
      </c>
      <c r="G399" s="6" t="s">
        <v>2449</v>
      </c>
      <c r="H399" s="6" t="s">
        <v>141</v>
      </c>
      <c r="I399" s="7">
        <v>830122566</v>
      </c>
      <c r="J399" s="7">
        <v>830122566</v>
      </c>
      <c r="K399" s="6" t="s">
        <v>1738</v>
      </c>
      <c r="L399" s="6" t="s">
        <v>1694</v>
      </c>
      <c r="P399" s="34">
        <v>0.3</v>
      </c>
      <c r="R399" s="8">
        <v>45429</v>
      </c>
      <c r="AA399" s="6" t="s">
        <v>1695</v>
      </c>
      <c r="AB399" s="35"/>
      <c r="AC399" s="25"/>
    </row>
    <row r="400" spans="1:29" x14ac:dyDescent="0.35">
      <c r="A400" s="6" t="s">
        <v>18</v>
      </c>
      <c r="C400" s="6">
        <v>537121</v>
      </c>
      <c r="D400" s="6" t="s">
        <v>2448</v>
      </c>
      <c r="G400" s="6" t="s">
        <v>2449</v>
      </c>
      <c r="H400" s="6" t="s">
        <v>141</v>
      </c>
      <c r="I400" s="7">
        <v>860002523</v>
      </c>
      <c r="J400" s="7">
        <v>860002523</v>
      </c>
      <c r="K400" s="6" t="s">
        <v>1739</v>
      </c>
      <c r="L400" s="6" t="s">
        <v>1694</v>
      </c>
      <c r="P400" s="34">
        <v>0.3</v>
      </c>
      <c r="R400" s="8">
        <v>45463</v>
      </c>
      <c r="AA400" s="6" t="s">
        <v>1695</v>
      </c>
      <c r="AB400" s="35"/>
    </row>
    <row r="401" spans="1:30" x14ac:dyDescent="0.35">
      <c r="A401" s="6" t="s">
        <v>18</v>
      </c>
      <c r="C401" s="6">
        <v>537121</v>
      </c>
      <c r="D401" s="6" t="s">
        <v>2448</v>
      </c>
      <c r="G401" s="6" t="s">
        <v>2449</v>
      </c>
      <c r="H401" s="6" t="s">
        <v>141</v>
      </c>
      <c r="I401" s="7">
        <v>860002554</v>
      </c>
      <c r="J401" s="7">
        <v>860002554</v>
      </c>
      <c r="K401" s="6" t="s">
        <v>1740</v>
      </c>
      <c r="L401" s="6" t="s">
        <v>1694</v>
      </c>
      <c r="P401" s="34">
        <v>0.3</v>
      </c>
      <c r="R401" s="8">
        <v>45204</v>
      </c>
      <c r="AA401" s="6" t="s">
        <v>1704</v>
      </c>
      <c r="AB401" s="35"/>
    </row>
    <row r="402" spans="1:30" x14ac:dyDescent="0.35">
      <c r="A402" s="6" t="s">
        <v>18</v>
      </c>
      <c r="C402" s="6">
        <v>537121</v>
      </c>
      <c r="D402" s="6" t="s">
        <v>2448</v>
      </c>
      <c r="G402" s="6" t="s">
        <v>2449</v>
      </c>
      <c r="H402" s="6" t="s">
        <v>141</v>
      </c>
      <c r="I402" s="7">
        <v>860002688</v>
      </c>
      <c r="J402" s="7">
        <v>860002688</v>
      </c>
      <c r="K402" s="6" t="s">
        <v>1741</v>
      </c>
      <c r="L402" s="6" t="s">
        <v>1694</v>
      </c>
      <c r="P402" s="34">
        <v>0.3</v>
      </c>
      <c r="R402" s="8">
        <v>45231</v>
      </c>
      <c r="AA402" s="6" t="s">
        <v>1695</v>
      </c>
      <c r="AB402" s="35"/>
    </row>
    <row r="403" spans="1:30" x14ac:dyDescent="0.35">
      <c r="A403" s="6" t="s">
        <v>18</v>
      </c>
      <c r="C403" s="6">
        <v>537121</v>
      </c>
      <c r="D403" s="6" t="s">
        <v>2448</v>
      </c>
      <c r="G403" s="6" t="s">
        <v>2449</v>
      </c>
      <c r="H403" s="6" t="s">
        <v>141</v>
      </c>
      <c r="I403" s="7">
        <v>860002964</v>
      </c>
      <c r="J403" s="7">
        <v>860002964</v>
      </c>
      <c r="K403" s="6" t="s">
        <v>1742</v>
      </c>
      <c r="L403" s="6" t="s">
        <v>1694</v>
      </c>
      <c r="P403" s="34">
        <v>0.3</v>
      </c>
      <c r="R403" s="8">
        <v>45471</v>
      </c>
      <c r="AA403" s="6" t="s">
        <v>1695</v>
      </c>
      <c r="AB403" s="35"/>
    </row>
    <row r="404" spans="1:30" x14ac:dyDescent="0.35">
      <c r="A404" s="6" t="s">
        <v>18</v>
      </c>
      <c r="C404" s="6">
        <v>537121</v>
      </c>
      <c r="D404" s="6" t="s">
        <v>2448</v>
      </c>
      <c r="G404" s="6" t="s">
        <v>2449</v>
      </c>
      <c r="H404" s="6" t="s">
        <v>141</v>
      </c>
      <c r="I404" s="7">
        <v>860002964</v>
      </c>
      <c r="J404" s="7">
        <v>860002964</v>
      </c>
      <c r="K404" s="6" t="s">
        <v>1742</v>
      </c>
      <c r="L404" s="6" t="s">
        <v>1765</v>
      </c>
      <c r="P404" s="34">
        <v>0.3</v>
      </c>
      <c r="AA404" s="6" t="s">
        <v>1695</v>
      </c>
      <c r="AB404" s="35"/>
      <c r="AD404" s="12"/>
    </row>
    <row r="405" spans="1:30" x14ac:dyDescent="0.35">
      <c r="A405" s="6" t="s">
        <v>18</v>
      </c>
      <c r="C405" s="6">
        <v>537121</v>
      </c>
      <c r="D405" s="6" t="s">
        <v>2448</v>
      </c>
      <c r="G405" s="6" t="s">
        <v>2449</v>
      </c>
      <c r="H405" s="6" t="s">
        <v>141</v>
      </c>
      <c r="I405" s="7">
        <v>860003020</v>
      </c>
      <c r="J405" s="7">
        <v>860003020</v>
      </c>
      <c r="K405" s="6" t="s">
        <v>1743</v>
      </c>
      <c r="L405" s="6" t="s">
        <v>1694</v>
      </c>
      <c r="P405" s="34">
        <v>0.3</v>
      </c>
      <c r="R405" s="8">
        <v>45501</v>
      </c>
      <c r="AA405" s="6" t="s">
        <v>1695</v>
      </c>
      <c r="AB405" s="35"/>
    </row>
    <row r="406" spans="1:30" x14ac:dyDescent="0.35">
      <c r="A406" s="6" t="s">
        <v>18</v>
      </c>
      <c r="C406" s="6">
        <v>537121</v>
      </c>
      <c r="D406" s="6" t="s">
        <v>2448</v>
      </c>
      <c r="G406" s="6" t="s">
        <v>2449</v>
      </c>
      <c r="H406" s="6" t="s">
        <v>141</v>
      </c>
      <c r="I406" s="7">
        <v>860003020</v>
      </c>
      <c r="J406" s="7">
        <v>860003020</v>
      </c>
      <c r="K406" s="6" t="s">
        <v>1743</v>
      </c>
      <c r="L406" s="6" t="s">
        <v>1765</v>
      </c>
      <c r="P406" s="34">
        <v>0.3</v>
      </c>
      <c r="AA406" s="6" t="s">
        <v>1695</v>
      </c>
      <c r="AB406" s="35"/>
      <c r="AD406" s="12"/>
    </row>
    <row r="407" spans="1:30" x14ac:dyDescent="0.35">
      <c r="A407" s="6" t="s">
        <v>18</v>
      </c>
      <c r="C407" s="6">
        <v>537121</v>
      </c>
      <c r="D407" s="6" t="s">
        <v>2448</v>
      </c>
      <c r="G407" s="6" t="s">
        <v>2449</v>
      </c>
      <c r="H407" s="6" t="s">
        <v>141</v>
      </c>
      <c r="I407" s="7">
        <v>860004922</v>
      </c>
      <c r="J407" s="7">
        <v>860004922</v>
      </c>
      <c r="K407" s="6" t="s">
        <v>1744</v>
      </c>
      <c r="L407" s="6" t="s">
        <v>1694</v>
      </c>
      <c r="P407" s="34">
        <v>0.2</v>
      </c>
      <c r="R407" s="8">
        <v>45223</v>
      </c>
      <c r="AA407" s="6" t="s">
        <v>1695</v>
      </c>
      <c r="AB407" s="35"/>
    </row>
    <row r="408" spans="1:30" x14ac:dyDescent="0.35">
      <c r="A408" s="6" t="s">
        <v>18</v>
      </c>
      <c r="C408" s="6">
        <v>537121</v>
      </c>
      <c r="D408" s="6" t="s">
        <v>2448</v>
      </c>
      <c r="G408" s="6" t="s">
        <v>2449</v>
      </c>
      <c r="H408" s="6" t="s">
        <v>141</v>
      </c>
      <c r="I408" s="7">
        <v>860005216</v>
      </c>
      <c r="J408" s="7">
        <v>860005216</v>
      </c>
      <c r="K408" s="6" t="s">
        <v>1745</v>
      </c>
      <c r="L408" s="6" t="s">
        <v>1694</v>
      </c>
      <c r="P408" s="34">
        <v>0.3</v>
      </c>
      <c r="R408" s="8">
        <v>47391</v>
      </c>
      <c r="AA408" s="6" t="s">
        <v>1695</v>
      </c>
      <c r="AB408" s="35"/>
      <c r="AC408" s="25"/>
    </row>
    <row r="409" spans="1:30" x14ac:dyDescent="0.35">
      <c r="A409" s="6" t="s">
        <v>18</v>
      </c>
      <c r="C409" s="6">
        <v>537121</v>
      </c>
      <c r="D409" s="6" t="s">
        <v>2448</v>
      </c>
      <c r="G409" s="6" t="s">
        <v>2449</v>
      </c>
      <c r="H409" s="6" t="s">
        <v>141</v>
      </c>
      <c r="I409" s="7">
        <v>860006797</v>
      </c>
      <c r="J409" s="7">
        <v>860006797</v>
      </c>
      <c r="K409" s="6" t="s">
        <v>1746</v>
      </c>
      <c r="L409" s="6" t="s">
        <v>1694</v>
      </c>
      <c r="P409" s="34">
        <v>0.15</v>
      </c>
      <c r="R409" s="8">
        <v>45458</v>
      </c>
      <c r="AA409" s="6" t="s">
        <v>1695</v>
      </c>
      <c r="AB409" s="35"/>
    </row>
    <row r="410" spans="1:30" x14ac:dyDescent="0.35">
      <c r="A410" s="6" t="s">
        <v>18</v>
      </c>
      <c r="C410" s="6">
        <v>537121</v>
      </c>
      <c r="D410" s="6" t="s">
        <v>2448</v>
      </c>
      <c r="G410" s="6" t="s">
        <v>2449</v>
      </c>
      <c r="H410" s="6" t="s">
        <v>141</v>
      </c>
      <c r="I410" s="7">
        <v>860006797</v>
      </c>
      <c r="J410" s="7">
        <v>860006797</v>
      </c>
      <c r="K410" s="6" t="s">
        <v>1746</v>
      </c>
      <c r="L410" s="6" t="s">
        <v>1765</v>
      </c>
      <c r="P410" s="34">
        <v>6.25E-2</v>
      </c>
      <c r="AA410" s="6" t="s">
        <v>1695</v>
      </c>
      <c r="AB410" s="35"/>
    </row>
    <row r="411" spans="1:30" x14ac:dyDescent="0.35">
      <c r="A411" s="6" t="s">
        <v>18</v>
      </c>
      <c r="C411" s="6">
        <v>537121</v>
      </c>
      <c r="D411" s="6" t="s">
        <v>2448</v>
      </c>
      <c r="G411" s="6" t="s">
        <v>2449</v>
      </c>
      <c r="H411" s="6" t="s">
        <v>141</v>
      </c>
      <c r="I411" s="7">
        <v>860007335</v>
      </c>
      <c r="J411" s="7">
        <v>860007335</v>
      </c>
      <c r="K411" s="6" t="s">
        <v>1747</v>
      </c>
      <c r="L411" s="6" t="s">
        <v>1694</v>
      </c>
      <c r="P411" s="34">
        <v>0.15</v>
      </c>
      <c r="R411" s="8">
        <v>45501</v>
      </c>
      <c r="AA411" s="6" t="s">
        <v>1695</v>
      </c>
      <c r="AB411" s="35"/>
    </row>
    <row r="412" spans="1:30" x14ac:dyDescent="0.35">
      <c r="A412" s="6" t="s">
        <v>18</v>
      </c>
      <c r="C412" s="6">
        <v>537121</v>
      </c>
      <c r="D412" s="6" t="s">
        <v>2448</v>
      </c>
      <c r="G412" s="6" t="s">
        <v>2449</v>
      </c>
      <c r="H412" s="6" t="s">
        <v>141</v>
      </c>
      <c r="I412" s="7">
        <v>860007335</v>
      </c>
      <c r="J412" s="7">
        <v>860007335</v>
      </c>
      <c r="K412" s="6" t="s">
        <v>1747</v>
      </c>
      <c r="L412" s="6" t="s">
        <v>1765</v>
      </c>
      <c r="P412" s="34">
        <v>0.3</v>
      </c>
      <c r="AA412" s="6" t="s">
        <v>1695</v>
      </c>
      <c r="AB412" s="35"/>
      <c r="AD412" s="12"/>
    </row>
    <row r="413" spans="1:30" x14ac:dyDescent="0.35">
      <c r="A413" s="6" t="s">
        <v>18</v>
      </c>
      <c r="C413" s="6">
        <v>537121</v>
      </c>
      <c r="D413" s="6" t="s">
        <v>2448</v>
      </c>
      <c r="G413" s="6" t="s">
        <v>2449</v>
      </c>
      <c r="H413" s="6" t="s">
        <v>141</v>
      </c>
      <c r="I413" s="7">
        <v>860007738</v>
      </c>
      <c r="J413" s="7">
        <v>860007738</v>
      </c>
      <c r="K413" s="6" t="s">
        <v>1748</v>
      </c>
      <c r="L413" s="6" t="s">
        <v>1694</v>
      </c>
      <c r="P413" s="34">
        <v>0.2</v>
      </c>
      <c r="R413" s="8">
        <v>45321</v>
      </c>
      <c r="AA413" s="6" t="s">
        <v>1695</v>
      </c>
      <c r="AB413" s="35"/>
    </row>
    <row r="414" spans="1:30" x14ac:dyDescent="0.35">
      <c r="A414" s="6" t="s">
        <v>18</v>
      </c>
      <c r="C414" s="6">
        <v>537121</v>
      </c>
      <c r="D414" s="6" t="s">
        <v>2448</v>
      </c>
      <c r="G414" s="6" t="s">
        <v>2449</v>
      </c>
      <c r="H414" s="6" t="s">
        <v>141</v>
      </c>
      <c r="I414" s="7">
        <v>860007738</v>
      </c>
      <c r="J414" s="7">
        <v>860007738</v>
      </c>
      <c r="K414" s="6" t="s">
        <v>1748</v>
      </c>
      <c r="L414" s="6" t="s">
        <v>1700</v>
      </c>
      <c r="M414" s="6" t="s">
        <v>1749</v>
      </c>
      <c r="P414" s="34">
        <v>7.4999999999999997E-2</v>
      </c>
      <c r="R414" s="8">
        <v>43079</v>
      </c>
      <c r="T414" s="6" t="s">
        <v>1750</v>
      </c>
      <c r="AA414" s="6" t="s">
        <v>1704</v>
      </c>
      <c r="AB414" s="35"/>
    </row>
    <row r="415" spans="1:30" x14ac:dyDescent="0.35">
      <c r="A415" s="6" t="s">
        <v>18</v>
      </c>
      <c r="C415" s="6">
        <v>537121</v>
      </c>
      <c r="D415" s="6" t="s">
        <v>2448</v>
      </c>
      <c r="G415" s="6" t="s">
        <v>2449</v>
      </c>
      <c r="H415" s="6" t="s">
        <v>141</v>
      </c>
      <c r="I415" s="7">
        <v>860007738</v>
      </c>
      <c r="J415" s="7">
        <v>860007738</v>
      </c>
      <c r="K415" s="6" t="s">
        <v>1748</v>
      </c>
      <c r="L415" s="6" t="s">
        <v>1765</v>
      </c>
      <c r="P415" s="34">
        <v>0.3</v>
      </c>
      <c r="AA415" s="6" t="s">
        <v>1695</v>
      </c>
      <c r="AB415" s="35"/>
    </row>
    <row r="416" spans="1:30" x14ac:dyDescent="0.35">
      <c r="A416" s="6" t="s">
        <v>18</v>
      </c>
      <c r="C416" s="6">
        <v>537121</v>
      </c>
      <c r="D416" s="6" t="s">
        <v>2448</v>
      </c>
      <c r="G416" s="6" t="s">
        <v>2449</v>
      </c>
      <c r="H416" s="6" t="s">
        <v>141</v>
      </c>
      <c r="I416" s="7">
        <v>860016610</v>
      </c>
      <c r="J416" s="7">
        <v>860016610</v>
      </c>
      <c r="K416" s="6" t="s">
        <v>1751</v>
      </c>
      <c r="L416" s="6" t="s">
        <v>1694</v>
      </c>
      <c r="P416" s="34">
        <v>0.3</v>
      </c>
      <c r="R416" s="8">
        <v>45343</v>
      </c>
      <c r="AA416" s="6" t="s">
        <v>1695</v>
      </c>
      <c r="AB416" s="35"/>
    </row>
    <row r="417" spans="1:30" x14ac:dyDescent="0.35">
      <c r="A417" s="6" t="s">
        <v>18</v>
      </c>
      <c r="C417" s="6">
        <v>537121</v>
      </c>
      <c r="D417" s="6" t="s">
        <v>2448</v>
      </c>
      <c r="G417" s="6" t="s">
        <v>2449</v>
      </c>
      <c r="H417" s="6" t="s">
        <v>141</v>
      </c>
      <c r="I417" s="7">
        <v>860025900</v>
      </c>
      <c r="J417" s="7">
        <v>860025900</v>
      </c>
      <c r="K417" s="6" t="s">
        <v>1752</v>
      </c>
      <c r="L417" s="6" t="s">
        <v>1694</v>
      </c>
      <c r="P417" s="34">
        <v>0.3</v>
      </c>
      <c r="R417" s="8">
        <v>45251</v>
      </c>
      <c r="AA417" s="6" t="s">
        <v>1695</v>
      </c>
      <c r="AB417" s="35"/>
    </row>
    <row r="418" spans="1:30" x14ac:dyDescent="0.35">
      <c r="A418" s="6" t="s">
        <v>18</v>
      </c>
      <c r="C418" s="6">
        <v>537121</v>
      </c>
      <c r="D418" s="6" t="s">
        <v>2448</v>
      </c>
      <c r="G418" s="6" t="s">
        <v>2449</v>
      </c>
      <c r="H418" s="6" t="s">
        <v>141</v>
      </c>
      <c r="I418" s="7">
        <v>860025971</v>
      </c>
      <c r="J418" s="7">
        <v>860025971</v>
      </c>
      <c r="K418" s="6" t="s">
        <v>1753</v>
      </c>
      <c r="L418" s="6" t="s">
        <v>1694</v>
      </c>
      <c r="P418" s="34">
        <v>0.2</v>
      </c>
      <c r="R418" s="8">
        <v>45402</v>
      </c>
      <c r="AA418" s="6" t="s">
        <v>1695</v>
      </c>
      <c r="AB418" s="35"/>
      <c r="AC418" s="25"/>
    </row>
    <row r="419" spans="1:30" x14ac:dyDescent="0.35">
      <c r="A419" s="6" t="s">
        <v>18</v>
      </c>
      <c r="C419" s="6">
        <v>537121</v>
      </c>
      <c r="D419" s="6" t="s">
        <v>2448</v>
      </c>
      <c r="G419" s="6" t="s">
        <v>2449</v>
      </c>
      <c r="H419" s="6" t="s">
        <v>141</v>
      </c>
      <c r="I419" s="7">
        <v>860025971</v>
      </c>
      <c r="J419" s="7">
        <v>860025971</v>
      </c>
      <c r="K419" s="6" t="s">
        <v>1753</v>
      </c>
      <c r="L419" s="6" t="s">
        <v>1765</v>
      </c>
      <c r="P419" s="34">
        <v>0.3</v>
      </c>
      <c r="AA419" s="6" t="s">
        <v>1695</v>
      </c>
      <c r="AB419" s="35"/>
    </row>
    <row r="420" spans="1:30" x14ac:dyDescent="0.35">
      <c r="A420" s="6" t="s">
        <v>18</v>
      </c>
      <c r="C420" s="6">
        <v>537121</v>
      </c>
      <c r="D420" s="6" t="s">
        <v>2448</v>
      </c>
      <c r="G420" s="6" t="s">
        <v>2449</v>
      </c>
      <c r="H420" s="6" t="s">
        <v>141</v>
      </c>
      <c r="I420" s="7">
        <v>860029396</v>
      </c>
      <c r="J420" s="7">
        <v>860029396</v>
      </c>
      <c r="K420" s="6" t="s">
        <v>1754</v>
      </c>
      <c r="L420" s="6" t="s">
        <v>1694</v>
      </c>
      <c r="P420" s="34">
        <v>0.3</v>
      </c>
      <c r="R420" s="8">
        <v>45342</v>
      </c>
      <c r="AA420" s="6" t="s">
        <v>1695</v>
      </c>
      <c r="AB420" s="35"/>
      <c r="AC420" s="25"/>
    </row>
    <row r="421" spans="1:30" x14ac:dyDescent="0.35">
      <c r="A421" s="6" t="s">
        <v>18</v>
      </c>
      <c r="C421" s="6">
        <v>537121</v>
      </c>
      <c r="D421" s="6" t="s">
        <v>2448</v>
      </c>
      <c r="G421" s="6" t="s">
        <v>2449</v>
      </c>
      <c r="H421" s="6" t="s">
        <v>141</v>
      </c>
      <c r="I421" s="7">
        <v>860029396</v>
      </c>
      <c r="J421" s="7">
        <v>860029396</v>
      </c>
      <c r="K421" s="6" t="s">
        <v>1754</v>
      </c>
      <c r="L421" s="6" t="s">
        <v>1765</v>
      </c>
      <c r="P421" s="34">
        <v>0.3</v>
      </c>
      <c r="AA421" s="6" t="s">
        <v>1695</v>
      </c>
      <c r="AB421" s="35"/>
    </row>
    <row r="422" spans="1:30" x14ac:dyDescent="0.35">
      <c r="A422" s="6" t="s">
        <v>18</v>
      </c>
      <c r="C422" s="6">
        <v>537121</v>
      </c>
      <c r="D422" s="6" t="s">
        <v>2448</v>
      </c>
      <c r="G422" s="6" t="s">
        <v>2449</v>
      </c>
      <c r="H422" s="6" t="s">
        <v>141</v>
      </c>
      <c r="I422" s="7">
        <v>860032330</v>
      </c>
      <c r="J422" s="7">
        <v>860032330</v>
      </c>
      <c r="K422" s="6" t="s">
        <v>2384</v>
      </c>
      <c r="L422" s="6" t="s">
        <v>1694</v>
      </c>
      <c r="P422" s="34">
        <v>0.15</v>
      </c>
      <c r="R422" s="8">
        <v>45223</v>
      </c>
      <c r="AA422" s="6" t="s">
        <v>1695</v>
      </c>
      <c r="AB422" s="35"/>
      <c r="AC422" s="25"/>
    </row>
    <row r="423" spans="1:30" x14ac:dyDescent="0.35">
      <c r="A423" s="6" t="s">
        <v>18</v>
      </c>
      <c r="C423" s="6">
        <v>537121</v>
      </c>
      <c r="D423" s="6" t="s">
        <v>2448</v>
      </c>
      <c r="G423" s="6" t="s">
        <v>2449</v>
      </c>
      <c r="H423" s="6" t="s">
        <v>141</v>
      </c>
      <c r="I423" s="7">
        <v>860032330</v>
      </c>
      <c r="J423" s="7">
        <v>860032330</v>
      </c>
      <c r="K423" s="6" t="s">
        <v>2384</v>
      </c>
      <c r="L423" s="6" t="s">
        <v>1765</v>
      </c>
      <c r="P423" s="34">
        <v>0.3</v>
      </c>
      <c r="AA423" s="6" t="s">
        <v>1695</v>
      </c>
      <c r="AB423" s="35"/>
    </row>
    <row r="424" spans="1:30" x14ac:dyDescent="0.35">
      <c r="A424" s="6" t="s">
        <v>18</v>
      </c>
      <c r="C424" s="6">
        <v>537121</v>
      </c>
      <c r="D424" s="6" t="s">
        <v>2448</v>
      </c>
      <c r="G424" s="6" t="s">
        <v>2449</v>
      </c>
      <c r="H424" s="6" t="s">
        <v>141</v>
      </c>
      <c r="I424" s="7">
        <v>860034313</v>
      </c>
      <c r="J424" s="7">
        <v>860034313</v>
      </c>
      <c r="K424" s="6" t="s">
        <v>1755</v>
      </c>
      <c r="L424" s="6" t="s">
        <v>1694</v>
      </c>
      <c r="P424" s="34">
        <v>0.3</v>
      </c>
      <c r="R424" s="8">
        <v>45342</v>
      </c>
      <c r="AA424" s="6" t="s">
        <v>1695</v>
      </c>
      <c r="AB424" s="35"/>
    </row>
    <row r="425" spans="1:30" x14ac:dyDescent="0.35">
      <c r="A425" s="6" t="s">
        <v>18</v>
      </c>
      <c r="C425" s="6">
        <v>537121</v>
      </c>
      <c r="D425" s="6" t="s">
        <v>2448</v>
      </c>
      <c r="G425" s="6" t="s">
        <v>2449</v>
      </c>
      <c r="H425" s="6" t="s">
        <v>141</v>
      </c>
      <c r="I425" s="7">
        <v>860034313</v>
      </c>
      <c r="J425" s="7">
        <v>860034313</v>
      </c>
      <c r="K425" s="6" t="s">
        <v>1756</v>
      </c>
      <c r="L425" s="6" t="s">
        <v>1700</v>
      </c>
      <c r="M425" s="6" t="s">
        <v>1757</v>
      </c>
      <c r="P425" s="34">
        <v>0.1</v>
      </c>
      <c r="R425" s="8" t="s">
        <v>1758</v>
      </c>
      <c r="T425" s="6" t="s">
        <v>1759</v>
      </c>
      <c r="AA425" s="6" t="s">
        <v>1704</v>
      </c>
      <c r="AB425" s="35"/>
    </row>
    <row r="426" spans="1:30" x14ac:dyDescent="0.35">
      <c r="A426" s="6" t="s">
        <v>18</v>
      </c>
      <c r="C426" s="6">
        <v>537121</v>
      </c>
      <c r="D426" s="6" t="s">
        <v>2448</v>
      </c>
      <c r="G426" s="6" t="s">
        <v>2449</v>
      </c>
      <c r="H426" s="6" t="s">
        <v>141</v>
      </c>
      <c r="I426" s="7">
        <v>860034313</v>
      </c>
      <c r="J426" s="7">
        <v>860034313</v>
      </c>
      <c r="K426" s="6" t="s">
        <v>1756</v>
      </c>
      <c r="L426" s="6" t="s">
        <v>1700</v>
      </c>
      <c r="M426" s="6" t="s">
        <v>1760</v>
      </c>
      <c r="P426" s="34">
        <v>0.15</v>
      </c>
      <c r="R426" s="8" t="s">
        <v>1761</v>
      </c>
      <c r="T426" s="6" t="s">
        <v>1762</v>
      </c>
      <c r="AA426" s="6" t="s">
        <v>1704</v>
      </c>
      <c r="AB426" s="35"/>
    </row>
    <row r="427" spans="1:30" x14ac:dyDescent="0.35">
      <c r="A427" s="6" t="s">
        <v>18</v>
      </c>
      <c r="C427" s="6">
        <v>537121</v>
      </c>
      <c r="D427" s="6" t="s">
        <v>2448</v>
      </c>
      <c r="G427" s="6" t="s">
        <v>2449</v>
      </c>
      <c r="H427" s="6" t="s">
        <v>141</v>
      </c>
      <c r="I427" s="7">
        <v>860034313</v>
      </c>
      <c r="J427" s="7">
        <v>860034313</v>
      </c>
      <c r="K427" s="6" t="s">
        <v>1756</v>
      </c>
      <c r="L427" s="6" t="s">
        <v>1700</v>
      </c>
      <c r="M427" s="6" t="s">
        <v>1763</v>
      </c>
      <c r="P427" s="34">
        <v>0.15</v>
      </c>
      <c r="R427" s="8" t="s">
        <v>1761</v>
      </c>
      <c r="T427" s="6" t="s">
        <v>1764</v>
      </c>
      <c r="AA427" s="6" t="s">
        <v>1704</v>
      </c>
      <c r="AB427" s="35"/>
    </row>
    <row r="428" spans="1:30" x14ac:dyDescent="0.35">
      <c r="A428" s="6" t="s">
        <v>18</v>
      </c>
      <c r="C428" s="6">
        <v>537121</v>
      </c>
      <c r="D428" s="6" t="s">
        <v>2448</v>
      </c>
      <c r="G428" s="6" t="s">
        <v>2449</v>
      </c>
      <c r="H428" s="6" t="s">
        <v>141</v>
      </c>
      <c r="I428" s="7">
        <v>860034313</v>
      </c>
      <c r="J428" s="7">
        <v>860034313</v>
      </c>
      <c r="K428" s="6" t="s">
        <v>1755</v>
      </c>
      <c r="L428" s="6" t="s">
        <v>1765</v>
      </c>
      <c r="P428" s="34">
        <v>0.3</v>
      </c>
      <c r="AA428" s="6" t="s">
        <v>1695</v>
      </c>
      <c r="AB428" s="35"/>
    </row>
    <row r="429" spans="1:30" x14ac:dyDescent="0.35">
      <c r="A429" s="6" t="s">
        <v>18</v>
      </c>
      <c r="C429" s="6">
        <v>537121</v>
      </c>
      <c r="D429" s="6" t="s">
        <v>2448</v>
      </c>
      <c r="G429" s="6" t="s">
        <v>2449</v>
      </c>
      <c r="H429" s="6" t="s">
        <v>141</v>
      </c>
      <c r="I429" s="7">
        <v>860034594</v>
      </c>
      <c r="J429" s="7">
        <v>860034594</v>
      </c>
      <c r="K429" s="6" t="s">
        <v>1766</v>
      </c>
      <c r="L429" s="6" t="s">
        <v>1694</v>
      </c>
      <c r="P429" s="34">
        <v>0.2</v>
      </c>
      <c r="R429" s="8">
        <v>45227</v>
      </c>
      <c r="AA429" s="6" t="s">
        <v>1695</v>
      </c>
      <c r="AB429" s="35"/>
    </row>
    <row r="430" spans="1:30" x14ac:dyDescent="0.35">
      <c r="A430" s="6" t="s">
        <v>18</v>
      </c>
      <c r="C430" s="6">
        <v>537121</v>
      </c>
      <c r="D430" s="6" t="s">
        <v>2448</v>
      </c>
      <c r="G430" s="6" t="s">
        <v>2449</v>
      </c>
      <c r="H430" s="6" t="s">
        <v>141</v>
      </c>
      <c r="I430" s="7">
        <v>860034594</v>
      </c>
      <c r="J430" s="7">
        <v>860034594</v>
      </c>
      <c r="K430" s="6" t="s">
        <v>2385</v>
      </c>
      <c r="L430" s="6" t="s">
        <v>1765</v>
      </c>
      <c r="P430" s="34">
        <v>0.3</v>
      </c>
      <c r="AA430" s="6" t="s">
        <v>1695</v>
      </c>
      <c r="AB430" s="35"/>
      <c r="AD430" s="12"/>
    </row>
    <row r="431" spans="1:30" x14ac:dyDescent="0.35">
      <c r="A431" s="6" t="s">
        <v>18</v>
      </c>
      <c r="C431" s="6">
        <v>537121</v>
      </c>
      <c r="D431" s="6" t="s">
        <v>2448</v>
      </c>
      <c r="G431" s="6" t="s">
        <v>2449</v>
      </c>
      <c r="H431" s="6" t="s">
        <v>141</v>
      </c>
      <c r="I431" s="7">
        <v>860035827</v>
      </c>
      <c r="J431" s="7">
        <v>860035827</v>
      </c>
      <c r="K431" s="6" t="s">
        <v>1767</v>
      </c>
      <c r="L431" s="6" t="s">
        <v>1694</v>
      </c>
      <c r="P431" s="34">
        <v>0.2</v>
      </c>
      <c r="R431" s="8">
        <v>45501</v>
      </c>
      <c r="AA431" s="6" t="s">
        <v>1695</v>
      </c>
      <c r="AB431" s="35"/>
    </row>
    <row r="432" spans="1:30" x14ac:dyDescent="0.35">
      <c r="A432" s="6" t="s">
        <v>18</v>
      </c>
      <c r="C432" s="6">
        <v>537121</v>
      </c>
      <c r="D432" s="6" t="s">
        <v>2448</v>
      </c>
      <c r="G432" s="6" t="s">
        <v>2449</v>
      </c>
      <c r="H432" s="6" t="s">
        <v>141</v>
      </c>
      <c r="I432" s="7">
        <v>860035827</v>
      </c>
      <c r="J432" s="7">
        <v>860035827</v>
      </c>
      <c r="K432" s="6" t="s">
        <v>1767</v>
      </c>
      <c r="L432" s="6" t="s">
        <v>1765</v>
      </c>
      <c r="P432" s="34">
        <v>0.3</v>
      </c>
      <c r="AA432" s="6" t="s">
        <v>1695</v>
      </c>
      <c r="AB432" s="35"/>
      <c r="AD432" s="12"/>
    </row>
    <row r="433" spans="1:30" x14ac:dyDescent="0.35">
      <c r="A433" s="6" t="s">
        <v>18</v>
      </c>
      <c r="C433" s="6">
        <v>537121</v>
      </c>
      <c r="D433" s="6" t="s">
        <v>2448</v>
      </c>
      <c r="G433" s="6" t="s">
        <v>2449</v>
      </c>
      <c r="H433" s="6" t="s">
        <v>141</v>
      </c>
      <c r="I433" s="7">
        <v>860043186</v>
      </c>
      <c r="J433" s="7">
        <v>860043186</v>
      </c>
      <c r="K433" s="6" t="s">
        <v>1768</v>
      </c>
      <c r="L433" s="6" t="s">
        <v>1694</v>
      </c>
      <c r="P433" s="34">
        <v>0.2</v>
      </c>
      <c r="R433" s="8">
        <v>45478</v>
      </c>
      <c r="AA433" s="6" t="s">
        <v>1695</v>
      </c>
      <c r="AB433" s="35"/>
    </row>
    <row r="434" spans="1:30" x14ac:dyDescent="0.35">
      <c r="A434" s="6" t="s">
        <v>18</v>
      </c>
      <c r="C434" s="6">
        <v>537121</v>
      </c>
      <c r="D434" s="6" t="s">
        <v>2448</v>
      </c>
      <c r="G434" s="6" t="s">
        <v>2449</v>
      </c>
      <c r="H434" s="6" t="s">
        <v>141</v>
      </c>
      <c r="I434" s="7">
        <v>860043186</v>
      </c>
      <c r="J434" s="7">
        <v>860043186</v>
      </c>
      <c r="K434" s="6" t="s">
        <v>1768</v>
      </c>
      <c r="L434" s="6" t="s">
        <v>1765</v>
      </c>
      <c r="P434" s="34">
        <v>0.3</v>
      </c>
      <c r="AA434" s="6" t="s">
        <v>1695</v>
      </c>
      <c r="AB434" s="35"/>
    </row>
    <row r="435" spans="1:30" x14ac:dyDescent="0.35">
      <c r="A435" s="6" t="s">
        <v>18</v>
      </c>
      <c r="C435" s="6">
        <v>537121</v>
      </c>
      <c r="D435" s="6" t="s">
        <v>2448</v>
      </c>
      <c r="G435" s="6" t="s">
        <v>2449</v>
      </c>
      <c r="H435" s="6" t="s">
        <v>141</v>
      </c>
      <c r="I435" s="7">
        <v>860050750</v>
      </c>
      <c r="J435" s="7">
        <v>860050750</v>
      </c>
      <c r="K435" s="6" t="s">
        <v>1769</v>
      </c>
      <c r="L435" s="6" t="s">
        <v>1694</v>
      </c>
      <c r="P435" s="34">
        <v>0.15</v>
      </c>
      <c r="R435" s="8">
        <v>45610</v>
      </c>
      <c r="AA435" s="6" t="s">
        <v>1695</v>
      </c>
      <c r="AB435" s="35"/>
    </row>
    <row r="436" spans="1:30" x14ac:dyDescent="0.35">
      <c r="A436" s="6" t="s">
        <v>18</v>
      </c>
      <c r="C436" s="6">
        <v>537121</v>
      </c>
      <c r="D436" s="6" t="s">
        <v>2448</v>
      </c>
      <c r="G436" s="6" t="s">
        <v>2449</v>
      </c>
      <c r="H436" s="6" t="s">
        <v>141</v>
      </c>
      <c r="I436" s="7">
        <v>860050750</v>
      </c>
      <c r="J436" s="7">
        <v>860050750</v>
      </c>
      <c r="K436" s="6" t="s">
        <v>1769</v>
      </c>
      <c r="L436" s="6" t="s">
        <v>1765</v>
      </c>
      <c r="P436" s="34">
        <v>0.3</v>
      </c>
      <c r="AA436" s="6" t="s">
        <v>1695</v>
      </c>
      <c r="AB436" s="35"/>
    </row>
    <row r="437" spans="1:30" x14ac:dyDescent="0.35">
      <c r="A437" s="6" t="s">
        <v>18</v>
      </c>
      <c r="C437" s="6">
        <v>537121</v>
      </c>
      <c r="D437" s="6" t="s">
        <v>2448</v>
      </c>
      <c r="G437" s="6" t="s">
        <v>2449</v>
      </c>
      <c r="H437" s="6" t="s">
        <v>141</v>
      </c>
      <c r="I437" s="7">
        <v>860051135</v>
      </c>
      <c r="J437" s="7">
        <v>860051135</v>
      </c>
      <c r="K437" s="6" t="s">
        <v>1770</v>
      </c>
      <c r="L437" s="6" t="s">
        <v>1694</v>
      </c>
      <c r="P437" s="34">
        <v>0.3</v>
      </c>
      <c r="R437" s="8">
        <v>45501</v>
      </c>
      <c r="AA437" s="6" t="s">
        <v>1695</v>
      </c>
      <c r="AB437" s="35"/>
    </row>
    <row r="438" spans="1:30" x14ac:dyDescent="0.35">
      <c r="A438" s="6" t="s">
        <v>18</v>
      </c>
      <c r="C438" s="6">
        <v>537121</v>
      </c>
      <c r="D438" s="6" t="s">
        <v>2448</v>
      </c>
      <c r="G438" s="6" t="s">
        <v>2449</v>
      </c>
      <c r="H438" s="6" t="s">
        <v>141</v>
      </c>
      <c r="I438" s="7">
        <v>860051135</v>
      </c>
      <c r="J438" s="7">
        <v>860051135</v>
      </c>
      <c r="K438" s="6" t="s">
        <v>1770</v>
      </c>
      <c r="L438" s="6" t="s">
        <v>1765</v>
      </c>
      <c r="P438" s="34">
        <v>0.3</v>
      </c>
      <c r="AA438" s="6" t="s">
        <v>1695</v>
      </c>
      <c r="AB438" s="35"/>
      <c r="AD438" s="12"/>
    </row>
    <row r="439" spans="1:30" x14ac:dyDescent="0.35">
      <c r="A439" s="6" t="s">
        <v>18</v>
      </c>
      <c r="C439" s="6">
        <v>537121</v>
      </c>
      <c r="D439" s="6" t="s">
        <v>2448</v>
      </c>
      <c r="G439" s="6" t="s">
        <v>2449</v>
      </c>
      <c r="H439" s="6" t="s">
        <v>141</v>
      </c>
      <c r="I439" s="7">
        <v>860051894</v>
      </c>
      <c r="J439" s="7">
        <v>860051894</v>
      </c>
      <c r="K439" s="6" t="s">
        <v>1771</v>
      </c>
      <c r="L439" s="6" t="s">
        <v>1694</v>
      </c>
      <c r="P439" s="34">
        <v>0.15</v>
      </c>
      <c r="R439" s="8">
        <v>45606</v>
      </c>
      <c r="AA439" s="6" t="s">
        <v>1695</v>
      </c>
      <c r="AB439" s="35"/>
    </row>
    <row r="440" spans="1:30" x14ac:dyDescent="0.35">
      <c r="A440" s="6" t="s">
        <v>18</v>
      </c>
      <c r="C440" s="6">
        <v>537121</v>
      </c>
      <c r="D440" s="6" t="s">
        <v>2448</v>
      </c>
      <c r="G440" s="6" t="s">
        <v>2449</v>
      </c>
      <c r="H440" s="6" t="s">
        <v>141</v>
      </c>
      <c r="I440" s="7">
        <v>860051894</v>
      </c>
      <c r="J440" s="7">
        <v>860051894</v>
      </c>
      <c r="K440" s="6" t="s">
        <v>1771</v>
      </c>
      <c r="L440" s="6" t="s">
        <v>1765</v>
      </c>
      <c r="P440" s="34">
        <v>0.3</v>
      </c>
      <c r="AA440" s="6" t="s">
        <v>1695</v>
      </c>
      <c r="AB440" s="35"/>
    </row>
    <row r="441" spans="1:30" x14ac:dyDescent="0.35">
      <c r="A441" s="6" t="s">
        <v>18</v>
      </c>
      <c r="C441" s="6">
        <v>537121</v>
      </c>
      <c r="D441" s="6" t="s">
        <v>2448</v>
      </c>
      <c r="G441" s="6" t="s">
        <v>2449</v>
      </c>
      <c r="H441" s="6" t="s">
        <v>141</v>
      </c>
      <c r="I441" s="7">
        <v>860054041</v>
      </c>
      <c r="J441" s="7">
        <v>860054041</v>
      </c>
      <c r="K441" s="6" t="s">
        <v>1772</v>
      </c>
      <c r="L441" s="6" t="s">
        <v>1694</v>
      </c>
      <c r="P441" s="34">
        <v>0.2</v>
      </c>
      <c r="R441" s="8">
        <v>45280</v>
      </c>
      <c r="AA441" s="6" t="s">
        <v>1695</v>
      </c>
      <c r="AB441" s="35"/>
    </row>
    <row r="442" spans="1:30" x14ac:dyDescent="0.35">
      <c r="A442" s="6" t="s">
        <v>18</v>
      </c>
      <c r="C442" s="6">
        <v>537121</v>
      </c>
      <c r="D442" s="6" t="s">
        <v>2448</v>
      </c>
      <c r="G442" s="6" t="s">
        <v>2449</v>
      </c>
      <c r="H442" s="6" t="s">
        <v>141</v>
      </c>
      <c r="I442" s="7">
        <v>860063875</v>
      </c>
      <c r="J442" s="7">
        <v>860063875</v>
      </c>
      <c r="K442" s="6" t="s">
        <v>1773</v>
      </c>
      <c r="L442" s="6" t="s">
        <v>1694</v>
      </c>
      <c r="P442" s="34">
        <v>0.3</v>
      </c>
      <c r="R442" s="8">
        <v>45373</v>
      </c>
      <c r="AA442" s="6" t="s">
        <v>1695</v>
      </c>
      <c r="AB442" s="35"/>
    </row>
    <row r="443" spans="1:30" x14ac:dyDescent="0.35">
      <c r="A443" s="6" t="s">
        <v>18</v>
      </c>
      <c r="C443" s="6">
        <v>537121</v>
      </c>
      <c r="D443" s="6" t="s">
        <v>2448</v>
      </c>
      <c r="G443" s="6" t="s">
        <v>2449</v>
      </c>
      <c r="H443" s="6" t="s">
        <v>141</v>
      </c>
      <c r="I443" s="7">
        <v>860402272</v>
      </c>
      <c r="J443" s="7">
        <v>860402272</v>
      </c>
      <c r="K443" s="6" t="s">
        <v>1774</v>
      </c>
      <c r="L443" s="6" t="s">
        <v>1694</v>
      </c>
      <c r="P443" s="34">
        <v>0.3</v>
      </c>
      <c r="R443" s="8">
        <v>45478</v>
      </c>
      <c r="AA443" s="6" t="s">
        <v>1695</v>
      </c>
      <c r="AB443" s="35"/>
    </row>
    <row r="444" spans="1:30" x14ac:dyDescent="0.35">
      <c r="A444" s="6" t="s">
        <v>18</v>
      </c>
      <c r="C444" s="6">
        <v>537121</v>
      </c>
      <c r="D444" s="6" t="s">
        <v>2448</v>
      </c>
      <c r="G444" s="6" t="s">
        <v>2449</v>
      </c>
      <c r="H444" s="6" t="s">
        <v>141</v>
      </c>
      <c r="I444" s="7">
        <v>860509022</v>
      </c>
      <c r="J444" s="7">
        <v>860509022</v>
      </c>
      <c r="K444" s="6" t="s">
        <v>1775</v>
      </c>
      <c r="L444" s="6" t="s">
        <v>1694</v>
      </c>
      <c r="P444" s="34">
        <v>0.3</v>
      </c>
      <c r="R444" s="8">
        <v>45335</v>
      </c>
      <c r="AA444" s="6" t="s">
        <v>1695</v>
      </c>
      <c r="AB444" s="35"/>
    </row>
    <row r="445" spans="1:30" x14ac:dyDescent="0.35">
      <c r="A445" s="6" t="s">
        <v>18</v>
      </c>
      <c r="C445" s="6">
        <v>537121</v>
      </c>
      <c r="D445" s="6" t="s">
        <v>2448</v>
      </c>
      <c r="G445" s="6" t="s">
        <v>2449</v>
      </c>
      <c r="H445" s="6" t="s">
        <v>141</v>
      </c>
      <c r="I445" s="7">
        <v>860530751</v>
      </c>
      <c r="J445" s="7">
        <v>860530751</v>
      </c>
      <c r="K445" s="6" t="s">
        <v>1776</v>
      </c>
      <c r="L445" s="6" t="s">
        <v>1694</v>
      </c>
      <c r="P445" s="34">
        <v>0.3</v>
      </c>
      <c r="R445" s="8">
        <v>45415</v>
      </c>
      <c r="AA445" s="6" t="s">
        <v>1695</v>
      </c>
      <c r="AB445" s="35"/>
      <c r="AC445" s="25"/>
    </row>
    <row r="446" spans="1:30" x14ac:dyDescent="0.35">
      <c r="A446" s="6" t="s">
        <v>18</v>
      </c>
      <c r="C446" s="6">
        <v>537121</v>
      </c>
      <c r="D446" s="6" t="s">
        <v>2448</v>
      </c>
      <c r="G446" s="6" t="s">
        <v>2449</v>
      </c>
      <c r="H446" s="6" t="s">
        <v>141</v>
      </c>
      <c r="I446" s="7">
        <v>890100251</v>
      </c>
      <c r="J446" s="7">
        <v>890100251</v>
      </c>
      <c r="K446" s="6" t="s">
        <v>1777</v>
      </c>
      <c r="L446" s="6" t="s">
        <v>1694</v>
      </c>
      <c r="P446" s="34">
        <v>0.3</v>
      </c>
      <c r="R446" s="8">
        <v>45266</v>
      </c>
      <c r="AA446" s="6" t="s">
        <v>1695</v>
      </c>
      <c r="AB446" s="35"/>
      <c r="AC446" s="25"/>
    </row>
    <row r="447" spans="1:30" x14ac:dyDescent="0.35">
      <c r="A447" s="6" t="s">
        <v>18</v>
      </c>
      <c r="C447" s="6">
        <v>537121</v>
      </c>
      <c r="D447" s="6" t="s">
        <v>2448</v>
      </c>
      <c r="G447" s="6" t="s">
        <v>2449</v>
      </c>
      <c r="H447" s="6" t="s">
        <v>141</v>
      </c>
      <c r="I447" s="7">
        <v>890102018</v>
      </c>
      <c r="J447" s="7">
        <v>890102018</v>
      </c>
      <c r="K447" s="6" t="s">
        <v>1778</v>
      </c>
      <c r="L447" s="6" t="s">
        <v>1694</v>
      </c>
      <c r="P447" s="34">
        <v>0.15</v>
      </c>
      <c r="R447" s="8">
        <v>45239</v>
      </c>
      <c r="AA447" s="6" t="s">
        <v>1695</v>
      </c>
      <c r="AB447" s="35"/>
    </row>
    <row r="448" spans="1:30" x14ac:dyDescent="0.35">
      <c r="A448" s="6" t="s">
        <v>18</v>
      </c>
      <c r="C448" s="6">
        <v>537121</v>
      </c>
      <c r="D448" s="6" t="s">
        <v>2448</v>
      </c>
      <c r="G448" s="6" t="s">
        <v>2449</v>
      </c>
      <c r="H448" s="6" t="s">
        <v>141</v>
      </c>
      <c r="I448" s="7">
        <v>890105526</v>
      </c>
      <c r="J448" s="7">
        <v>890105526</v>
      </c>
      <c r="K448" s="6" t="s">
        <v>1779</v>
      </c>
      <c r="L448" s="6" t="s">
        <v>1694</v>
      </c>
      <c r="P448" s="34">
        <v>0.3</v>
      </c>
      <c r="R448" s="8">
        <v>45239</v>
      </c>
      <c r="AA448" s="6" t="s">
        <v>1695</v>
      </c>
      <c r="AB448" s="35"/>
    </row>
    <row r="449" spans="1:30" x14ac:dyDescent="0.35">
      <c r="A449" s="6" t="s">
        <v>18</v>
      </c>
      <c r="C449" s="6">
        <v>537121</v>
      </c>
      <c r="D449" s="6" t="s">
        <v>2448</v>
      </c>
      <c r="G449" s="6" t="s">
        <v>2449</v>
      </c>
      <c r="H449" s="6" t="s">
        <v>141</v>
      </c>
      <c r="I449" s="7">
        <v>890200756</v>
      </c>
      <c r="J449" s="7">
        <v>890200756</v>
      </c>
      <c r="K449" s="6" t="s">
        <v>1780</v>
      </c>
      <c r="L449" s="6" t="s">
        <v>1694</v>
      </c>
      <c r="P449" s="34">
        <v>0</v>
      </c>
      <c r="R449" s="8">
        <v>45227</v>
      </c>
      <c r="S449" t="s">
        <v>1722</v>
      </c>
      <c r="AA449" s="6" t="s">
        <v>1695</v>
      </c>
      <c r="AB449" s="35"/>
      <c r="AC449" s="25"/>
    </row>
    <row r="450" spans="1:30" x14ac:dyDescent="0.35">
      <c r="A450" s="6" t="s">
        <v>18</v>
      </c>
      <c r="C450" s="6">
        <v>537121</v>
      </c>
      <c r="D450" s="6" t="s">
        <v>2448</v>
      </c>
      <c r="G450" s="6" t="s">
        <v>2449</v>
      </c>
      <c r="H450" s="6" t="s">
        <v>141</v>
      </c>
      <c r="I450" s="7">
        <v>890203088</v>
      </c>
      <c r="J450" s="7">
        <v>890203088</v>
      </c>
      <c r="K450" s="6" t="s">
        <v>1781</v>
      </c>
      <c r="L450" s="6" t="s">
        <v>1694</v>
      </c>
      <c r="P450" s="34">
        <v>0.125</v>
      </c>
      <c r="R450" s="8">
        <v>45408</v>
      </c>
      <c r="AA450" s="6" t="s">
        <v>1695</v>
      </c>
      <c r="AB450" s="35"/>
    </row>
    <row r="451" spans="1:30" x14ac:dyDescent="0.35">
      <c r="A451" s="6" t="s">
        <v>18</v>
      </c>
      <c r="C451" s="6">
        <v>537121</v>
      </c>
      <c r="D451" s="6" t="s">
        <v>2448</v>
      </c>
      <c r="G451" s="6" t="s">
        <v>2449</v>
      </c>
      <c r="H451" s="6" t="s">
        <v>141</v>
      </c>
      <c r="I451" s="7">
        <v>890203088</v>
      </c>
      <c r="J451" s="7">
        <v>890203088</v>
      </c>
      <c r="K451" s="6" t="s">
        <v>1781</v>
      </c>
      <c r="L451" s="6" t="s">
        <v>1765</v>
      </c>
      <c r="P451" s="34">
        <v>6.25E-2</v>
      </c>
      <c r="AA451" s="6" t="s">
        <v>1695</v>
      </c>
      <c r="AB451" s="35"/>
    </row>
    <row r="452" spans="1:30" x14ac:dyDescent="0.35">
      <c r="A452" s="6" t="s">
        <v>18</v>
      </c>
      <c r="C452" s="6">
        <v>537121</v>
      </c>
      <c r="D452" s="6" t="s">
        <v>2448</v>
      </c>
      <c r="G452" s="6" t="s">
        <v>2449</v>
      </c>
      <c r="H452" s="6" t="s">
        <v>141</v>
      </c>
      <c r="I452" s="7">
        <v>890300279</v>
      </c>
      <c r="J452" s="7">
        <v>890300279</v>
      </c>
      <c r="K452" s="6" t="s">
        <v>1782</v>
      </c>
      <c r="L452" s="6" t="s">
        <v>1694</v>
      </c>
      <c r="P452" s="34">
        <v>0.2</v>
      </c>
      <c r="R452" s="8">
        <v>45335</v>
      </c>
      <c r="AA452" s="6" t="s">
        <v>1695</v>
      </c>
      <c r="AB452" s="35"/>
    </row>
    <row r="453" spans="1:30" x14ac:dyDescent="0.35">
      <c r="A453" s="6" t="s">
        <v>18</v>
      </c>
      <c r="C453" s="6">
        <v>537121</v>
      </c>
      <c r="D453" s="6" t="s">
        <v>2448</v>
      </c>
      <c r="G453" s="6" t="s">
        <v>2449</v>
      </c>
      <c r="H453" s="6" t="s">
        <v>141</v>
      </c>
      <c r="I453" s="7">
        <v>890300279</v>
      </c>
      <c r="J453" s="7">
        <v>890300279</v>
      </c>
      <c r="K453" s="6" t="s">
        <v>1782</v>
      </c>
      <c r="L453" s="6" t="s">
        <v>1765</v>
      </c>
      <c r="P453" s="34">
        <v>0.3</v>
      </c>
      <c r="AA453" s="6" t="s">
        <v>1695</v>
      </c>
      <c r="AB453" s="35"/>
      <c r="AD453" s="12"/>
    </row>
    <row r="454" spans="1:30" x14ac:dyDescent="0.35">
      <c r="A454" s="6" t="s">
        <v>18</v>
      </c>
      <c r="C454" s="6">
        <v>537121</v>
      </c>
      <c r="D454" s="6" t="s">
        <v>2448</v>
      </c>
      <c r="G454" s="6" t="s">
        <v>2449</v>
      </c>
      <c r="H454" s="6" t="s">
        <v>141</v>
      </c>
      <c r="I454" s="7">
        <v>890300383</v>
      </c>
      <c r="J454" s="7">
        <v>890300383</v>
      </c>
      <c r="K454" s="6" t="s">
        <v>1783</v>
      </c>
      <c r="L454" s="6" t="s">
        <v>1694</v>
      </c>
      <c r="P454" s="34">
        <v>0.2</v>
      </c>
      <c r="R454" s="8">
        <v>45288</v>
      </c>
      <c r="AA454" s="6" t="s">
        <v>1695</v>
      </c>
      <c r="AB454" s="35"/>
    </row>
    <row r="455" spans="1:30" x14ac:dyDescent="0.35">
      <c r="A455" s="6" t="s">
        <v>18</v>
      </c>
      <c r="C455" s="6">
        <v>537121</v>
      </c>
      <c r="D455" s="6" t="s">
        <v>2448</v>
      </c>
      <c r="G455" s="6" t="s">
        <v>2449</v>
      </c>
      <c r="H455" s="6" t="s">
        <v>141</v>
      </c>
      <c r="I455" s="7">
        <v>890300653</v>
      </c>
      <c r="J455" s="7">
        <v>890300653</v>
      </c>
      <c r="K455" s="6" t="s">
        <v>1784</v>
      </c>
      <c r="L455" s="6" t="s">
        <v>1694</v>
      </c>
      <c r="P455" s="34">
        <v>0.15</v>
      </c>
      <c r="R455" s="8">
        <v>45210</v>
      </c>
      <c r="AA455" s="6" t="s">
        <v>1695</v>
      </c>
      <c r="AB455" s="35"/>
      <c r="AC455" s="25"/>
    </row>
    <row r="456" spans="1:30" x14ac:dyDescent="0.35">
      <c r="A456" s="6" t="s">
        <v>18</v>
      </c>
      <c r="C456" s="6">
        <v>537121</v>
      </c>
      <c r="D456" s="6" t="s">
        <v>2448</v>
      </c>
      <c r="G456" s="6" t="s">
        <v>2449</v>
      </c>
      <c r="H456" s="6" t="s">
        <v>141</v>
      </c>
      <c r="I456" s="7">
        <v>890300653</v>
      </c>
      <c r="J456" s="7">
        <v>890300653</v>
      </c>
      <c r="K456" s="6" t="s">
        <v>1784</v>
      </c>
      <c r="L456" s="6" t="s">
        <v>1765</v>
      </c>
      <c r="P456" s="34">
        <v>0.3</v>
      </c>
      <c r="AA456" s="6" t="s">
        <v>1695</v>
      </c>
      <c r="AB456" s="35"/>
    </row>
    <row r="457" spans="1:30" x14ac:dyDescent="0.35">
      <c r="A457" s="6" t="s">
        <v>18</v>
      </c>
      <c r="C457" s="6">
        <v>537121</v>
      </c>
      <c r="D457" s="6" t="s">
        <v>2448</v>
      </c>
      <c r="G457" s="6" t="s">
        <v>2449</v>
      </c>
      <c r="H457" s="6" t="s">
        <v>141</v>
      </c>
      <c r="I457" s="7">
        <v>890301884</v>
      </c>
      <c r="J457" s="7">
        <v>890301884</v>
      </c>
      <c r="K457" s="6" t="s">
        <v>1785</v>
      </c>
      <c r="L457" s="6" t="s">
        <v>1694</v>
      </c>
      <c r="P457" s="34">
        <v>0.2</v>
      </c>
      <c r="R457" s="8">
        <v>45470</v>
      </c>
      <c r="AA457" s="6" t="s">
        <v>1695</v>
      </c>
      <c r="AB457" s="35"/>
    </row>
    <row r="458" spans="1:30" x14ac:dyDescent="0.35">
      <c r="A458" s="6" t="s">
        <v>18</v>
      </c>
      <c r="C458" s="6">
        <v>537121</v>
      </c>
      <c r="D458" s="6" t="s">
        <v>2448</v>
      </c>
      <c r="G458" s="6" t="s">
        <v>2449</v>
      </c>
      <c r="H458" s="6" t="s">
        <v>141</v>
      </c>
      <c r="I458" s="7">
        <v>890304099</v>
      </c>
      <c r="J458" s="7">
        <v>890304099</v>
      </c>
      <c r="K458" s="6" t="s">
        <v>1786</v>
      </c>
      <c r="L458" s="6" t="s">
        <v>1694</v>
      </c>
      <c r="P458" s="34">
        <v>0.3</v>
      </c>
      <c r="R458" s="8">
        <v>45506</v>
      </c>
      <c r="AA458" s="6" t="s">
        <v>1695</v>
      </c>
      <c r="AB458" s="35"/>
      <c r="AC458" s="25"/>
    </row>
    <row r="459" spans="1:30" x14ac:dyDescent="0.35">
      <c r="A459" s="6" t="s">
        <v>18</v>
      </c>
      <c r="C459" s="6">
        <v>537121</v>
      </c>
      <c r="D459" s="6" t="s">
        <v>2448</v>
      </c>
      <c r="G459" s="6" t="s">
        <v>2449</v>
      </c>
      <c r="H459" s="6" t="s">
        <v>141</v>
      </c>
      <c r="I459" s="7">
        <v>890321567</v>
      </c>
      <c r="J459" s="7">
        <v>890321567</v>
      </c>
      <c r="K459" s="6" t="s">
        <v>1787</v>
      </c>
      <c r="L459" s="6" t="s">
        <v>1694</v>
      </c>
      <c r="P459" s="34">
        <v>0.2</v>
      </c>
      <c r="R459" s="8">
        <v>45266</v>
      </c>
      <c r="AA459" s="6" t="s">
        <v>1695</v>
      </c>
      <c r="AB459" s="35"/>
      <c r="AC459" s="25"/>
    </row>
    <row r="460" spans="1:30" x14ac:dyDescent="0.35">
      <c r="A460" s="6" t="s">
        <v>18</v>
      </c>
      <c r="C460" s="6">
        <v>537121</v>
      </c>
      <c r="D460" s="6" t="s">
        <v>2448</v>
      </c>
      <c r="G460" s="6" t="s">
        <v>2449</v>
      </c>
      <c r="H460" s="6" t="s">
        <v>141</v>
      </c>
      <c r="I460" s="7">
        <v>890400869</v>
      </c>
      <c r="J460" s="7">
        <v>890400869</v>
      </c>
      <c r="K460" s="6" t="s">
        <v>1788</v>
      </c>
      <c r="L460" s="6" t="s">
        <v>1694</v>
      </c>
      <c r="P460" s="34">
        <v>0.3</v>
      </c>
      <c r="R460" s="8">
        <v>45239</v>
      </c>
      <c r="AA460" s="6" t="s">
        <v>1695</v>
      </c>
      <c r="AB460" s="35"/>
    </row>
    <row r="461" spans="1:30" x14ac:dyDescent="0.35">
      <c r="A461" s="6" t="s">
        <v>18</v>
      </c>
      <c r="C461" s="6">
        <v>537121</v>
      </c>
      <c r="D461" s="6" t="s">
        <v>2448</v>
      </c>
      <c r="G461" s="6" t="s">
        <v>2449</v>
      </c>
      <c r="H461" s="6" t="s">
        <v>141</v>
      </c>
      <c r="I461" s="7">
        <v>890900050</v>
      </c>
      <c r="J461" s="7">
        <v>890900050</v>
      </c>
      <c r="K461" s="6" t="s">
        <v>1789</v>
      </c>
      <c r="L461" s="6" t="s">
        <v>1694</v>
      </c>
      <c r="P461" s="34">
        <v>0.3</v>
      </c>
      <c r="R461" s="8">
        <v>45200</v>
      </c>
      <c r="AA461" s="6" t="s">
        <v>1695</v>
      </c>
      <c r="AB461" s="35"/>
    </row>
    <row r="462" spans="1:30" x14ac:dyDescent="0.35">
      <c r="A462" s="6" t="s">
        <v>18</v>
      </c>
      <c r="C462" s="6">
        <v>537121</v>
      </c>
      <c r="D462" s="6" t="s">
        <v>2448</v>
      </c>
      <c r="G462" s="6" t="s">
        <v>2449</v>
      </c>
      <c r="H462" s="6" t="s">
        <v>141</v>
      </c>
      <c r="I462" s="7">
        <v>890900266</v>
      </c>
      <c r="J462" s="7">
        <v>890900266</v>
      </c>
      <c r="K462" s="6" t="s">
        <v>1790</v>
      </c>
      <c r="L462" s="6" t="s">
        <v>1694</v>
      </c>
      <c r="P462" s="34">
        <v>0.3</v>
      </c>
      <c r="R462" s="8">
        <v>45266</v>
      </c>
      <c r="AA462" s="6" t="s">
        <v>1695</v>
      </c>
      <c r="AB462" s="35"/>
      <c r="AC462" s="25"/>
    </row>
    <row r="463" spans="1:30" x14ac:dyDescent="0.35">
      <c r="A463" s="6" t="s">
        <v>18</v>
      </c>
      <c r="C463" s="6">
        <v>537121</v>
      </c>
      <c r="D463" s="6" t="s">
        <v>2448</v>
      </c>
      <c r="G463" s="6" t="s">
        <v>2449</v>
      </c>
      <c r="H463" s="6" t="s">
        <v>141</v>
      </c>
      <c r="I463" s="7">
        <v>890900285</v>
      </c>
      <c r="J463" s="7">
        <v>890900285</v>
      </c>
      <c r="K463" s="6" t="s">
        <v>1791</v>
      </c>
      <c r="L463" s="6" t="s">
        <v>1694</v>
      </c>
      <c r="P463" s="34">
        <v>0.2</v>
      </c>
      <c r="R463" s="8">
        <v>45402</v>
      </c>
      <c r="AA463" s="6" t="s">
        <v>1695</v>
      </c>
      <c r="AB463" s="35"/>
      <c r="AC463" s="25"/>
    </row>
    <row r="464" spans="1:30" x14ac:dyDescent="0.35">
      <c r="A464" s="6" t="s">
        <v>18</v>
      </c>
      <c r="C464" s="6">
        <v>537121</v>
      </c>
      <c r="D464" s="6" t="s">
        <v>2448</v>
      </c>
      <c r="G464" s="6" t="s">
        <v>2449</v>
      </c>
      <c r="H464" s="6" t="s">
        <v>141</v>
      </c>
      <c r="I464" s="7">
        <v>890900608</v>
      </c>
      <c r="J464" s="7">
        <v>890900608</v>
      </c>
      <c r="K464" s="6" t="s">
        <v>1792</v>
      </c>
      <c r="L464" s="6" t="s">
        <v>1694</v>
      </c>
      <c r="P464" s="34">
        <v>0.3</v>
      </c>
      <c r="R464" s="8">
        <v>45303</v>
      </c>
      <c r="AA464" s="6" t="s">
        <v>1695</v>
      </c>
      <c r="AB464" s="35"/>
      <c r="AC464" s="25"/>
    </row>
    <row r="465" spans="1:30" x14ac:dyDescent="0.35">
      <c r="A465" s="6" t="s">
        <v>18</v>
      </c>
      <c r="C465" s="6">
        <v>537121</v>
      </c>
      <c r="D465" s="6" t="s">
        <v>2448</v>
      </c>
      <c r="G465" s="6" t="s">
        <v>2449</v>
      </c>
      <c r="H465" s="6" t="s">
        <v>141</v>
      </c>
      <c r="I465" s="7">
        <v>890901110</v>
      </c>
      <c r="J465" s="7">
        <v>890901110</v>
      </c>
      <c r="K465" s="6" t="s">
        <v>1793</v>
      </c>
      <c r="L465" s="6" t="s">
        <v>1694</v>
      </c>
      <c r="P465" s="34">
        <v>0.2</v>
      </c>
      <c r="R465" s="8">
        <v>45287</v>
      </c>
      <c r="AA465" s="6" t="s">
        <v>1695</v>
      </c>
      <c r="AB465" s="35"/>
    </row>
    <row r="466" spans="1:30" x14ac:dyDescent="0.35">
      <c r="A466" s="6" t="s">
        <v>18</v>
      </c>
      <c r="C466" s="6">
        <v>537121</v>
      </c>
      <c r="D466" s="6" t="s">
        <v>2448</v>
      </c>
      <c r="G466" s="6" t="s">
        <v>2449</v>
      </c>
      <c r="H466" s="6" t="s">
        <v>141</v>
      </c>
      <c r="I466" s="7">
        <v>890903937</v>
      </c>
      <c r="J466" s="7">
        <v>890903937</v>
      </c>
      <c r="K466" s="6" t="s">
        <v>1794</v>
      </c>
      <c r="L466" s="6" t="s">
        <v>1694</v>
      </c>
      <c r="P466" s="34">
        <v>0.15</v>
      </c>
      <c r="R466" s="8">
        <v>45501</v>
      </c>
      <c r="AA466" s="6" t="s">
        <v>1695</v>
      </c>
      <c r="AB466" s="35"/>
    </row>
    <row r="467" spans="1:30" x14ac:dyDescent="0.35">
      <c r="A467" s="6" t="s">
        <v>18</v>
      </c>
      <c r="C467" s="6">
        <v>537121</v>
      </c>
      <c r="D467" s="6" t="s">
        <v>2448</v>
      </c>
      <c r="G467" s="6" t="s">
        <v>2449</v>
      </c>
      <c r="H467" s="6" t="s">
        <v>141</v>
      </c>
      <c r="I467" s="7">
        <v>890903937</v>
      </c>
      <c r="J467" s="7">
        <v>890903937</v>
      </c>
      <c r="K467" s="6" t="s">
        <v>1794</v>
      </c>
      <c r="L467" s="6" t="s">
        <v>1765</v>
      </c>
      <c r="P467" s="34">
        <v>0.3</v>
      </c>
      <c r="AA467" s="6" t="s">
        <v>1695</v>
      </c>
      <c r="AB467" s="35"/>
      <c r="AD467" s="12"/>
    </row>
    <row r="468" spans="1:30" x14ac:dyDescent="0.35">
      <c r="A468" s="6" t="s">
        <v>18</v>
      </c>
      <c r="C468" s="6">
        <v>537121</v>
      </c>
      <c r="D468" s="6" t="s">
        <v>2448</v>
      </c>
      <c r="G468" s="6" t="s">
        <v>2449</v>
      </c>
      <c r="H468" s="6" t="s">
        <v>141</v>
      </c>
      <c r="I468" s="7">
        <v>890903938</v>
      </c>
      <c r="J468" s="7">
        <v>890903938</v>
      </c>
      <c r="K468" s="6" t="s">
        <v>1795</v>
      </c>
      <c r="L468" s="6" t="s">
        <v>1694</v>
      </c>
      <c r="P468" s="34">
        <v>0.3</v>
      </c>
      <c r="R468" s="8">
        <v>45382</v>
      </c>
      <c r="AA468" s="6" t="s">
        <v>1695</v>
      </c>
      <c r="AB468" s="35"/>
    </row>
    <row r="469" spans="1:30" x14ac:dyDescent="0.35">
      <c r="A469" s="6" t="s">
        <v>18</v>
      </c>
      <c r="C469" s="6">
        <v>537121</v>
      </c>
      <c r="D469" s="6" t="s">
        <v>2448</v>
      </c>
      <c r="G469" s="6" t="s">
        <v>2449</v>
      </c>
      <c r="H469" s="6" t="s">
        <v>141</v>
      </c>
      <c r="I469" s="7">
        <v>890903938</v>
      </c>
      <c r="J469" s="7">
        <v>890903938</v>
      </c>
      <c r="K469" s="6" t="s">
        <v>1795</v>
      </c>
      <c r="L469" s="6" t="s">
        <v>1765</v>
      </c>
      <c r="P469" s="34">
        <v>0.1</v>
      </c>
      <c r="AA469" s="6" t="s">
        <v>1695</v>
      </c>
      <c r="AB469" s="35"/>
    </row>
    <row r="470" spans="1:30" x14ac:dyDescent="0.35">
      <c r="A470" s="6" t="s">
        <v>18</v>
      </c>
      <c r="C470" s="6">
        <v>537121</v>
      </c>
      <c r="D470" s="6" t="s">
        <v>2448</v>
      </c>
      <c r="G470" s="6" t="s">
        <v>2449</v>
      </c>
      <c r="H470" s="6" t="s">
        <v>141</v>
      </c>
      <c r="I470" s="7">
        <v>890904996</v>
      </c>
      <c r="J470" s="7">
        <v>890904996</v>
      </c>
      <c r="K470" s="6" t="s">
        <v>1796</v>
      </c>
      <c r="L470" s="6" t="s">
        <v>1694</v>
      </c>
      <c r="P470" s="34">
        <v>0</v>
      </c>
      <c r="R470" s="8">
        <v>45225</v>
      </c>
      <c r="S470" t="s">
        <v>1722</v>
      </c>
      <c r="AA470" s="6" t="s">
        <v>1695</v>
      </c>
      <c r="AB470" s="35"/>
    </row>
    <row r="471" spans="1:30" x14ac:dyDescent="0.35">
      <c r="A471" s="6" t="s">
        <v>18</v>
      </c>
      <c r="C471" s="6">
        <v>537121</v>
      </c>
      <c r="D471" s="6" t="s">
        <v>2448</v>
      </c>
      <c r="G471" s="6" t="s">
        <v>2449</v>
      </c>
      <c r="H471" s="6" t="s">
        <v>141</v>
      </c>
      <c r="I471" s="7">
        <v>890907489</v>
      </c>
      <c r="J471" s="7">
        <v>890907489</v>
      </c>
      <c r="K471" s="6" t="s">
        <v>1797</v>
      </c>
      <c r="L471" s="6" t="s">
        <v>1694</v>
      </c>
      <c r="P471" s="34">
        <v>0</v>
      </c>
      <c r="R471" s="8">
        <v>45337</v>
      </c>
      <c r="S471" t="s">
        <v>1722</v>
      </c>
      <c r="AA471" s="6" t="s">
        <v>1695</v>
      </c>
      <c r="AB471" s="35"/>
    </row>
    <row r="472" spans="1:30" x14ac:dyDescent="0.35">
      <c r="A472" s="6" t="s">
        <v>18</v>
      </c>
      <c r="C472" s="6">
        <v>537121</v>
      </c>
      <c r="D472" s="6" t="s">
        <v>2448</v>
      </c>
      <c r="G472" s="6" t="s">
        <v>2449</v>
      </c>
      <c r="H472" s="6" t="s">
        <v>141</v>
      </c>
      <c r="I472" s="7">
        <v>890914525</v>
      </c>
      <c r="J472" s="7">
        <v>890914525</v>
      </c>
      <c r="K472" s="6" t="s">
        <v>1798</v>
      </c>
      <c r="L472" s="6" t="s">
        <v>1694</v>
      </c>
      <c r="P472" s="34">
        <v>0.3</v>
      </c>
      <c r="R472" s="8">
        <v>45335</v>
      </c>
      <c r="AA472" s="6" t="s">
        <v>1695</v>
      </c>
      <c r="AB472" s="35"/>
    </row>
    <row r="473" spans="1:30" x14ac:dyDescent="0.35">
      <c r="A473" s="6" t="s">
        <v>18</v>
      </c>
      <c r="C473" s="6">
        <v>537121</v>
      </c>
      <c r="D473" s="6" t="s">
        <v>2448</v>
      </c>
      <c r="G473" s="6" t="s">
        <v>2449</v>
      </c>
      <c r="H473" s="6" t="s">
        <v>141</v>
      </c>
      <c r="I473" s="7">
        <v>890922447</v>
      </c>
      <c r="J473" s="7">
        <v>890922447</v>
      </c>
      <c r="K473" s="6" t="s">
        <v>1799</v>
      </c>
      <c r="L473" s="6" t="s">
        <v>1694</v>
      </c>
      <c r="P473" s="34">
        <v>7.0000000000000007E-2</v>
      </c>
      <c r="R473" s="8">
        <v>45458</v>
      </c>
      <c r="AA473" s="6" t="s">
        <v>1695</v>
      </c>
      <c r="AB473" s="35"/>
    </row>
    <row r="474" spans="1:30" x14ac:dyDescent="0.35">
      <c r="A474" s="6" t="s">
        <v>18</v>
      </c>
      <c r="C474" s="6">
        <v>537121</v>
      </c>
      <c r="D474" s="6" t="s">
        <v>2448</v>
      </c>
      <c r="G474" s="6" t="s">
        <v>2449</v>
      </c>
      <c r="H474" s="6" t="s">
        <v>141</v>
      </c>
      <c r="I474" s="7">
        <v>890981395</v>
      </c>
      <c r="J474" s="7">
        <v>890981395</v>
      </c>
      <c r="K474" s="6" t="s">
        <v>1800</v>
      </c>
      <c r="L474" s="6" t="s">
        <v>1694</v>
      </c>
      <c r="P474" s="34">
        <v>0</v>
      </c>
      <c r="R474" s="8">
        <v>45212</v>
      </c>
      <c r="S474" t="s">
        <v>1722</v>
      </c>
      <c r="AA474" s="6" t="s">
        <v>1695</v>
      </c>
      <c r="AB474" s="35"/>
      <c r="AC474" s="25"/>
    </row>
    <row r="475" spans="1:30" x14ac:dyDescent="0.35">
      <c r="A475" s="6" t="s">
        <v>18</v>
      </c>
      <c r="C475" s="6">
        <v>537121</v>
      </c>
      <c r="D475" s="6" t="s">
        <v>2448</v>
      </c>
      <c r="G475" s="6" t="s">
        <v>2449</v>
      </c>
      <c r="H475" s="6" t="s">
        <v>141</v>
      </c>
      <c r="I475" s="7">
        <v>899999035</v>
      </c>
      <c r="J475" s="7">
        <v>899999035</v>
      </c>
      <c r="K475" s="6" t="s">
        <v>1801</v>
      </c>
      <c r="L475" s="6" t="s">
        <v>1694</v>
      </c>
      <c r="P475" s="34">
        <v>0.3</v>
      </c>
      <c r="R475" s="8">
        <v>45354</v>
      </c>
      <c r="AA475" s="6" t="s">
        <v>1695</v>
      </c>
      <c r="AB475" s="35"/>
    </row>
    <row r="476" spans="1:30" x14ac:dyDescent="0.35">
      <c r="A476" s="6" t="s">
        <v>18</v>
      </c>
      <c r="C476" s="6">
        <v>537121</v>
      </c>
      <c r="D476" s="6" t="s">
        <v>2448</v>
      </c>
      <c r="G476" s="6" t="s">
        <v>2449</v>
      </c>
      <c r="H476" s="6" t="s">
        <v>141</v>
      </c>
      <c r="I476" s="7">
        <v>899999061</v>
      </c>
      <c r="J476" s="7">
        <v>899999061</v>
      </c>
      <c r="K476" s="6" t="s">
        <v>1802</v>
      </c>
      <c r="L476" s="6" t="s">
        <v>1694</v>
      </c>
      <c r="P476" s="34">
        <v>0.3</v>
      </c>
      <c r="R476" s="8">
        <v>45219</v>
      </c>
      <c r="AA476" s="6" t="s">
        <v>1695</v>
      </c>
      <c r="AB476" s="35"/>
      <c r="AC476" s="25"/>
    </row>
    <row r="477" spans="1:30" x14ac:dyDescent="0.35">
      <c r="A477" s="6" t="s">
        <v>18</v>
      </c>
      <c r="C477" s="6">
        <v>537121</v>
      </c>
      <c r="D477" s="6" t="s">
        <v>2448</v>
      </c>
      <c r="G477" s="6" t="s">
        <v>2449</v>
      </c>
      <c r="H477" s="6" t="s">
        <v>141</v>
      </c>
      <c r="I477" s="7">
        <v>899999068</v>
      </c>
      <c r="J477" s="7">
        <v>899999068</v>
      </c>
      <c r="K477" s="6" t="s">
        <v>1803</v>
      </c>
      <c r="L477" s="6" t="s">
        <v>1694</v>
      </c>
      <c r="P477" s="34">
        <v>0.3</v>
      </c>
      <c r="R477" s="8">
        <v>45282</v>
      </c>
      <c r="AA477" s="6" t="s">
        <v>1695</v>
      </c>
      <c r="AB477" s="35"/>
    </row>
    <row r="478" spans="1:30" x14ac:dyDescent="0.35">
      <c r="A478" s="6" t="s">
        <v>18</v>
      </c>
      <c r="C478" s="6">
        <v>537121</v>
      </c>
      <c r="D478" s="6" t="s">
        <v>2448</v>
      </c>
      <c r="G478" s="6" t="s">
        <v>2449</v>
      </c>
      <c r="H478" s="6" t="s">
        <v>141</v>
      </c>
      <c r="I478" s="7">
        <v>899999082</v>
      </c>
      <c r="J478" s="7">
        <v>899999082</v>
      </c>
      <c r="K478" s="6" t="s">
        <v>5027</v>
      </c>
      <c r="L478" s="6" t="s">
        <v>1694</v>
      </c>
      <c r="P478" s="34">
        <v>0.2</v>
      </c>
      <c r="R478" s="8">
        <v>45251</v>
      </c>
      <c r="AA478" s="6" t="s">
        <v>1695</v>
      </c>
      <c r="AB478" s="35"/>
    </row>
    <row r="479" spans="1:30" x14ac:dyDescent="0.35">
      <c r="A479" s="6" t="s">
        <v>18</v>
      </c>
      <c r="C479" s="6">
        <v>537121</v>
      </c>
      <c r="D479" s="6" t="s">
        <v>2448</v>
      </c>
      <c r="G479" s="6" t="s">
        <v>2449</v>
      </c>
      <c r="H479" s="6" t="s">
        <v>141</v>
      </c>
      <c r="I479" s="7">
        <v>899999090</v>
      </c>
      <c r="J479" s="7">
        <v>899999090</v>
      </c>
      <c r="K479" s="6" t="s">
        <v>1805</v>
      </c>
      <c r="L479" s="6" t="s">
        <v>1694</v>
      </c>
      <c r="P479" s="34">
        <v>0.3</v>
      </c>
      <c r="R479" s="8">
        <v>47391</v>
      </c>
      <c r="AA479" s="6" t="s">
        <v>1695</v>
      </c>
      <c r="AB479" s="35"/>
      <c r="AC479" s="25"/>
    </row>
    <row r="480" spans="1:30" x14ac:dyDescent="0.35">
      <c r="A480" s="6" t="s">
        <v>18</v>
      </c>
      <c r="C480" s="6">
        <v>537121</v>
      </c>
      <c r="D480" s="6" t="s">
        <v>2448</v>
      </c>
      <c r="G480" s="6" t="s">
        <v>2449</v>
      </c>
      <c r="H480" s="6" t="s">
        <v>141</v>
      </c>
      <c r="I480" s="7">
        <v>899999094</v>
      </c>
      <c r="J480" s="7">
        <v>899999094</v>
      </c>
      <c r="K480" s="6" t="s">
        <v>1806</v>
      </c>
      <c r="L480" s="6" t="s">
        <v>1694</v>
      </c>
      <c r="P480" s="34">
        <v>0.3</v>
      </c>
      <c r="R480" s="8">
        <v>45463</v>
      </c>
      <c r="AA480" s="6" t="s">
        <v>1695</v>
      </c>
      <c r="AB480" s="35"/>
    </row>
    <row r="481" spans="1:29" x14ac:dyDescent="0.35">
      <c r="A481" s="6" t="s">
        <v>18</v>
      </c>
      <c r="C481" s="6">
        <v>537121</v>
      </c>
      <c r="D481" s="6" t="s">
        <v>2448</v>
      </c>
      <c r="G481" s="6" t="s">
        <v>2449</v>
      </c>
      <c r="H481" s="6" t="s">
        <v>141</v>
      </c>
      <c r="I481" s="7">
        <v>899999114</v>
      </c>
      <c r="J481" s="7">
        <v>899999114</v>
      </c>
      <c r="K481" s="6" t="s">
        <v>1807</v>
      </c>
      <c r="L481" s="6" t="s">
        <v>1694</v>
      </c>
      <c r="P481" s="34">
        <v>0.3</v>
      </c>
      <c r="R481" s="8">
        <v>45392</v>
      </c>
      <c r="AA481" s="6" t="s">
        <v>1695</v>
      </c>
      <c r="AB481" s="35"/>
      <c r="AC481" s="25"/>
    </row>
    <row r="482" spans="1:29" x14ac:dyDescent="0.35">
      <c r="A482" s="6" t="s">
        <v>18</v>
      </c>
      <c r="C482" s="6">
        <v>537121</v>
      </c>
      <c r="D482" s="6" t="s">
        <v>2448</v>
      </c>
      <c r="G482" s="6" t="s">
        <v>2449</v>
      </c>
      <c r="H482" s="6" t="s">
        <v>141</v>
      </c>
      <c r="I482" s="7">
        <v>899999115</v>
      </c>
      <c r="J482" s="7">
        <v>899999115</v>
      </c>
      <c r="K482" s="6" t="s">
        <v>1808</v>
      </c>
      <c r="L482" s="6" t="s">
        <v>1694</v>
      </c>
      <c r="P482" s="34">
        <v>0.3</v>
      </c>
      <c r="R482" s="8">
        <v>45335</v>
      </c>
      <c r="AA482" s="6" t="s">
        <v>1695</v>
      </c>
      <c r="AB482" s="35"/>
    </row>
    <row r="483" spans="1:29" x14ac:dyDescent="0.35">
      <c r="A483" s="6" t="s">
        <v>18</v>
      </c>
      <c r="C483" s="6">
        <v>537121</v>
      </c>
      <c r="D483" s="6" t="s">
        <v>2448</v>
      </c>
      <c r="G483" s="6" t="s">
        <v>2449</v>
      </c>
      <c r="H483" s="6" t="s">
        <v>141</v>
      </c>
      <c r="I483" s="7">
        <v>899999284</v>
      </c>
      <c r="J483" s="7">
        <v>899999284</v>
      </c>
      <c r="K483" s="6" t="s">
        <v>1809</v>
      </c>
      <c r="L483" s="6" t="s">
        <v>1694</v>
      </c>
      <c r="P483" s="34">
        <v>0.15</v>
      </c>
      <c r="R483" s="8">
        <v>45252</v>
      </c>
      <c r="AA483" s="6" t="s">
        <v>1695</v>
      </c>
      <c r="AB483" s="35"/>
    </row>
    <row r="484" spans="1:29" x14ac:dyDescent="0.35">
      <c r="A484" s="6" t="s">
        <v>18</v>
      </c>
      <c r="C484" s="6">
        <v>537121</v>
      </c>
      <c r="D484" s="6" t="s">
        <v>2448</v>
      </c>
      <c r="G484" s="6" t="s">
        <v>2449</v>
      </c>
      <c r="H484" s="6" t="s">
        <v>141</v>
      </c>
      <c r="I484" s="7">
        <v>900000528</v>
      </c>
      <c r="J484" s="7">
        <v>900000528</v>
      </c>
      <c r="K484" s="6" t="s">
        <v>1810</v>
      </c>
      <c r="L484" s="6" t="s">
        <v>1694</v>
      </c>
      <c r="P484" s="34">
        <v>0.3</v>
      </c>
      <c r="R484" s="8">
        <v>45394</v>
      </c>
      <c r="AA484" s="6" t="s">
        <v>1695</v>
      </c>
      <c r="AB484" s="35"/>
      <c r="AC484" s="25"/>
    </row>
    <row r="485" spans="1:29" x14ac:dyDescent="0.35">
      <c r="A485" s="6" t="s">
        <v>18</v>
      </c>
      <c r="C485" s="6">
        <v>537121</v>
      </c>
      <c r="D485" s="6" t="s">
        <v>2448</v>
      </c>
      <c r="G485" s="6" t="s">
        <v>2449</v>
      </c>
      <c r="H485" s="6" t="s">
        <v>141</v>
      </c>
      <c r="I485" s="7">
        <v>900000531</v>
      </c>
      <c r="J485" s="7">
        <v>900000531</v>
      </c>
      <c r="K485" s="6" t="s">
        <v>1811</v>
      </c>
      <c r="L485" s="6" t="s">
        <v>1694</v>
      </c>
      <c r="P485" s="34">
        <v>0.3</v>
      </c>
      <c r="R485" s="8">
        <v>45394</v>
      </c>
      <c r="AA485" s="6" t="s">
        <v>1695</v>
      </c>
      <c r="AB485" s="35"/>
      <c r="AC485" s="25"/>
    </row>
    <row r="486" spans="1:29" x14ac:dyDescent="0.35">
      <c r="A486" s="6" t="s">
        <v>18</v>
      </c>
      <c r="C486" s="6">
        <v>537121</v>
      </c>
      <c r="D486" s="6" t="s">
        <v>2448</v>
      </c>
      <c r="G486" s="6" t="s">
        <v>2449</v>
      </c>
      <c r="H486" s="6" t="s">
        <v>141</v>
      </c>
      <c r="I486" s="7">
        <v>900047981</v>
      </c>
      <c r="J486" s="7">
        <v>900047981</v>
      </c>
      <c r="K486" s="6" t="s">
        <v>1812</v>
      </c>
      <c r="L486" s="6" t="s">
        <v>1694</v>
      </c>
      <c r="P486" s="34">
        <v>0.2</v>
      </c>
      <c r="R486" s="8">
        <v>45500</v>
      </c>
      <c r="AA486" s="6" t="s">
        <v>1695</v>
      </c>
      <c r="AB486" s="35"/>
    </row>
    <row r="487" spans="1:29" x14ac:dyDescent="0.35">
      <c r="A487" s="6" t="s">
        <v>18</v>
      </c>
      <c r="C487" s="6">
        <v>537121</v>
      </c>
      <c r="D487" s="6" t="s">
        <v>2448</v>
      </c>
      <c r="G487" s="6" t="s">
        <v>2449</v>
      </c>
      <c r="H487" s="6" t="s">
        <v>141</v>
      </c>
      <c r="I487" s="7">
        <v>900047981</v>
      </c>
      <c r="J487" s="7">
        <v>900047981</v>
      </c>
      <c r="K487" s="6" t="s">
        <v>1812</v>
      </c>
      <c r="L487" s="6" t="s">
        <v>1765</v>
      </c>
      <c r="P487" s="34">
        <v>0.3</v>
      </c>
      <c r="AA487" s="6" t="s">
        <v>1695</v>
      </c>
      <c r="AB487" s="35"/>
    </row>
    <row r="488" spans="1:29" x14ac:dyDescent="0.35">
      <c r="A488" s="6" t="s">
        <v>18</v>
      </c>
      <c r="C488" s="6">
        <v>537121</v>
      </c>
      <c r="D488" s="6" t="s">
        <v>2448</v>
      </c>
      <c r="G488" s="6" t="s">
        <v>2449</v>
      </c>
      <c r="H488" s="6" t="s">
        <v>141</v>
      </c>
      <c r="I488" s="7">
        <v>900092385</v>
      </c>
      <c r="J488" s="7">
        <v>900092385</v>
      </c>
      <c r="K488" s="6" t="s">
        <v>1813</v>
      </c>
      <c r="L488" s="6" t="s">
        <v>1694</v>
      </c>
      <c r="P488" s="34">
        <v>0.3</v>
      </c>
      <c r="R488" s="8">
        <v>45329</v>
      </c>
      <c r="AA488" s="6" t="s">
        <v>1695</v>
      </c>
      <c r="AB488" s="35"/>
    </row>
    <row r="489" spans="1:29" x14ac:dyDescent="0.35">
      <c r="A489" s="6" t="s">
        <v>18</v>
      </c>
      <c r="C489" s="6">
        <v>537121</v>
      </c>
      <c r="D489" s="6" t="s">
        <v>2448</v>
      </c>
      <c r="G489" s="6" t="s">
        <v>2449</v>
      </c>
      <c r="H489" s="6" t="s">
        <v>141</v>
      </c>
      <c r="I489" s="7">
        <v>900114346</v>
      </c>
      <c r="J489" s="7">
        <v>900114346</v>
      </c>
      <c r="K489" s="6" t="s">
        <v>1814</v>
      </c>
      <c r="L489" s="6" t="s">
        <v>1694</v>
      </c>
      <c r="P489" s="34">
        <v>0.15</v>
      </c>
      <c r="R489" s="8">
        <v>45501</v>
      </c>
      <c r="AA489" s="6" t="s">
        <v>1695</v>
      </c>
      <c r="AB489" s="35"/>
    </row>
    <row r="490" spans="1:29" x14ac:dyDescent="0.35">
      <c r="A490" s="6" t="s">
        <v>18</v>
      </c>
      <c r="C490" s="6">
        <v>537121</v>
      </c>
      <c r="D490" s="6" t="s">
        <v>2448</v>
      </c>
      <c r="G490" s="6" t="s">
        <v>2449</v>
      </c>
      <c r="H490" s="6" t="s">
        <v>141</v>
      </c>
      <c r="I490" s="7">
        <v>900114346</v>
      </c>
      <c r="J490" s="7">
        <v>900114346</v>
      </c>
      <c r="K490" s="6" t="s">
        <v>2386</v>
      </c>
      <c r="L490" s="6" t="s">
        <v>1765</v>
      </c>
      <c r="P490" s="34">
        <v>6.25E-2</v>
      </c>
      <c r="AA490" s="6" t="s">
        <v>1695</v>
      </c>
      <c r="AB490" s="35"/>
    </row>
    <row r="491" spans="1:29" x14ac:dyDescent="0.35">
      <c r="A491" s="6" t="s">
        <v>18</v>
      </c>
      <c r="C491" s="6">
        <v>537121</v>
      </c>
      <c r="D491" s="6" t="s">
        <v>2448</v>
      </c>
      <c r="G491" s="6" t="s">
        <v>2449</v>
      </c>
      <c r="H491" s="6" t="s">
        <v>141</v>
      </c>
      <c r="I491" s="7">
        <v>900182389</v>
      </c>
      <c r="J491" s="7">
        <v>900182389</v>
      </c>
      <c r="K491" s="6" t="s">
        <v>1815</v>
      </c>
      <c r="L491" s="6" t="s">
        <v>1694</v>
      </c>
      <c r="P491" s="34">
        <v>0.2</v>
      </c>
      <c r="R491" s="8">
        <v>45501</v>
      </c>
      <c r="AA491" s="6" t="s">
        <v>1695</v>
      </c>
      <c r="AB491" s="35"/>
      <c r="AC491" s="25"/>
    </row>
    <row r="492" spans="1:29" x14ac:dyDescent="0.35">
      <c r="A492" s="6" t="s">
        <v>18</v>
      </c>
      <c r="C492" s="6">
        <v>537121</v>
      </c>
      <c r="D492" s="6" t="s">
        <v>2448</v>
      </c>
      <c r="G492" s="6" t="s">
        <v>2449</v>
      </c>
      <c r="H492" s="6" t="s">
        <v>141</v>
      </c>
      <c r="I492" s="7">
        <v>900200960</v>
      </c>
      <c r="J492" s="7">
        <v>900200960</v>
      </c>
      <c r="K492" s="6" t="s">
        <v>1816</v>
      </c>
      <c r="L492" s="6" t="s">
        <v>1694</v>
      </c>
      <c r="P492" s="34">
        <v>0.15</v>
      </c>
      <c r="R492" s="8">
        <v>45244</v>
      </c>
      <c r="AA492" s="6" t="s">
        <v>1695</v>
      </c>
      <c r="AB492" s="35"/>
    </row>
    <row r="493" spans="1:29" x14ac:dyDescent="0.35">
      <c r="A493" s="6" t="s">
        <v>18</v>
      </c>
      <c r="C493" s="6">
        <v>537121</v>
      </c>
      <c r="D493" s="6" t="s">
        <v>2448</v>
      </c>
      <c r="G493" s="6" t="s">
        <v>2449</v>
      </c>
      <c r="H493" s="6" t="s">
        <v>141</v>
      </c>
      <c r="I493" s="7">
        <v>900215071</v>
      </c>
      <c r="J493" s="7">
        <v>900215071</v>
      </c>
      <c r="K493" s="6" t="s">
        <v>1817</v>
      </c>
      <c r="L493" s="6" t="s">
        <v>1694</v>
      </c>
      <c r="P493" s="34">
        <v>0.15</v>
      </c>
      <c r="R493" s="8">
        <v>45501</v>
      </c>
      <c r="AA493" s="6" t="s">
        <v>1695</v>
      </c>
      <c r="AB493" s="35"/>
    </row>
    <row r="494" spans="1:29" x14ac:dyDescent="0.35">
      <c r="A494" s="6" t="s">
        <v>18</v>
      </c>
      <c r="C494" s="6">
        <v>537121</v>
      </c>
      <c r="D494" s="6" t="s">
        <v>2448</v>
      </c>
      <c r="G494" s="6" t="s">
        <v>2449</v>
      </c>
      <c r="H494" s="6" t="s">
        <v>141</v>
      </c>
      <c r="I494" s="7">
        <v>900215071</v>
      </c>
      <c r="J494" s="7">
        <v>900215071</v>
      </c>
      <c r="K494" s="6" t="s">
        <v>1817</v>
      </c>
      <c r="L494" s="6" t="s">
        <v>1765</v>
      </c>
      <c r="P494" s="34">
        <v>0.3</v>
      </c>
      <c r="AA494" s="6" t="s">
        <v>1695</v>
      </c>
      <c r="AB494" s="35"/>
    </row>
    <row r="495" spans="1:29" x14ac:dyDescent="0.35">
      <c r="A495" s="6" t="s">
        <v>18</v>
      </c>
      <c r="C495" s="6">
        <v>537121</v>
      </c>
      <c r="D495" s="6" t="s">
        <v>2448</v>
      </c>
      <c r="G495" s="6" t="s">
        <v>2449</v>
      </c>
      <c r="H495" s="6" t="s">
        <v>141</v>
      </c>
      <c r="I495" s="7">
        <v>900378212</v>
      </c>
      <c r="J495" s="7">
        <v>900378212</v>
      </c>
      <c r="K495" s="6" t="s">
        <v>1818</v>
      </c>
      <c r="L495" s="6" t="s">
        <v>1694</v>
      </c>
      <c r="P495" s="34">
        <v>0.15</v>
      </c>
      <c r="R495" s="8">
        <v>45227</v>
      </c>
      <c r="AA495" s="6" t="s">
        <v>1695</v>
      </c>
      <c r="AB495" s="35"/>
    </row>
    <row r="496" spans="1:29" x14ac:dyDescent="0.35">
      <c r="A496" s="6" t="s">
        <v>18</v>
      </c>
      <c r="C496" s="6">
        <v>537121</v>
      </c>
      <c r="D496" s="6" t="s">
        <v>2448</v>
      </c>
      <c r="G496" s="6" t="s">
        <v>2449</v>
      </c>
      <c r="H496" s="6" t="s">
        <v>141</v>
      </c>
      <c r="I496" s="7">
        <v>900378212</v>
      </c>
      <c r="J496" s="7">
        <v>900378212</v>
      </c>
      <c r="K496" s="6" t="s">
        <v>1818</v>
      </c>
      <c r="L496" s="6" t="s">
        <v>1765</v>
      </c>
      <c r="P496" s="34">
        <v>0.3</v>
      </c>
      <c r="AA496" s="6" t="s">
        <v>1695</v>
      </c>
      <c r="AB496" s="35"/>
    </row>
    <row r="497" spans="1:29" x14ac:dyDescent="0.35">
      <c r="A497" s="6" t="s">
        <v>18</v>
      </c>
      <c r="C497" s="6">
        <v>537121</v>
      </c>
      <c r="D497" s="6" t="s">
        <v>2448</v>
      </c>
      <c r="G497" s="6" t="s">
        <v>2449</v>
      </c>
      <c r="H497" s="6" t="s">
        <v>141</v>
      </c>
      <c r="I497" s="7">
        <v>900406150</v>
      </c>
      <c r="J497" s="7">
        <v>900406150</v>
      </c>
      <c r="K497" s="6" t="s">
        <v>1819</v>
      </c>
      <c r="L497" s="6" t="s">
        <v>1694</v>
      </c>
      <c r="P497" s="34">
        <v>0.125</v>
      </c>
      <c r="R497" s="8">
        <v>45622</v>
      </c>
      <c r="AA497" s="6" t="s">
        <v>1695</v>
      </c>
      <c r="AB497" s="35"/>
      <c r="AC497" s="25"/>
    </row>
    <row r="498" spans="1:29" x14ac:dyDescent="0.35">
      <c r="A498" s="6" t="s">
        <v>18</v>
      </c>
      <c r="C498" s="6">
        <v>537121</v>
      </c>
      <c r="D498" s="6" t="s">
        <v>2448</v>
      </c>
      <c r="G498" s="6" t="s">
        <v>2449</v>
      </c>
      <c r="H498" s="6" t="s">
        <v>141</v>
      </c>
      <c r="I498" s="7">
        <v>900406150</v>
      </c>
      <c r="J498" s="7">
        <v>900406150</v>
      </c>
      <c r="K498" s="6" t="s">
        <v>1819</v>
      </c>
      <c r="L498" s="6" t="s">
        <v>1765</v>
      </c>
      <c r="P498" s="34">
        <v>6.25E-2</v>
      </c>
      <c r="AA498" s="6" t="s">
        <v>1695</v>
      </c>
      <c r="AB498" s="35"/>
    </row>
    <row r="499" spans="1:29" x14ac:dyDescent="0.35">
      <c r="A499" s="6" t="s">
        <v>18</v>
      </c>
      <c r="C499" s="6">
        <v>537121</v>
      </c>
      <c r="D499" s="6" t="s">
        <v>2448</v>
      </c>
      <c r="G499" s="6" t="s">
        <v>2449</v>
      </c>
      <c r="H499" s="6" t="s">
        <v>141</v>
      </c>
      <c r="I499" s="7">
        <v>900406472</v>
      </c>
      <c r="J499" s="7">
        <v>900406472</v>
      </c>
      <c r="K499" s="6" t="s">
        <v>1820</v>
      </c>
      <c r="L499" s="6" t="s">
        <v>1694</v>
      </c>
      <c r="P499" s="34">
        <v>0.2</v>
      </c>
      <c r="R499" s="8">
        <v>45242</v>
      </c>
      <c r="AA499" s="6" t="s">
        <v>1695</v>
      </c>
      <c r="AB499" s="35"/>
      <c r="AC499" s="25"/>
    </row>
    <row r="500" spans="1:29" x14ac:dyDescent="0.35">
      <c r="A500" s="6" t="s">
        <v>18</v>
      </c>
      <c r="C500" s="6">
        <v>537121</v>
      </c>
      <c r="D500" s="6" t="s">
        <v>2448</v>
      </c>
      <c r="G500" s="6" t="s">
        <v>2449</v>
      </c>
      <c r="H500" s="6" t="s">
        <v>141</v>
      </c>
      <c r="I500" s="7">
        <v>900406472</v>
      </c>
      <c r="J500" s="7">
        <v>900406472</v>
      </c>
      <c r="K500" s="6" t="s">
        <v>1820</v>
      </c>
      <c r="L500" s="6" t="s">
        <v>1765</v>
      </c>
      <c r="P500" s="34">
        <v>0.3</v>
      </c>
      <c r="AA500" s="6" t="s">
        <v>1695</v>
      </c>
      <c r="AB500" s="35"/>
    </row>
    <row r="501" spans="1:29" x14ac:dyDescent="0.35">
      <c r="A501" s="6" t="s">
        <v>18</v>
      </c>
      <c r="C501" s="6">
        <v>537121</v>
      </c>
      <c r="D501" s="6" t="s">
        <v>2448</v>
      </c>
      <c r="G501" s="6" t="s">
        <v>2449</v>
      </c>
      <c r="H501" s="6" t="s">
        <v>141</v>
      </c>
      <c r="I501" s="7">
        <v>900408537</v>
      </c>
      <c r="J501" s="7">
        <v>900408537</v>
      </c>
      <c r="K501" s="6" t="s">
        <v>1821</v>
      </c>
      <c r="L501" s="6" t="s">
        <v>1694</v>
      </c>
      <c r="P501" s="34">
        <v>0.2</v>
      </c>
      <c r="R501" s="8">
        <v>45287</v>
      </c>
      <c r="AA501" s="6" t="s">
        <v>1695</v>
      </c>
      <c r="AB501" s="35"/>
    </row>
    <row r="502" spans="1:29" x14ac:dyDescent="0.35">
      <c r="A502" s="6" t="s">
        <v>18</v>
      </c>
      <c r="C502" s="6">
        <v>537121</v>
      </c>
      <c r="D502" s="6" t="s">
        <v>2448</v>
      </c>
      <c r="G502" s="6" t="s">
        <v>2449</v>
      </c>
      <c r="H502" s="6" t="s">
        <v>141</v>
      </c>
      <c r="I502" s="7">
        <v>900408537</v>
      </c>
      <c r="J502" s="7">
        <v>900408537</v>
      </c>
      <c r="K502" s="6" t="s">
        <v>1821</v>
      </c>
      <c r="L502" s="6" t="s">
        <v>1765</v>
      </c>
      <c r="P502" s="34">
        <v>0.3</v>
      </c>
      <c r="AA502" s="6" t="s">
        <v>1695</v>
      </c>
      <c r="AB502" s="35"/>
    </row>
    <row r="503" spans="1:29" x14ac:dyDescent="0.35">
      <c r="A503" s="6" t="s">
        <v>18</v>
      </c>
      <c r="C503" s="6">
        <v>537121</v>
      </c>
      <c r="D503" s="6" t="s">
        <v>2448</v>
      </c>
      <c r="G503" s="6" t="s">
        <v>2449</v>
      </c>
      <c r="H503" s="6" t="s">
        <v>141</v>
      </c>
      <c r="I503" s="7">
        <v>900438146</v>
      </c>
      <c r="J503" s="7">
        <v>900438146</v>
      </c>
      <c r="K503" s="6" t="s">
        <v>1822</v>
      </c>
      <c r="L503" s="6" t="s">
        <v>1694</v>
      </c>
      <c r="P503" s="34">
        <v>0.5</v>
      </c>
      <c r="R503" s="8">
        <v>45492</v>
      </c>
      <c r="AA503" s="6" t="s">
        <v>1695</v>
      </c>
      <c r="AB503" s="35"/>
    </row>
    <row r="504" spans="1:29" x14ac:dyDescent="0.35">
      <c r="A504" s="6" t="s">
        <v>18</v>
      </c>
      <c r="C504" s="6">
        <v>537121</v>
      </c>
      <c r="D504" s="6" t="s">
        <v>2448</v>
      </c>
      <c r="G504" s="6" t="s">
        <v>2449</v>
      </c>
      <c r="H504" s="6" t="s">
        <v>141</v>
      </c>
      <c r="I504" s="7">
        <v>900440283</v>
      </c>
      <c r="J504" s="7">
        <v>900440283</v>
      </c>
      <c r="K504" s="6" t="s">
        <v>1823</v>
      </c>
      <c r="L504" s="6" t="s">
        <v>1694</v>
      </c>
      <c r="P504" s="34">
        <v>0.3</v>
      </c>
      <c r="R504" s="8">
        <v>45230</v>
      </c>
      <c r="AA504" s="6" t="s">
        <v>1695</v>
      </c>
      <c r="AB504" s="35"/>
    </row>
    <row r="505" spans="1:29" x14ac:dyDescent="0.35">
      <c r="A505" s="6" t="s">
        <v>18</v>
      </c>
      <c r="C505" s="6">
        <v>537121</v>
      </c>
      <c r="D505" s="6" t="s">
        <v>2448</v>
      </c>
      <c r="G505" s="6" t="s">
        <v>2449</v>
      </c>
      <c r="H505" s="6" t="s">
        <v>141</v>
      </c>
      <c r="I505" s="7">
        <v>900516574</v>
      </c>
      <c r="J505" s="7">
        <v>900516574</v>
      </c>
      <c r="K505" s="6" t="s">
        <v>1825</v>
      </c>
      <c r="L505" s="6" t="s">
        <v>1700</v>
      </c>
      <c r="N505" s="6" t="s">
        <v>1726</v>
      </c>
      <c r="P505" s="34">
        <v>0.15</v>
      </c>
      <c r="R505" s="8">
        <v>45048</v>
      </c>
      <c r="AA505" s="6" t="s">
        <v>1728</v>
      </c>
      <c r="AB505" s="35"/>
    </row>
    <row r="506" spans="1:29" x14ac:dyDescent="0.35">
      <c r="A506" s="6" t="s">
        <v>18</v>
      </c>
      <c r="C506" s="6">
        <v>537121</v>
      </c>
      <c r="D506" s="6" t="s">
        <v>2448</v>
      </c>
      <c r="G506" s="6" t="s">
        <v>2449</v>
      </c>
      <c r="H506" s="6" t="s">
        <v>141</v>
      </c>
      <c r="I506" s="7">
        <v>900628110</v>
      </c>
      <c r="J506" s="7">
        <v>900628110</v>
      </c>
      <c r="K506" s="6" t="s">
        <v>1826</v>
      </c>
      <c r="L506" s="6" t="s">
        <v>1694</v>
      </c>
      <c r="P506" s="34">
        <v>0.15</v>
      </c>
      <c r="R506" s="8">
        <v>45399</v>
      </c>
      <c r="AA506" s="6" t="s">
        <v>1695</v>
      </c>
      <c r="AB506" s="35"/>
    </row>
    <row r="507" spans="1:29" x14ac:dyDescent="0.35">
      <c r="A507" s="6" t="s">
        <v>18</v>
      </c>
      <c r="C507" s="6">
        <v>537121</v>
      </c>
      <c r="D507" s="6" t="s">
        <v>2448</v>
      </c>
      <c r="G507" s="6" t="s">
        <v>2449</v>
      </c>
      <c r="H507" s="6" t="s">
        <v>141</v>
      </c>
      <c r="I507" s="7">
        <v>900628110</v>
      </c>
      <c r="J507" s="7">
        <v>900628110</v>
      </c>
      <c r="K507" s="6" t="s">
        <v>1826</v>
      </c>
      <c r="L507" s="6" t="s">
        <v>1765</v>
      </c>
      <c r="P507" s="34">
        <v>0.05</v>
      </c>
      <c r="AA507" s="6" t="s">
        <v>1695</v>
      </c>
      <c r="AB507" s="35"/>
    </row>
    <row r="508" spans="1:29" x14ac:dyDescent="0.35">
      <c r="A508" s="6" t="s">
        <v>18</v>
      </c>
      <c r="C508" s="6">
        <v>537121</v>
      </c>
      <c r="D508" s="6" t="s">
        <v>2448</v>
      </c>
      <c r="G508" s="6" t="s">
        <v>2449</v>
      </c>
      <c r="H508" s="6" t="s">
        <v>141</v>
      </c>
      <c r="I508" s="7">
        <v>900628930</v>
      </c>
      <c r="J508" s="7">
        <v>900628930</v>
      </c>
      <c r="K508" s="6" t="s">
        <v>1827</v>
      </c>
      <c r="L508" s="6" t="s">
        <v>1694</v>
      </c>
      <c r="P508" s="34">
        <v>0.125</v>
      </c>
      <c r="R508" s="8">
        <v>45238</v>
      </c>
      <c r="AA508" s="6" t="s">
        <v>1695</v>
      </c>
      <c r="AB508" s="35"/>
      <c r="AC508" s="25"/>
    </row>
    <row r="509" spans="1:29" x14ac:dyDescent="0.35">
      <c r="A509" s="6" t="s">
        <v>18</v>
      </c>
      <c r="C509" s="6">
        <v>537121</v>
      </c>
      <c r="D509" s="6" t="s">
        <v>2448</v>
      </c>
      <c r="G509" s="6" t="s">
        <v>2449</v>
      </c>
      <c r="H509" s="6" t="s">
        <v>141</v>
      </c>
      <c r="I509" s="7">
        <v>900628930</v>
      </c>
      <c r="J509" s="7">
        <v>900628930</v>
      </c>
      <c r="K509" s="6" t="s">
        <v>1827</v>
      </c>
      <c r="L509" s="6" t="s">
        <v>1765</v>
      </c>
      <c r="P509" s="34">
        <v>0.3</v>
      </c>
      <c r="AA509" s="6" t="s">
        <v>1695</v>
      </c>
      <c r="AB509" s="35"/>
    </row>
    <row r="510" spans="1:29" x14ac:dyDescent="0.35">
      <c r="A510" s="6" t="s">
        <v>18</v>
      </c>
      <c r="C510" s="6">
        <v>537121</v>
      </c>
      <c r="D510" s="6" t="s">
        <v>2448</v>
      </c>
      <c r="G510" s="6" t="s">
        <v>2449</v>
      </c>
      <c r="H510" s="6" t="s">
        <v>141</v>
      </c>
      <c r="I510" s="7">
        <v>900634924</v>
      </c>
      <c r="J510" s="7">
        <v>900634924</v>
      </c>
      <c r="K510" s="6" t="s">
        <v>1828</v>
      </c>
      <c r="L510" s="6" t="s">
        <v>1694</v>
      </c>
      <c r="P510" s="34">
        <v>0.5</v>
      </c>
      <c r="R510" s="8">
        <v>45492</v>
      </c>
      <c r="AA510" s="6" t="s">
        <v>1695</v>
      </c>
      <c r="AB510" s="35"/>
      <c r="AC510" s="25"/>
    </row>
    <row r="511" spans="1:29" x14ac:dyDescent="0.35">
      <c r="A511" s="6" t="s">
        <v>18</v>
      </c>
      <c r="C511" s="6">
        <v>537121</v>
      </c>
      <c r="D511" s="6" t="s">
        <v>2448</v>
      </c>
      <c r="G511" s="6" t="s">
        <v>2449</v>
      </c>
      <c r="H511" s="6" t="s">
        <v>141</v>
      </c>
      <c r="I511" s="7">
        <v>900688066</v>
      </c>
      <c r="J511" s="7">
        <v>900688066</v>
      </c>
      <c r="K511" s="6" t="s">
        <v>1829</v>
      </c>
      <c r="L511" s="6" t="s">
        <v>1694</v>
      </c>
      <c r="P511" s="34">
        <v>0.1</v>
      </c>
      <c r="R511" s="8">
        <v>45261</v>
      </c>
      <c r="AA511" s="6" t="s">
        <v>1695</v>
      </c>
      <c r="AB511" s="35"/>
    </row>
    <row r="512" spans="1:29" x14ac:dyDescent="0.35">
      <c r="A512" s="6" t="s">
        <v>18</v>
      </c>
      <c r="C512" s="6">
        <v>537121</v>
      </c>
      <c r="D512" s="6" t="s">
        <v>2448</v>
      </c>
      <c r="G512" s="6" t="s">
        <v>2449</v>
      </c>
      <c r="H512" s="6" t="s">
        <v>141</v>
      </c>
      <c r="I512" s="7">
        <v>900688066</v>
      </c>
      <c r="J512" s="7">
        <v>900688066</v>
      </c>
      <c r="K512" s="6" t="s">
        <v>1829</v>
      </c>
      <c r="L512" s="6" t="s">
        <v>1765</v>
      </c>
      <c r="P512" s="34">
        <v>0.05</v>
      </c>
      <c r="AA512" s="6" t="s">
        <v>1695</v>
      </c>
      <c r="AB512" s="35"/>
    </row>
    <row r="513" spans="1:29" x14ac:dyDescent="0.35">
      <c r="A513" s="6" t="s">
        <v>18</v>
      </c>
      <c r="C513" s="6">
        <v>537121</v>
      </c>
      <c r="D513" s="6" t="s">
        <v>2448</v>
      </c>
      <c r="G513" s="6" t="s">
        <v>2449</v>
      </c>
      <c r="H513" s="6" t="s">
        <v>141</v>
      </c>
      <c r="I513" s="7">
        <v>900720180</v>
      </c>
      <c r="J513" s="7">
        <v>900720180</v>
      </c>
      <c r="K513" s="6" t="s">
        <v>1830</v>
      </c>
      <c r="L513" s="6" t="s">
        <v>1694</v>
      </c>
      <c r="P513" s="34">
        <v>0.125</v>
      </c>
      <c r="R513" s="8">
        <v>45230</v>
      </c>
      <c r="AA513" s="6" t="s">
        <v>1695</v>
      </c>
      <c r="AB513" s="35"/>
    </row>
    <row r="514" spans="1:29" x14ac:dyDescent="0.35">
      <c r="A514" s="6" t="s">
        <v>18</v>
      </c>
      <c r="C514" s="6">
        <v>537121</v>
      </c>
      <c r="D514" s="6" t="s">
        <v>2448</v>
      </c>
      <c r="G514" s="6" t="s">
        <v>2449</v>
      </c>
      <c r="H514" s="6" t="s">
        <v>141</v>
      </c>
      <c r="I514" s="7">
        <v>900768933</v>
      </c>
      <c r="J514" s="7">
        <v>900768933</v>
      </c>
      <c r="K514" s="6" t="s">
        <v>1831</v>
      </c>
      <c r="L514" s="6" t="s">
        <v>1694</v>
      </c>
      <c r="P514" s="34">
        <v>0.2</v>
      </c>
      <c r="R514" s="8">
        <v>45415</v>
      </c>
      <c r="AA514" s="6" t="s">
        <v>1695</v>
      </c>
      <c r="AB514" s="35"/>
    </row>
    <row r="515" spans="1:29" x14ac:dyDescent="0.35">
      <c r="A515" s="6" t="s">
        <v>18</v>
      </c>
      <c r="C515" s="6">
        <v>537121</v>
      </c>
      <c r="D515" s="6" t="s">
        <v>2448</v>
      </c>
      <c r="G515" s="6" t="s">
        <v>2449</v>
      </c>
      <c r="H515" s="6" t="s">
        <v>141</v>
      </c>
      <c r="I515" s="7">
        <v>900768933</v>
      </c>
      <c r="J515" s="7">
        <v>900768933</v>
      </c>
      <c r="K515" s="6" t="s">
        <v>1831</v>
      </c>
      <c r="L515" s="6" t="s">
        <v>1765</v>
      </c>
      <c r="P515" s="34">
        <v>0.3</v>
      </c>
      <c r="AA515" s="6" t="s">
        <v>1695</v>
      </c>
      <c r="AB515" s="35"/>
    </row>
    <row r="516" spans="1:29" x14ac:dyDescent="0.35">
      <c r="A516" s="6" t="s">
        <v>18</v>
      </c>
      <c r="C516" s="6">
        <v>537121</v>
      </c>
      <c r="D516" s="6" t="s">
        <v>2448</v>
      </c>
      <c r="G516" s="6" t="s">
        <v>2449</v>
      </c>
      <c r="H516" s="6" t="s">
        <v>141</v>
      </c>
      <c r="I516" s="7">
        <v>900896674</v>
      </c>
      <c r="J516" s="7">
        <v>900896674</v>
      </c>
      <c r="K516" s="6" t="s">
        <v>1832</v>
      </c>
      <c r="L516" s="6" t="s">
        <v>1694</v>
      </c>
      <c r="P516" s="34">
        <v>0.5</v>
      </c>
      <c r="R516" s="8">
        <v>45492</v>
      </c>
      <c r="AA516" s="6" t="s">
        <v>1695</v>
      </c>
      <c r="AB516" s="35"/>
      <c r="AC516" s="25"/>
    </row>
    <row r="517" spans="1:29" x14ac:dyDescent="0.35">
      <c r="A517" s="6" t="s">
        <v>18</v>
      </c>
      <c r="C517" s="6">
        <v>537121</v>
      </c>
      <c r="D517" s="6" t="s">
        <v>2448</v>
      </c>
      <c r="G517" s="6" t="s">
        <v>2449</v>
      </c>
      <c r="H517" s="6" t="s">
        <v>141</v>
      </c>
      <c r="I517" s="7">
        <v>900916121</v>
      </c>
      <c r="J517" s="7">
        <v>900916121</v>
      </c>
      <c r="K517" s="6" t="s">
        <v>1833</v>
      </c>
      <c r="L517" s="6" t="s">
        <v>1694</v>
      </c>
      <c r="P517" s="34">
        <v>0.3</v>
      </c>
      <c r="R517" s="8">
        <v>45222</v>
      </c>
      <c r="AA517" s="6" t="s">
        <v>1695</v>
      </c>
      <c r="AB517" s="35"/>
    </row>
    <row r="518" spans="1:29" x14ac:dyDescent="0.35">
      <c r="A518" s="6" t="s">
        <v>18</v>
      </c>
      <c r="C518" s="6">
        <v>537121</v>
      </c>
      <c r="D518" s="6" t="s">
        <v>2448</v>
      </c>
      <c r="G518" s="6" t="s">
        <v>2449</v>
      </c>
      <c r="H518" s="6" t="s">
        <v>141</v>
      </c>
      <c r="I518" s="7">
        <v>900958553</v>
      </c>
      <c r="J518" s="7">
        <v>900958553</v>
      </c>
      <c r="K518" s="6" t="s">
        <v>1834</v>
      </c>
      <c r="L518" s="6" t="s">
        <v>1694</v>
      </c>
      <c r="P518" s="34">
        <v>0.5</v>
      </c>
      <c r="R518" s="8">
        <v>45492</v>
      </c>
      <c r="AA518" s="6" t="s">
        <v>1695</v>
      </c>
      <c r="AB518" s="35"/>
      <c r="AC518" s="25"/>
    </row>
    <row r="519" spans="1:29" x14ac:dyDescent="0.35">
      <c r="A519" s="6" t="s">
        <v>18</v>
      </c>
      <c r="C519" s="6">
        <v>537121</v>
      </c>
      <c r="D519" s="6" t="s">
        <v>2448</v>
      </c>
      <c r="G519" s="6" t="s">
        <v>2449</v>
      </c>
      <c r="H519" s="6" t="s">
        <v>141</v>
      </c>
      <c r="I519" s="7">
        <v>900977629</v>
      </c>
      <c r="J519" s="7">
        <v>900977629</v>
      </c>
      <c r="K519" s="6" t="s">
        <v>1835</v>
      </c>
      <c r="L519" s="6" t="s">
        <v>1694</v>
      </c>
      <c r="P519" s="34">
        <v>0.2</v>
      </c>
      <c r="R519" s="8">
        <v>45399</v>
      </c>
      <c r="AA519" s="6" t="s">
        <v>1695</v>
      </c>
      <c r="AB519" s="35"/>
      <c r="AC519" s="25"/>
    </row>
    <row r="520" spans="1:29" x14ac:dyDescent="0.35">
      <c r="A520" s="6" t="s">
        <v>18</v>
      </c>
      <c r="C520" s="6">
        <v>537121</v>
      </c>
      <c r="D520" s="6" t="s">
        <v>2448</v>
      </c>
      <c r="G520" s="6" t="s">
        <v>2449</v>
      </c>
      <c r="H520" s="6" t="s">
        <v>141</v>
      </c>
      <c r="I520" s="7">
        <v>901391743</v>
      </c>
      <c r="J520" s="7">
        <v>901391743</v>
      </c>
      <c r="K520" s="6" t="s">
        <v>1836</v>
      </c>
      <c r="L520" s="6" t="s">
        <v>1694</v>
      </c>
      <c r="P520" s="34">
        <v>7.0000000000000007E-2</v>
      </c>
      <c r="R520" s="8">
        <v>45492</v>
      </c>
      <c r="AA520" s="6" t="s">
        <v>1695</v>
      </c>
      <c r="AB520" s="35"/>
    </row>
    <row r="521" spans="1:29" x14ac:dyDescent="0.35">
      <c r="A521" s="6" t="s">
        <v>18</v>
      </c>
      <c r="C521" s="6">
        <v>537121</v>
      </c>
      <c r="D521" s="6" t="s">
        <v>2448</v>
      </c>
      <c r="G521" s="6" t="s">
        <v>2449</v>
      </c>
      <c r="H521" s="6" t="s">
        <v>141</v>
      </c>
      <c r="I521" s="7">
        <v>901491551</v>
      </c>
      <c r="J521" s="7">
        <v>901491551</v>
      </c>
      <c r="K521" s="6" t="s">
        <v>1837</v>
      </c>
      <c r="L521" s="6" t="s">
        <v>1694</v>
      </c>
      <c r="P521" s="34">
        <v>0.125</v>
      </c>
      <c r="R521" s="8">
        <v>45202</v>
      </c>
      <c r="AA521" s="6" t="s">
        <v>1695</v>
      </c>
      <c r="AB521" s="35"/>
      <c r="AC521" s="25"/>
    </row>
    <row r="522" spans="1:29" x14ac:dyDescent="0.35">
      <c r="A522" s="6" t="s">
        <v>18</v>
      </c>
      <c r="C522" s="6">
        <v>537121</v>
      </c>
      <c r="D522" s="6" t="s">
        <v>2448</v>
      </c>
      <c r="G522" s="6" t="s">
        <v>2449</v>
      </c>
      <c r="H522" s="6" t="s">
        <v>141</v>
      </c>
      <c r="I522" s="7">
        <v>901536211</v>
      </c>
      <c r="J522" s="7">
        <v>901536211</v>
      </c>
      <c r="K522" s="6" t="s">
        <v>1838</v>
      </c>
      <c r="L522" s="6" t="s">
        <v>1694</v>
      </c>
      <c r="P522" s="34">
        <v>0.5</v>
      </c>
      <c r="R522" s="8">
        <v>45501</v>
      </c>
      <c r="AA522" s="6" t="s">
        <v>1695</v>
      </c>
      <c r="AB522" s="35"/>
    </row>
    <row r="523" spans="1:29" x14ac:dyDescent="0.35">
      <c r="A523" s="6" t="s">
        <v>18</v>
      </c>
      <c r="C523" s="6">
        <v>537121</v>
      </c>
      <c r="D523" s="6" t="s">
        <v>2448</v>
      </c>
      <c r="G523" s="6" t="s">
        <v>2449</v>
      </c>
      <c r="H523" s="6" t="s">
        <v>141</v>
      </c>
      <c r="I523" s="7">
        <v>4005500521</v>
      </c>
      <c r="J523" s="7">
        <v>444400524</v>
      </c>
      <c r="K523" s="6" t="s">
        <v>1906</v>
      </c>
      <c r="L523" s="6" t="s">
        <v>1694</v>
      </c>
      <c r="P523" s="34">
        <v>0.125</v>
      </c>
      <c r="R523" s="8">
        <v>45385</v>
      </c>
      <c r="AA523" s="6" t="s">
        <v>1728</v>
      </c>
      <c r="AB523" s="35"/>
      <c r="AC523" s="25"/>
    </row>
    <row r="524" spans="1:29" x14ac:dyDescent="0.35">
      <c r="A524" s="6" t="s">
        <v>18</v>
      </c>
      <c r="C524" s="6">
        <v>537121</v>
      </c>
      <c r="D524" s="6" t="s">
        <v>2448</v>
      </c>
      <c r="G524" s="6" t="s">
        <v>2449</v>
      </c>
      <c r="H524" s="6" t="s">
        <v>141</v>
      </c>
      <c r="I524" s="7">
        <v>8002567696037</v>
      </c>
      <c r="J524" s="7">
        <v>8002567696037</v>
      </c>
      <c r="K524" s="6" t="s">
        <v>1912</v>
      </c>
      <c r="L524" s="6" t="s">
        <v>1694</v>
      </c>
      <c r="P524" s="34">
        <v>0.3</v>
      </c>
      <c r="R524" s="8">
        <v>45248</v>
      </c>
      <c r="AA524" s="6" t="s">
        <v>1695</v>
      </c>
      <c r="AB524" s="35"/>
      <c r="AC524" s="25"/>
    </row>
    <row r="525" spans="1:29" x14ac:dyDescent="0.35">
      <c r="A525" s="6" t="s">
        <v>18</v>
      </c>
      <c r="C525" s="6">
        <v>537121</v>
      </c>
      <c r="D525" s="6" t="s">
        <v>2448</v>
      </c>
      <c r="G525" s="6" t="s">
        <v>2449</v>
      </c>
      <c r="H525" s="6" t="s">
        <v>141</v>
      </c>
      <c r="I525" s="7">
        <v>8002567696040</v>
      </c>
      <c r="J525" s="7">
        <v>8002567696040</v>
      </c>
      <c r="K525" s="6" t="s">
        <v>5150</v>
      </c>
      <c r="L525" s="6" t="s">
        <v>1700</v>
      </c>
      <c r="M525" s="6" t="s">
        <v>5151</v>
      </c>
      <c r="P525" s="34">
        <v>0.1</v>
      </c>
      <c r="R525" s="8" t="s">
        <v>5148</v>
      </c>
      <c r="AA525" s="6" t="s">
        <v>1728</v>
      </c>
      <c r="AB525" s="35"/>
    </row>
    <row r="526" spans="1:29" x14ac:dyDescent="0.35">
      <c r="A526" s="6" t="s">
        <v>18</v>
      </c>
      <c r="C526" s="6">
        <v>537121</v>
      </c>
      <c r="D526" s="6" t="s">
        <v>2448</v>
      </c>
      <c r="G526" s="6" t="s">
        <v>2449</v>
      </c>
      <c r="H526" s="6" t="s">
        <v>141</v>
      </c>
      <c r="I526" s="7">
        <v>8300895308466</v>
      </c>
      <c r="J526" s="7">
        <v>8300895308466</v>
      </c>
      <c r="K526" s="6" t="s">
        <v>1913</v>
      </c>
      <c r="L526" s="6" t="s">
        <v>1700</v>
      </c>
      <c r="M526" s="6" t="s">
        <v>1914</v>
      </c>
      <c r="P526" s="34">
        <v>0.15</v>
      </c>
      <c r="R526" s="8" t="s">
        <v>5149</v>
      </c>
      <c r="T526" s="6" t="s">
        <v>1915</v>
      </c>
      <c r="AA526" s="6" t="s">
        <v>1695</v>
      </c>
      <c r="AB526" s="35"/>
    </row>
    <row r="527" spans="1:29" x14ac:dyDescent="0.35">
      <c r="A527" s="6" t="s">
        <v>18</v>
      </c>
      <c r="C527" s="6">
        <v>537121</v>
      </c>
      <c r="D527" s="6" t="s">
        <v>2448</v>
      </c>
      <c r="G527" s="6" t="s">
        <v>2449</v>
      </c>
      <c r="H527" s="6" t="s">
        <v>141</v>
      </c>
      <c r="I527" s="7">
        <v>8300895308470</v>
      </c>
      <c r="J527" s="7">
        <v>8300895308470</v>
      </c>
      <c r="K527" s="6" t="s">
        <v>1916</v>
      </c>
      <c r="L527" s="6" t="s">
        <v>1700</v>
      </c>
      <c r="M527" s="6" t="s">
        <v>1917</v>
      </c>
      <c r="P527" s="34">
        <v>0.1</v>
      </c>
      <c r="R527" s="8" t="s">
        <v>1918</v>
      </c>
      <c r="T527" s="6" t="s">
        <v>1919</v>
      </c>
      <c r="AA527" s="6" t="s">
        <v>1695</v>
      </c>
      <c r="AB527" s="35"/>
      <c r="AC527" s="25"/>
    </row>
    <row r="528" spans="1:29" x14ac:dyDescent="0.35">
      <c r="A528" s="6" t="s">
        <v>18</v>
      </c>
      <c r="C528" s="6">
        <v>537121</v>
      </c>
      <c r="D528" s="6" t="s">
        <v>2448</v>
      </c>
      <c r="G528" s="6" t="s">
        <v>2449</v>
      </c>
      <c r="H528" s="6" t="s">
        <v>141</v>
      </c>
      <c r="I528" s="7">
        <v>8300895309946</v>
      </c>
      <c r="J528" s="7">
        <v>8300895309946</v>
      </c>
      <c r="K528" s="6" t="s">
        <v>1920</v>
      </c>
      <c r="L528" s="6" t="s">
        <v>1700</v>
      </c>
      <c r="M528" s="6" t="s">
        <v>1921</v>
      </c>
      <c r="P528" s="34">
        <v>0.15</v>
      </c>
      <c r="R528" s="8" t="s">
        <v>1922</v>
      </c>
      <c r="T528" s="6" t="s">
        <v>1923</v>
      </c>
      <c r="AA528" s="6" t="s">
        <v>1695</v>
      </c>
      <c r="AB528" s="35"/>
      <c r="AC528" s="25"/>
    </row>
    <row r="529" spans="1:30" x14ac:dyDescent="0.35">
      <c r="A529" s="6" t="s">
        <v>18</v>
      </c>
      <c r="C529" s="6">
        <v>537121</v>
      </c>
      <c r="D529" s="6" t="s">
        <v>2448</v>
      </c>
      <c r="G529" s="6" t="s">
        <v>2449</v>
      </c>
      <c r="H529" s="6" t="s">
        <v>141</v>
      </c>
      <c r="I529" s="7">
        <v>80025676960125</v>
      </c>
      <c r="J529" s="7">
        <v>8002567696037</v>
      </c>
      <c r="K529" s="6" t="s">
        <v>1924</v>
      </c>
      <c r="L529" s="6" t="s">
        <v>1700</v>
      </c>
      <c r="M529" s="6" t="s">
        <v>331</v>
      </c>
      <c r="P529" s="34">
        <v>0.05</v>
      </c>
      <c r="R529" s="8" t="s">
        <v>5149</v>
      </c>
      <c r="T529" s="6" t="s">
        <v>1925</v>
      </c>
      <c r="AA529" s="6" t="s">
        <v>1695</v>
      </c>
      <c r="AB529" s="35"/>
    </row>
    <row r="530" spans="1:30" x14ac:dyDescent="0.35">
      <c r="A530" s="6" t="s">
        <v>18</v>
      </c>
      <c r="C530" s="6">
        <v>537121</v>
      </c>
      <c r="D530" s="6" t="s">
        <v>2448</v>
      </c>
      <c r="G530" s="6" t="s">
        <v>2449</v>
      </c>
      <c r="H530" s="6" t="s">
        <v>141</v>
      </c>
      <c r="I530" s="7">
        <v>83008953011108</v>
      </c>
      <c r="J530" s="7">
        <v>83008953011108</v>
      </c>
      <c r="K530" s="6" t="s">
        <v>1926</v>
      </c>
      <c r="L530" s="6" t="s">
        <v>1700</v>
      </c>
      <c r="M530" s="6" t="s">
        <v>1927</v>
      </c>
      <c r="P530" s="34">
        <v>0.1</v>
      </c>
      <c r="R530" s="8" t="s">
        <v>1928</v>
      </c>
      <c r="T530" s="6" t="s">
        <v>1929</v>
      </c>
      <c r="AA530" s="6" t="s">
        <v>1695</v>
      </c>
      <c r="AB530" s="35"/>
      <c r="AC530" s="25"/>
    </row>
    <row r="531" spans="1:30" x14ac:dyDescent="0.35">
      <c r="A531" s="6" t="s">
        <v>18</v>
      </c>
      <c r="C531" s="6">
        <v>537121</v>
      </c>
      <c r="D531" s="6" t="s">
        <v>2448</v>
      </c>
      <c r="G531" s="6" t="s">
        <v>2449</v>
      </c>
      <c r="H531" s="6" t="s">
        <v>141</v>
      </c>
      <c r="I531" s="7">
        <v>83008953011963</v>
      </c>
      <c r="J531" s="7">
        <v>83008953011963</v>
      </c>
      <c r="K531" s="6" t="s">
        <v>1930</v>
      </c>
      <c r="L531" s="6" t="s">
        <v>1700</v>
      </c>
      <c r="M531" s="6" t="s">
        <v>1931</v>
      </c>
      <c r="P531" s="34">
        <v>0.1</v>
      </c>
      <c r="R531" s="8" t="s">
        <v>1932</v>
      </c>
      <c r="T531" s="6" t="s">
        <v>1933</v>
      </c>
      <c r="AA531" s="6" t="s">
        <v>1695</v>
      </c>
      <c r="AB531" s="35"/>
      <c r="AC531" s="25"/>
    </row>
    <row r="532" spans="1:30" x14ac:dyDescent="0.35">
      <c r="A532" s="6" t="s">
        <v>18</v>
      </c>
      <c r="C532" s="6">
        <v>537121</v>
      </c>
      <c r="D532" s="6" t="s">
        <v>2448</v>
      </c>
      <c r="G532" s="6" t="s">
        <v>2449</v>
      </c>
      <c r="H532" s="6" t="s">
        <v>141</v>
      </c>
      <c r="I532" s="7">
        <v>83008953012553</v>
      </c>
      <c r="J532" s="7">
        <v>83008953012553</v>
      </c>
      <c r="K532" s="6" t="s">
        <v>1934</v>
      </c>
      <c r="L532" s="6" t="s">
        <v>1700</v>
      </c>
      <c r="M532" s="6" t="s">
        <v>1935</v>
      </c>
      <c r="P532" s="34">
        <v>0.1</v>
      </c>
      <c r="R532" s="8">
        <v>43019</v>
      </c>
      <c r="T532" s="6" t="s">
        <v>1936</v>
      </c>
      <c r="AA532" s="6" t="s">
        <v>1937</v>
      </c>
      <c r="AB532" s="35"/>
      <c r="AC532" s="25"/>
    </row>
    <row r="533" spans="1:30" x14ac:dyDescent="0.35">
      <c r="A533" s="6" t="s">
        <v>18</v>
      </c>
      <c r="C533" s="6">
        <v>537121</v>
      </c>
      <c r="D533" s="6" t="s">
        <v>2448</v>
      </c>
      <c r="G533" s="6" t="s">
        <v>2449</v>
      </c>
      <c r="H533" s="6" t="s">
        <v>141</v>
      </c>
      <c r="I533" s="7">
        <v>83008953013106</v>
      </c>
      <c r="J533" s="7">
        <v>830089530</v>
      </c>
      <c r="K533" s="6" t="s">
        <v>1938</v>
      </c>
      <c r="L533" s="6" t="s">
        <v>1700</v>
      </c>
      <c r="M533" s="6" t="s">
        <v>1939</v>
      </c>
      <c r="P533" s="34">
        <v>0.09</v>
      </c>
      <c r="R533" s="8">
        <v>43315</v>
      </c>
      <c r="T533" s="6" t="s">
        <v>1940</v>
      </c>
      <c r="AA533" s="6" t="s">
        <v>1695</v>
      </c>
      <c r="AB533" s="35"/>
      <c r="AC533" s="25"/>
    </row>
    <row r="534" spans="1:30" x14ac:dyDescent="0.35">
      <c r="A534" s="6" t="s">
        <v>18</v>
      </c>
      <c r="C534" s="6">
        <v>537121</v>
      </c>
      <c r="D534" s="6" t="s">
        <v>2448</v>
      </c>
      <c r="G534" s="6" t="s">
        <v>2449</v>
      </c>
      <c r="H534" s="6" t="s">
        <v>141</v>
      </c>
      <c r="I534" s="7">
        <v>83008953013718</v>
      </c>
      <c r="J534" s="7">
        <v>83008953013718</v>
      </c>
      <c r="K534" s="6" t="s">
        <v>1941</v>
      </c>
      <c r="L534" s="6" t="s">
        <v>1700</v>
      </c>
      <c r="M534" s="6" t="s">
        <v>1942</v>
      </c>
      <c r="P534" s="34">
        <v>0.1</v>
      </c>
      <c r="R534" s="8" t="s">
        <v>1943</v>
      </c>
      <c r="T534" s="6" t="s">
        <v>1944</v>
      </c>
      <c r="AA534" s="6" t="s">
        <v>1695</v>
      </c>
      <c r="AB534" s="35"/>
      <c r="AC534" s="25"/>
    </row>
    <row r="535" spans="1:30" x14ac:dyDescent="0.35">
      <c r="A535" s="6" t="s">
        <v>18</v>
      </c>
      <c r="C535" s="6">
        <v>537121</v>
      </c>
      <c r="D535" s="6" t="s">
        <v>2448</v>
      </c>
      <c r="G535" s="6" t="s">
        <v>2449</v>
      </c>
      <c r="H535" s="6" t="s">
        <v>141</v>
      </c>
      <c r="I535" s="7">
        <v>83008953015270</v>
      </c>
      <c r="J535" s="7">
        <v>83008953015270</v>
      </c>
      <c r="K535" s="6" t="s">
        <v>1945</v>
      </c>
      <c r="L535" s="6" t="s">
        <v>1700</v>
      </c>
      <c r="M535" s="6" t="s">
        <v>1946</v>
      </c>
      <c r="P535" s="34">
        <v>0.1</v>
      </c>
      <c r="R535" s="8" t="s">
        <v>1947</v>
      </c>
      <c r="T535" s="6" t="s">
        <v>1948</v>
      </c>
      <c r="AA535" s="6" t="s">
        <v>1695</v>
      </c>
      <c r="AB535" s="35"/>
      <c r="AC535" s="25"/>
    </row>
    <row r="536" spans="1:30" x14ac:dyDescent="0.35">
      <c r="A536" s="6" t="s">
        <v>18</v>
      </c>
      <c r="C536" s="6">
        <v>537121</v>
      </c>
      <c r="D536" s="6" t="s">
        <v>2448</v>
      </c>
      <c r="G536" s="6" t="s">
        <v>2449</v>
      </c>
      <c r="H536" s="6" t="s">
        <v>141</v>
      </c>
      <c r="I536" s="5" t="s">
        <v>15</v>
      </c>
      <c r="J536" s="7">
        <v>901061400</v>
      </c>
      <c r="K536" s="6" t="s">
        <v>2012</v>
      </c>
      <c r="L536" s="6" t="s">
        <v>1700</v>
      </c>
      <c r="M536" s="6" t="s">
        <v>2013</v>
      </c>
      <c r="P536" s="34">
        <v>0.1</v>
      </c>
      <c r="R536" s="8" t="s">
        <v>2014</v>
      </c>
      <c r="T536" s="6" t="s">
        <v>2015</v>
      </c>
      <c r="AA536" s="6" t="s">
        <v>1695</v>
      </c>
      <c r="AB536" s="35"/>
      <c r="AC536" s="25"/>
    </row>
    <row r="537" spans="1:30" x14ac:dyDescent="0.35">
      <c r="A537" s="6" t="s">
        <v>18</v>
      </c>
      <c r="C537" s="6">
        <v>537121</v>
      </c>
      <c r="D537" s="6" t="s">
        <v>2448</v>
      </c>
      <c r="G537" s="6" t="s">
        <v>2449</v>
      </c>
      <c r="H537" s="6" t="s">
        <v>141</v>
      </c>
      <c r="I537" s="5" t="s">
        <v>15</v>
      </c>
      <c r="J537" s="5" t="s">
        <v>15</v>
      </c>
      <c r="K537" s="6" t="s">
        <v>2016</v>
      </c>
      <c r="L537" s="6" t="s">
        <v>1700</v>
      </c>
      <c r="M537" s="6" t="s">
        <v>2017</v>
      </c>
      <c r="P537" s="34">
        <v>0.2</v>
      </c>
      <c r="R537" s="8" t="s">
        <v>2018</v>
      </c>
      <c r="T537" s="6" t="s">
        <v>2019</v>
      </c>
      <c r="AA537" s="6" t="s">
        <v>1937</v>
      </c>
      <c r="AB537" s="35"/>
    </row>
    <row r="538" spans="1:30" x14ac:dyDescent="0.35">
      <c r="A538" s="6" t="s">
        <v>18</v>
      </c>
      <c r="B538" s="6"/>
      <c r="C538" s="6">
        <v>537121</v>
      </c>
      <c r="D538" s="6"/>
      <c r="E538" s="6"/>
      <c r="F538" s="11"/>
      <c r="G538" s="6" t="s">
        <v>2449</v>
      </c>
      <c r="H538" s="6" t="s">
        <v>141</v>
      </c>
      <c r="I538" s="7" t="s">
        <v>15</v>
      </c>
      <c r="J538" s="7" t="s">
        <v>15</v>
      </c>
      <c r="K538" s="6" t="s">
        <v>2444</v>
      </c>
      <c r="L538" s="6" t="s">
        <v>1700</v>
      </c>
      <c r="M538" s="8" t="s">
        <v>2073</v>
      </c>
      <c r="N538" s="6"/>
      <c r="O538" s="6"/>
      <c r="P538" s="9">
        <v>0.15</v>
      </c>
      <c r="Q538" s="8"/>
      <c r="R538" s="10"/>
      <c r="S538" s="6" t="s">
        <v>2445</v>
      </c>
      <c r="T538" s="6" t="s">
        <v>2074</v>
      </c>
      <c r="U538" s="6"/>
      <c r="V538" s="6"/>
      <c r="W538" s="6"/>
      <c r="X538" s="8"/>
      <c r="Y538" s="8"/>
      <c r="Z538" s="6"/>
      <c r="AA538" s="6" t="s">
        <v>1937</v>
      </c>
      <c r="AB538" s="6"/>
      <c r="AC538" s="6"/>
      <c r="AD538" s="6"/>
    </row>
    <row r="539" spans="1:30" x14ac:dyDescent="0.35">
      <c r="A539" s="6" t="s">
        <v>18</v>
      </c>
      <c r="B539" s="6"/>
      <c r="C539" s="6">
        <v>537121</v>
      </c>
      <c r="D539" s="6"/>
      <c r="E539" s="6"/>
      <c r="F539" s="11"/>
      <c r="G539" s="6" t="s">
        <v>2449</v>
      </c>
      <c r="H539" s="6" t="s">
        <v>141</v>
      </c>
      <c r="I539" s="7" t="s">
        <v>15</v>
      </c>
      <c r="J539" s="7" t="s">
        <v>15</v>
      </c>
      <c r="K539" s="6" t="s">
        <v>2446</v>
      </c>
      <c r="L539" s="6" t="s">
        <v>1700</v>
      </c>
      <c r="M539" t="s">
        <v>2072</v>
      </c>
      <c r="N539" s="6"/>
      <c r="O539" s="6"/>
      <c r="P539" s="9">
        <v>0.15</v>
      </c>
      <c r="Q539" s="8"/>
      <c r="R539" s="10"/>
      <c r="S539" s="6"/>
      <c r="T539" s="6"/>
      <c r="U539" s="6"/>
      <c r="V539" s="6"/>
      <c r="W539" s="6"/>
      <c r="X539" s="8"/>
      <c r="Y539" s="8"/>
      <c r="Z539" s="6"/>
      <c r="AA539" s="6" t="s">
        <v>1937</v>
      </c>
      <c r="AB539" s="6"/>
      <c r="AC539" s="6"/>
      <c r="AD539" s="6"/>
    </row>
    <row r="540" spans="1:30" x14ac:dyDescent="0.35">
      <c r="A540" s="6" t="s">
        <v>18</v>
      </c>
      <c r="B540" s="6"/>
      <c r="C540" s="6">
        <v>569051</v>
      </c>
      <c r="D540" s="6" t="s">
        <v>2450</v>
      </c>
      <c r="E540" s="6"/>
      <c r="F540" s="6"/>
      <c r="G540" s="6" t="s">
        <v>2451</v>
      </c>
      <c r="H540" s="6" t="s">
        <v>141</v>
      </c>
      <c r="I540" s="7">
        <v>0</v>
      </c>
      <c r="J540" s="7">
        <v>0</v>
      </c>
      <c r="K540" s="6" t="s">
        <v>1693</v>
      </c>
      <c r="L540" s="6" t="s">
        <v>1694</v>
      </c>
      <c r="M540" s="6"/>
      <c r="N540" s="6"/>
      <c r="O540" s="6"/>
      <c r="P540" s="34">
        <v>0</v>
      </c>
      <c r="Q540" s="8"/>
      <c r="R540" s="8">
        <v>45253</v>
      </c>
      <c r="S540" s="6"/>
      <c r="T540" s="6"/>
      <c r="U540" s="6"/>
      <c r="V540" s="6"/>
      <c r="W540" s="6"/>
      <c r="X540" s="8"/>
      <c r="Y540" s="8"/>
      <c r="Z540" s="6"/>
      <c r="AA540" s="6" t="s">
        <v>1695</v>
      </c>
      <c r="AB540" s="35"/>
    </row>
    <row r="541" spans="1:30" x14ac:dyDescent="0.35">
      <c r="A541" s="6" t="s">
        <v>18</v>
      </c>
      <c r="B541" s="6"/>
      <c r="C541" s="6">
        <v>569051</v>
      </c>
      <c r="D541" s="6" t="s">
        <v>2450</v>
      </c>
      <c r="E541" s="6"/>
      <c r="F541" s="6"/>
      <c r="G541" s="6" t="s">
        <v>2451</v>
      </c>
      <c r="H541" s="6" t="s">
        <v>141</v>
      </c>
      <c r="I541" s="7">
        <v>444400510</v>
      </c>
      <c r="J541" s="7">
        <v>444400510</v>
      </c>
      <c r="K541" s="6" t="s">
        <v>2071</v>
      </c>
      <c r="L541" s="6" t="s">
        <v>1694</v>
      </c>
      <c r="M541" s="6"/>
      <c r="N541" s="6"/>
      <c r="O541" s="6"/>
      <c r="P541" s="34">
        <v>9.0000000000000011E-2</v>
      </c>
      <c r="Q541" s="8"/>
      <c r="R541" s="8">
        <v>45265</v>
      </c>
      <c r="S541" s="6"/>
      <c r="T541" s="6"/>
      <c r="U541" s="6"/>
      <c r="V541" s="6"/>
      <c r="W541" s="6"/>
      <c r="X541" s="8"/>
      <c r="Y541" s="8"/>
      <c r="Z541" s="6"/>
      <c r="AA541" s="6" t="s">
        <v>1695</v>
      </c>
      <c r="AB541" s="35"/>
    </row>
    <row r="542" spans="1:30" x14ac:dyDescent="0.35">
      <c r="A542" s="6" t="s">
        <v>18</v>
      </c>
      <c r="B542" s="6"/>
      <c r="C542" s="6">
        <v>569051</v>
      </c>
      <c r="D542" s="6" t="s">
        <v>2450</v>
      </c>
      <c r="E542" s="6"/>
      <c r="F542" s="6"/>
      <c r="G542" s="6" t="s">
        <v>2451</v>
      </c>
      <c r="H542" s="6" t="s">
        <v>141</v>
      </c>
      <c r="I542" s="7">
        <v>800007813</v>
      </c>
      <c r="J542" s="7">
        <v>800007813</v>
      </c>
      <c r="K542" s="6" t="s">
        <v>1696</v>
      </c>
      <c r="L542" s="6" t="s">
        <v>1694</v>
      </c>
      <c r="M542" s="6"/>
      <c r="N542" s="6"/>
      <c r="O542" s="6"/>
      <c r="P542" s="34">
        <v>0.18000000000000002</v>
      </c>
      <c r="Q542" s="8"/>
      <c r="R542" s="8">
        <v>45224</v>
      </c>
      <c r="S542" s="6"/>
      <c r="T542" s="6"/>
      <c r="U542" s="6"/>
      <c r="V542" s="6"/>
      <c r="W542" s="6"/>
      <c r="X542" s="8"/>
      <c r="Y542" s="8"/>
      <c r="Z542" s="6"/>
      <c r="AA542" s="6" t="s">
        <v>1695</v>
      </c>
      <c r="AB542" s="35"/>
    </row>
    <row r="543" spans="1:30" x14ac:dyDescent="0.35">
      <c r="A543" s="6" t="s">
        <v>18</v>
      </c>
      <c r="B543" s="6"/>
      <c r="C543" s="6">
        <v>569051</v>
      </c>
      <c r="D543" s="6" t="s">
        <v>2450</v>
      </c>
      <c r="E543" s="6"/>
      <c r="F543" s="6"/>
      <c r="G543" s="6" t="s">
        <v>2451</v>
      </c>
      <c r="H543" s="6" t="s">
        <v>141</v>
      </c>
      <c r="I543" s="7">
        <v>800037800</v>
      </c>
      <c r="J543" s="7">
        <v>800037800</v>
      </c>
      <c r="K543" s="6" t="s">
        <v>1697</v>
      </c>
      <c r="L543" s="6" t="s">
        <v>1694</v>
      </c>
      <c r="M543" s="6"/>
      <c r="N543" s="6"/>
      <c r="O543" s="6"/>
      <c r="P543" s="34">
        <v>0.1575</v>
      </c>
      <c r="Q543" s="8"/>
      <c r="R543" s="8">
        <v>45501</v>
      </c>
      <c r="S543" s="6"/>
      <c r="T543" s="6"/>
      <c r="U543" s="6"/>
      <c r="V543" s="6"/>
      <c r="W543" s="6"/>
      <c r="X543" s="8"/>
      <c r="Y543" s="8"/>
      <c r="Z543" s="6"/>
      <c r="AA543" s="6" t="s">
        <v>1695</v>
      </c>
      <c r="AB543" s="35"/>
      <c r="AC543" s="25"/>
    </row>
    <row r="544" spans="1:30" x14ac:dyDescent="0.35">
      <c r="A544" s="6" t="s">
        <v>18</v>
      </c>
      <c r="B544" s="6"/>
      <c r="C544" s="6">
        <v>569051</v>
      </c>
      <c r="D544" s="6" t="s">
        <v>2450</v>
      </c>
      <c r="E544" s="6"/>
      <c r="F544" s="6"/>
      <c r="G544" s="6" t="s">
        <v>2451</v>
      </c>
      <c r="H544" s="6" t="s">
        <v>141</v>
      </c>
      <c r="I544" s="7">
        <v>800037800</v>
      </c>
      <c r="J544" s="7">
        <v>800037800</v>
      </c>
      <c r="K544" s="6" t="s">
        <v>1697</v>
      </c>
      <c r="L544" s="6" t="s">
        <v>1765</v>
      </c>
      <c r="M544" s="6"/>
      <c r="N544" s="6"/>
      <c r="O544" s="6"/>
      <c r="P544" s="34">
        <v>0.5</v>
      </c>
      <c r="Q544" s="8"/>
      <c r="R544" s="8"/>
      <c r="S544" s="6"/>
      <c r="T544" s="6"/>
      <c r="U544" s="6"/>
      <c r="V544" s="6"/>
      <c r="W544" s="6"/>
      <c r="X544" s="8"/>
      <c r="Y544" s="8"/>
      <c r="Z544" s="6"/>
      <c r="AA544" s="6" t="s">
        <v>1695</v>
      </c>
      <c r="AB544" s="35"/>
    </row>
    <row r="545" spans="1:28" x14ac:dyDescent="0.35">
      <c r="A545" s="6" t="s">
        <v>18</v>
      </c>
      <c r="B545" s="6"/>
      <c r="C545" s="6">
        <v>569051</v>
      </c>
      <c r="D545" s="6" t="s">
        <v>2450</v>
      </c>
      <c r="E545" s="6"/>
      <c r="F545" s="6"/>
      <c r="G545" s="6" t="s">
        <v>2451</v>
      </c>
      <c r="H545" s="6" t="s">
        <v>141</v>
      </c>
      <c r="I545" s="7">
        <v>800047031</v>
      </c>
      <c r="J545" s="7">
        <v>800047031</v>
      </c>
      <c r="K545" s="6" t="s">
        <v>1698</v>
      </c>
      <c r="L545" s="6" t="s">
        <v>1694</v>
      </c>
      <c r="M545" s="6"/>
      <c r="N545" s="6"/>
      <c r="O545" s="6"/>
      <c r="P545" s="34">
        <v>0.2</v>
      </c>
      <c r="Q545" s="8"/>
      <c r="R545" s="8">
        <v>45253</v>
      </c>
      <c r="S545" s="6"/>
      <c r="T545" s="6"/>
      <c r="U545" s="6"/>
      <c r="V545" s="6"/>
      <c r="W545" s="6"/>
      <c r="X545" s="8"/>
      <c r="Y545" s="8"/>
      <c r="Z545" s="6"/>
      <c r="AA545" s="6" t="s">
        <v>1695</v>
      </c>
      <c r="AB545" s="35"/>
    </row>
    <row r="546" spans="1:28" x14ac:dyDescent="0.35">
      <c r="A546" s="6" t="s">
        <v>18</v>
      </c>
      <c r="B546" s="6"/>
      <c r="C546" s="6">
        <v>569051</v>
      </c>
      <c r="D546" s="6" t="s">
        <v>2450</v>
      </c>
      <c r="E546" s="6"/>
      <c r="F546" s="6"/>
      <c r="G546" s="6" t="s">
        <v>2451</v>
      </c>
      <c r="H546" s="6" t="s">
        <v>141</v>
      </c>
      <c r="I546" s="7">
        <v>800096329</v>
      </c>
      <c r="J546" s="7">
        <v>800096329</v>
      </c>
      <c r="K546" s="6" t="s">
        <v>1699</v>
      </c>
      <c r="L546" s="6" t="s">
        <v>1694</v>
      </c>
      <c r="M546" s="6"/>
      <c r="N546" s="6"/>
      <c r="O546" s="6"/>
      <c r="P546" s="34">
        <v>0.22000000000000003</v>
      </c>
      <c r="Q546" s="8"/>
      <c r="R546" s="8">
        <v>45239</v>
      </c>
      <c r="S546" s="6"/>
      <c r="T546" s="6"/>
      <c r="U546" s="6"/>
      <c r="V546" s="6"/>
      <c r="W546" s="6"/>
      <c r="X546" s="8"/>
      <c r="Y546" s="8"/>
      <c r="Z546" s="6"/>
      <c r="AA546" s="6" t="s">
        <v>1695</v>
      </c>
      <c r="AB546" s="35"/>
    </row>
    <row r="547" spans="1:28" x14ac:dyDescent="0.35">
      <c r="A547" s="6" t="s">
        <v>18</v>
      </c>
      <c r="B547" s="6"/>
      <c r="C547" s="6">
        <v>569051</v>
      </c>
      <c r="D547" s="6" t="s">
        <v>2450</v>
      </c>
      <c r="E547" s="6"/>
      <c r="F547" s="6"/>
      <c r="G547" s="6" t="s">
        <v>2451</v>
      </c>
      <c r="H547" s="6" t="s">
        <v>141</v>
      </c>
      <c r="I547" s="7">
        <v>800096329</v>
      </c>
      <c r="J547" s="7">
        <v>800096329</v>
      </c>
      <c r="K547" s="6" t="s">
        <v>1699</v>
      </c>
      <c r="L547" s="6" t="s">
        <v>1700</v>
      </c>
      <c r="M547" s="6" t="s">
        <v>1701</v>
      </c>
      <c r="N547" s="6"/>
      <c r="O547" s="6"/>
      <c r="P547" s="34">
        <v>0.1</v>
      </c>
      <c r="Q547" s="8"/>
      <c r="R547" s="8" t="s">
        <v>1702</v>
      </c>
      <c r="S547" s="6"/>
      <c r="T547" s="6" t="s">
        <v>1703</v>
      </c>
      <c r="U547" s="6"/>
      <c r="V547" s="6"/>
      <c r="W547" s="6"/>
      <c r="X547" s="8"/>
      <c r="Y547" s="8"/>
      <c r="Z547" s="6"/>
      <c r="AA547" s="6" t="s">
        <v>1704</v>
      </c>
      <c r="AB547" s="35"/>
    </row>
    <row r="548" spans="1:28" x14ac:dyDescent="0.35">
      <c r="A548" s="6" t="s">
        <v>18</v>
      </c>
      <c r="B548" s="6"/>
      <c r="C548" s="6">
        <v>569051</v>
      </c>
      <c r="D548" s="6" t="s">
        <v>2450</v>
      </c>
      <c r="E548" s="6"/>
      <c r="F548" s="6"/>
      <c r="G548" s="6" t="s">
        <v>2451</v>
      </c>
      <c r="H548" s="6" t="s">
        <v>141</v>
      </c>
      <c r="I548" s="7">
        <v>800116398</v>
      </c>
      <c r="J548" s="7">
        <v>800116398</v>
      </c>
      <c r="K548" s="6" t="s">
        <v>1705</v>
      </c>
      <c r="L548" s="6" t="s">
        <v>1694</v>
      </c>
      <c r="M548" s="6"/>
      <c r="N548" s="6"/>
      <c r="O548" s="6"/>
      <c r="P548" s="34">
        <v>0.16500000000000001</v>
      </c>
      <c r="Q548" s="8"/>
      <c r="R548" s="8">
        <v>45428</v>
      </c>
      <c r="S548" s="6"/>
      <c r="T548" s="6"/>
      <c r="U548" s="6"/>
      <c r="V548" s="6"/>
      <c r="W548" s="6"/>
      <c r="X548" s="8"/>
      <c r="Y548" s="8"/>
      <c r="Z548" s="6"/>
      <c r="AA548" s="6" t="s">
        <v>1695</v>
      </c>
      <c r="AB548" s="35"/>
    </row>
    <row r="549" spans="1:28" x14ac:dyDescent="0.35">
      <c r="A549" s="6" t="s">
        <v>18</v>
      </c>
      <c r="B549" s="6"/>
      <c r="C549" s="6">
        <v>569051</v>
      </c>
      <c r="D549" s="6" t="s">
        <v>2450</v>
      </c>
      <c r="E549" s="6"/>
      <c r="F549" s="6"/>
      <c r="G549" s="6" t="s">
        <v>2451</v>
      </c>
      <c r="H549" s="6" t="s">
        <v>141</v>
      </c>
      <c r="I549" s="7">
        <v>800149923</v>
      </c>
      <c r="J549" s="7">
        <v>800149923</v>
      </c>
      <c r="K549" s="6" t="s">
        <v>1706</v>
      </c>
      <c r="L549" s="6" t="s">
        <v>1694</v>
      </c>
      <c r="M549" s="6"/>
      <c r="N549" s="6"/>
      <c r="O549" s="6"/>
      <c r="P549" s="34">
        <v>0.22000000000000003</v>
      </c>
      <c r="Q549" s="8"/>
      <c r="R549" s="8">
        <v>45428</v>
      </c>
      <c r="S549" s="6"/>
      <c r="T549" s="6"/>
      <c r="U549" s="6"/>
      <c r="V549" s="6"/>
      <c r="W549" s="6"/>
      <c r="X549" s="8"/>
      <c r="Y549" s="8"/>
      <c r="Z549" s="6"/>
      <c r="AA549" s="6" t="s">
        <v>1695</v>
      </c>
      <c r="AB549" s="35"/>
    </row>
    <row r="550" spans="1:28" x14ac:dyDescent="0.35">
      <c r="A550" s="6" t="s">
        <v>18</v>
      </c>
      <c r="B550" s="6"/>
      <c r="C550" s="6">
        <v>569051</v>
      </c>
      <c r="D550" s="6" t="s">
        <v>2450</v>
      </c>
      <c r="E550" s="6"/>
      <c r="F550" s="6"/>
      <c r="G550" s="6" t="s">
        <v>2451</v>
      </c>
      <c r="H550" s="6" t="s">
        <v>141</v>
      </c>
      <c r="I550" s="7">
        <v>800149923</v>
      </c>
      <c r="J550" s="7">
        <v>800149923</v>
      </c>
      <c r="K550" s="6" t="s">
        <v>1706</v>
      </c>
      <c r="L550" s="6" t="s">
        <v>1765</v>
      </c>
      <c r="M550" s="6"/>
      <c r="N550" s="6"/>
      <c r="O550" s="6"/>
      <c r="P550" s="34">
        <v>0.5</v>
      </c>
      <c r="Q550" s="8"/>
      <c r="R550" s="8"/>
      <c r="S550" s="6"/>
      <c r="T550" s="6"/>
      <c r="U550" s="6"/>
      <c r="V550" s="6"/>
      <c r="W550" s="6"/>
      <c r="X550" s="8"/>
      <c r="Y550" s="8"/>
      <c r="Z550" s="6"/>
      <c r="AA550" s="6" t="s">
        <v>1695</v>
      </c>
      <c r="AB550" s="35"/>
    </row>
    <row r="551" spans="1:28" x14ac:dyDescent="0.35">
      <c r="A551" s="6" t="s">
        <v>18</v>
      </c>
      <c r="B551" s="6"/>
      <c r="C551" s="6">
        <v>569051</v>
      </c>
      <c r="D551" s="6" t="s">
        <v>2450</v>
      </c>
      <c r="E551" s="6"/>
      <c r="F551" s="6"/>
      <c r="G551" s="6" t="s">
        <v>2451</v>
      </c>
      <c r="H551" s="6" t="s">
        <v>141</v>
      </c>
      <c r="I551" s="7">
        <v>800153993</v>
      </c>
      <c r="J551" s="7">
        <v>800153993</v>
      </c>
      <c r="K551" s="6" t="s">
        <v>1707</v>
      </c>
      <c r="L551" s="6" t="s">
        <v>1694</v>
      </c>
      <c r="M551" s="6"/>
      <c r="N551" s="6"/>
      <c r="O551" s="6"/>
      <c r="P551" s="34">
        <v>8.0000000000000016E-2</v>
      </c>
      <c r="Q551" s="8"/>
      <c r="R551" s="8">
        <v>45336</v>
      </c>
      <c r="S551" s="6"/>
      <c r="T551" s="6"/>
      <c r="U551" s="6"/>
      <c r="V551" s="6"/>
      <c r="W551" s="6"/>
      <c r="X551" s="8"/>
      <c r="Y551" s="8"/>
      <c r="Z551" s="6"/>
      <c r="AA551" s="6" t="s">
        <v>1695</v>
      </c>
      <c r="AB551" s="35"/>
    </row>
    <row r="552" spans="1:28" x14ac:dyDescent="0.35">
      <c r="A552" s="6" t="s">
        <v>18</v>
      </c>
      <c r="B552" s="6"/>
      <c r="C552" s="6">
        <v>569051</v>
      </c>
      <c r="D552" s="6" t="s">
        <v>2450</v>
      </c>
      <c r="E552" s="6"/>
      <c r="F552" s="6"/>
      <c r="G552" s="6" t="s">
        <v>2451</v>
      </c>
      <c r="H552" s="6" t="s">
        <v>141</v>
      </c>
      <c r="I552" s="7">
        <v>800167643</v>
      </c>
      <c r="J552" s="7">
        <v>800167643</v>
      </c>
      <c r="K552" s="6" t="s">
        <v>1708</v>
      </c>
      <c r="L552" s="6" t="s">
        <v>1694</v>
      </c>
      <c r="M552" s="6"/>
      <c r="N552" s="6"/>
      <c r="O552" s="6"/>
      <c r="P552" s="34">
        <v>0.21000000000000002</v>
      </c>
      <c r="Q552" s="8"/>
      <c r="R552" s="8">
        <v>45239</v>
      </c>
      <c r="S552" s="6"/>
      <c r="T552" s="6"/>
      <c r="U552" s="6"/>
      <c r="V552" s="6"/>
      <c r="W552" s="6"/>
      <c r="X552" s="8"/>
      <c r="Y552" s="8"/>
      <c r="Z552" s="6"/>
      <c r="AA552" s="6" t="s">
        <v>1695</v>
      </c>
      <c r="AB552" s="35"/>
    </row>
    <row r="553" spans="1:28" x14ac:dyDescent="0.35">
      <c r="A553" s="6" t="s">
        <v>18</v>
      </c>
      <c r="B553" s="6"/>
      <c r="C553" s="6">
        <v>569051</v>
      </c>
      <c r="D553" s="6" t="s">
        <v>2450</v>
      </c>
      <c r="E553" s="6"/>
      <c r="F553" s="6"/>
      <c r="G553" s="6" t="s">
        <v>2451</v>
      </c>
      <c r="H553" s="6" t="s">
        <v>141</v>
      </c>
      <c r="I553" s="7">
        <v>800169499</v>
      </c>
      <c r="J553" s="7">
        <v>800169499</v>
      </c>
      <c r="K553" s="6" t="s">
        <v>1709</v>
      </c>
      <c r="L553" s="6" t="s">
        <v>1694</v>
      </c>
      <c r="M553" s="6"/>
      <c r="N553" s="6"/>
      <c r="O553" s="6"/>
      <c r="P553" s="34">
        <v>0.18000000000000002</v>
      </c>
      <c r="Q553" s="8"/>
      <c r="R553" s="8">
        <v>45234</v>
      </c>
      <c r="S553" s="6"/>
      <c r="T553" s="6"/>
      <c r="U553" s="6"/>
      <c r="V553" s="6"/>
      <c r="W553" s="6"/>
      <c r="X553" s="8"/>
      <c r="Y553" s="8"/>
      <c r="Z553" s="6"/>
      <c r="AA553" s="6" t="s">
        <v>1695</v>
      </c>
      <c r="AB553" s="35"/>
    </row>
    <row r="554" spans="1:28" x14ac:dyDescent="0.35">
      <c r="A554" s="6" t="s">
        <v>18</v>
      </c>
      <c r="B554" s="6"/>
      <c r="C554" s="6">
        <v>569051</v>
      </c>
      <c r="D554" s="6" t="s">
        <v>2450</v>
      </c>
      <c r="E554" s="6"/>
      <c r="F554" s="6"/>
      <c r="G554" s="6" t="s">
        <v>2451</v>
      </c>
      <c r="H554" s="6" t="s">
        <v>141</v>
      </c>
      <c r="I554" s="7">
        <v>800180687</v>
      </c>
      <c r="J554" s="7">
        <v>800180687</v>
      </c>
      <c r="K554" s="6" t="s">
        <v>1710</v>
      </c>
      <c r="L554" s="6" t="s">
        <v>1694</v>
      </c>
      <c r="M554" s="6"/>
      <c r="N554" s="6"/>
      <c r="O554" s="6"/>
      <c r="P554" s="34">
        <v>0.12</v>
      </c>
      <c r="Q554" s="8"/>
      <c r="R554" s="8">
        <v>45394</v>
      </c>
      <c r="S554" s="6"/>
      <c r="T554" s="6"/>
      <c r="U554" s="6"/>
      <c r="V554" s="6"/>
      <c r="W554" s="6"/>
      <c r="X554" s="8"/>
      <c r="Y554" s="8"/>
      <c r="Z554" s="6"/>
      <c r="AA554" s="6" t="s">
        <v>1695</v>
      </c>
      <c r="AB554" s="35"/>
    </row>
    <row r="555" spans="1:28" x14ac:dyDescent="0.35">
      <c r="A555" s="6" t="s">
        <v>18</v>
      </c>
      <c r="B555" s="6"/>
      <c r="C555" s="6">
        <v>569051</v>
      </c>
      <c r="D555" s="6" t="s">
        <v>2450</v>
      </c>
      <c r="E555" s="6"/>
      <c r="F555" s="6"/>
      <c r="G555" s="6" t="s">
        <v>2451</v>
      </c>
      <c r="H555" s="6" t="s">
        <v>141</v>
      </c>
      <c r="I555" s="7">
        <v>800216181</v>
      </c>
      <c r="J555" s="7">
        <v>800216181</v>
      </c>
      <c r="K555" s="6" t="s">
        <v>1711</v>
      </c>
      <c r="L555" s="6" t="s">
        <v>1694</v>
      </c>
      <c r="M555" s="6"/>
      <c r="N555" s="6"/>
      <c r="O555" s="6"/>
      <c r="P555" s="34">
        <v>0.16000000000000003</v>
      </c>
      <c r="Q555" s="8"/>
      <c r="R555" s="8">
        <v>45302</v>
      </c>
      <c r="S555" s="6"/>
      <c r="T555" s="6"/>
      <c r="U555" s="6"/>
      <c r="V555" s="6"/>
      <c r="W555" s="6"/>
      <c r="X555" s="8"/>
      <c r="Y555" s="8"/>
      <c r="Z555" s="6"/>
      <c r="AA555" s="6" t="s">
        <v>1695</v>
      </c>
      <c r="AB555" s="35"/>
    </row>
    <row r="556" spans="1:28" x14ac:dyDescent="0.35">
      <c r="A556" s="6" t="s">
        <v>18</v>
      </c>
      <c r="B556" s="6"/>
      <c r="C556" s="6">
        <v>569051</v>
      </c>
      <c r="D556" s="6" t="s">
        <v>2450</v>
      </c>
      <c r="E556" s="6"/>
      <c r="F556" s="6"/>
      <c r="G556" s="6" t="s">
        <v>2451</v>
      </c>
      <c r="H556" s="6" t="s">
        <v>141</v>
      </c>
      <c r="I556" s="7">
        <v>800226766</v>
      </c>
      <c r="J556" s="7">
        <v>800226766</v>
      </c>
      <c r="K556" s="6" t="s">
        <v>1712</v>
      </c>
      <c r="L556" s="6" t="s">
        <v>1694</v>
      </c>
      <c r="M556" s="6"/>
      <c r="N556" s="6"/>
      <c r="O556" s="6"/>
      <c r="P556" s="34">
        <v>0.21000000000000002</v>
      </c>
      <c r="Q556" s="8"/>
      <c r="R556" s="8">
        <v>45239</v>
      </c>
      <c r="S556" s="6"/>
      <c r="T556" s="6"/>
      <c r="U556" s="6"/>
      <c r="V556" s="6"/>
      <c r="W556" s="6"/>
      <c r="X556" s="8"/>
      <c r="Y556" s="8"/>
      <c r="Z556" s="6"/>
      <c r="AA556" s="6" t="s">
        <v>1695</v>
      </c>
      <c r="AB556" s="35"/>
    </row>
    <row r="557" spans="1:28" x14ac:dyDescent="0.35">
      <c r="A557" s="6" t="s">
        <v>18</v>
      </c>
      <c r="B557" s="6"/>
      <c r="C557" s="6">
        <v>569051</v>
      </c>
      <c r="D557" s="6" t="s">
        <v>2450</v>
      </c>
      <c r="E557" s="6"/>
      <c r="F557" s="6"/>
      <c r="G557" s="6" t="s">
        <v>2451</v>
      </c>
      <c r="H557" s="6" t="s">
        <v>141</v>
      </c>
      <c r="I557" s="7">
        <v>800241308</v>
      </c>
      <c r="J557" s="7">
        <v>800241308</v>
      </c>
      <c r="K557" s="6" t="s">
        <v>1713</v>
      </c>
      <c r="L557" s="6" t="s">
        <v>1694</v>
      </c>
      <c r="M557" s="6"/>
      <c r="N557" s="6"/>
      <c r="O557" s="6"/>
      <c r="P557" s="34">
        <v>0.12</v>
      </c>
      <c r="Q557" s="8"/>
      <c r="R557" s="8">
        <v>45211</v>
      </c>
      <c r="S557" s="6"/>
      <c r="T557" s="6"/>
      <c r="U557" s="6"/>
      <c r="V557" s="6"/>
      <c r="W557" s="6"/>
      <c r="X557" s="8"/>
      <c r="Y557" s="8"/>
      <c r="Z557" s="6"/>
      <c r="AA557" s="6" t="s">
        <v>1695</v>
      </c>
      <c r="AB557" s="35"/>
    </row>
    <row r="558" spans="1:28" x14ac:dyDescent="0.35">
      <c r="A558" s="6" t="s">
        <v>18</v>
      </c>
      <c r="B558" s="6"/>
      <c r="C558" s="6">
        <v>569051</v>
      </c>
      <c r="D558" s="6" t="s">
        <v>2450</v>
      </c>
      <c r="E558" s="6"/>
      <c r="F558" s="6"/>
      <c r="G558" s="6" t="s">
        <v>2451</v>
      </c>
      <c r="H558" s="6" t="s">
        <v>141</v>
      </c>
      <c r="I558" s="7">
        <v>800242106</v>
      </c>
      <c r="J558" s="7">
        <v>800242106</v>
      </c>
      <c r="K558" s="6" t="s">
        <v>1714</v>
      </c>
      <c r="L558" s="6" t="s">
        <v>1694</v>
      </c>
      <c r="M558" s="6"/>
      <c r="N558" s="6"/>
      <c r="O558" s="6"/>
      <c r="P558" s="34">
        <v>0.2</v>
      </c>
      <c r="Q558" s="8"/>
      <c r="R558" s="8">
        <v>45231</v>
      </c>
      <c r="S558" s="6"/>
      <c r="T558" s="6"/>
      <c r="U558" s="6"/>
      <c r="V558" s="6"/>
      <c r="W558" s="6"/>
      <c r="X558" s="8"/>
      <c r="Y558" s="8"/>
      <c r="Z558" s="6"/>
      <c r="AA558" s="6" t="s">
        <v>1695</v>
      </c>
      <c r="AB558" s="35"/>
    </row>
    <row r="559" spans="1:28" x14ac:dyDescent="0.35">
      <c r="A559" s="6" t="s">
        <v>18</v>
      </c>
      <c r="B559" s="6"/>
      <c r="C559" s="6">
        <v>569051</v>
      </c>
      <c r="D559" s="6" t="s">
        <v>2450</v>
      </c>
      <c r="E559" s="6"/>
      <c r="F559" s="6"/>
      <c r="G559" s="6" t="s">
        <v>2451</v>
      </c>
      <c r="H559" s="6" t="s">
        <v>141</v>
      </c>
      <c r="I559" s="7">
        <v>800249860</v>
      </c>
      <c r="J559" s="7">
        <v>800249860</v>
      </c>
      <c r="K559" s="6" t="s">
        <v>1715</v>
      </c>
      <c r="L559" s="6" t="s">
        <v>1694</v>
      </c>
      <c r="M559" s="6"/>
      <c r="N559" s="6"/>
      <c r="O559" s="6"/>
      <c r="P559" s="34">
        <v>0.21000000000000002</v>
      </c>
      <c r="Q559" s="8"/>
      <c r="R559" s="8">
        <v>45219</v>
      </c>
      <c r="S559" s="6"/>
      <c r="T559" s="6"/>
      <c r="U559" s="6"/>
      <c r="V559" s="6"/>
      <c r="W559" s="6"/>
      <c r="X559" s="8"/>
      <c r="Y559" s="8"/>
      <c r="Z559" s="6"/>
      <c r="AA559" s="6" t="s">
        <v>1695</v>
      </c>
      <c r="AB559" s="35"/>
    </row>
    <row r="560" spans="1:28" x14ac:dyDescent="0.35">
      <c r="A560" s="6" t="s">
        <v>18</v>
      </c>
      <c r="B560" s="6"/>
      <c r="C560" s="6">
        <v>569051</v>
      </c>
      <c r="D560" s="6" t="s">
        <v>2450</v>
      </c>
      <c r="E560" s="6"/>
      <c r="F560" s="6"/>
      <c r="G560" s="6" t="s">
        <v>2451</v>
      </c>
      <c r="H560" s="6" t="s">
        <v>141</v>
      </c>
      <c r="I560" s="7">
        <v>800251163</v>
      </c>
      <c r="J560" s="7">
        <v>800251163</v>
      </c>
      <c r="K560" s="6" t="s">
        <v>1716</v>
      </c>
      <c r="L560" s="6" t="s">
        <v>1694</v>
      </c>
      <c r="M560" s="6"/>
      <c r="N560" s="6"/>
      <c r="O560" s="6"/>
      <c r="P560" s="34">
        <v>0.18000000000000002</v>
      </c>
      <c r="Q560" s="8"/>
      <c r="R560" s="8">
        <v>45282</v>
      </c>
      <c r="S560" s="6"/>
      <c r="T560" s="6"/>
      <c r="U560" s="6"/>
      <c r="V560" s="6"/>
      <c r="W560" s="6"/>
      <c r="X560" s="8"/>
      <c r="Y560" s="8"/>
      <c r="Z560" s="6"/>
      <c r="AA560" s="6" t="s">
        <v>1695</v>
      </c>
      <c r="AB560" s="35"/>
    </row>
    <row r="561" spans="1:29" x14ac:dyDescent="0.35">
      <c r="A561" s="6" t="s">
        <v>18</v>
      </c>
      <c r="B561" s="6"/>
      <c r="C561" s="6">
        <v>569051</v>
      </c>
      <c r="D561" s="6" t="s">
        <v>2450</v>
      </c>
      <c r="E561" s="6"/>
      <c r="F561" s="6"/>
      <c r="G561" s="6" t="s">
        <v>2451</v>
      </c>
      <c r="H561" s="6" t="s">
        <v>141</v>
      </c>
      <c r="I561" s="7">
        <v>802007669</v>
      </c>
      <c r="J561" s="7">
        <v>802007669</v>
      </c>
      <c r="K561" s="6" t="s">
        <v>1717</v>
      </c>
      <c r="L561" s="6" t="s">
        <v>1694</v>
      </c>
      <c r="M561" s="6"/>
      <c r="N561" s="6"/>
      <c r="O561" s="6"/>
      <c r="P561" s="34">
        <v>0.2</v>
      </c>
      <c r="Q561" s="8"/>
      <c r="R561" s="8">
        <v>45343</v>
      </c>
      <c r="S561" s="6"/>
      <c r="T561" s="6"/>
      <c r="U561" s="6"/>
      <c r="V561" s="6"/>
      <c r="W561" s="6"/>
      <c r="X561" s="8"/>
      <c r="Y561" s="8"/>
      <c r="Z561" s="6"/>
      <c r="AA561" s="6" t="s">
        <v>1695</v>
      </c>
      <c r="AB561" s="35"/>
    </row>
    <row r="562" spans="1:29" x14ac:dyDescent="0.35">
      <c r="A562" s="6" t="s">
        <v>18</v>
      </c>
      <c r="B562" s="6"/>
      <c r="C562" s="6">
        <v>569051</v>
      </c>
      <c r="D562" s="6" t="s">
        <v>2450</v>
      </c>
      <c r="E562" s="6"/>
      <c r="F562" s="6"/>
      <c r="G562" s="6" t="s">
        <v>2451</v>
      </c>
      <c r="H562" s="6" t="s">
        <v>141</v>
      </c>
      <c r="I562" s="7">
        <v>811000740</v>
      </c>
      <c r="J562" s="7">
        <v>811000740</v>
      </c>
      <c r="K562" s="6" t="s">
        <v>1718</v>
      </c>
      <c r="L562" s="6" t="s">
        <v>1694</v>
      </c>
      <c r="M562" s="6"/>
      <c r="N562" s="6"/>
      <c r="O562" s="6"/>
      <c r="P562" s="34">
        <v>0.16000000000000003</v>
      </c>
      <c r="Q562" s="8"/>
      <c r="R562" s="8">
        <v>45428</v>
      </c>
      <c r="S562" s="6"/>
      <c r="T562" s="6"/>
      <c r="U562" s="6"/>
      <c r="V562" s="6"/>
      <c r="W562" s="6"/>
      <c r="X562" s="8"/>
      <c r="Y562" s="8"/>
      <c r="Z562" s="6"/>
      <c r="AA562" s="6" t="s">
        <v>1695</v>
      </c>
      <c r="AB562" s="35"/>
    </row>
    <row r="563" spans="1:29" x14ac:dyDescent="0.35">
      <c r="A563" s="6" t="s">
        <v>18</v>
      </c>
      <c r="B563" s="6"/>
      <c r="C563" s="6">
        <v>569051</v>
      </c>
      <c r="D563" s="6" t="s">
        <v>2450</v>
      </c>
      <c r="E563" s="6"/>
      <c r="F563" s="6"/>
      <c r="G563" s="6" t="s">
        <v>2451</v>
      </c>
      <c r="H563" s="6" t="s">
        <v>141</v>
      </c>
      <c r="I563" s="7">
        <v>811011779</v>
      </c>
      <c r="J563" s="7">
        <v>811011779</v>
      </c>
      <c r="K563" s="6" t="s">
        <v>2406</v>
      </c>
      <c r="L563" s="6" t="s">
        <v>1694</v>
      </c>
      <c r="M563" s="6"/>
      <c r="N563" s="6"/>
      <c r="O563" s="6"/>
      <c r="P563" s="34">
        <v>0.12</v>
      </c>
      <c r="Q563" s="8"/>
      <c r="R563" s="8">
        <v>45318</v>
      </c>
      <c r="S563" s="6"/>
      <c r="T563" s="6"/>
      <c r="U563" s="6"/>
      <c r="V563" s="6"/>
      <c r="W563" s="6"/>
      <c r="X563" s="8"/>
      <c r="Y563" s="8"/>
      <c r="Z563" s="6"/>
      <c r="AA563" s="6" t="s">
        <v>1695</v>
      </c>
      <c r="AB563" s="35"/>
    </row>
    <row r="564" spans="1:29" x14ac:dyDescent="0.35">
      <c r="A564" s="6" t="s">
        <v>18</v>
      </c>
      <c r="B564" s="6"/>
      <c r="C564" s="6">
        <v>569051</v>
      </c>
      <c r="D564" s="6" t="s">
        <v>2450</v>
      </c>
      <c r="E564" s="6"/>
      <c r="F564" s="6"/>
      <c r="G564" s="6" t="s">
        <v>2451</v>
      </c>
      <c r="H564" s="6" t="s">
        <v>141</v>
      </c>
      <c r="I564" s="7">
        <v>811012271</v>
      </c>
      <c r="J564" s="7">
        <v>811012271</v>
      </c>
      <c r="K564" s="6" t="s">
        <v>1719</v>
      </c>
      <c r="L564" s="6" t="s">
        <v>1694</v>
      </c>
      <c r="M564" s="6"/>
      <c r="N564" s="6"/>
      <c r="O564" s="6"/>
      <c r="P564" s="34">
        <v>0.18000000000000002</v>
      </c>
      <c r="Q564" s="8"/>
      <c r="R564" s="8">
        <v>45231</v>
      </c>
      <c r="S564" s="6"/>
      <c r="T564" s="6"/>
      <c r="U564" s="6"/>
      <c r="V564" s="6"/>
      <c r="W564" s="6"/>
      <c r="X564" s="8"/>
      <c r="Y564" s="8"/>
      <c r="Z564" s="6"/>
      <c r="AA564" s="6" t="s">
        <v>1695</v>
      </c>
      <c r="AB564" s="35"/>
    </row>
    <row r="565" spans="1:29" x14ac:dyDescent="0.35">
      <c r="A565" s="6" t="s">
        <v>18</v>
      </c>
      <c r="B565" s="6"/>
      <c r="C565" s="6">
        <v>569051</v>
      </c>
      <c r="D565" s="6" t="s">
        <v>2450</v>
      </c>
      <c r="E565" s="6"/>
      <c r="F565" s="6"/>
      <c r="G565" s="6" t="s">
        <v>2451</v>
      </c>
      <c r="H565" s="6" t="s">
        <v>141</v>
      </c>
      <c r="I565" s="7">
        <v>811019012</v>
      </c>
      <c r="J565" s="7">
        <v>811019012</v>
      </c>
      <c r="K565" s="6" t="s">
        <v>1720</v>
      </c>
      <c r="L565" s="6" t="s">
        <v>1694</v>
      </c>
      <c r="M565" s="6"/>
      <c r="N565" s="6"/>
      <c r="O565" s="6"/>
      <c r="P565" s="34">
        <v>0.16000000000000003</v>
      </c>
      <c r="Q565" s="8"/>
      <c r="R565" s="8">
        <v>45231</v>
      </c>
      <c r="S565" s="6"/>
      <c r="T565" s="6"/>
      <c r="U565" s="6"/>
      <c r="V565" s="6"/>
      <c r="W565" s="6"/>
      <c r="X565" s="8"/>
      <c r="Y565" s="8"/>
      <c r="Z565" s="6"/>
      <c r="AA565" s="6" t="s">
        <v>1695</v>
      </c>
      <c r="AB565" s="35"/>
    </row>
    <row r="566" spans="1:29" x14ac:dyDescent="0.35">
      <c r="A566" s="6" t="s">
        <v>18</v>
      </c>
      <c r="B566" s="6"/>
      <c r="C566" s="6">
        <v>569051</v>
      </c>
      <c r="D566" s="6" t="s">
        <v>2450</v>
      </c>
      <c r="E566" s="6"/>
      <c r="F566" s="6"/>
      <c r="G566" s="6" t="s">
        <v>2451</v>
      </c>
      <c r="H566" s="6" t="s">
        <v>141</v>
      </c>
      <c r="I566" s="7">
        <v>811022688</v>
      </c>
      <c r="J566" s="7">
        <v>811022688</v>
      </c>
      <c r="K566" s="6" t="s">
        <v>1721</v>
      </c>
      <c r="L566" s="6" t="s">
        <v>1694</v>
      </c>
      <c r="M566" s="6"/>
      <c r="N566" s="6"/>
      <c r="O566" s="6"/>
      <c r="P566" s="34">
        <v>0</v>
      </c>
      <c r="Q566" s="8"/>
      <c r="R566" s="8">
        <v>45225</v>
      </c>
      <c r="S566" s="6" t="s">
        <v>1722</v>
      </c>
      <c r="T566" s="6"/>
      <c r="U566" s="6"/>
      <c r="V566" s="6"/>
      <c r="W566" s="6"/>
      <c r="X566" s="8"/>
      <c r="Y566" s="8"/>
      <c r="Z566" s="6"/>
      <c r="AA566" s="6" t="s">
        <v>1695</v>
      </c>
      <c r="AB566" s="35"/>
    </row>
    <row r="567" spans="1:29" x14ac:dyDescent="0.35">
      <c r="A567" s="6" t="s">
        <v>18</v>
      </c>
      <c r="B567" s="6"/>
      <c r="C567" s="6">
        <v>569051</v>
      </c>
      <c r="D567" s="6" t="s">
        <v>2450</v>
      </c>
      <c r="E567" s="6"/>
      <c r="F567" s="6"/>
      <c r="G567" s="6" t="s">
        <v>2451</v>
      </c>
      <c r="H567" s="6" t="s">
        <v>141</v>
      </c>
      <c r="I567" s="7">
        <v>811026226</v>
      </c>
      <c r="J567" s="7">
        <v>811026226</v>
      </c>
      <c r="K567" s="6" t="s">
        <v>1723</v>
      </c>
      <c r="L567" s="6" t="s">
        <v>1694</v>
      </c>
      <c r="M567" s="6"/>
      <c r="N567" s="6"/>
      <c r="O567" s="6"/>
      <c r="P567" s="34">
        <v>0.09</v>
      </c>
      <c r="Q567" s="8"/>
      <c r="R567" s="8">
        <v>45205</v>
      </c>
      <c r="S567" s="6"/>
      <c r="T567" s="6"/>
      <c r="U567" s="6"/>
      <c r="V567" s="6"/>
      <c r="W567" s="6"/>
      <c r="X567" s="8"/>
      <c r="Y567" s="8"/>
      <c r="Z567" s="6"/>
      <c r="AA567" s="6" t="s">
        <v>1695</v>
      </c>
      <c r="AB567" s="35"/>
    </row>
    <row r="568" spans="1:29" x14ac:dyDescent="0.35">
      <c r="A568" s="6" t="s">
        <v>18</v>
      </c>
      <c r="B568" s="6"/>
      <c r="C568" s="6">
        <v>569051</v>
      </c>
      <c r="D568" s="6" t="s">
        <v>2450</v>
      </c>
      <c r="E568" s="6"/>
      <c r="F568" s="6"/>
      <c r="G568" s="6" t="s">
        <v>2451</v>
      </c>
      <c r="H568" s="6" t="s">
        <v>141</v>
      </c>
      <c r="I568" s="7">
        <v>811030322</v>
      </c>
      <c r="J568" s="7">
        <v>811030322</v>
      </c>
      <c r="K568" s="6" t="s">
        <v>1724</v>
      </c>
      <c r="L568" s="6" t="s">
        <v>1694</v>
      </c>
      <c r="M568" s="6"/>
      <c r="N568" s="6"/>
      <c r="O568" s="6"/>
      <c r="P568" s="34">
        <v>0.21000000000000002</v>
      </c>
      <c r="Q568" s="8"/>
      <c r="R568" s="8">
        <v>45219</v>
      </c>
      <c r="S568" s="6"/>
      <c r="T568" s="6"/>
      <c r="U568" s="6"/>
      <c r="V568" s="6"/>
      <c r="W568" s="6"/>
      <c r="X568" s="8"/>
      <c r="Y568" s="8"/>
      <c r="Z568" s="6"/>
      <c r="AA568" s="6" t="s">
        <v>1695</v>
      </c>
      <c r="AB568" s="35"/>
    </row>
    <row r="569" spans="1:29" x14ac:dyDescent="0.35">
      <c r="A569" s="6" t="s">
        <v>18</v>
      </c>
      <c r="B569" s="6"/>
      <c r="C569" s="6">
        <v>569051</v>
      </c>
      <c r="D569" s="6" t="s">
        <v>2450</v>
      </c>
      <c r="E569" s="6"/>
      <c r="F569" s="6"/>
      <c r="G569" s="6" t="s">
        <v>2451</v>
      </c>
      <c r="H569" s="6" t="s">
        <v>141</v>
      </c>
      <c r="I569" s="7">
        <v>811046960</v>
      </c>
      <c r="J569" s="7">
        <v>811046960</v>
      </c>
      <c r="K569" s="6" t="s">
        <v>1725</v>
      </c>
      <c r="L569" s="6" t="s">
        <v>1700</v>
      </c>
      <c r="M569" s="6"/>
      <c r="N569" s="6" t="s">
        <v>1726</v>
      </c>
      <c r="O569" s="6"/>
      <c r="P569" s="34">
        <v>0</v>
      </c>
      <c r="Q569" s="8"/>
      <c r="R569" s="8">
        <v>45048</v>
      </c>
      <c r="S569" s="6" t="s">
        <v>1722</v>
      </c>
      <c r="T569" s="6" t="s">
        <v>1727</v>
      </c>
      <c r="U569" s="6"/>
      <c r="V569" s="6"/>
      <c r="W569" s="6"/>
      <c r="X569" s="8"/>
      <c r="Y569" s="8"/>
      <c r="Z569" s="6"/>
      <c r="AA569" s="6" t="s">
        <v>1728</v>
      </c>
      <c r="AB569" s="35"/>
    </row>
    <row r="570" spans="1:29" x14ac:dyDescent="0.35">
      <c r="A570" s="6" t="s">
        <v>18</v>
      </c>
      <c r="B570" s="6"/>
      <c r="C570" s="6">
        <v>569051</v>
      </c>
      <c r="D570" s="6" t="s">
        <v>2450</v>
      </c>
      <c r="E570" s="6"/>
      <c r="F570" s="6"/>
      <c r="G570" s="6" t="s">
        <v>2451</v>
      </c>
      <c r="H570" s="6" t="s">
        <v>141</v>
      </c>
      <c r="I570" s="7">
        <v>830025205</v>
      </c>
      <c r="J570" s="7">
        <v>830025205</v>
      </c>
      <c r="K570" s="6" t="s">
        <v>1729</v>
      </c>
      <c r="L570" s="6" t="s">
        <v>1694</v>
      </c>
      <c r="M570" s="6"/>
      <c r="N570" s="6"/>
      <c r="O570" s="6"/>
      <c r="P570" s="34">
        <v>0.18000000000000002</v>
      </c>
      <c r="Q570" s="8"/>
      <c r="R570" s="8">
        <v>45265</v>
      </c>
      <c r="S570" s="6"/>
      <c r="T570" s="6"/>
      <c r="U570" s="6"/>
      <c r="V570" s="6"/>
      <c r="W570" s="6"/>
      <c r="X570" s="8"/>
      <c r="Y570" s="8"/>
      <c r="Z570" s="6"/>
      <c r="AA570" s="6" t="s">
        <v>1695</v>
      </c>
      <c r="AB570" s="35"/>
      <c r="AC570" s="25"/>
    </row>
    <row r="571" spans="1:29" x14ac:dyDescent="0.35">
      <c r="A571" s="6" t="s">
        <v>18</v>
      </c>
      <c r="B571" s="6"/>
      <c r="C571" s="6">
        <v>569051</v>
      </c>
      <c r="D571" s="6" t="s">
        <v>2450</v>
      </c>
      <c r="E571" s="6"/>
      <c r="F571" s="6"/>
      <c r="G571" s="6" t="s">
        <v>2451</v>
      </c>
      <c r="H571" s="6" t="s">
        <v>141</v>
      </c>
      <c r="I571" s="7">
        <v>830025448</v>
      </c>
      <c r="J571" s="7">
        <v>830025448</v>
      </c>
      <c r="K571" s="6" t="s">
        <v>1730</v>
      </c>
      <c r="L571" s="6" t="s">
        <v>1694</v>
      </c>
      <c r="M571" s="6"/>
      <c r="N571" s="6"/>
      <c r="O571" s="6"/>
      <c r="P571" s="34">
        <v>0.12</v>
      </c>
      <c r="Q571" s="8"/>
      <c r="R571" s="8">
        <v>45288</v>
      </c>
      <c r="S571" s="6"/>
      <c r="T571" s="6"/>
      <c r="U571" s="6"/>
      <c r="V571" s="6"/>
      <c r="W571" s="6"/>
      <c r="X571" s="8"/>
      <c r="Y571" s="8"/>
      <c r="Z571" s="6"/>
      <c r="AA571" s="6" t="s">
        <v>1695</v>
      </c>
      <c r="AB571" s="35"/>
    </row>
    <row r="572" spans="1:29" x14ac:dyDescent="0.35">
      <c r="A572" s="6" t="s">
        <v>18</v>
      </c>
      <c r="B572" s="6"/>
      <c r="C572" s="6">
        <v>569051</v>
      </c>
      <c r="D572" s="6" t="s">
        <v>2450</v>
      </c>
      <c r="E572" s="6"/>
      <c r="F572" s="6"/>
      <c r="G572" s="6" t="s">
        <v>2451</v>
      </c>
      <c r="H572" s="6" t="s">
        <v>141</v>
      </c>
      <c r="I572" s="7">
        <v>830038885</v>
      </c>
      <c r="J572" s="7">
        <v>830038885</v>
      </c>
      <c r="K572" s="6" t="s">
        <v>1731</v>
      </c>
      <c r="L572" s="6" t="s">
        <v>1694</v>
      </c>
      <c r="M572" s="6"/>
      <c r="N572" s="6"/>
      <c r="O572" s="6"/>
      <c r="P572" s="34">
        <v>0.12</v>
      </c>
      <c r="Q572" s="8"/>
      <c r="R572" s="8">
        <v>45288</v>
      </c>
      <c r="S572" s="6"/>
      <c r="T572" s="6"/>
      <c r="U572" s="6"/>
      <c r="V572" s="6"/>
      <c r="W572" s="6"/>
      <c r="X572" s="8"/>
      <c r="Y572" s="8"/>
      <c r="Z572" s="6"/>
      <c r="AA572" s="6" t="s">
        <v>1695</v>
      </c>
      <c r="AB572" s="35"/>
    </row>
    <row r="573" spans="1:29" x14ac:dyDescent="0.35">
      <c r="A573" s="6" t="s">
        <v>18</v>
      </c>
      <c r="B573" s="6"/>
      <c r="C573" s="6">
        <v>569051</v>
      </c>
      <c r="D573" s="6" t="s">
        <v>2450</v>
      </c>
      <c r="E573" s="6"/>
      <c r="F573" s="6"/>
      <c r="G573" s="6" t="s">
        <v>2451</v>
      </c>
      <c r="H573" s="6" t="s">
        <v>141</v>
      </c>
      <c r="I573" s="7">
        <v>830053770</v>
      </c>
      <c r="J573" s="7">
        <v>830053770</v>
      </c>
      <c r="K573" s="6" t="s">
        <v>1732</v>
      </c>
      <c r="L573" s="6" t="s">
        <v>1694</v>
      </c>
      <c r="M573" s="6"/>
      <c r="N573" s="6"/>
      <c r="O573" s="6"/>
      <c r="P573" s="34">
        <v>0.16500000000000001</v>
      </c>
      <c r="Q573" s="8"/>
      <c r="R573" s="8">
        <v>45464</v>
      </c>
      <c r="S573" s="6"/>
      <c r="T573" s="6"/>
      <c r="U573" s="6"/>
      <c r="V573" s="6"/>
      <c r="W573" s="6"/>
      <c r="X573" s="8"/>
      <c r="Y573" s="8"/>
      <c r="Z573" s="6"/>
      <c r="AA573" s="6" t="s">
        <v>1695</v>
      </c>
      <c r="AB573" s="35"/>
    </row>
    <row r="574" spans="1:29" x14ac:dyDescent="0.35">
      <c r="A574" s="6" t="s">
        <v>18</v>
      </c>
      <c r="B574" s="6"/>
      <c r="C574" s="6">
        <v>569051</v>
      </c>
      <c r="D574" s="6" t="s">
        <v>2450</v>
      </c>
      <c r="E574" s="6"/>
      <c r="F574" s="6"/>
      <c r="G574" s="6" t="s">
        <v>2451</v>
      </c>
      <c r="H574" s="6" t="s">
        <v>141</v>
      </c>
      <c r="I574" s="7">
        <v>830085426</v>
      </c>
      <c r="J574" s="7">
        <v>830085426</v>
      </c>
      <c r="K574" s="6" t="s">
        <v>1071</v>
      </c>
      <c r="L574" s="6" t="s">
        <v>1694</v>
      </c>
      <c r="M574" s="6"/>
      <c r="N574" s="6"/>
      <c r="O574" s="6"/>
      <c r="P574" s="34">
        <v>0.21000000000000002</v>
      </c>
      <c r="Q574" s="8"/>
      <c r="R574" s="8">
        <v>45283</v>
      </c>
      <c r="S574" s="6"/>
      <c r="T574" s="6"/>
      <c r="U574" s="6"/>
      <c r="V574" s="6"/>
      <c r="W574" s="6"/>
      <c r="X574" s="8"/>
      <c r="Y574" s="8"/>
      <c r="Z574" s="6"/>
      <c r="AA574" s="6" t="s">
        <v>1695</v>
      </c>
      <c r="AB574" s="35"/>
    </row>
    <row r="575" spans="1:29" x14ac:dyDescent="0.35">
      <c r="A575" s="6" t="s">
        <v>18</v>
      </c>
      <c r="B575" s="6"/>
      <c r="C575" s="6">
        <v>569051</v>
      </c>
      <c r="D575" s="6" t="s">
        <v>2450</v>
      </c>
      <c r="E575" s="6"/>
      <c r="F575" s="6"/>
      <c r="G575" s="6" t="s">
        <v>2451</v>
      </c>
      <c r="H575" s="6" t="s">
        <v>141</v>
      </c>
      <c r="I575" s="7">
        <v>830089530</v>
      </c>
      <c r="J575" s="7" t="s">
        <v>15</v>
      </c>
      <c r="K575" s="6" t="s">
        <v>1733</v>
      </c>
      <c r="L575" s="6" t="s">
        <v>1700</v>
      </c>
      <c r="M575" s="6" t="s">
        <v>1734</v>
      </c>
      <c r="N575" s="6"/>
      <c r="O575" s="6"/>
      <c r="P575" s="34">
        <v>0.05</v>
      </c>
      <c r="Q575" s="8"/>
      <c r="R575" s="8" t="s">
        <v>5149</v>
      </c>
      <c r="S575" s="6"/>
      <c r="T575" s="6" t="s">
        <v>1735</v>
      </c>
      <c r="U575" s="6"/>
      <c r="V575" s="6"/>
      <c r="W575" s="6"/>
      <c r="X575" s="8"/>
      <c r="Y575" s="8"/>
      <c r="Z575" s="6"/>
      <c r="AA575" s="6" t="s">
        <v>1695</v>
      </c>
      <c r="AB575" s="35"/>
    </row>
    <row r="576" spans="1:29" x14ac:dyDescent="0.35">
      <c r="A576" s="6" t="s">
        <v>18</v>
      </c>
      <c r="B576" s="6"/>
      <c r="C576" s="6">
        <v>569051</v>
      </c>
      <c r="D576" s="6" t="s">
        <v>2450</v>
      </c>
      <c r="E576" s="6"/>
      <c r="F576" s="6"/>
      <c r="G576" s="6" t="s">
        <v>2451</v>
      </c>
      <c r="H576" s="6" t="s">
        <v>141</v>
      </c>
      <c r="I576" s="7">
        <v>830095213</v>
      </c>
      <c r="J576" s="7">
        <v>830095213</v>
      </c>
      <c r="K576" s="6" t="s">
        <v>1736</v>
      </c>
      <c r="L576" s="6" t="s">
        <v>1694</v>
      </c>
      <c r="M576" s="6"/>
      <c r="N576" s="6"/>
      <c r="O576" s="6"/>
      <c r="P576" s="34">
        <v>0.2</v>
      </c>
      <c r="Q576" s="8"/>
      <c r="R576" s="8">
        <v>45248</v>
      </c>
      <c r="S576" s="6"/>
      <c r="T576" s="6"/>
      <c r="U576" s="6"/>
      <c r="V576" s="6"/>
      <c r="W576" s="6"/>
      <c r="X576" s="8"/>
      <c r="Y576" s="8"/>
      <c r="Z576" s="6"/>
      <c r="AA576" s="6" t="s">
        <v>1695</v>
      </c>
      <c r="AB576" s="35"/>
    </row>
    <row r="577" spans="1:29" x14ac:dyDescent="0.35">
      <c r="A577" s="6" t="s">
        <v>18</v>
      </c>
      <c r="B577" s="6"/>
      <c r="C577" s="6">
        <v>569051</v>
      </c>
      <c r="D577" s="6" t="s">
        <v>2450</v>
      </c>
      <c r="E577" s="6"/>
      <c r="F577" s="6"/>
      <c r="G577" s="6" t="s">
        <v>2451</v>
      </c>
      <c r="H577" s="6" t="s">
        <v>141</v>
      </c>
      <c r="I577" s="7">
        <v>830112317</v>
      </c>
      <c r="J577" s="7">
        <v>830112317</v>
      </c>
      <c r="K577" s="6" t="s">
        <v>1737</v>
      </c>
      <c r="L577" s="6" t="s">
        <v>1700</v>
      </c>
      <c r="M577" s="6"/>
      <c r="N577" s="6" t="s">
        <v>1726</v>
      </c>
      <c r="O577" s="6"/>
      <c r="P577" s="34">
        <v>0.2</v>
      </c>
      <c r="Q577" s="8"/>
      <c r="R577" s="8">
        <v>45048</v>
      </c>
      <c r="S577" s="6"/>
      <c r="T577" s="6"/>
      <c r="U577" s="6"/>
      <c r="V577" s="6"/>
      <c r="W577" s="6"/>
      <c r="X577" s="8"/>
      <c r="Y577" s="8"/>
      <c r="Z577" s="6"/>
      <c r="AA577" s="6" t="s">
        <v>1728</v>
      </c>
      <c r="AB577" s="35"/>
    </row>
    <row r="578" spans="1:29" x14ac:dyDescent="0.35">
      <c r="A578" s="6" t="s">
        <v>18</v>
      </c>
      <c r="B578" s="6"/>
      <c r="C578" s="6">
        <v>569051</v>
      </c>
      <c r="D578" s="6" t="s">
        <v>2450</v>
      </c>
      <c r="E578" s="6"/>
      <c r="F578" s="6"/>
      <c r="G578" s="6" t="s">
        <v>2451</v>
      </c>
      <c r="H578" s="6" t="s">
        <v>141</v>
      </c>
      <c r="I578" s="7">
        <v>830122566</v>
      </c>
      <c r="J578" s="7">
        <v>830122566</v>
      </c>
      <c r="K578" s="6" t="s">
        <v>1738</v>
      </c>
      <c r="L578" s="6" t="s">
        <v>1694</v>
      </c>
      <c r="M578" s="6"/>
      <c r="N578" s="6"/>
      <c r="O578" s="6"/>
      <c r="P578" s="34">
        <v>0.21000000000000002</v>
      </c>
      <c r="Q578" s="8"/>
      <c r="R578" s="8">
        <v>45429</v>
      </c>
      <c r="S578" s="6"/>
      <c r="T578" s="6"/>
      <c r="U578" s="6"/>
      <c r="V578" s="6"/>
      <c r="W578" s="6"/>
      <c r="X578" s="8"/>
      <c r="Y578" s="8"/>
      <c r="Z578" s="6"/>
      <c r="AA578" s="6" t="s">
        <v>1695</v>
      </c>
      <c r="AB578" s="35"/>
      <c r="AC578" s="25"/>
    </row>
    <row r="579" spans="1:29" x14ac:dyDescent="0.35">
      <c r="A579" s="6" t="s">
        <v>18</v>
      </c>
      <c r="B579" s="6"/>
      <c r="C579" s="6">
        <v>569051</v>
      </c>
      <c r="D579" s="6" t="s">
        <v>2450</v>
      </c>
      <c r="E579" s="6"/>
      <c r="F579" s="6"/>
      <c r="G579" s="6" t="s">
        <v>2451</v>
      </c>
      <c r="H579" s="6" t="s">
        <v>141</v>
      </c>
      <c r="I579" s="7">
        <v>860002523</v>
      </c>
      <c r="J579" s="7">
        <v>860002523</v>
      </c>
      <c r="K579" s="6" t="s">
        <v>1739</v>
      </c>
      <c r="L579" s="6" t="s">
        <v>1694</v>
      </c>
      <c r="M579" s="6"/>
      <c r="N579" s="6"/>
      <c r="O579" s="6"/>
      <c r="P579" s="34">
        <v>0.16000000000000003</v>
      </c>
      <c r="Q579" s="8"/>
      <c r="R579" s="8">
        <v>45463</v>
      </c>
      <c r="S579" s="6"/>
      <c r="T579" s="6"/>
      <c r="U579" s="6"/>
      <c r="V579" s="6"/>
      <c r="W579" s="6"/>
      <c r="X579" s="8"/>
      <c r="Y579" s="8"/>
      <c r="Z579" s="6"/>
      <c r="AA579" s="6" t="s">
        <v>1695</v>
      </c>
      <c r="AB579" s="35"/>
    </row>
    <row r="580" spans="1:29" x14ac:dyDescent="0.35">
      <c r="A580" s="6" t="s">
        <v>18</v>
      </c>
      <c r="B580" s="6"/>
      <c r="C580" s="6">
        <v>569051</v>
      </c>
      <c r="D580" s="6" t="s">
        <v>2450</v>
      </c>
      <c r="E580" s="6"/>
      <c r="F580" s="6"/>
      <c r="G580" s="6" t="s">
        <v>2451</v>
      </c>
      <c r="H580" s="6" t="s">
        <v>141</v>
      </c>
      <c r="I580" s="7">
        <v>860002554</v>
      </c>
      <c r="J580" s="7">
        <v>860002554</v>
      </c>
      <c r="K580" s="6" t="s">
        <v>1740</v>
      </c>
      <c r="L580" s="6" t="s">
        <v>1694</v>
      </c>
      <c r="M580" s="6"/>
      <c r="N580" s="6"/>
      <c r="O580" s="6"/>
      <c r="P580" s="34">
        <v>0.16000000000000003</v>
      </c>
      <c r="Q580" s="8"/>
      <c r="R580" s="8">
        <v>45204</v>
      </c>
      <c r="S580" s="6"/>
      <c r="T580" s="6"/>
      <c r="U580" s="6"/>
      <c r="V580" s="6"/>
      <c r="W580" s="6"/>
      <c r="X580" s="8"/>
      <c r="Y580" s="8"/>
      <c r="Z580" s="6"/>
      <c r="AA580" s="6" t="s">
        <v>1704</v>
      </c>
      <c r="AB580" s="35"/>
    </row>
    <row r="581" spans="1:29" x14ac:dyDescent="0.35">
      <c r="A581" s="6" t="s">
        <v>18</v>
      </c>
      <c r="B581" s="6"/>
      <c r="C581" s="6">
        <v>569051</v>
      </c>
      <c r="D581" s="6" t="s">
        <v>2450</v>
      </c>
      <c r="E581" s="6"/>
      <c r="F581" s="6"/>
      <c r="G581" s="6" t="s">
        <v>2451</v>
      </c>
      <c r="H581" s="6" t="s">
        <v>141</v>
      </c>
      <c r="I581" s="7">
        <v>860002688</v>
      </c>
      <c r="J581" s="7">
        <v>860002688</v>
      </c>
      <c r="K581" s="6" t="s">
        <v>1741</v>
      </c>
      <c r="L581" s="6" t="s">
        <v>1694</v>
      </c>
      <c r="M581" s="6"/>
      <c r="N581" s="6"/>
      <c r="O581" s="6"/>
      <c r="P581" s="34">
        <v>8.0000000000000016E-2</v>
      </c>
      <c r="Q581" s="8"/>
      <c r="R581" s="8">
        <v>45231</v>
      </c>
      <c r="S581" s="6"/>
      <c r="T581" s="6"/>
      <c r="U581" s="6"/>
      <c r="V581" s="6"/>
      <c r="W581" s="6"/>
      <c r="X581" s="8"/>
      <c r="Y581" s="8"/>
      <c r="Z581" s="6"/>
      <c r="AA581" s="6" t="s">
        <v>1695</v>
      </c>
      <c r="AB581" s="35"/>
    </row>
    <row r="582" spans="1:29" x14ac:dyDescent="0.35">
      <c r="A582" s="6" t="s">
        <v>18</v>
      </c>
      <c r="B582" s="6"/>
      <c r="C582" s="6">
        <v>569051</v>
      </c>
      <c r="D582" s="6" t="s">
        <v>2450</v>
      </c>
      <c r="E582" s="6"/>
      <c r="F582" s="6"/>
      <c r="G582" s="6" t="s">
        <v>2451</v>
      </c>
      <c r="H582" s="6" t="s">
        <v>141</v>
      </c>
      <c r="I582" s="7">
        <v>860002964</v>
      </c>
      <c r="J582" s="7">
        <v>860002964</v>
      </c>
      <c r="K582" s="6" t="s">
        <v>1742</v>
      </c>
      <c r="L582" s="6" t="s">
        <v>1694</v>
      </c>
      <c r="M582" s="6"/>
      <c r="N582" s="6"/>
      <c r="O582" s="6"/>
      <c r="P582" s="34">
        <v>0.27</v>
      </c>
      <c r="Q582" s="8"/>
      <c r="R582" s="8">
        <v>45471</v>
      </c>
      <c r="S582" s="6"/>
      <c r="T582" s="6"/>
      <c r="U582" s="6"/>
      <c r="V582" s="6"/>
      <c r="W582" s="6"/>
      <c r="X582" s="8"/>
      <c r="Y582" s="8"/>
      <c r="Z582" s="6"/>
      <c r="AA582" s="6" t="s">
        <v>1695</v>
      </c>
      <c r="AB582" s="35"/>
    </row>
    <row r="583" spans="1:29" x14ac:dyDescent="0.35">
      <c r="A583" s="6" t="s">
        <v>18</v>
      </c>
      <c r="B583" s="6"/>
      <c r="C583" s="6">
        <v>569051</v>
      </c>
      <c r="D583" s="6" t="s">
        <v>2450</v>
      </c>
      <c r="E583" s="6"/>
      <c r="F583" s="6"/>
      <c r="G583" s="6" t="s">
        <v>2451</v>
      </c>
      <c r="H583" s="6" t="s">
        <v>141</v>
      </c>
      <c r="I583" s="7">
        <v>860002964</v>
      </c>
      <c r="J583" s="7">
        <v>860002964</v>
      </c>
      <c r="K583" s="6" t="s">
        <v>1742</v>
      </c>
      <c r="L583" s="6" t="s">
        <v>1765</v>
      </c>
      <c r="M583" s="6"/>
      <c r="N583" s="6"/>
      <c r="O583" s="6"/>
      <c r="P583" s="34">
        <v>0.5</v>
      </c>
      <c r="Q583" s="8"/>
      <c r="R583" s="8"/>
      <c r="S583" s="6"/>
      <c r="T583" s="6"/>
      <c r="U583" s="6"/>
      <c r="V583" s="6"/>
      <c r="W583" s="6"/>
      <c r="X583" s="8"/>
      <c r="Y583" s="8"/>
      <c r="Z583" s="6"/>
      <c r="AA583" s="6" t="s">
        <v>1695</v>
      </c>
      <c r="AB583" s="35"/>
    </row>
    <row r="584" spans="1:29" x14ac:dyDescent="0.35">
      <c r="A584" s="6" t="s">
        <v>18</v>
      </c>
      <c r="B584" s="6"/>
      <c r="C584" s="6">
        <v>569051</v>
      </c>
      <c r="D584" s="6" t="s">
        <v>2450</v>
      </c>
      <c r="E584" s="6"/>
      <c r="F584" s="6"/>
      <c r="G584" s="6" t="s">
        <v>2451</v>
      </c>
      <c r="H584" s="6" t="s">
        <v>141</v>
      </c>
      <c r="I584" s="7">
        <v>860003020</v>
      </c>
      <c r="J584" s="7">
        <v>860003020</v>
      </c>
      <c r="K584" s="6" t="s">
        <v>1743</v>
      </c>
      <c r="L584" s="6" t="s">
        <v>1694</v>
      </c>
      <c r="M584" s="6"/>
      <c r="N584" s="6"/>
      <c r="O584" s="6"/>
      <c r="P584" s="34">
        <v>0.3</v>
      </c>
      <c r="Q584" s="8"/>
      <c r="R584" s="8">
        <v>45501</v>
      </c>
      <c r="S584" s="6"/>
      <c r="T584" s="6"/>
      <c r="U584" s="6"/>
      <c r="V584" s="6"/>
      <c r="W584" s="6"/>
      <c r="X584" s="8"/>
      <c r="Y584" s="8"/>
      <c r="Z584" s="6"/>
      <c r="AA584" s="6" t="s">
        <v>1695</v>
      </c>
      <c r="AB584" s="35"/>
      <c r="AC584" s="25"/>
    </row>
    <row r="585" spans="1:29" x14ac:dyDescent="0.35">
      <c r="A585" s="6" t="s">
        <v>18</v>
      </c>
      <c r="B585" s="6"/>
      <c r="C585" s="6">
        <v>569051</v>
      </c>
      <c r="D585" s="6" t="s">
        <v>2450</v>
      </c>
      <c r="E585" s="6"/>
      <c r="F585" s="6"/>
      <c r="G585" s="6" t="s">
        <v>2451</v>
      </c>
      <c r="H585" s="6" t="s">
        <v>141</v>
      </c>
      <c r="I585" s="7">
        <v>860003020</v>
      </c>
      <c r="J585" s="7">
        <v>860003020</v>
      </c>
      <c r="K585" s="6" t="s">
        <v>1743</v>
      </c>
      <c r="L585" s="6" t="s">
        <v>1765</v>
      </c>
      <c r="M585" s="6"/>
      <c r="N585" s="6"/>
      <c r="O585" s="6"/>
      <c r="P585" s="34">
        <v>0.5</v>
      </c>
      <c r="Q585" s="8"/>
      <c r="R585" s="8"/>
      <c r="S585" s="6"/>
      <c r="T585" s="6"/>
      <c r="U585" s="6"/>
      <c r="V585" s="6"/>
      <c r="W585" s="6"/>
      <c r="X585" s="8"/>
      <c r="Y585" s="8"/>
      <c r="Z585" s="6"/>
      <c r="AA585" s="6" t="s">
        <v>1695</v>
      </c>
      <c r="AB585" s="35"/>
    </row>
    <row r="586" spans="1:29" x14ac:dyDescent="0.35">
      <c r="A586" s="6" t="s">
        <v>18</v>
      </c>
      <c r="B586" s="6"/>
      <c r="C586" s="6">
        <v>569051</v>
      </c>
      <c r="D586" s="6" t="s">
        <v>2450</v>
      </c>
      <c r="E586" s="6"/>
      <c r="F586" s="6"/>
      <c r="G586" s="6" t="s">
        <v>2451</v>
      </c>
      <c r="H586" s="6" t="s">
        <v>141</v>
      </c>
      <c r="I586" s="7">
        <v>860004922</v>
      </c>
      <c r="J586" s="7">
        <v>860004922</v>
      </c>
      <c r="K586" s="6" t="s">
        <v>1744</v>
      </c>
      <c r="L586" s="6" t="s">
        <v>1694</v>
      </c>
      <c r="M586" s="6"/>
      <c r="N586" s="6"/>
      <c r="O586" s="6"/>
      <c r="P586" s="34">
        <v>0</v>
      </c>
      <c r="Q586" s="8"/>
      <c r="R586" s="8">
        <v>45223</v>
      </c>
      <c r="S586" s="6"/>
      <c r="T586" s="6"/>
      <c r="U586" s="6"/>
      <c r="V586" s="6"/>
      <c r="W586" s="6"/>
      <c r="X586" s="8"/>
      <c r="Y586" s="8"/>
      <c r="Z586" s="6"/>
      <c r="AA586" s="6" t="s">
        <v>1695</v>
      </c>
      <c r="AB586" s="35"/>
    </row>
    <row r="587" spans="1:29" x14ac:dyDescent="0.35">
      <c r="A587" s="6" t="s">
        <v>18</v>
      </c>
      <c r="B587" s="6"/>
      <c r="C587" s="6">
        <v>569051</v>
      </c>
      <c r="D587" s="6" t="s">
        <v>2450</v>
      </c>
      <c r="E587" s="6"/>
      <c r="F587" s="6"/>
      <c r="G587" s="6" t="s">
        <v>2451</v>
      </c>
      <c r="H587" s="6" t="s">
        <v>141</v>
      </c>
      <c r="I587" s="7">
        <v>860005216</v>
      </c>
      <c r="J587" s="7">
        <v>860005216</v>
      </c>
      <c r="K587" s="6" t="s">
        <v>1745</v>
      </c>
      <c r="L587" s="6" t="s">
        <v>1694</v>
      </c>
      <c r="M587" s="6"/>
      <c r="N587" s="6"/>
      <c r="O587" s="6"/>
      <c r="P587" s="34">
        <v>0.4</v>
      </c>
      <c r="Q587" s="8"/>
      <c r="R587" s="8">
        <v>47391</v>
      </c>
      <c r="S587" s="6"/>
      <c r="T587" s="6"/>
      <c r="U587" s="6"/>
      <c r="V587" s="6"/>
      <c r="W587" s="6"/>
      <c r="X587" s="8"/>
      <c r="Y587" s="8"/>
      <c r="Z587" s="6"/>
      <c r="AA587" s="6" t="s">
        <v>1695</v>
      </c>
      <c r="AB587" s="35"/>
    </row>
    <row r="588" spans="1:29" x14ac:dyDescent="0.35">
      <c r="A588" s="6" t="s">
        <v>18</v>
      </c>
      <c r="B588" s="6"/>
      <c r="C588" s="6">
        <v>569051</v>
      </c>
      <c r="D588" s="6" t="s">
        <v>2450</v>
      </c>
      <c r="E588" s="6"/>
      <c r="F588" s="6"/>
      <c r="G588" s="6" t="s">
        <v>2451</v>
      </c>
      <c r="H588" s="6" t="s">
        <v>141</v>
      </c>
      <c r="I588" s="7">
        <v>860006797</v>
      </c>
      <c r="J588" s="7">
        <v>860006797</v>
      </c>
      <c r="K588" s="6" t="s">
        <v>1746</v>
      </c>
      <c r="L588" s="6" t="s">
        <v>1694</v>
      </c>
      <c r="M588" s="6"/>
      <c r="N588" s="6"/>
      <c r="O588" s="6"/>
      <c r="P588" s="34">
        <v>0.09</v>
      </c>
      <c r="Q588" s="8"/>
      <c r="R588" s="8">
        <v>45458</v>
      </c>
      <c r="S588" s="6"/>
      <c r="T588" s="6"/>
      <c r="U588" s="6"/>
      <c r="V588" s="6"/>
      <c r="W588" s="6"/>
      <c r="X588" s="8"/>
      <c r="Y588" s="8"/>
      <c r="Z588" s="6"/>
      <c r="AA588" s="6" t="s">
        <v>1695</v>
      </c>
      <c r="AB588" s="35"/>
      <c r="AC588" s="25"/>
    </row>
    <row r="589" spans="1:29" x14ac:dyDescent="0.35">
      <c r="A589" s="6" t="s">
        <v>18</v>
      </c>
      <c r="B589" s="6"/>
      <c r="C589" s="6">
        <v>569051</v>
      </c>
      <c r="D589" s="6" t="s">
        <v>2450</v>
      </c>
      <c r="E589" s="6"/>
      <c r="F589" s="6"/>
      <c r="G589" s="6" t="s">
        <v>2451</v>
      </c>
      <c r="H589" s="6" t="s">
        <v>141</v>
      </c>
      <c r="I589" s="7">
        <v>860006797</v>
      </c>
      <c r="J589" s="7">
        <v>860006797</v>
      </c>
      <c r="K589" s="6" t="s">
        <v>1746</v>
      </c>
      <c r="L589" s="6" t="s">
        <v>1765</v>
      </c>
      <c r="M589" s="6"/>
      <c r="N589" s="6"/>
      <c r="O589" s="6"/>
      <c r="P589" s="34">
        <v>6.25E-2</v>
      </c>
      <c r="Q589" s="8"/>
      <c r="R589" s="8"/>
      <c r="S589" s="6"/>
      <c r="T589" s="6"/>
      <c r="U589" s="6"/>
      <c r="V589" s="6"/>
      <c r="W589" s="6"/>
      <c r="X589" s="8"/>
      <c r="Y589" s="8"/>
      <c r="Z589" s="6"/>
      <c r="AA589" s="6" t="s">
        <v>1695</v>
      </c>
      <c r="AB589" s="35"/>
    </row>
    <row r="590" spans="1:29" x14ac:dyDescent="0.35">
      <c r="A590" s="6" t="s">
        <v>18</v>
      </c>
      <c r="B590" s="6"/>
      <c r="C590" s="6">
        <v>569051</v>
      </c>
      <c r="D590" s="6" t="s">
        <v>2450</v>
      </c>
      <c r="E590" s="6"/>
      <c r="F590" s="6"/>
      <c r="G590" s="6" t="s">
        <v>2451</v>
      </c>
      <c r="H590" s="6" t="s">
        <v>141</v>
      </c>
      <c r="I590" s="7">
        <v>860007335</v>
      </c>
      <c r="J590" s="7">
        <v>860007335</v>
      </c>
      <c r="K590" s="6" t="s">
        <v>1747</v>
      </c>
      <c r="L590" s="6" t="s">
        <v>1694</v>
      </c>
      <c r="M590" s="6"/>
      <c r="N590" s="6"/>
      <c r="O590" s="6"/>
      <c r="P590" s="34">
        <v>0.13500000000000001</v>
      </c>
      <c r="Q590" s="8"/>
      <c r="R590" s="8">
        <v>45501</v>
      </c>
      <c r="S590" s="6"/>
      <c r="T590" s="6"/>
      <c r="U590" s="6"/>
      <c r="V590" s="6"/>
      <c r="W590" s="6"/>
      <c r="X590" s="8"/>
      <c r="Y590" s="8"/>
      <c r="Z590" s="6"/>
      <c r="AA590" s="6" t="s">
        <v>1695</v>
      </c>
      <c r="AB590" s="35"/>
      <c r="AC590" s="25"/>
    </row>
    <row r="591" spans="1:29" x14ac:dyDescent="0.35">
      <c r="A591" s="6" t="s">
        <v>18</v>
      </c>
      <c r="B591" s="6"/>
      <c r="C591" s="6">
        <v>569051</v>
      </c>
      <c r="D591" s="6" t="s">
        <v>2450</v>
      </c>
      <c r="E591" s="6"/>
      <c r="F591" s="6"/>
      <c r="G591" s="6" t="s">
        <v>2451</v>
      </c>
      <c r="H591" s="6" t="s">
        <v>141</v>
      </c>
      <c r="I591" s="7">
        <v>860007335</v>
      </c>
      <c r="J591" s="7">
        <v>860007335</v>
      </c>
      <c r="K591" s="6" t="s">
        <v>1747</v>
      </c>
      <c r="L591" s="6" t="s">
        <v>1765</v>
      </c>
      <c r="M591" s="6"/>
      <c r="N591" s="6"/>
      <c r="O591" s="6"/>
      <c r="P591" s="34">
        <v>0.5</v>
      </c>
      <c r="Q591" s="8"/>
      <c r="R591" s="8"/>
      <c r="S591" s="6"/>
      <c r="T591" s="6"/>
      <c r="U591" s="6"/>
      <c r="V591" s="6"/>
      <c r="W591" s="6"/>
      <c r="X591" s="8"/>
      <c r="Y591" s="8"/>
      <c r="Z591" s="6"/>
      <c r="AA591" s="6" t="s">
        <v>1695</v>
      </c>
      <c r="AB591" s="35"/>
    </row>
    <row r="592" spans="1:29" x14ac:dyDescent="0.35">
      <c r="A592" s="6" t="s">
        <v>18</v>
      </c>
      <c r="B592" s="6"/>
      <c r="C592" s="6">
        <v>569051</v>
      </c>
      <c r="D592" s="6" t="s">
        <v>2450</v>
      </c>
      <c r="E592" s="6"/>
      <c r="F592" s="6"/>
      <c r="G592" s="6" t="s">
        <v>2451</v>
      </c>
      <c r="H592" s="6" t="s">
        <v>141</v>
      </c>
      <c r="I592" s="7">
        <v>860007738</v>
      </c>
      <c r="J592" s="7">
        <v>860007738</v>
      </c>
      <c r="K592" s="6" t="s">
        <v>1748</v>
      </c>
      <c r="L592" s="6" t="s">
        <v>1694</v>
      </c>
      <c r="M592" s="6"/>
      <c r="N592" s="6"/>
      <c r="O592" s="6"/>
      <c r="P592" s="34">
        <v>0.16000000000000003</v>
      </c>
      <c r="Q592" s="8"/>
      <c r="R592" s="8">
        <v>45321</v>
      </c>
      <c r="S592" s="6"/>
      <c r="T592" s="6"/>
      <c r="U592" s="6"/>
      <c r="V592" s="6"/>
      <c r="W592" s="6"/>
      <c r="X592" s="8"/>
      <c r="Y592" s="8"/>
      <c r="Z592" s="6"/>
      <c r="AA592" s="6" t="s">
        <v>1695</v>
      </c>
      <c r="AB592" s="35"/>
    </row>
    <row r="593" spans="1:29" x14ac:dyDescent="0.35">
      <c r="A593" s="6" t="s">
        <v>18</v>
      </c>
      <c r="B593" s="6"/>
      <c r="C593" s="6">
        <v>569051</v>
      </c>
      <c r="D593" s="6" t="s">
        <v>2450</v>
      </c>
      <c r="E593" s="6"/>
      <c r="F593" s="6"/>
      <c r="G593" s="6" t="s">
        <v>2451</v>
      </c>
      <c r="H593" s="6" t="s">
        <v>141</v>
      </c>
      <c r="I593" s="7">
        <v>860007738</v>
      </c>
      <c r="J593" s="7">
        <v>860007738</v>
      </c>
      <c r="K593" s="6" t="s">
        <v>1748</v>
      </c>
      <c r="L593" s="6" t="s">
        <v>1700</v>
      </c>
      <c r="M593" s="6" t="s">
        <v>1749</v>
      </c>
      <c r="N593" s="6"/>
      <c r="O593" s="6"/>
      <c r="P593" s="34">
        <v>7.4999999999999997E-2</v>
      </c>
      <c r="Q593" s="8"/>
      <c r="R593" s="8">
        <v>43079</v>
      </c>
      <c r="S593" s="6"/>
      <c r="T593" s="6" t="s">
        <v>1750</v>
      </c>
      <c r="U593" s="6"/>
      <c r="V593" s="6"/>
      <c r="W593" s="6"/>
      <c r="X593" s="8"/>
      <c r="Y593" s="8"/>
      <c r="Z593" s="6"/>
      <c r="AA593" s="6" t="s">
        <v>1704</v>
      </c>
      <c r="AB593" s="35"/>
    </row>
    <row r="594" spans="1:29" x14ac:dyDescent="0.35">
      <c r="A594" s="6" t="s">
        <v>18</v>
      </c>
      <c r="B594" s="6"/>
      <c r="C594" s="6">
        <v>569051</v>
      </c>
      <c r="D594" s="6" t="s">
        <v>2450</v>
      </c>
      <c r="E594" s="6"/>
      <c r="F594" s="6"/>
      <c r="G594" s="6" t="s">
        <v>2451</v>
      </c>
      <c r="H594" s="6" t="s">
        <v>141</v>
      </c>
      <c r="I594" s="7">
        <v>860007738</v>
      </c>
      <c r="J594" s="7">
        <v>860007738</v>
      </c>
      <c r="K594" s="6" t="s">
        <v>1748</v>
      </c>
      <c r="L594" s="6" t="s">
        <v>1765</v>
      </c>
      <c r="M594" s="6"/>
      <c r="N594" s="6"/>
      <c r="O594" s="6"/>
      <c r="P594" s="34">
        <v>0.5</v>
      </c>
      <c r="Q594" s="8"/>
      <c r="R594" s="8"/>
      <c r="S594" s="6"/>
      <c r="T594" s="6"/>
      <c r="U594" s="6"/>
      <c r="V594" s="6"/>
      <c r="W594" s="6"/>
      <c r="X594" s="8"/>
      <c r="Y594" s="8"/>
      <c r="Z594" s="6"/>
      <c r="AA594" s="6" t="s">
        <v>1695</v>
      </c>
      <c r="AB594" s="35"/>
    </row>
    <row r="595" spans="1:29" x14ac:dyDescent="0.35">
      <c r="A595" s="6" t="s">
        <v>18</v>
      </c>
      <c r="B595" s="6"/>
      <c r="C595" s="6">
        <v>569051</v>
      </c>
      <c r="D595" s="6" t="s">
        <v>2450</v>
      </c>
      <c r="E595" s="6"/>
      <c r="F595" s="6"/>
      <c r="G595" s="6" t="s">
        <v>2451</v>
      </c>
      <c r="H595" s="6" t="s">
        <v>141</v>
      </c>
      <c r="I595" s="7">
        <v>860016610</v>
      </c>
      <c r="J595" s="7">
        <v>860016610</v>
      </c>
      <c r="K595" s="6" t="s">
        <v>1751</v>
      </c>
      <c r="L595" s="6" t="s">
        <v>1694</v>
      </c>
      <c r="M595" s="6"/>
      <c r="N595" s="6"/>
      <c r="O595" s="6"/>
      <c r="P595" s="34">
        <v>0.2</v>
      </c>
      <c r="Q595" s="8"/>
      <c r="R595" s="8">
        <v>45343</v>
      </c>
      <c r="S595" s="6"/>
      <c r="T595" s="6"/>
      <c r="U595" s="6"/>
      <c r="V595" s="6"/>
      <c r="W595" s="6"/>
      <c r="X595" s="8"/>
      <c r="Y595" s="8"/>
      <c r="Z595" s="6"/>
      <c r="AA595" s="6" t="s">
        <v>1695</v>
      </c>
      <c r="AB595" s="35"/>
      <c r="AC595" s="25"/>
    </row>
    <row r="596" spans="1:29" x14ac:dyDescent="0.35">
      <c r="A596" s="6" t="s">
        <v>18</v>
      </c>
      <c r="B596" s="6"/>
      <c r="C596" s="6">
        <v>569051</v>
      </c>
      <c r="D596" s="6" t="s">
        <v>2450</v>
      </c>
      <c r="E596" s="6"/>
      <c r="F596" s="6"/>
      <c r="G596" s="6" t="s">
        <v>2451</v>
      </c>
      <c r="H596" s="6" t="s">
        <v>141</v>
      </c>
      <c r="I596" s="7">
        <v>860025900</v>
      </c>
      <c r="J596" s="7">
        <v>860025900</v>
      </c>
      <c r="K596" s="6" t="s">
        <v>1752</v>
      </c>
      <c r="L596" s="6" t="s">
        <v>1694</v>
      </c>
      <c r="M596" s="6"/>
      <c r="N596" s="6"/>
      <c r="O596" s="6"/>
      <c r="P596" s="34">
        <v>0.2</v>
      </c>
      <c r="Q596" s="8"/>
      <c r="R596" s="8">
        <v>45251</v>
      </c>
      <c r="S596" s="6"/>
      <c r="T596" s="6"/>
      <c r="U596" s="6"/>
      <c r="V596" s="6"/>
      <c r="W596" s="6"/>
      <c r="X596" s="8"/>
      <c r="Y596" s="8"/>
      <c r="Z596" s="6"/>
      <c r="AA596" s="6" t="s">
        <v>1695</v>
      </c>
      <c r="AB596" s="35"/>
    </row>
    <row r="597" spans="1:29" x14ac:dyDescent="0.35">
      <c r="A597" s="6" t="s">
        <v>18</v>
      </c>
      <c r="B597" s="6"/>
      <c r="C597" s="6">
        <v>569051</v>
      </c>
      <c r="D597" s="6" t="s">
        <v>2450</v>
      </c>
      <c r="E597" s="6"/>
      <c r="F597" s="6"/>
      <c r="G597" s="6" t="s">
        <v>2451</v>
      </c>
      <c r="H597" s="6" t="s">
        <v>141</v>
      </c>
      <c r="I597" s="7">
        <v>860025971</v>
      </c>
      <c r="J597" s="7">
        <v>860025971</v>
      </c>
      <c r="K597" s="6" t="s">
        <v>1753</v>
      </c>
      <c r="L597" s="6" t="s">
        <v>1694</v>
      </c>
      <c r="M597" s="6"/>
      <c r="N597" s="6"/>
      <c r="O597" s="6"/>
      <c r="P597" s="34">
        <v>0.12</v>
      </c>
      <c r="Q597" s="8"/>
      <c r="R597" s="8">
        <v>45402</v>
      </c>
      <c r="S597" s="6"/>
      <c r="T597" s="6"/>
      <c r="U597" s="6"/>
      <c r="V597" s="6"/>
      <c r="W597" s="6"/>
      <c r="X597" s="8"/>
      <c r="Y597" s="8"/>
      <c r="Z597" s="6"/>
      <c r="AA597" s="6" t="s">
        <v>1695</v>
      </c>
      <c r="AB597" s="35"/>
    </row>
    <row r="598" spans="1:29" x14ac:dyDescent="0.35">
      <c r="A598" s="6" t="s">
        <v>18</v>
      </c>
      <c r="B598" s="6"/>
      <c r="C598" s="6">
        <v>569051</v>
      </c>
      <c r="D598" s="6" t="s">
        <v>2450</v>
      </c>
      <c r="E598" s="6"/>
      <c r="F598" s="6"/>
      <c r="G598" s="6" t="s">
        <v>2451</v>
      </c>
      <c r="H598" s="6" t="s">
        <v>141</v>
      </c>
      <c r="I598" s="7">
        <v>860025971</v>
      </c>
      <c r="J598" s="7">
        <v>860025971</v>
      </c>
      <c r="K598" s="6" t="s">
        <v>1753</v>
      </c>
      <c r="L598" s="6" t="s">
        <v>1765</v>
      </c>
      <c r="M598" s="6"/>
      <c r="N598" s="6"/>
      <c r="O598" s="6"/>
      <c r="P598" s="34">
        <v>0.5</v>
      </c>
      <c r="Q598" s="8"/>
      <c r="R598" s="8"/>
      <c r="S598" s="6"/>
      <c r="T598" s="6"/>
      <c r="U598" s="6"/>
      <c r="V598" s="6"/>
      <c r="W598" s="6"/>
      <c r="X598" s="8"/>
      <c r="Y598" s="8"/>
      <c r="Z598" s="6"/>
      <c r="AA598" s="6" t="s">
        <v>1695</v>
      </c>
      <c r="AB598" s="35"/>
    </row>
    <row r="599" spans="1:29" x14ac:dyDescent="0.35">
      <c r="A599" s="6" t="s">
        <v>18</v>
      </c>
      <c r="B599" s="6"/>
      <c r="C599" s="6">
        <v>569051</v>
      </c>
      <c r="D599" s="6" t="s">
        <v>2450</v>
      </c>
      <c r="E599" s="6"/>
      <c r="F599" s="6"/>
      <c r="G599" s="6" t="s">
        <v>2451</v>
      </c>
      <c r="H599" s="6" t="s">
        <v>141</v>
      </c>
      <c r="I599" s="7">
        <v>860029396</v>
      </c>
      <c r="J599" s="7">
        <v>860029396</v>
      </c>
      <c r="K599" s="6" t="s">
        <v>1754</v>
      </c>
      <c r="L599" s="6" t="s">
        <v>1694</v>
      </c>
      <c r="M599" s="6"/>
      <c r="N599" s="6"/>
      <c r="O599" s="6"/>
      <c r="P599" s="34">
        <v>0.18000000000000002</v>
      </c>
      <c r="Q599" s="8"/>
      <c r="R599" s="8">
        <v>45342</v>
      </c>
      <c r="S599" s="6"/>
      <c r="T599" s="6"/>
      <c r="U599" s="6"/>
      <c r="V599" s="6"/>
      <c r="W599" s="6"/>
      <c r="X599" s="8"/>
      <c r="Y599" s="8"/>
      <c r="Z599" s="6"/>
      <c r="AA599" s="6" t="s">
        <v>1695</v>
      </c>
      <c r="AB599" s="35"/>
    </row>
    <row r="600" spans="1:29" x14ac:dyDescent="0.35">
      <c r="A600" s="6" t="s">
        <v>18</v>
      </c>
      <c r="B600" s="6"/>
      <c r="C600" s="6">
        <v>569051</v>
      </c>
      <c r="D600" s="6" t="s">
        <v>2450</v>
      </c>
      <c r="E600" s="6"/>
      <c r="F600" s="6"/>
      <c r="G600" s="6" t="s">
        <v>2451</v>
      </c>
      <c r="H600" s="6" t="s">
        <v>141</v>
      </c>
      <c r="I600" s="7">
        <v>860029396</v>
      </c>
      <c r="J600" s="7">
        <v>860029396</v>
      </c>
      <c r="K600" s="6" t="s">
        <v>1754</v>
      </c>
      <c r="L600" s="6" t="s">
        <v>1765</v>
      </c>
      <c r="M600" s="6"/>
      <c r="N600" s="6"/>
      <c r="O600" s="6"/>
      <c r="P600" s="34">
        <v>0.5</v>
      </c>
      <c r="Q600" s="8"/>
      <c r="R600" s="8"/>
      <c r="S600" s="6"/>
      <c r="T600" s="6"/>
      <c r="U600" s="6"/>
      <c r="V600" s="6"/>
      <c r="W600" s="6"/>
      <c r="X600" s="8"/>
      <c r="Y600" s="8"/>
      <c r="Z600" s="6"/>
      <c r="AA600" s="6" t="s">
        <v>1695</v>
      </c>
      <c r="AB600" s="35"/>
    </row>
    <row r="601" spans="1:29" x14ac:dyDescent="0.35">
      <c r="A601" s="6" t="s">
        <v>18</v>
      </c>
      <c r="B601" s="6"/>
      <c r="C601" s="6">
        <v>569051</v>
      </c>
      <c r="D601" s="6" t="s">
        <v>2450</v>
      </c>
      <c r="E601" s="6"/>
      <c r="F601" s="6"/>
      <c r="G601" s="6" t="s">
        <v>2451</v>
      </c>
      <c r="H601" s="6" t="s">
        <v>141</v>
      </c>
      <c r="I601" s="7">
        <v>860032330</v>
      </c>
      <c r="J601" s="7">
        <v>860032330</v>
      </c>
      <c r="K601" s="6" t="s">
        <v>2384</v>
      </c>
      <c r="L601" s="6" t="s">
        <v>1694</v>
      </c>
      <c r="M601" s="6"/>
      <c r="N601" s="6"/>
      <c r="O601" s="6"/>
      <c r="P601" s="34">
        <v>0.16500000000000001</v>
      </c>
      <c r="Q601" s="8"/>
      <c r="R601" s="8">
        <v>45223</v>
      </c>
      <c r="S601" s="6"/>
      <c r="T601" s="6"/>
      <c r="U601" s="6"/>
      <c r="V601" s="6"/>
      <c r="W601" s="6"/>
      <c r="X601" s="8"/>
      <c r="Y601" s="8"/>
      <c r="Z601" s="6"/>
      <c r="AA601" s="6" t="s">
        <v>1695</v>
      </c>
      <c r="AB601" s="35"/>
    </row>
    <row r="602" spans="1:29" x14ac:dyDescent="0.35">
      <c r="A602" s="6" t="s">
        <v>18</v>
      </c>
      <c r="B602" s="6"/>
      <c r="C602" s="6">
        <v>569051</v>
      </c>
      <c r="D602" s="6" t="s">
        <v>2450</v>
      </c>
      <c r="E602" s="6"/>
      <c r="F602" s="6"/>
      <c r="G602" s="6" t="s">
        <v>2451</v>
      </c>
      <c r="H602" s="6" t="s">
        <v>141</v>
      </c>
      <c r="I602" s="7">
        <v>860032330</v>
      </c>
      <c r="J602" s="7">
        <v>860032330</v>
      </c>
      <c r="K602" s="6" t="s">
        <v>2384</v>
      </c>
      <c r="L602" s="6" t="s">
        <v>1765</v>
      </c>
      <c r="M602" s="6"/>
      <c r="N602" s="6"/>
      <c r="O602" s="6"/>
      <c r="P602" s="34">
        <v>0.5</v>
      </c>
      <c r="Q602" s="8"/>
      <c r="R602" s="8"/>
      <c r="S602" s="6"/>
      <c r="T602" s="6"/>
      <c r="U602" s="6"/>
      <c r="V602" s="6"/>
      <c r="W602" s="6"/>
      <c r="X602" s="8"/>
      <c r="Y602" s="8"/>
      <c r="Z602" s="6"/>
      <c r="AA602" s="6" t="s">
        <v>1695</v>
      </c>
      <c r="AB602" s="35"/>
    </row>
    <row r="603" spans="1:29" x14ac:dyDescent="0.35">
      <c r="A603" s="6" t="s">
        <v>18</v>
      </c>
      <c r="B603" s="6"/>
      <c r="C603" s="6">
        <v>569051</v>
      </c>
      <c r="D603" s="6" t="s">
        <v>2450</v>
      </c>
      <c r="E603" s="6"/>
      <c r="F603" s="6"/>
      <c r="G603" s="6" t="s">
        <v>2451</v>
      </c>
      <c r="H603" s="6" t="s">
        <v>141</v>
      </c>
      <c r="I603" s="7">
        <v>860034313</v>
      </c>
      <c r="J603" s="7">
        <v>860034313</v>
      </c>
      <c r="K603" s="6" t="s">
        <v>1755</v>
      </c>
      <c r="L603" s="6" t="s">
        <v>1694</v>
      </c>
      <c r="M603" s="6"/>
      <c r="N603" s="6"/>
      <c r="O603" s="6"/>
      <c r="P603" s="34">
        <v>0.27</v>
      </c>
      <c r="Q603" s="8"/>
      <c r="R603" s="8">
        <v>45342</v>
      </c>
      <c r="S603" s="6"/>
      <c r="T603" s="6"/>
      <c r="U603" s="6"/>
      <c r="V603" s="6"/>
      <c r="W603" s="6"/>
      <c r="X603" s="8"/>
      <c r="Y603" s="8"/>
      <c r="Z603" s="6"/>
      <c r="AA603" s="6" t="s">
        <v>1695</v>
      </c>
      <c r="AB603" s="35"/>
    </row>
    <row r="604" spans="1:29" x14ac:dyDescent="0.35">
      <c r="A604" s="6" t="s">
        <v>18</v>
      </c>
      <c r="B604" s="6"/>
      <c r="C604" s="6">
        <v>569051</v>
      </c>
      <c r="D604" s="6" t="s">
        <v>2450</v>
      </c>
      <c r="E604" s="6"/>
      <c r="F604" s="6"/>
      <c r="G604" s="6" t="s">
        <v>2451</v>
      </c>
      <c r="H604" s="6" t="s">
        <v>141</v>
      </c>
      <c r="I604" s="7">
        <v>860034313</v>
      </c>
      <c r="J604" s="7">
        <v>860034313</v>
      </c>
      <c r="K604" s="6" t="s">
        <v>1756</v>
      </c>
      <c r="L604" s="6" t="s">
        <v>1700</v>
      </c>
      <c r="M604" s="6" t="s">
        <v>1757</v>
      </c>
      <c r="N604" s="6"/>
      <c r="O604" s="6"/>
      <c r="P604" s="34">
        <v>0.1</v>
      </c>
      <c r="Q604" s="8"/>
      <c r="R604" s="8" t="s">
        <v>1758</v>
      </c>
      <c r="S604" s="6"/>
      <c r="T604" s="6" t="s">
        <v>1759</v>
      </c>
      <c r="U604" s="6"/>
      <c r="V604" s="6"/>
      <c r="W604" s="6"/>
      <c r="X604" s="8"/>
      <c r="Y604" s="8"/>
      <c r="Z604" s="6"/>
      <c r="AA604" s="6" t="s">
        <v>1704</v>
      </c>
      <c r="AB604" s="35"/>
    </row>
    <row r="605" spans="1:29" x14ac:dyDescent="0.35">
      <c r="A605" s="6" t="s">
        <v>18</v>
      </c>
      <c r="B605" s="6"/>
      <c r="C605" s="6">
        <v>569051</v>
      </c>
      <c r="D605" s="6" t="s">
        <v>2450</v>
      </c>
      <c r="E605" s="6"/>
      <c r="F605" s="6"/>
      <c r="G605" s="6" t="s">
        <v>2451</v>
      </c>
      <c r="H605" s="6" t="s">
        <v>141</v>
      </c>
      <c r="I605" s="7">
        <v>860034313</v>
      </c>
      <c r="J605" s="7">
        <v>860034313</v>
      </c>
      <c r="K605" s="6" t="s">
        <v>1756</v>
      </c>
      <c r="L605" s="6" t="s">
        <v>1700</v>
      </c>
      <c r="M605" s="6" t="s">
        <v>1760</v>
      </c>
      <c r="N605" s="6"/>
      <c r="O605" s="6"/>
      <c r="P605" s="34">
        <v>0.15</v>
      </c>
      <c r="Q605" s="8"/>
      <c r="R605" s="8" t="s">
        <v>1761</v>
      </c>
      <c r="S605" s="6"/>
      <c r="T605" s="6" t="s">
        <v>1762</v>
      </c>
      <c r="U605" s="6"/>
      <c r="V605" s="6"/>
      <c r="W605" s="6"/>
      <c r="X605" s="8"/>
      <c r="Y605" s="8"/>
      <c r="Z605" s="6"/>
      <c r="AA605" s="6" t="s">
        <v>1704</v>
      </c>
      <c r="AB605" s="35"/>
    </row>
    <row r="606" spans="1:29" x14ac:dyDescent="0.35">
      <c r="A606" s="6" t="s">
        <v>18</v>
      </c>
      <c r="B606" s="6"/>
      <c r="C606" s="6">
        <v>569051</v>
      </c>
      <c r="D606" s="6" t="s">
        <v>2450</v>
      </c>
      <c r="E606" s="6"/>
      <c r="F606" s="6"/>
      <c r="G606" s="6" t="s">
        <v>2451</v>
      </c>
      <c r="H606" s="6" t="s">
        <v>141</v>
      </c>
      <c r="I606" s="7">
        <v>860034313</v>
      </c>
      <c r="J606" s="7">
        <v>860034313</v>
      </c>
      <c r="K606" s="6" t="s">
        <v>1756</v>
      </c>
      <c r="L606" s="6" t="s">
        <v>1700</v>
      </c>
      <c r="M606" s="6" t="s">
        <v>1763</v>
      </c>
      <c r="N606" s="6"/>
      <c r="O606" s="6"/>
      <c r="P606" s="34">
        <v>0.15</v>
      </c>
      <c r="Q606" s="8"/>
      <c r="R606" s="8" t="s">
        <v>1761</v>
      </c>
      <c r="S606" s="6"/>
      <c r="T606" s="6" t="s">
        <v>1764</v>
      </c>
      <c r="U606" s="6"/>
      <c r="V606" s="6"/>
      <c r="W606" s="6"/>
      <c r="X606" s="8"/>
      <c r="Y606" s="8"/>
      <c r="Z606" s="6"/>
      <c r="AA606" s="6" t="s">
        <v>1704</v>
      </c>
      <c r="AB606" s="35"/>
    </row>
    <row r="607" spans="1:29" x14ac:dyDescent="0.35">
      <c r="A607" s="6" t="s">
        <v>18</v>
      </c>
      <c r="B607" s="6"/>
      <c r="C607" s="6">
        <v>569051</v>
      </c>
      <c r="D607" s="6" t="s">
        <v>2450</v>
      </c>
      <c r="E607" s="6"/>
      <c r="F607" s="6"/>
      <c r="G607" s="6" t="s">
        <v>2451</v>
      </c>
      <c r="H607" s="6" t="s">
        <v>141</v>
      </c>
      <c r="I607" s="7">
        <v>860034313</v>
      </c>
      <c r="J607" s="7">
        <v>860034313</v>
      </c>
      <c r="K607" s="6" t="s">
        <v>1755</v>
      </c>
      <c r="L607" s="6" t="s">
        <v>1765</v>
      </c>
      <c r="M607" s="6"/>
      <c r="N607" s="6"/>
      <c r="O607" s="6"/>
      <c r="P607" s="34">
        <v>0.5</v>
      </c>
      <c r="Q607" s="8"/>
      <c r="R607" s="8"/>
      <c r="S607" s="6"/>
      <c r="T607" s="6"/>
      <c r="U607" s="6"/>
      <c r="V607" s="6"/>
      <c r="W607" s="6"/>
      <c r="X607" s="8"/>
      <c r="Y607" s="8"/>
      <c r="Z607" s="6"/>
      <c r="AA607" s="6" t="s">
        <v>1695</v>
      </c>
      <c r="AB607" s="35"/>
    </row>
    <row r="608" spans="1:29" x14ac:dyDescent="0.35">
      <c r="A608" s="6" t="s">
        <v>18</v>
      </c>
      <c r="B608" s="6"/>
      <c r="C608" s="6">
        <v>569051</v>
      </c>
      <c r="D608" s="6" t="s">
        <v>2450</v>
      </c>
      <c r="E608" s="6"/>
      <c r="F608" s="6"/>
      <c r="G608" s="6" t="s">
        <v>2451</v>
      </c>
      <c r="H608" s="6" t="s">
        <v>141</v>
      </c>
      <c r="I608" s="7">
        <v>860034594</v>
      </c>
      <c r="J608" s="7">
        <v>860034594</v>
      </c>
      <c r="K608" s="6" t="s">
        <v>1766</v>
      </c>
      <c r="L608" s="6" t="s">
        <v>1694</v>
      </c>
      <c r="M608" s="6"/>
      <c r="N608" s="6"/>
      <c r="O608" s="6"/>
      <c r="P608" s="34">
        <v>0.21000000000000002</v>
      </c>
      <c r="Q608" s="8"/>
      <c r="R608" s="8">
        <v>45227</v>
      </c>
      <c r="S608" s="6"/>
      <c r="T608" s="6"/>
      <c r="U608" s="6"/>
      <c r="V608" s="6"/>
      <c r="W608" s="6"/>
      <c r="X608" s="8"/>
      <c r="Y608" s="8"/>
      <c r="Z608" s="6"/>
      <c r="AA608" s="6" t="s">
        <v>1695</v>
      </c>
      <c r="AB608" s="35"/>
    </row>
    <row r="609" spans="1:29" x14ac:dyDescent="0.35">
      <c r="A609" s="6" t="s">
        <v>18</v>
      </c>
      <c r="B609" s="6"/>
      <c r="C609" s="6">
        <v>569051</v>
      </c>
      <c r="D609" s="6" t="s">
        <v>2450</v>
      </c>
      <c r="E609" s="6"/>
      <c r="F609" s="6"/>
      <c r="G609" s="6" t="s">
        <v>2451</v>
      </c>
      <c r="H609" s="6" t="s">
        <v>141</v>
      </c>
      <c r="I609" s="7">
        <v>860034594</v>
      </c>
      <c r="J609" s="7">
        <v>860034594</v>
      </c>
      <c r="K609" s="6" t="s">
        <v>2385</v>
      </c>
      <c r="L609" s="6" t="s">
        <v>1765</v>
      </c>
      <c r="M609" s="6"/>
      <c r="N609" s="6"/>
      <c r="O609" s="6"/>
      <c r="P609" s="34">
        <v>0.5</v>
      </c>
      <c r="Q609" s="8"/>
      <c r="R609" s="8"/>
      <c r="S609" s="6"/>
      <c r="T609" s="6"/>
      <c r="U609" s="6"/>
      <c r="V609" s="6"/>
      <c r="W609" s="6"/>
      <c r="X609" s="8"/>
      <c r="Y609" s="8"/>
      <c r="Z609" s="6"/>
      <c r="AA609" s="6" t="s">
        <v>1695</v>
      </c>
      <c r="AB609" s="35"/>
    </row>
    <row r="610" spans="1:29" x14ac:dyDescent="0.35">
      <c r="A610" s="6" t="s">
        <v>18</v>
      </c>
      <c r="B610" s="6"/>
      <c r="C610" s="6">
        <v>569051</v>
      </c>
      <c r="D610" s="6" t="s">
        <v>2450</v>
      </c>
      <c r="E610" s="6"/>
      <c r="F610" s="6"/>
      <c r="G610" s="6" t="s">
        <v>2451</v>
      </c>
      <c r="H610" s="6" t="s">
        <v>141</v>
      </c>
      <c r="I610" s="7">
        <v>860035827</v>
      </c>
      <c r="J610" s="7">
        <v>860035827</v>
      </c>
      <c r="K610" s="6" t="s">
        <v>1767</v>
      </c>
      <c r="L610" s="6" t="s">
        <v>1694</v>
      </c>
      <c r="M610" s="6"/>
      <c r="N610" s="6"/>
      <c r="O610" s="6"/>
      <c r="P610" s="34">
        <v>0.16000000000000003</v>
      </c>
      <c r="Q610" s="8"/>
      <c r="R610" s="8">
        <v>45501</v>
      </c>
      <c r="S610" s="6"/>
      <c r="T610" s="6"/>
      <c r="U610" s="6"/>
      <c r="V610" s="6"/>
      <c r="W610" s="6"/>
      <c r="X610" s="8"/>
      <c r="Y610" s="8"/>
      <c r="Z610" s="6"/>
      <c r="AA610" s="6" t="s">
        <v>1695</v>
      </c>
      <c r="AB610" s="35"/>
    </row>
    <row r="611" spans="1:29" x14ac:dyDescent="0.35">
      <c r="A611" s="6" t="s">
        <v>18</v>
      </c>
      <c r="B611" s="6"/>
      <c r="C611" s="6">
        <v>569051</v>
      </c>
      <c r="D611" s="6" t="s">
        <v>2450</v>
      </c>
      <c r="E611" s="6"/>
      <c r="F611" s="6"/>
      <c r="G611" s="6" t="s">
        <v>2451</v>
      </c>
      <c r="H611" s="6" t="s">
        <v>141</v>
      </c>
      <c r="I611" s="7">
        <v>860035827</v>
      </c>
      <c r="J611" s="7">
        <v>860035827</v>
      </c>
      <c r="K611" s="6" t="s">
        <v>1767</v>
      </c>
      <c r="L611" s="6" t="s">
        <v>1765</v>
      </c>
      <c r="M611" s="6"/>
      <c r="N611" s="6"/>
      <c r="O611" s="6"/>
      <c r="P611" s="34">
        <v>0.5</v>
      </c>
      <c r="Q611" s="8"/>
      <c r="R611" s="8"/>
      <c r="S611" s="6"/>
      <c r="T611" s="6"/>
      <c r="U611" s="6"/>
      <c r="V611" s="6"/>
      <c r="W611" s="6"/>
      <c r="X611" s="8"/>
      <c r="Y611" s="8"/>
      <c r="Z611" s="6"/>
      <c r="AA611" s="6" t="s">
        <v>1695</v>
      </c>
      <c r="AB611" s="35"/>
    </row>
    <row r="612" spans="1:29" x14ac:dyDescent="0.35">
      <c r="A612" s="6" t="s">
        <v>18</v>
      </c>
      <c r="B612" s="6"/>
      <c r="C612" s="6">
        <v>569051</v>
      </c>
      <c r="D612" s="6" t="s">
        <v>2450</v>
      </c>
      <c r="E612" s="6"/>
      <c r="F612" s="6"/>
      <c r="G612" s="6" t="s">
        <v>2451</v>
      </c>
      <c r="H612" s="6" t="s">
        <v>141</v>
      </c>
      <c r="I612" s="7">
        <v>860043186</v>
      </c>
      <c r="J612" s="7">
        <v>860043186</v>
      </c>
      <c r="K612" s="6" t="s">
        <v>1768</v>
      </c>
      <c r="L612" s="6" t="s">
        <v>1694</v>
      </c>
      <c r="M612" s="6"/>
      <c r="N612" s="6"/>
      <c r="O612" s="6"/>
      <c r="P612" s="34">
        <v>0.12</v>
      </c>
      <c r="Q612" s="8"/>
      <c r="R612" s="8">
        <v>45478</v>
      </c>
      <c r="S612" s="6"/>
      <c r="T612" s="6"/>
      <c r="U612" s="6"/>
      <c r="V612" s="6"/>
      <c r="W612" s="6"/>
      <c r="X612" s="8"/>
      <c r="Y612" s="8"/>
      <c r="Z612" s="6"/>
      <c r="AA612" s="6" t="s">
        <v>1695</v>
      </c>
      <c r="AB612" s="35"/>
    </row>
    <row r="613" spans="1:29" x14ac:dyDescent="0.35">
      <c r="A613" s="6" t="s">
        <v>18</v>
      </c>
      <c r="B613" s="6"/>
      <c r="C613" s="6">
        <v>569051</v>
      </c>
      <c r="D613" s="6" t="s">
        <v>2450</v>
      </c>
      <c r="E613" s="6"/>
      <c r="F613" s="6"/>
      <c r="G613" s="6" t="s">
        <v>2451</v>
      </c>
      <c r="H613" s="6" t="s">
        <v>141</v>
      </c>
      <c r="I613" s="7">
        <v>860043186</v>
      </c>
      <c r="J613" s="7">
        <v>860043186</v>
      </c>
      <c r="K613" s="6" t="s">
        <v>1768</v>
      </c>
      <c r="L613" s="6" t="s">
        <v>1765</v>
      </c>
      <c r="M613" s="6"/>
      <c r="N613" s="6"/>
      <c r="O613" s="6"/>
      <c r="P613" s="34">
        <v>0.5</v>
      </c>
      <c r="Q613" s="8"/>
      <c r="R613" s="8"/>
      <c r="S613" s="6"/>
      <c r="T613" s="6"/>
      <c r="U613" s="6"/>
      <c r="V613" s="6"/>
      <c r="W613" s="6"/>
      <c r="X613" s="8"/>
      <c r="Y613" s="8"/>
      <c r="Z613" s="6"/>
      <c r="AA613" s="6" t="s">
        <v>1695</v>
      </c>
      <c r="AB613" s="35"/>
    </row>
    <row r="614" spans="1:29" x14ac:dyDescent="0.35">
      <c r="A614" s="6" t="s">
        <v>18</v>
      </c>
      <c r="B614" s="6"/>
      <c r="C614" s="6">
        <v>569051</v>
      </c>
      <c r="D614" s="6" t="s">
        <v>2450</v>
      </c>
      <c r="E614" s="6"/>
      <c r="F614" s="6"/>
      <c r="G614" s="6" t="s">
        <v>2451</v>
      </c>
      <c r="H614" s="6" t="s">
        <v>141</v>
      </c>
      <c r="I614" s="7">
        <v>860050750</v>
      </c>
      <c r="J614" s="7">
        <v>860050750</v>
      </c>
      <c r="K614" s="6" t="s">
        <v>1769</v>
      </c>
      <c r="L614" s="6" t="s">
        <v>1694</v>
      </c>
      <c r="M614" s="6"/>
      <c r="N614" s="6"/>
      <c r="O614" s="6"/>
      <c r="P614" s="34">
        <v>0.09</v>
      </c>
      <c r="Q614" s="8"/>
      <c r="R614" s="8">
        <v>45610</v>
      </c>
      <c r="S614" s="6"/>
      <c r="T614" s="6"/>
      <c r="U614" s="6"/>
      <c r="V614" s="6"/>
      <c r="W614" s="6"/>
      <c r="X614" s="8"/>
      <c r="Y614" s="8"/>
      <c r="Z614" s="6"/>
      <c r="AA614" s="6" t="s">
        <v>1695</v>
      </c>
      <c r="AB614" s="35"/>
    </row>
    <row r="615" spans="1:29" x14ac:dyDescent="0.35">
      <c r="A615" s="6" t="s">
        <v>18</v>
      </c>
      <c r="B615" s="6"/>
      <c r="C615" s="6">
        <v>569051</v>
      </c>
      <c r="D615" s="6" t="s">
        <v>2450</v>
      </c>
      <c r="E615" s="6"/>
      <c r="F615" s="6"/>
      <c r="G615" s="6" t="s">
        <v>2451</v>
      </c>
      <c r="H615" s="6" t="s">
        <v>141</v>
      </c>
      <c r="I615" s="7">
        <v>860050750</v>
      </c>
      <c r="J615" s="7">
        <v>860050750</v>
      </c>
      <c r="K615" s="6" t="s">
        <v>1769</v>
      </c>
      <c r="L615" s="6" t="s">
        <v>1765</v>
      </c>
      <c r="M615" s="6"/>
      <c r="N615" s="6"/>
      <c r="O615" s="6"/>
      <c r="P615" s="34">
        <v>0.5</v>
      </c>
      <c r="Q615" s="8"/>
      <c r="R615" s="8"/>
      <c r="S615" s="6"/>
      <c r="T615" s="6"/>
      <c r="U615" s="6"/>
      <c r="V615" s="6"/>
      <c r="W615" s="6"/>
      <c r="X615" s="8"/>
      <c r="Y615" s="8"/>
      <c r="Z615" s="6"/>
      <c r="AA615" s="6" t="s">
        <v>1695</v>
      </c>
      <c r="AB615" s="35"/>
    </row>
    <row r="616" spans="1:29" x14ac:dyDescent="0.35">
      <c r="A616" s="6" t="s">
        <v>18</v>
      </c>
      <c r="B616" s="6"/>
      <c r="C616" s="6">
        <v>569051</v>
      </c>
      <c r="D616" s="6" t="s">
        <v>2450</v>
      </c>
      <c r="E616" s="6"/>
      <c r="F616" s="6"/>
      <c r="G616" s="6" t="s">
        <v>2451</v>
      </c>
      <c r="H616" s="6" t="s">
        <v>141</v>
      </c>
      <c r="I616" s="7">
        <v>860051135</v>
      </c>
      <c r="J616" s="7">
        <v>860051135</v>
      </c>
      <c r="K616" s="6" t="s">
        <v>1770</v>
      </c>
      <c r="L616" s="6" t="s">
        <v>1694</v>
      </c>
      <c r="M616" s="6"/>
      <c r="N616" s="6"/>
      <c r="O616" s="6"/>
      <c r="P616" s="34">
        <v>0.18</v>
      </c>
      <c r="Q616" s="8"/>
      <c r="R616" s="8">
        <v>45501</v>
      </c>
      <c r="S616" s="6"/>
      <c r="T616" s="6"/>
      <c r="U616" s="6"/>
      <c r="V616" s="6"/>
      <c r="W616" s="6"/>
      <c r="X616" s="8"/>
      <c r="Y616" s="8"/>
      <c r="Z616" s="6"/>
      <c r="AA616" s="6" t="s">
        <v>1695</v>
      </c>
      <c r="AB616" s="35"/>
    </row>
    <row r="617" spans="1:29" x14ac:dyDescent="0.35">
      <c r="A617" s="6" t="s">
        <v>18</v>
      </c>
      <c r="B617" s="6"/>
      <c r="C617" s="6">
        <v>569051</v>
      </c>
      <c r="D617" s="6" t="s">
        <v>2450</v>
      </c>
      <c r="E617" s="6"/>
      <c r="F617" s="6"/>
      <c r="G617" s="6" t="s">
        <v>2451</v>
      </c>
      <c r="H617" s="6" t="s">
        <v>141</v>
      </c>
      <c r="I617" s="7">
        <v>860051135</v>
      </c>
      <c r="J617" s="7">
        <v>860051135</v>
      </c>
      <c r="K617" s="6" t="s">
        <v>1770</v>
      </c>
      <c r="L617" s="6" t="s">
        <v>1765</v>
      </c>
      <c r="M617" s="6"/>
      <c r="N617" s="6"/>
      <c r="O617" s="6"/>
      <c r="P617" s="34">
        <v>0.5</v>
      </c>
      <c r="Q617" s="8"/>
      <c r="R617" s="8"/>
      <c r="S617" s="6"/>
      <c r="T617" s="6"/>
      <c r="U617" s="6"/>
      <c r="V617" s="6"/>
      <c r="W617" s="6"/>
      <c r="X617" s="8"/>
      <c r="Y617" s="8"/>
      <c r="Z617" s="6"/>
      <c r="AA617" s="6" t="s">
        <v>1695</v>
      </c>
      <c r="AB617" s="35"/>
    </row>
    <row r="618" spans="1:29" x14ac:dyDescent="0.35">
      <c r="A618" s="6" t="s">
        <v>18</v>
      </c>
      <c r="B618" s="6"/>
      <c r="C618" s="6">
        <v>569051</v>
      </c>
      <c r="D618" s="6" t="s">
        <v>2450</v>
      </c>
      <c r="E618" s="6"/>
      <c r="F618" s="6"/>
      <c r="G618" s="6" t="s">
        <v>2451</v>
      </c>
      <c r="H618" s="6" t="s">
        <v>141</v>
      </c>
      <c r="I618" s="7">
        <v>860051894</v>
      </c>
      <c r="J618" s="7">
        <v>860051894</v>
      </c>
      <c r="K618" s="6" t="s">
        <v>1771</v>
      </c>
      <c r="L618" s="6" t="s">
        <v>1694</v>
      </c>
      <c r="M618" s="6"/>
      <c r="N618" s="6"/>
      <c r="O618" s="6"/>
      <c r="P618" s="34">
        <v>0.15</v>
      </c>
      <c r="Q618" s="8"/>
      <c r="R618" s="8">
        <v>45606</v>
      </c>
      <c r="S618" s="6"/>
      <c r="T618" s="6"/>
      <c r="U618" s="6"/>
      <c r="V618" s="6"/>
      <c r="W618" s="6"/>
      <c r="X618" s="8"/>
      <c r="Y618" s="8"/>
      <c r="Z618" s="6"/>
      <c r="AA618" s="6" t="s">
        <v>1695</v>
      </c>
      <c r="AB618" s="35"/>
    </row>
    <row r="619" spans="1:29" x14ac:dyDescent="0.35">
      <c r="A619" s="6" t="s">
        <v>18</v>
      </c>
      <c r="B619" s="6"/>
      <c r="C619" s="6">
        <v>569051</v>
      </c>
      <c r="D619" s="6" t="s">
        <v>2450</v>
      </c>
      <c r="E619" s="6"/>
      <c r="F619" s="6"/>
      <c r="G619" s="6" t="s">
        <v>2451</v>
      </c>
      <c r="H619" s="6" t="s">
        <v>141</v>
      </c>
      <c r="I619" s="7">
        <v>860051894</v>
      </c>
      <c r="J619" s="7">
        <v>860051894</v>
      </c>
      <c r="K619" s="6" t="s">
        <v>1771</v>
      </c>
      <c r="L619" s="6" t="s">
        <v>1765</v>
      </c>
      <c r="M619" s="6"/>
      <c r="N619" s="6"/>
      <c r="O619" s="6"/>
      <c r="P619" s="34">
        <v>0.5</v>
      </c>
      <c r="Q619" s="8"/>
      <c r="R619" s="8"/>
      <c r="S619" s="6"/>
      <c r="T619" s="6"/>
      <c r="U619" s="6"/>
      <c r="V619" s="6"/>
      <c r="W619" s="6"/>
      <c r="X619" s="8"/>
      <c r="Y619" s="8"/>
      <c r="Z619" s="6"/>
      <c r="AA619" s="6" t="s">
        <v>1695</v>
      </c>
      <c r="AB619" s="35"/>
    </row>
    <row r="620" spans="1:29" x14ac:dyDescent="0.35">
      <c r="A620" s="6" t="s">
        <v>18</v>
      </c>
      <c r="B620" s="6"/>
      <c r="C620" s="6">
        <v>569051</v>
      </c>
      <c r="D620" s="6" t="s">
        <v>2450</v>
      </c>
      <c r="E620" s="6"/>
      <c r="F620" s="6"/>
      <c r="G620" s="6" t="s">
        <v>2451</v>
      </c>
      <c r="H620" s="6" t="s">
        <v>141</v>
      </c>
      <c r="I620" s="7">
        <v>860054041</v>
      </c>
      <c r="J620" s="7">
        <v>860054041</v>
      </c>
      <c r="K620" s="6" t="s">
        <v>1772</v>
      </c>
      <c r="L620" s="6" t="s">
        <v>1694</v>
      </c>
      <c r="M620" s="6"/>
      <c r="N620" s="6"/>
      <c r="O620" s="6"/>
      <c r="P620" s="34">
        <v>0.12</v>
      </c>
      <c r="Q620" s="8"/>
      <c r="R620" s="8">
        <v>45280</v>
      </c>
      <c r="S620" s="6"/>
      <c r="T620" s="6"/>
      <c r="U620" s="6"/>
      <c r="V620" s="6"/>
      <c r="W620" s="6"/>
      <c r="X620" s="8"/>
      <c r="Y620" s="8"/>
      <c r="Z620" s="6"/>
      <c r="AA620" s="6" t="s">
        <v>1695</v>
      </c>
      <c r="AB620" s="35"/>
    </row>
    <row r="621" spans="1:29" x14ac:dyDescent="0.35">
      <c r="A621" s="6" t="s">
        <v>18</v>
      </c>
      <c r="B621" s="6"/>
      <c r="C621" s="6">
        <v>569051</v>
      </c>
      <c r="D621" s="6" t="s">
        <v>2450</v>
      </c>
      <c r="E621" s="6"/>
      <c r="F621" s="6"/>
      <c r="G621" s="6" t="s">
        <v>2451</v>
      </c>
      <c r="H621" s="6" t="s">
        <v>141</v>
      </c>
      <c r="I621" s="7">
        <v>860063875</v>
      </c>
      <c r="J621" s="7">
        <v>860063875</v>
      </c>
      <c r="K621" s="6" t="s">
        <v>1773</v>
      </c>
      <c r="L621" s="6" t="s">
        <v>1694</v>
      </c>
      <c r="M621" s="6"/>
      <c r="N621" s="6"/>
      <c r="O621" s="6"/>
      <c r="P621" s="34">
        <v>0.2</v>
      </c>
      <c r="Q621" s="8"/>
      <c r="R621" s="8">
        <v>45373</v>
      </c>
      <c r="S621" s="6"/>
      <c r="T621" s="6"/>
      <c r="U621" s="6"/>
      <c r="V621" s="6"/>
      <c r="W621" s="6"/>
      <c r="X621" s="8"/>
      <c r="Y621" s="8"/>
      <c r="Z621" s="6"/>
      <c r="AA621" s="6" t="s">
        <v>1695</v>
      </c>
      <c r="AB621" s="35"/>
    </row>
    <row r="622" spans="1:29" x14ac:dyDescent="0.35">
      <c r="A622" s="6" t="s">
        <v>18</v>
      </c>
      <c r="B622" s="6"/>
      <c r="C622" s="6">
        <v>569051</v>
      </c>
      <c r="D622" s="6" t="s">
        <v>2450</v>
      </c>
      <c r="E622" s="6"/>
      <c r="F622" s="6"/>
      <c r="G622" s="6" t="s">
        <v>2451</v>
      </c>
      <c r="H622" s="6" t="s">
        <v>141</v>
      </c>
      <c r="I622" s="7">
        <v>860402272</v>
      </c>
      <c r="J622" s="7">
        <v>860402272</v>
      </c>
      <c r="K622" s="6" t="s">
        <v>1774</v>
      </c>
      <c r="L622" s="6" t="s">
        <v>1694</v>
      </c>
      <c r="M622" s="6"/>
      <c r="N622" s="6"/>
      <c r="O622" s="6"/>
      <c r="P622" s="34">
        <v>0.12</v>
      </c>
      <c r="Q622" s="8"/>
      <c r="R622" s="8">
        <v>45478</v>
      </c>
      <c r="S622" s="6"/>
      <c r="T622" s="6"/>
      <c r="U622" s="6"/>
      <c r="V622" s="6"/>
      <c r="W622" s="6"/>
      <c r="X622" s="8"/>
      <c r="Y622" s="8"/>
      <c r="Z622" s="6"/>
      <c r="AA622" s="6" t="s">
        <v>1695</v>
      </c>
      <c r="AB622" s="35"/>
    </row>
    <row r="623" spans="1:29" x14ac:dyDescent="0.35">
      <c r="A623" s="6" t="s">
        <v>18</v>
      </c>
      <c r="B623" s="6"/>
      <c r="C623" s="6">
        <v>569051</v>
      </c>
      <c r="D623" s="6" t="s">
        <v>2450</v>
      </c>
      <c r="E623" s="6"/>
      <c r="F623" s="6"/>
      <c r="G623" s="6" t="s">
        <v>2451</v>
      </c>
      <c r="H623" s="6" t="s">
        <v>141</v>
      </c>
      <c r="I623" s="7">
        <v>860509022</v>
      </c>
      <c r="J623" s="7">
        <v>860509022</v>
      </c>
      <c r="K623" s="6" t="s">
        <v>1775</v>
      </c>
      <c r="L623" s="6" t="s">
        <v>1694</v>
      </c>
      <c r="M623" s="6"/>
      <c r="N623" s="6"/>
      <c r="O623" s="6"/>
      <c r="P623" s="34">
        <v>0.2</v>
      </c>
      <c r="Q623" s="8"/>
      <c r="R623" s="8">
        <v>45335</v>
      </c>
      <c r="S623" s="6"/>
      <c r="T623" s="6"/>
      <c r="U623" s="6"/>
      <c r="V623" s="6"/>
      <c r="W623" s="6"/>
      <c r="X623" s="8"/>
      <c r="Y623" s="8"/>
      <c r="Z623" s="6"/>
      <c r="AA623" s="6" t="s">
        <v>1695</v>
      </c>
      <c r="AB623" s="35"/>
      <c r="AC623" s="25"/>
    </row>
    <row r="624" spans="1:29" x14ac:dyDescent="0.35">
      <c r="A624" s="6" t="s">
        <v>18</v>
      </c>
      <c r="B624" s="6"/>
      <c r="C624" s="6">
        <v>569051</v>
      </c>
      <c r="D624" s="6" t="s">
        <v>2450</v>
      </c>
      <c r="E624" s="6"/>
      <c r="F624" s="6"/>
      <c r="G624" s="6" t="s">
        <v>2451</v>
      </c>
      <c r="H624" s="6" t="s">
        <v>141</v>
      </c>
      <c r="I624" s="7">
        <v>860530751</v>
      </c>
      <c r="J624" s="7">
        <v>860530751</v>
      </c>
      <c r="K624" s="6" t="s">
        <v>1776</v>
      </c>
      <c r="L624" s="6" t="s">
        <v>1694</v>
      </c>
      <c r="M624" s="6"/>
      <c r="N624" s="6"/>
      <c r="O624" s="6"/>
      <c r="P624" s="34">
        <v>0.4</v>
      </c>
      <c r="Q624" s="8"/>
      <c r="R624" s="8">
        <v>45415</v>
      </c>
      <c r="S624" s="6"/>
      <c r="T624" s="6"/>
      <c r="U624" s="6"/>
      <c r="V624" s="6"/>
      <c r="W624" s="6"/>
      <c r="X624" s="8"/>
      <c r="Y624" s="8"/>
      <c r="Z624" s="6"/>
      <c r="AA624" s="6" t="s">
        <v>1695</v>
      </c>
      <c r="AB624" s="35"/>
    </row>
    <row r="625" spans="1:28" x14ac:dyDescent="0.35">
      <c r="A625" s="6" t="s">
        <v>18</v>
      </c>
      <c r="B625" s="6"/>
      <c r="C625" s="6">
        <v>569051</v>
      </c>
      <c r="D625" s="6" t="s">
        <v>2450</v>
      </c>
      <c r="E625" s="6"/>
      <c r="F625" s="6"/>
      <c r="G625" s="6" t="s">
        <v>2451</v>
      </c>
      <c r="H625" s="6" t="s">
        <v>141</v>
      </c>
      <c r="I625" s="7">
        <v>890100251</v>
      </c>
      <c r="J625" s="7">
        <v>890100251</v>
      </c>
      <c r="K625" s="6" t="s">
        <v>1777</v>
      </c>
      <c r="L625" s="6" t="s">
        <v>1694</v>
      </c>
      <c r="M625" s="6"/>
      <c r="N625" s="6"/>
      <c r="O625" s="6"/>
      <c r="P625" s="34">
        <v>0.2</v>
      </c>
      <c r="Q625" s="8"/>
      <c r="R625" s="8">
        <v>45266</v>
      </c>
      <c r="S625" s="6"/>
      <c r="T625" s="6"/>
      <c r="U625" s="6"/>
      <c r="V625" s="6"/>
      <c r="W625" s="6"/>
      <c r="X625" s="8"/>
      <c r="Y625" s="8"/>
      <c r="Z625" s="6"/>
      <c r="AA625" s="6" t="s">
        <v>1695</v>
      </c>
      <c r="AB625" s="35"/>
    </row>
    <row r="626" spans="1:28" x14ac:dyDescent="0.35">
      <c r="A626" s="6" t="s">
        <v>18</v>
      </c>
      <c r="B626" s="6"/>
      <c r="C626" s="6">
        <v>569051</v>
      </c>
      <c r="D626" s="6" t="s">
        <v>2450</v>
      </c>
      <c r="E626" s="6"/>
      <c r="F626" s="6"/>
      <c r="G626" s="6" t="s">
        <v>2451</v>
      </c>
      <c r="H626" s="6" t="s">
        <v>141</v>
      </c>
      <c r="I626" s="7">
        <v>890102018</v>
      </c>
      <c r="J626" s="7">
        <v>890102018</v>
      </c>
      <c r="K626" s="6" t="s">
        <v>1778</v>
      </c>
      <c r="L626" s="6" t="s">
        <v>1694</v>
      </c>
      <c r="M626" s="6"/>
      <c r="N626" s="6"/>
      <c r="O626" s="6"/>
      <c r="P626" s="34">
        <v>0.09</v>
      </c>
      <c r="Q626" s="8"/>
      <c r="R626" s="8">
        <v>45239</v>
      </c>
      <c r="S626" s="6"/>
      <c r="T626" s="6"/>
      <c r="U626" s="6"/>
      <c r="V626" s="6"/>
      <c r="W626" s="6"/>
      <c r="X626" s="8"/>
      <c r="Y626" s="8"/>
      <c r="Z626" s="6"/>
      <c r="AA626" s="6" t="s">
        <v>1695</v>
      </c>
      <c r="AB626" s="35"/>
    </row>
    <row r="627" spans="1:28" x14ac:dyDescent="0.35">
      <c r="A627" s="6" t="s">
        <v>18</v>
      </c>
      <c r="B627" s="6"/>
      <c r="C627" s="6">
        <v>569051</v>
      </c>
      <c r="D627" s="6" t="s">
        <v>2450</v>
      </c>
      <c r="E627" s="6"/>
      <c r="F627" s="6"/>
      <c r="G627" s="6" t="s">
        <v>2451</v>
      </c>
      <c r="H627" s="6" t="s">
        <v>141</v>
      </c>
      <c r="I627" s="7">
        <v>890105526</v>
      </c>
      <c r="J627" s="7">
        <v>890105526</v>
      </c>
      <c r="K627" s="6" t="s">
        <v>1779</v>
      </c>
      <c r="L627" s="6" t="s">
        <v>1694</v>
      </c>
      <c r="M627" s="6"/>
      <c r="N627" s="6"/>
      <c r="O627" s="6"/>
      <c r="P627" s="34">
        <v>0.21000000000000002</v>
      </c>
      <c r="Q627" s="8"/>
      <c r="R627" s="8">
        <v>45239</v>
      </c>
      <c r="S627" s="6"/>
      <c r="T627" s="6"/>
      <c r="U627" s="6"/>
      <c r="V627" s="6"/>
      <c r="W627" s="6"/>
      <c r="X627" s="8"/>
      <c r="Y627" s="8"/>
      <c r="Z627" s="6"/>
      <c r="AA627" s="6" t="s">
        <v>1695</v>
      </c>
      <c r="AB627" s="35"/>
    </row>
    <row r="628" spans="1:28" x14ac:dyDescent="0.35">
      <c r="A628" s="6" t="s">
        <v>18</v>
      </c>
      <c r="B628" s="6"/>
      <c r="C628" s="6">
        <v>569051</v>
      </c>
      <c r="D628" s="6" t="s">
        <v>2450</v>
      </c>
      <c r="E628" s="6"/>
      <c r="F628" s="6"/>
      <c r="G628" s="6" t="s">
        <v>2451</v>
      </c>
      <c r="H628" s="6" t="s">
        <v>141</v>
      </c>
      <c r="I628" s="7">
        <v>890200756</v>
      </c>
      <c r="J628" s="7">
        <v>890200756</v>
      </c>
      <c r="K628" s="6" t="s">
        <v>1780</v>
      </c>
      <c r="L628" s="6" t="s">
        <v>1694</v>
      </c>
      <c r="M628" s="6"/>
      <c r="N628" s="6"/>
      <c r="O628" s="6"/>
      <c r="P628" s="34">
        <v>0</v>
      </c>
      <c r="Q628" s="8"/>
      <c r="R628" s="8">
        <v>45227</v>
      </c>
      <c r="S628" s="6" t="s">
        <v>1722</v>
      </c>
      <c r="T628" s="6"/>
      <c r="U628" s="6"/>
      <c r="V628" s="6"/>
      <c r="W628" s="6"/>
      <c r="X628" s="8"/>
      <c r="Y628" s="8"/>
      <c r="Z628" s="6"/>
      <c r="AA628" s="6" t="s">
        <v>1695</v>
      </c>
      <c r="AB628" s="35"/>
    </row>
    <row r="629" spans="1:28" x14ac:dyDescent="0.35">
      <c r="A629" s="6" t="s">
        <v>18</v>
      </c>
      <c r="B629" s="6"/>
      <c r="C629" s="6">
        <v>569051</v>
      </c>
      <c r="D629" s="6" t="s">
        <v>2450</v>
      </c>
      <c r="E629" s="6"/>
      <c r="F629" s="6"/>
      <c r="G629" s="6" t="s">
        <v>2451</v>
      </c>
      <c r="H629" s="6" t="s">
        <v>141</v>
      </c>
      <c r="I629" s="7">
        <v>890200756</v>
      </c>
      <c r="J629" s="7">
        <v>890200756</v>
      </c>
      <c r="K629" s="6" t="s">
        <v>1780</v>
      </c>
      <c r="L629" s="6" t="s">
        <v>1765</v>
      </c>
      <c r="M629" s="6"/>
      <c r="N629" s="6"/>
      <c r="O629" s="6"/>
      <c r="P629" s="34">
        <v>6.25E-2</v>
      </c>
      <c r="Q629" s="8"/>
      <c r="R629" s="8"/>
      <c r="S629" s="6"/>
      <c r="T629" s="6"/>
      <c r="U629" s="6"/>
      <c r="V629" s="6"/>
      <c r="W629" s="6"/>
      <c r="X629" s="8"/>
      <c r="Y629" s="8"/>
      <c r="Z629" s="6"/>
      <c r="AA629" s="6" t="s">
        <v>1695</v>
      </c>
      <c r="AB629" s="35"/>
    </row>
    <row r="630" spans="1:28" x14ac:dyDescent="0.35">
      <c r="A630" s="6" t="s">
        <v>18</v>
      </c>
      <c r="B630" s="6"/>
      <c r="C630" s="6">
        <v>569051</v>
      </c>
      <c r="D630" s="6" t="s">
        <v>2450</v>
      </c>
      <c r="E630" s="6"/>
      <c r="F630" s="6"/>
      <c r="G630" s="6" t="s">
        <v>2451</v>
      </c>
      <c r="H630" s="6" t="s">
        <v>141</v>
      </c>
      <c r="I630" s="7">
        <v>890203088</v>
      </c>
      <c r="J630" s="7">
        <v>890203088</v>
      </c>
      <c r="K630" s="6" t="s">
        <v>1781</v>
      </c>
      <c r="L630" s="6" t="s">
        <v>1694</v>
      </c>
      <c r="M630" s="6"/>
      <c r="N630" s="6"/>
      <c r="O630" s="6"/>
      <c r="P630" s="34">
        <v>7.4999999999999997E-2</v>
      </c>
      <c r="Q630" s="8"/>
      <c r="R630" s="8">
        <v>45408</v>
      </c>
      <c r="S630" s="6"/>
      <c r="T630" s="6"/>
      <c r="U630" s="6"/>
      <c r="V630" s="6"/>
      <c r="W630" s="6"/>
      <c r="X630" s="8"/>
      <c r="Y630" s="8"/>
      <c r="Z630" s="6"/>
      <c r="AA630" s="6" t="s">
        <v>1695</v>
      </c>
      <c r="AB630" s="35"/>
    </row>
    <row r="631" spans="1:28" x14ac:dyDescent="0.35">
      <c r="A631" s="6" t="s">
        <v>18</v>
      </c>
      <c r="B631" s="6"/>
      <c r="C631" s="6">
        <v>569051</v>
      </c>
      <c r="D631" s="6" t="s">
        <v>2450</v>
      </c>
      <c r="E631" s="6"/>
      <c r="F631" s="6"/>
      <c r="G631" s="6" t="s">
        <v>2451</v>
      </c>
      <c r="H631" s="6" t="s">
        <v>141</v>
      </c>
      <c r="I631" s="7">
        <v>890203088</v>
      </c>
      <c r="J631" s="7">
        <v>890203088</v>
      </c>
      <c r="K631" s="6" t="s">
        <v>1781</v>
      </c>
      <c r="L631" s="6" t="s">
        <v>1765</v>
      </c>
      <c r="M631" s="6"/>
      <c r="N631" s="6"/>
      <c r="O631" s="6"/>
      <c r="P631" s="34">
        <v>6.25E-2</v>
      </c>
      <c r="Q631" s="8"/>
      <c r="R631" s="8"/>
      <c r="S631" s="6"/>
      <c r="T631" s="6"/>
      <c r="U631" s="6"/>
      <c r="V631" s="6"/>
      <c r="W631" s="6"/>
      <c r="X631" s="8"/>
      <c r="Y631" s="8"/>
      <c r="Z631" s="6"/>
      <c r="AA631" s="6" t="s">
        <v>1695</v>
      </c>
      <c r="AB631" s="35"/>
    </row>
    <row r="632" spans="1:28" x14ac:dyDescent="0.35">
      <c r="A632" s="6" t="s">
        <v>18</v>
      </c>
      <c r="B632" s="6"/>
      <c r="C632" s="6">
        <v>569051</v>
      </c>
      <c r="D632" s="6" t="s">
        <v>2450</v>
      </c>
      <c r="E632" s="6"/>
      <c r="F632" s="6"/>
      <c r="G632" s="6" t="s">
        <v>2451</v>
      </c>
      <c r="H632" s="6" t="s">
        <v>141</v>
      </c>
      <c r="I632" s="7">
        <v>890300279</v>
      </c>
      <c r="J632" s="7">
        <v>890300279</v>
      </c>
      <c r="K632" s="6" t="s">
        <v>1782</v>
      </c>
      <c r="L632" s="6" t="s">
        <v>1694</v>
      </c>
      <c r="M632" s="6"/>
      <c r="N632" s="6"/>
      <c r="O632" s="6"/>
      <c r="P632" s="34">
        <v>0.16000000000000003</v>
      </c>
      <c r="Q632" s="8"/>
      <c r="R632" s="8">
        <v>45335</v>
      </c>
      <c r="S632" s="6"/>
      <c r="T632" s="6"/>
      <c r="U632" s="6"/>
      <c r="V632" s="6"/>
      <c r="W632" s="6"/>
      <c r="X632" s="8"/>
      <c r="Y632" s="8"/>
      <c r="Z632" s="6"/>
      <c r="AA632" s="6" t="s">
        <v>1695</v>
      </c>
      <c r="AB632" s="35"/>
    </row>
    <row r="633" spans="1:28" x14ac:dyDescent="0.35">
      <c r="A633" s="6" t="s">
        <v>18</v>
      </c>
      <c r="B633" s="6"/>
      <c r="C633" s="6">
        <v>569051</v>
      </c>
      <c r="D633" s="6" t="s">
        <v>2450</v>
      </c>
      <c r="E633" s="6"/>
      <c r="F633" s="6"/>
      <c r="G633" s="6" t="s">
        <v>2451</v>
      </c>
      <c r="H633" s="6" t="s">
        <v>141</v>
      </c>
      <c r="I633" s="7">
        <v>890300279</v>
      </c>
      <c r="J633" s="7">
        <v>890300279</v>
      </c>
      <c r="K633" s="6" t="s">
        <v>1782</v>
      </c>
      <c r="L633" s="6" t="s">
        <v>1765</v>
      </c>
      <c r="M633" s="6"/>
      <c r="N633" s="6"/>
      <c r="O633" s="6"/>
      <c r="P633" s="34">
        <v>0.5</v>
      </c>
      <c r="Q633" s="8"/>
      <c r="R633" s="8"/>
      <c r="S633" s="6"/>
      <c r="T633" s="6"/>
      <c r="U633" s="6"/>
      <c r="V633" s="6"/>
      <c r="W633" s="6"/>
      <c r="X633" s="8"/>
      <c r="Y633" s="8"/>
      <c r="Z633" s="6"/>
      <c r="AA633" s="6" t="s">
        <v>1695</v>
      </c>
      <c r="AB633" s="35"/>
    </row>
    <row r="634" spans="1:28" x14ac:dyDescent="0.35">
      <c r="A634" s="6" t="s">
        <v>18</v>
      </c>
      <c r="B634" s="6"/>
      <c r="C634" s="6">
        <v>569051</v>
      </c>
      <c r="D634" s="6" t="s">
        <v>2450</v>
      </c>
      <c r="E634" s="6"/>
      <c r="F634" s="6"/>
      <c r="G634" s="6" t="s">
        <v>2451</v>
      </c>
      <c r="H634" s="6" t="s">
        <v>141</v>
      </c>
      <c r="I634" s="7">
        <v>890300383</v>
      </c>
      <c r="J634" s="7">
        <v>890300383</v>
      </c>
      <c r="K634" s="6" t="s">
        <v>1783</v>
      </c>
      <c r="L634" s="6" t="s">
        <v>1694</v>
      </c>
      <c r="M634" s="6"/>
      <c r="N634" s="6"/>
      <c r="O634" s="6"/>
      <c r="P634" s="34">
        <v>0.12</v>
      </c>
      <c r="Q634" s="8"/>
      <c r="R634" s="8">
        <v>45288</v>
      </c>
      <c r="S634" s="6"/>
      <c r="T634" s="6"/>
      <c r="U634" s="6"/>
      <c r="V634" s="6"/>
      <c r="W634" s="6"/>
      <c r="X634" s="8"/>
      <c r="Y634" s="8"/>
      <c r="Z634" s="6"/>
      <c r="AA634" s="6" t="s">
        <v>1695</v>
      </c>
      <c r="AB634" s="35"/>
    </row>
    <row r="635" spans="1:28" x14ac:dyDescent="0.35">
      <c r="A635" s="6" t="s">
        <v>18</v>
      </c>
      <c r="B635" s="6"/>
      <c r="C635" s="6">
        <v>569051</v>
      </c>
      <c r="D635" s="6" t="s">
        <v>2450</v>
      </c>
      <c r="E635" s="6"/>
      <c r="F635" s="6"/>
      <c r="G635" s="6" t="s">
        <v>2451</v>
      </c>
      <c r="H635" s="6" t="s">
        <v>141</v>
      </c>
      <c r="I635" s="7">
        <v>890300653</v>
      </c>
      <c r="J635" s="7">
        <v>890300653</v>
      </c>
      <c r="K635" s="6" t="s">
        <v>1784</v>
      </c>
      <c r="L635" s="6" t="s">
        <v>1694</v>
      </c>
      <c r="M635" s="6"/>
      <c r="N635" s="6"/>
      <c r="O635" s="6"/>
      <c r="P635" s="34">
        <v>0.12</v>
      </c>
      <c r="Q635" s="8"/>
      <c r="R635" s="8">
        <v>45210</v>
      </c>
      <c r="S635" s="6"/>
      <c r="T635" s="6"/>
      <c r="U635" s="6"/>
      <c r="V635" s="6"/>
      <c r="W635" s="6"/>
      <c r="X635" s="8"/>
      <c r="Y635" s="8"/>
      <c r="Z635" s="6"/>
      <c r="AA635" s="6" t="s">
        <v>1695</v>
      </c>
      <c r="AB635" s="35"/>
    </row>
    <row r="636" spans="1:28" x14ac:dyDescent="0.35">
      <c r="A636" s="6" t="s">
        <v>18</v>
      </c>
      <c r="B636" s="6"/>
      <c r="C636" s="6">
        <v>569051</v>
      </c>
      <c r="D636" s="6" t="s">
        <v>2450</v>
      </c>
      <c r="E636" s="6"/>
      <c r="F636" s="6"/>
      <c r="G636" s="6" t="s">
        <v>2451</v>
      </c>
      <c r="H636" s="6" t="s">
        <v>141</v>
      </c>
      <c r="I636" s="7">
        <v>890300653</v>
      </c>
      <c r="J636" s="7">
        <v>890300653</v>
      </c>
      <c r="K636" s="6" t="s">
        <v>1784</v>
      </c>
      <c r="L636" s="6" t="s">
        <v>1765</v>
      </c>
      <c r="M636" s="6"/>
      <c r="N636" s="6"/>
      <c r="O636" s="6"/>
      <c r="P636" s="34">
        <v>0.5</v>
      </c>
      <c r="Q636" s="8"/>
      <c r="R636" s="8"/>
      <c r="S636" s="6"/>
      <c r="T636" s="6"/>
      <c r="U636" s="6"/>
      <c r="V636" s="6"/>
      <c r="W636" s="6"/>
      <c r="X636" s="8"/>
      <c r="Y636" s="8"/>
      <c r="Z636" s="6"/>
      <c r="AA636" s="6" t="s">
        <v>1695</v>
      </c>
      <c r="AB636" s="35"/>
    </row>
    <row r="637" spans="1:28" x14ac:dyDescent="0.35">
      <c r="A637" s="6" t="s">
        <v>18</v>
      </c>
      <c r="B637" s="6"/>
      <c r="C637" s="6">
        <v>569051</v>
      </c>
      <c r="D637" s="6" t="s">
        <v>2450</v>
      </c>
      <c r="E637" s="6"/>
      <c r="F637" s="6"/>
      <c r="G637" s="6" t="s">
        <v>2451</v>
      </c>
      <c r="H637" s="6" t="s">
        <v>141</v>
      </c>
      <c r="I637" s="7">
        <v>890301884</v>
      </c>
      <c r="J637" s="7">
        <v>890301884</v>
      </c>
      <c r="K637" s="6" t="s">
        <v>1785</v>
      </c>
      <c r="L637" s="6" t="s">
        <v>1694</v>
      </c>
      <c r="M637" s="6"/>
      <c r="N637" s="6"/>
      <c r="O637" s="6"/>
      <c r="P637" s="34">
        <v>0.22000000000000003</v>
      </c>
      <c r="Q637" s="8"/>
      <c r="R637" s="8">
        <v>45470</v>
      </c>
      <c r="S637" s="6"/>
      <c r="T637" s="6"/>
      <c r="U637" s="6"/>
      <c r="V637" s="6"/>
      <c r="W637" s="6"/>
      <c r="X637" s="8"/>
      <c r="Y637" s="8"/>
      <c r="Z637" s="6"/>
      <c r="AA637" s="6" t="s">
        <v>1695</v>
      </c>
      <c r="AB637" s="35"/>
    </row>
    <row r="638" spans="1:28" x14ac:dyDescent="0.35">
      <c r="A638" s="6" t="s">
        <v>18</v>
      </c>
      <c r="B638" s="6"/>
      <c r="C638" s="6">
        <v>569051</v>
      </c>
      <c r="D638" s="6" t="s">
        <v>2450</v>
      </c>
      <c r="E638" s="6"/>
      <c r="F638" s="6"/>
      <c r="G638" s="6" t="s">
        <v>2451</v>
      </c>
      <c r="H638" s="6" t="s">
        <v>141</v>
      </c>
      <c r="I638" s="7">
        <v>890304099</v>
      </c>
      <c r="J638" s="7">
        <v>890304099</v>
      </c>
      <c r="K638" s="6" t="s">
        <v>1786</v>
      </c>
      <c r="L638" s="6" t="s">
        <v>1694</v>
      </c>
      <c r="M638" s="6"/>
      <c r="N638" s="6"/>
      <c r="O638" s="6"/>
      <c r="P638" s="34">
        <v>8.0000000000000016E-2</v>
      </c>
      <c r="Q638" s="8"/>
      <c r="R638" s="8">
        <v>45506</v>
      </c>
      <c r="S638" s="6"/>
      <c r="T638" s="6"/>
      <c r="U638" s="6"/>
      <c r="V638" s="6"/>
      <c r="W638" s="6"/>
      <c r="X638" s="8"/>
      <c r="Y638" s="8"/>
      <c r="Z638" s="6"/>
      <c r="AA638" s="6" t="s">
        <v>1695</v>
      </c>
      <c r="AB638" s="35"/>
    </row>
    <row r="639" spans="1:28" x14ac:dyDescent="0.35">
      <c r="A639" s="6" t="s">
        <v>18</v>
      </c>
      <c r="B639" s="6"/>
      <c r="C639" s="6">
        <v>569051</v>
      </c>
      <c r="D639" s="6" t="s">
        <v>2450</v>
      </c>
      <c r="E639" s="6"/>
      <c r="F639" s="6"/>
      <c r="G639" s="6" t="s">
        <v>2451</v>
      </c>
      <c r="H639" s="6" t="s">
        <v>141</v>
      </c>
      <c r="I639" s="7">
        <v>890321567</v>
      </c>
      <c r="J639" s="7">
        <v>890321567</v>
      </c>
      <c r="K639" s="6" t="s">
        <v>1787</v>
      </c>
      <c r="L639" s="6" t="s">
        <v>1694</v>
      </c>
      <c r="M639" s="6"/>
      <c r="N639" s="6"/>
      <c r="O639" s="6"/>
      <c r="P639" s="34">
        <v>0.22000000000000003</v>
      </c>
      <c r="Q639" s="8"/>
      <c r="R639" s="8">
        <v>45266</v>
      </c>
      <c r="S639" s="6"/>
      <c r="T639" s="6"/>
      <c r="U639" s="6"/>
      <c r="V639" s="6"/>
      <c r="W639" s="6"/>
      <c r="X639" s="8"/>
      <c r="Y639" s="8"/>
      <c r="Z639" s="6"/>
      <c r="AA639" s="6" t="s">
        <v>1695</v>
      </c>
      <c r="AB639" s="35"/>
    </row>
    <row r="640" spans="1:28" x14ac:dyDescent="0.35">
      <c r="A640" s="6" t="s">
        <v>18</v>
      </c>
      <c r="B640" s="6"/>
      <c r="C640" s="6">
        <v>569051</v>
      </c>
      <c r="D640" s="6" t="s">
        <v>2450</v>
      </c>
      <c r="E640" s="6"/>
      <c r="F640" s="6"/>
      <c r="G640" s="6" t="s">
        <v>2451</v>
      </c>
      <c r="H640" s="6" t="s">
        <v>141</v>
      </c>
      <c r="I640" s="7">
        <v>890400869</v>
      </c>
      <c r="J640" s="7">
        <v>890400869</v>
      </c>
      <c r="K640" s="6" t="s">
        <v>1788</v>
      </c>
      <c r="L640" s="6" t="s">
        <v>1694</v>
      </c>
      <c r="M640" s="6"/>
      <c r="N640" s="6"/>
      <c r="O640" s="6"/>
      <c r="P640" s="34">
        <v>0.21000000000000002</v>
      </c>
      <c r="Q640" s="8"/>
      <c r="R640" s="8">
        <v>45239</v>
      </c>
      <c r="S640" s="6"/>
      <c r="T640" s="6"/>
      <c r="U640" s="6"/>
      <c r="V640" s="6"/>
      <c r="W640" s="6"/>
      <c r="X640" s="8"/>
      <c r="Y640" s="8"/>
      <c r="Z640" s="6"/>
      <c r="AA640" s="6" t="s">
        <v>1695</v>
      </c>
      <c r="AB640" s="35"/>
    </row>
    <row r="641" spans="1:29" x14ac:dyDescent="0.35">
      <c r="A641" s="6" t="s">
        <v>18</v>
      </c>
      <c r="B641" s="6"/>
      <c r="C641" s="6">
        <v>569051</v>
      </c>
      <c r="D641" s="6" t="s">
        <v>2450</v>
      </c>
      <c r="E641" s="6"/>
      <c r="F641" s="6"/>
      <c r="G641" s="6" t="s">
        <v>2451</v>
      </c>
      <c r="H641" s="6" t="s">
        <v>141</v>
      </c>
      <c r="I641" s="7">
        <v>890900050</v>
      </c>
      <c r="J641" s="7">
        <v>890900050</v>
      </c>
      <c r="K641" s="6" t="s">
        <v>1789</v>
      </c>
      <c r="L641" s="6" t="s">
        <v>1694</v>
      </c>
      <c r="M641" s="6"/>
      <c r="N641" s="6"/>
      <c r="O641" s="6"/>
      <c r="P641" s="34">
        <v>0.2</v>
      </c>
      <c r="Q641" s="8"/>
      <c r="R641" s="8">
        <v>45200</v>
      </c>
      <c r="S641" s="6"/>
      <c r="T641" s="6"/>
      <c r="U641" s="6"/>
      <c r="V641" s="6"/>
      <c r="W641" s="6"/>
      <c r="X641" s="8"/>
      <c r="Y641" s="8"/>
      <c r="Z641" s="6"/>
      <c r="AA641" s="6" t="s">
        <v>1695</v>
      </c>
      <c r="AB641" s="35"/>
    </row>
    <row r="642" spans="1:29" x14ac:dyDescent="0.35">
      <c r="A642" s="6" t="s">
        <v>18</v>
      </c>
      <c r="B642" s="6"/>
      <c r="C642" s="6">
        <v>569051</v>
      </c>
      <c r="D642" s="6" t="s">
        <v>2450</v>
      </c>
      <c r="E642" s="6"/>
      <c r="F642" s="6"/>
      <c r="G642" s="6" t="s">
        <v>2451</v>
      </c>
      <c r="H642" s="6" t="s">
        <v>141</v>
      </c>
      <c r="I642" s="7">
        <v>890900266</v>
      </c>
      <c r="J642" s="7">
        <v>890900266</v>
      </c>
      <c r="K642" s="6" t="s">
        <v>1790</v>
      </c>
      <c r="L642" s="6" t="s">
        <v>1694</v>
      </c>
      <c r="M642" s="6"/>
      <c r="N642" s="6"/>
      <c r="O642" s="6"/>
      <c r="P642" s="34">
        <v>0.18000000000000002</v>
      </c>
      <c r="Q642" s="8"/>
      <c r="R642" s="8">
        <v>45266</v>
      </c>
      <c r="S642" s="6"/>
      <c r="T642" s="6"/>
      <c r="U642" s="6"/>
      <c r="V642" s="6"/>
      <c r="W642" s="6"/>
      <c r="X642" s="8"/>
      <c r="Y642" s="8"/>
      <c r="Z642" s="6"/>
      <c r="AA642" s="6" t="s">
        <v>1695</v>
      </c>
      <c r="AB642" s="35"/>
    </row>
    <row r="643" spans="1:29" x14ac:dyDescent="0.35">
      <c r="A643" s="6" t="s">
        <v>18</v>
      </c>
      <c r="B643" s="6"/>
      <c r="C643" s="6">
        <v>569051</v>
      </c>
      <c r="D643" s="6" t="s">
        <v>2450</v>
      </c>
      <c r="E643" s="6"/>
      <c r="F643" s="6"/>
      <c r="G643" s="6" t="s">
        <v>2451</v>
      </c>
      <c r="H643" s="6" t="s">
        <v>141</v>
      </c>
      <c r="I643" s="7">
        <v>890900285</v>
      </c>
      <c r="J643" s="7">
        <v>890900285</v>
      </c>
      <c r="K643" s="6" t="s">
        <v>1791</v>
      </c>
      <c r="L643" s="6" t="s">
        <v>1694</v>
      </c>
      <c r="M643" s="6"/>
      <c r="N643" s="6"/>
      <c r="O643" s="6"/>
      <c r="P643" s="34">
        <v>4.0000000000000008E-2</v>
      </c>
      <c r="Q643" s="8"/>
      <c r="R643" s="8">
        <v>45402</v>
      </c>
      <c r="S643" s="6"/>
      <c r="T643" s="6"/>
      <c r="U643" s="6"/>
      <c r="V643" s="6"/>
      <c r="W643" s="6"/>
      <c r="X643" s="8"/>
      <c r="Y643" s="8"/>
      <c r="Z643" s="6"/>
      <c r="AA643" s="6" t="s">
        <v>1695</v>
      </c>
      <c r="AB643" s="35"/>
    </row>
    <row r="644" spans="1:29" x14ac:dyDescent="0.35">
      <c r="A644" s="6" t="s">
        <v>18</v>
      </c>
      <c r="B644" s="6"/>
      <c r="C644" s="6">
        <v>569051</v>
      </c>
      <c r="D644" s="6" t="s">
        <v>2450</v>
      </c>
      <c r="E644" s="6"/>
      <c r="F644" s="6"/>
      <c r="G644" s="6" t="s">
        <v>2451</v>
      </c>
      <c r="H644" s="6" t="s">
        <v>141</v>
      </c>
      <c r="I644" s="7">
        <v>890900608</v>
      </c>
      <c r="J644" s="7">
        <v>890900608</v>
      </c>
      <c r="K644" s="6" t="s">
        <v>1792</v>
      </c>
      <c r="L644" s="6" t="s">
        <v>1694</v>
      </c>
      <c r="M644" s="6"/>
      <c r="N644" s="6"/>
      <c r="O644" s="6"/>
      <c r="P644" s="34">
        <v>0.2</v>
      </c>
      <c r="Q644" s="8"/>
      <c r="R644" s="8">
        <v>45303</v>
      </c>
      <c r="S644" s="6"/>
      <c r="T644" s="6"/>
      <c r="U644" s="6"/>
      <c r="V644" s="6"/>
      <c r="W644" s="6"/>
      <c r="X644" s="8"/>
      <c r="Y644" s="8"/>
      <c r="Z644" s="6"/>
      <c r="AA644" s="6" t="s">
        <v>1695</v>
      </c>
      <c r="AB644" s="35"/>
    </row>
    <row r="645" spans="1:29" x14ac:dyDescent="0.35">
      <c r="A645" s="6" t="s">
        <v>18</v>
      </c>
      <c r="B645" s="6"/>
      <c r="C645" s="6">
        <v>569051</v>
      </c>
      <c r="D645" s="6" t="s">
        <v>2450</v>
      </c>
      <c r="E645" s="6"/>
      <c r="F645" s="6"/>
      <c r="G645" s="6" t="s">
        <v>2451</v>
      </c>
      <c r="H645" s="6" t="s">
        <v>141</v>
      </c>
      <c r="I645" s="7">
        <v>890901110</v>
      </c>
      <c r="J645" s="7">
        <v>890901110</v>
      </c>
      <c r="K645" s="6" t="s">
        <v>1793</v>
      </c>
      <c r="L645" s="6" t="s">
        <v>1694</v>
      </c>
      <c r="M645" s="6"/>
      <c r="N645" s="6"/>
      <c r="O645" s="6"/>
      <c r="P645" s="34">
        <v>0.16000000000000003</v>
      </c>
      <c r="Q645" s="8"/>
      <c r="R645" s="8">
        <v>45287</v>
      </c>
      <c r="S645" s="6"/>
      <c r="T645" s="6"/>
      <c r="U645" s="6"/>
      <c r="V645" s="6"/>
      <c r="W645" s="6"/>
      <c r="X645" s="8"/>
      <c r="Y645" s="8"/>
      <c r="Z645" s="6"/>
      <c r="AA645" s="6" t="s">
        <v>1695</v>
      </c>
      <c r="AB645" s="35"/>
    </row>
    <row r="646" spans="1:29" x14ac:dyDescent="0.35">
      <c r="A646" s="6" t="s">
        <v>18</v>
      </c>
      <c r="B646" s="6"/>
      <c r="C646" s="6">
        <v>569051</v>
      </c>
      <c r="D646" s="6" t="s">
        <v>2450</v>
      </c>
      <c r="E646" s="6"/>
      <c r="F646" s="6"/>
      <c r="G646" s="6" t="s">
        <v>2451</v>
      </c>
      <c r="H646" s="6" t="s">
        <v>141</v>
      </c>
      <c r="I646" s="7">
        <v>890903937</v>
      </c>
      <c r="J646" s="7">
        <v>890903937</v>
      </c>
      <c r="K646" s="6" t="s">
        <v>1794</v>
      </c>
      <c r="L646" s="6" t="s">
        <v>1694</v>
      </c>
      <c r="M646" s="6"/>
      <c r="N646" s="6"/>
      <c r="O646" s="6"/>
      <c r="P646" s="34">
        <v>0.15</v>
      </c>
      <c r="Q646" s="8"/>
      <c r="R646" s="8">
        <v>45501</v>
      </c>
      <c r="S646" s="6"/>
      <c r="T646" s="6"/>
      <c r="U646" s="6"/>
      <c r="V646" s="6"/>
      <c r="W646" s="6"/>
      <c r="X646" s="8"/>
      <c r="Y646" s="8"/>
      <c r="Z646" s="6"/>
      <c r="AA646" s="6" t="s">
        <v>1695</v>
      </c>
      <c r="AB646" s="35"/>
    </row>
    <row r="647" spans="1:29" x14ac:dyDescent="0.35">
      <c r="A647" s="6" t="s">
        <v>18</v>
      </c>
      <c r="B647" s="6"/>
      <c r="C647" s="6">
        <v>569051</v>
      </c>
      <c r="D647" s="6" t="s">
        <v>2450</v>
      </c>
      <c r="E647" s="6"/>
      <c r="F647" s="6"/>
      <c r="G647" s="6" t="s">
        <v>2451</v>
      </c>
      <c r="H647" s="6" t="s">
        <v>141</v>
      </c>
      <c r="I647" s="7">
        <v>890903937</v>
      </c>
      <c r="J647" s="7">
        <v>890903937</v>
      </c>
      <c r="K647" s="6" t="s">
        <v>1794</v>
      </c>
      <c r="L647" s="6" t="s">
        <v>1765</v>
      </c>
      <c r="M647" s="6"/>
      <c r="N647" s="6"/>
      <c r="O647" s="6"/>
      <c r="P647" s="34">
        <v>0.5</v>
      </c>
      <c r="Q647" s="8"/>
      <c r="R647" s="8"/>
      <c r="S647" s="6"/>
      <c r="T647" s="6"/>
      <c r="U647" s="6"/>
      <c r="V647" s="6"/>
      <c r="W647" s="6"/>
      <c r="X647" s="8"/>
      <c r="Y647" s="8"/>
      <c r="Z647" s="6"/>
      <c r="AA647" s="6" t="s">
        <v>1695</v>
      </c>
      <c r="AB647" s="35"/>
    </row>
    <row r="648" spans="1:29" x14ac:dyDescent="0.35">
      <c r="A648" s="6" t="s">
        <v>18</v>
      </c>
      <c r="B648" s="6"/>
      <c r="C648" s="6">
        <v>569051</v>
      </c>
      <c r="D648" s="6" t="s">
        <v>2450</v>
      </c>
      <c r="E648" s="6"/>
      <c r="F648" s="6"/>
      <c r="G648" s="6" t="s">
        <v>2451</v>
      </c>
      <c r="H648" s="6" t="s">
        <v>141</v>
      </c>
      <c r="I648" s="7">
        <v>890903938</v>
      </c>
      <c r="J648" s="7">
        <v>890903938</v>
      </c>
      <c r="K648" s="6" t="s">
        <v>1795</v>
      </c>
      <c r="L648" s="6" t="s">
        <v>1694</v>
      </c>
      <c r="M648" s="6"/>
      <c r="N648" s="6"/>
      <c r="O648" s="6"/>
      <c r="P648" s="34">
        <v>0.315</v>
      </c>
      <c r="Q648" s="8"/>
      <c r="R648" s="8">
        <v>45382</v>
      </c>
      <c r="S648" s="6"/>
      <c r="T648" s="6"/>
      <c r="U648" s="6"/>
      <c r="V648" s="6"/>
      <c r="W648" s="6"/>
      <c r="X648" s="8"/>
      <c r="Y648" s="8"/>
      <c r="Z648" s="6"/>
      <c r="AA648" s="6" t="s">
        <v>1695</v>
      </c>
      <c r="AB648" s="35"/>
      <c r="AC648" s="25"/>
    </row>
    <row r="649" spans="1:29" x14ac:dyDescent="0.35">
      <c r="A649" s="6" t="s">
        <v>18</v>
      </c>
      <c r="B649" s="6"/>
      <c r="C649" s="6">
        <v>569051</v>
      </c>
      <c r="D649" s="6" t="s">
        <v>2450</v>
      </c>
      <c r="E649" s="6"/>
      <c r="F649" s="6"/>
      <c r="G649" s="6" t="s">
        <v>2451</v>
      </c>
      <c r="H649" s="6" t="s">
        <v>141</v>
      </c>
      <c r="I649" s="7">
        <v>890903938</v>
      </c>
      <c r="J649" s="7">
        <v>890903938</v>
      </c>
      <c r="K649" s="6" t="s">
        <v>1795</v>
      </c>
      <c r="L649" s="6" t="s">
        <v>1765</v>
      </c>
      <c r="M649" s="6"/>
      <c r="N649" s="6"/>
      <c r="O649" s="6"/>
      <c r="P649" s="34">
        <v>0.1</v>
      </c>
      <c r="Q649" s="8"/>
      <c r="R649" s="8"/>
      <c r="S649" s="6"/>
      <c r="T649" s="6"/>
      <c r="U649" s="6"/>
      <c r="V649" s="6"/>
      <c r="W649" s="6"/>
      <c r="X649" s="8"/>
      <c r="Y649" s="8"/>
      <c r="Z649" s="6"/>
      <c r="AA649" s="6" t="s">
        <v>1695</v>
      </c>
      <c r="AB649" s="35"/>
    </row>
    <row r="650" spans="1:29" x14ac:dyDescent="0.35">
      <c r="A650" s="6" t="s">
        <v>18</v>
      </c>
      <c r="B650" s="6"/>
      <c r="C650" s="6">
        <v>569051</v>
      </c>
      <c r="D650" s="6" t="s">
        <v>2450</v>
      </c>
      <c r="E650" s="6"/>
      <c r="F650" s="6"/>
      <c r="G650" s="6" t="s">
        <v>2451</v>
      </c>
      <c r="H650" s="6" t="s">
        <v>141</v>
      </c>
      <c r="I650" s="7">
        <v>890904996</v>
      </c>
      <c r="J650" s="7">
        <v>890904996</v>
      </c>
      <c r="K650" s="6" t="s">
        <v>1796</v>
      </c>
      <c r="L650" s="6" t="s">
        <v>1694</v>
      </c>
      <c r="M650" s="6"/>
      <c r="N650" s="6"/>
      <c r="O650" s="6"/>
      <c r="P650" s="34">
        <v>0</v>
      </c>
      <c r="Q650" s="8"/>
      <c r="R650" s="8">
        <v>45225</v>
      </c>
      <c r="S650" s="6" t="s">
        <v>1722</v>
      </c>
      <c r="T650" s="6"/>
      <c r="U650" s="6"/>
      <c r="V650" s="6"/>
      <c r="W650" s="6"/>
      <c r="X650" s="8"/>
      <c r="Y650" s="8"/>
      <c r="Z650" s="6"/>
      <c r="AA650" s="6" t="s">
        <v>1695</v>
      </c>
      <c r="AB650" s="35"/>
    </row>
    <row r="651" spans="1:29" x14ac:dyDescent="0.35">
      <c r="A651" s="6" t="s">
        <v>18</v>
      </c>
      <c r="B651" s="6"/>
      <c r="C651" s="6">
        <v>569051</v>
      </c>
      <c r="D651" s="6" t="s">
        <v>2450</v>
      </c>
      <c r="E651" s="6"/>
      <c r="F651" s="6"/>
      <c r="G651" s="6" t="s">
        <v>2451</v>
      </c>
      <c r="H651" s="6" t="s">
        <v>141</v>
      </c>
      <c r="I651" s="7">
        <v>890907489</v>
      </c>
      <c r="J651" s="7">
        <v>890907489</v>
      </c>
      <c r="K651" s="6" t="s">
        <v>1797</v>
      </c>
      <c r="L651" s="6" t="s">
        <v>1694</v>
      </c>
      <c r="M651" s="6"/>
      <c r="N651" s="6"/>
      <c r="O651" s="6"/>
      <c r="P651" s="34">
        <v>0</v>
      </c>
      <c r="Q651" s="8"/>
      <c r="R651" s="8">
        <v>45337</v>
      </c>
      <c r="S651" s="6" t="s">
        <v>1722</v>
      </c>
      <c r="T651" s="6"/>
      <c r="U651" s="6"/>
      <c r="V651" s="6"/>
      <c r="W651" s="6"/>
      <c r="X651" s="8"/>
      <c r="Y651" s="8"/>
      <c r="Z651" s="6"/>
      <c r="AA651" s="6" t="s">
        <v>1695</v>
      </c>
      <c r="AB651" s="35"/>
    </row>
    <row r="652" spans="1:29" x14ac:dyDescent="0.35">
      <c r="A652" s="6" t="s">
        <v>18</v>
      </c>
      <c r="B652" s="6"/>
      <c r="C652" s="6">
        <v>569051</v>
      </c>
      <c r="D652" s="6" t="s">
        <v>2450</v>
      </c>
      <c r="E652" s="6"/>
      <c r="F652" s="6"/>
      <c r="G652" s="6" t="s">
        <v>2451</v>
      </c>
      <c r="H652" s="6" t="s">
        <v>141</v>
      </c>
      <c r="I652" s="7">
        <v>890914525</v>
      </c>
      <c r="J652" s="7">
        <v>890914525</v>
      </c>
      <c r="K652" s="6" t="s">
        <v>1798</v>
      </c>
      <c r="L652" s="6" t="s">
        <v>1694</v>
      </c>
      <c r="M652" s="6"/>
      <c r="N652" s="6"/>
      <c r="O652" s="6"/>
      <c r="P652" s="34">
        <v>0.21000000000000002</v>
      </c>
      <c r="Q652" s="8"/>
      <c r="R652" s="8">
        <v>45335</v>
      </c>
      <c r="S652" s="6"/>
      <c r="T652" s="6"/>
      <c r="U652" s="6"/>
      <c r="V652" s="6"/>
      <c r="W652" s="6"/>
      <c r="X652" s="8"/>
      <c r="Y652" s="8"/>
      <c r="Z652" s="6"/>
      <c r="AA652" s="6" t="s">
        <v>1695</v>
      </c>
      <c r="AB652" s="35"/>
    </row>
    <row r="653" spans="1:29" x14ac:dyDescent="0.35">
      <c r="A653" s="6" t="s">
        <v>18</v>
      </c>
      <c r="B653" s="6"/>
      <c r="C653" s="6">
        <v>569051</v>
      </c>
      <c r="D653" s="6" t="s">
        <v>2450</v>
      </c>
      <c r="E653" s="6"/>
      <c r="F653" s="6"/>
      <c r="G653" s="6" t="s">
        <v>2451</v>
      </c>
      <c r="H653" s="6" t="s">
        <v>141</v>
      </c>
      <c r="I653" s="7">
        <v>890922447</v>
      </c>
      <c r="J653" s="7">
        <v>890922447</v>
      </c>
      <c r="K653" s="6" t="s">
        <v>1799</v>
      </c>
      <c r="L653" s="6" t="s">
        <v>1694</v>
      </c>
      <c r="M653" s="6"/>
      <c r="N653" s="6"/>
      <c r="O653" s="6"/>
      <c r="P653" s="34">
        <v>5.6000000000000008E-2</v>
      </c>
      <c r="Q653" s="8"/>
      <c r="R653" s="8">
        <v>45458</v>
      </c>
      <c r="S653" s="6"/>
      <c r="T653" s="6"/>
      <c r="U653" s="6"/>
      <c r="V653" s="6"/>
      <c r="W653" s="6"/>
      <c r="X653" s="8"/>
      <c r="Y653" s="8"/>
      <c r="Z653" s="6"/>
      <c r="AA653" s="6" t="s">
        <v>1695</v>
      </c>
      <c r="AB653" s="35"/>
    </row>
    <row r="654" spans="1:29" x14ac:dyDescent="0.35">
      <c r="A654" s="6" t="s">
        <v>18</v>
      </c>
      <c r="B654" s="6"/>
      <c r="C654" s="6">
        <v>569051</v>
      </c>
      <c r="D654" s="6" t="s">
        <v>2450</v>
      </c>
      <c r="E654" s="6"/>
      <c r="F654" s="6"/>
      <c r="G654" s="6" t="s">
        <v>2451</v>
      </c>
      <c r="H654" s="6" t="s">
        <v>141</v>
      </c>
      <c r="I654" s="7">
        <v>890981395</v>
      </c>
      <c r="J654" s="7">
        <v>890981395</v>
      </c>
      <c r="K654" s="6" t="s">
        <v>1800</v>
      </c>
      <c r="L654" s="6" t="s">
        <v>1694</v>
      </c>
      <c r="M654" s="6"/>
      <c r="N654" s="6"/>
      <c r="O654" s="6"/>
      <c r="P654" s="34">
        <v>0</v>
      </c>
      <c r="Q654" s="8"/>
      <c r="R654" s="8">
        <v>45212</v>
      </c>
      <c r="S654" s="6" t="s">
        <v>1722</v>
      </c>
      <c r="T654" s="6"/>
      <c r="U654" s="6"/>
      <c r="V654" s="6"/>
      <c r="W654" s="6"/>
      <c r="X654" s="8"/>
      <c r="Y654" s="8"/>
      <c r="Z654" s="6"/>
      <c r="AA654" s="6" t="s">
        <v>1695</v>
      </c>
      <c r="AB654" s="35"/>
    </row>
    <row r="655" spans="1:29" x14ac:dyDescent="0.35">
      <c r="A655" s="6" t="s">
        <v>18</v>
      </c>
      <c r="B655" s="6"/>
      <c r="C655" s="6">
        <v>569051</v>
      </c>
      <c r="D655" s="6" t="s">
        <v>2450</v>
      </c>
      <c r="E655" s="6"/>
      <c r="F655" s="6"/>
      <c r="G655" s="6" t="s">
        <v>2451</v>
      </c>
      <c r="H655" s="6" t="s">
        <v>141</v>
      </c>
      <c r="I655" s="7">
        <v>899999035</v>
      </c>
      <c r="J655" s="7">
        <v>899999035</v>
      </c>
      <c r="K655" s="6" t="s">
        <v>1801</v>
      </c>
      <c r="L655" s="6" t="s">
        <v>1694</v>
      </c>
      <c r="M655" s="6"/>
      <c r="N655" s="6"/>
      <c r="O655" s="6"/>
      <c r="P655" s="34">
        <v>0.18000000000000002</v>
      </c>
      <c r="Q655" s="8"/>
      <c r="R655" s="8">
        <v>45354</v>
      </c>
      <c r="S655" s="6"/>
      <c r="T655" s="6"/>
      <c r="U655" s="6"/>
      <c r="V655" s="6"/>
      <c r="W655" s="6"/>
      <c r="X655" s="8"/>
      <c r="Y655" s="8"/>
      <c r="Z655" s="6"/>
      <c r="AA655" s="6" t="s">
        <v>1695</v>
      </c>
      <c r="AB655" s="35"/>
    </row>
    <row r="656" spans="1:29" x14ac:dyDescent="0.35">
      <c r="A656" s="6" t="s">
        <v>18</v>
      </c>
      <c r="B656" s="6"/>
      <c r="C656" s="6">
        <v>569051</v>
      </c>
      <c r="D656" s="6" t="s">
        <v>2450</v>
      </c>
      <c r="E656" s="6"/>
      <c r="F656" s="6"/>
      <c r="G656" s="6" t="s">
        <v>2451</v>
      </c>
      <c r="H656" s="6" t="s">
        <v>141</v>
      </c>
      <c r="I656" s="7">
        <v>899999061</v>
      </c>
      <c r="J656" s="7">
        <v>899999061</v>
      </c>
      <c r="K656" s="6" t="s">
        <v>1802</v>
      </c>
      <c r="L656" s="6" t="s">
        <v>1694</v>
      </c>
      <c r="M656" s="6"/>
      <c r="N656" s="6"/>
      <c r="O656" s="6"/>
      <c r="P656" s="34">
        <v>0.12</v>
      </c>
      <c r="Q656" s="8"/>
      <c r="R656" s="8">
        <v>45219</v>
      </c>
      <c r="S656" s="6"/>
      <c r="T656" s="6"/>
      <c r="U656" s="6"/>
      <c r="V656" s="6"/>
      <c r="W656" s="6"/>
      <c r="X656" s="8"/>
      <c r="Y656" s="8"/>
      <c r="Z656" s="6"/>
      <c r="AA656" s="6" t="s">
        <v>1695</v>
      </c>
      <c r="AB656" s="35"/>
    </row>
    <row r="657" spans="1:29" x14ac:dyDescent="0.35">
      <c r="A657" s="6" t="s">
        <v>18</v>
      </c>
      <c r="B657" s="6"/>
      <c r="C657" s="6">
        <v>569051</v>
      </c>
      <c r="D657" s="6" t="s">
        <v>2450</v>
      </c>
      <c r="E657" s="6"/>
      <c r="F657" s="6"/>
      <c r="G657" s="6" t="s">
        <v>2451</v>
      </c>
      <c r="H657" s="6" t="s">
        <v>141</v>
      </c>
      <c r="I657" s="7">
        <v>899999068</v>
      </c>
      <c r="J657" s="7">
        <v>899999068</v>
      </c>
      <c r="K657" s="6" t="s">
        <v>1803</v>
      </c>
      <c r="L657" s="6" t="s">
        <v>1694</v>
      </c>
      <c r="M657" s="6"/>
      <c r="N657" s="6"/>
      <c r="O657" s="6"/>
      <c r="P657" s="34">
        <v>0.18000000000000002</v>
      </c>
      <c r="Q657" s="8"/>
      <c r="R657" s="8">
        <v>45282</v>
      </c>
      <c r="S657" s="6"/>
      <c r="T657" s="6"/>
      <c r="U657" s="6"/>
      <c r="V657" s="6"/>
      <c r="W657" s="6"/>
      <c r="X657" s="8"/>
      <c r="Y657" s="8"/>
      <c r="Z657" s="6"/>
      <c r="AA657" s="6" t="s">
        <v>1695</v>
      </c>
      <c r="AB657" s="35"/>
      <c r="AC657" s="25"/>
    </row>
    <row r="658" spans="1:29" x14ac:dyDescent="0.35">
      <c r="A658" s="6" t="s">
        <v>18</v>
      </c>
      <c r="B658" s="6"/>
      <c r="C658" s="6">
        <v>569051</v>
      </c>
      <c r="D658" s="6" t="s">
        <v>2450</v>
      </c>
      <c r="E658" s="6"/>
      <c r="F658" s="6"/>
      <c r="G658" s="6" t="s">
        <v>2451</v>
      </c>
      <c r="H658" s="6" t="s">
        <v>141</v>
      </c>
      <c r="I658" s="7">
        <v>899999082</v>
      </c>
      <c r="J658" s="7">
        <v>899999082</v>
      </c>
      <c r="K658" s="6" t="s">
        <v>5027</v>
      </c>
      <c r="L658" s="6" t="s">
        <v>1694</v>
      </c>
      <c r="M658" s="6"/>
      <c r="N658" s="6"/>
      <c r="O658" s="6"/>
      <c r="P658" s="34">
        <v>0.2</v>
      </c>
      <c r="Q658" s="8"/>
      <c r="R658" s="8">
        <v>45251</v>
      </c>
      <c r="S658" s="6"/>
      <c r="T658" s="6"/>
      <c r="U658" s="6"/>
      <c r="V658" s="6"/>
      <c r="W658" s="6"/>
      <c r="X658" s="8"/>
      <c r="Y658" s="8"/>
      <c r="Z658" s="6"/>
      <c r="AA658" s="6" t="s">
        <v>1695</v>
      </c>
      <c r="AB658" s="35"/>
    </row>
    <row r="659" spans="1:29" x14ac:dyDescent="0.35">
      <c r="A659" s="6" t="s">
        <v>18</v>
      </c>
      <c r="B659" s="6"/>
      <c r="C659" s="6">
        <v>569051</v>
      </c>
      <c r="D659" s="6" t="s">
        <v>2450</v>
      </c>
      <c r="E659" s="6"/>
      <c r="F659" s="6"/>
      <c r="G659" s="6" t="s">
        <v>2451</v>
      </c>
      <c r="H659" s="6" t="s">
        <v>141</v>
      </c>
      <c r="I659" s="7">
        <v>899999090</v>
      </c>
      <c r="J659" s="7">
        <v>899999090</v>
      </c>
      <c r="K659" s="6" t="s">
        <v>1805</v>
      </c>
      <c r="L659" s="6" t="s">
        <v>1694</v>
      </c>
      <c r="M659" s="6"/>
      <c r="N659" s="6"/>
      <c r="O659" s="6"/>
      <c r="P659" s="34">
        <v>0.4</v>
      </c>
      <c r="Q659" s="8"/>
      <c r="R659" s="8">
        <v>47391</v>
      </c>
      <c r="S659" s="6"/>
      <c r="T659" s="6"/>
      <c r="U659" s="6"/>
      <c r="V659" s="6"/>
      <c r="W659" s="6"/>
      <c r="X659" s="8"/>
      <c r="Y659" s="8"/>
      <c r="Z659" s="6"/>
      <c r="AA659" s="6" t="s">
        <v>1695</v>
      </c>
      <c r="AB659" s="35"/>
    </row>
    <row r="660" spans="1:29" x14ac:dyDescent="0.35">
      <c r="A660" s="6" t="s">
        <v>18</v>
      </c>
      <c r="B660" s="6"/>
      <c r="C660" s="6">
        <v>569051</v>
      </c>
      <c r="D660" s="6" t="s">
        <v>2450</v>
      </c>
      <c r="E660" s="6"/>
      <c r="F660" s="6"/>
      <c r="G660" s="6" t="s">
        <v>2451</v>
      </c>
      <c r="H660" s="6" t="s">
        <v>141</v>
      </c>
      <c r="I660" s="7">
        <v>899999094</v>
      </c>
      <c r="J660" s="7">
        <v>899999094</v>
      </c>
      <c r="K660" s="6" t="s">
        <v>1806</v>
      </c>
      <c r="L660" s="6" t="s">
        <v>1694</v>
      </c>
      <c r="M660" s="6"/>
      <c r="N660" s="6"/>
      <c r="O660" s="6"/>
      <c r="P660" s="34">
        <v>0</v>
      </c>
      <c r="Q660" s="8"/>
      <c r="R660" s="8">
        <v>45463</v>
      </c>
      <c r="S660" s="6"/>
      <c r="T660" s="6"/>
      <c r="U660" s="6"/>
      <c r="V660" s="6"/>
      <c r="W660" s="6"/>
      <c r="X660" s="8"/>
      <c r="Y660" s="8"/>
      <c r="Z660" s="6"/>
      <c r="AA660" s="6" t="s">
        <v>1695</v>
      </c>
      <c r="AB660" s="35"/>
    </row>
    <row r="661" spans="1:29" x14ac:dyDescent="0.35">
      <c r="A661" s="6" t="s">
        <v>18</v>
      </c>
      <c r="B661" s="6"/>
      <c r="C661" s="6">
        <v>569051</v>
      </c>
      <c r="D661" s="6" t="s">
        <v>2450</v>
      </c>
      <c r="E661" s="6"/>
      <c r="F661" s="6"/>
      <c r="G661" s="6" t="s">
        <v>2451</v>
      </c>
      <c r="H661" s="6" t="s">
        <v>141</v>
      </c>
      <c r="I661" s="7">
        <v>899999114</v>
      </c>
      <c r="J661" s="7">
        <v>899999114</v>
      </c>
      <c r="K661" s="6" t="s">
        <v>1807</v>
      </c>
      <c r="L661" s="6" t="s">
        <v>1694</v>
      </c>
      <c r="M661" s="6"/>
      <c r="N661" s="6"/>
      <c r="O661" s="6"/>
      <c r="P661" s="34">
        <v>0.12</v>
      </c>
      <c r="Q661" s="8"/>
      <c r="R661" s="8">
        <v>45392</v>
      </c>
      <c r="S661" s="6"/>
      <c r="T661" s="6"/>
      <c r="U661" s="6"/>
      <c r="V661" s="6"/>
      <c r="W661" s="6"/>
      <c r="X661" s="8"/>
      <c r="Y661" s="8"/>
      <c r="Z661" s="6"/>
      <c r="AA661" s="6" t="s">
        <v>1695</v>
      </c>
      <c r="AB661" s="35"/>
    </row>
    <row r="662" spans="1:29" x14ac:dyDescent="0.35">
      <c r="A662" s="6" t="s">
        <v>18</v>
      </c>
      <c r="B662" s="6"/>
      <c r="C662" s="6">
        <v>569051</v>
      </c>
      <c r="D662" s="6" t="s">
        <v>2450</v>
      </c>
      <c r="E662" s="6"/>
      <c r="F662" s="6"/>
      <c r="G662" s="6" t="s">
        <v>2451</v>
      </c>
      <c r="H662" s="6" t="s">
        <v>141</v>
      </c>
      <c r="I662" s="7">
        <v>899999115</v>
      </c>
      <c r="J662" s="7">
        <v>899999115</v>
      </c>
      <c r="K662" s="6" t="s">
        <v>1808</v>
      </c>
      <c r="L662" s="6" t="s">
        <v>1694</v>
      </c>
      <c r="M662" s="6"/>
      <c r="N662" s="6"/>
      <c r="O662" s="6"/>
      <c r="P662" s="34">
        <v>0.18000000000000002</v>
      </c>
      <c r="Q662" s="8"/>
      <c r="R662" s="8">
        <v>45335</v>
      </c>
      <c r="S662" s="6"/>
      <c r="T662" s="6"/>
      <c r="U662" s="6"/>
      <c r="V662" s="6"/>
      <c r="W662" s="6"/>
      <c r="X662" s="8"/>
      <c r="Y662" s="8"/>
      <c r="Z662" s="6"/>
      <c r="AA662" s="6" t="s">
        <v>1695</v>
      </c>
      <c r="AB662" s="35"/>
    </row>
    <row r="663" spans="1:29" x14ac:dyDescent="0.35">
      <c r="A663" s="6" t="s">
        <v>18</v>
      </c>
      <c r="B663" s="6"/>
      <c r="C663" s="6">
        <v>569051</v>
      </c>
      <c r="D663" s="6" t="s">
        <v>2450</v>
      </c>
      <c r="E663" s="6"/>
      <c r="F663" s="6"/>
      <c r="G663" s="6" t="s">
        <v>2451</v>
      </c>
      <c r="H663" s="6" t="s">
        <v>141</v>
      </c>
      <c r="I663" s="7">
        <v>899999284</v>
      </c>
      <c r="J663" s="7">
        <v>899999284</v>
      </c>
      <c r="K663" s="6" t="s">
        <v>1809</v>
      </c>
      <c r="L663" s="6" t="s">
        <v>1694</v>
      </c>
      <c r="M663" s="6"/>
      <c r="N663" s="6"/>
      <c r="O663" s="6"/>
      <c r="P663" s="34">
        <v>0.09</v>
      </c>
      <c r="Q663" s="8"/>
      <c r="R663" s="8">
        <v>45252</v>
      </c>
      <c r="S663" s="6"/>
      <c r="T663" s="6"/>
      <c r="U663" s="6"/>
      <c r="V663" s="6"/>
      <c r="W663" s="6"/>
      <c r="X663" s="8"/>
      <c r="Y663" s="8"/>
      <c r="Z663" s="6"/>
      <c r="AA663" s="6" t="s">
        <v>1695</v>
      </c>
      <c r="AB663" s="35"/>
    </row>
    <row r="664" spans="1:29" x14ac:dyDescent="0.35">
      <c r="A664" s="6" t="s">
        <v>18</v>
      </c>
      <c r="B664" s="6"/>
      <c r="C664" s="6">
        <v>569051</v>
      </c>
      <c r="D664" s="6" t="s">
        <v>2450</v>
      </c>
      <c r="E664" s="6"/>
      <c r="F664" s="6"/>
      <c r="G664" s="6" t="s">
        <v>2451</v>
      </c>
      <c r="H664" s="6" t="s">
        <v>141</v>
      </c>
      <c r="I664" s="7">
        <v>900000528</v>
      </c>
      <c r="J664" s="7">
        <v>900000528</v>
      </c>
      <c r="K664" s="6" t="s">
        <v>1810</v>
      </c>
      <c r="L664" s="6" t="s">
        <v>1694</v>
      </c>
      <c r="M664" s="6"/>
      <c r="N664" s="6"/>
      <c r="O664" s="6"/>
      <c r="P664" s="34">
        <v>0.12</v>
      </c>
      <c r="Q664" s="8"/>
      <c r="R664" s="8">
        <v>45394</v>
      </c>
      <c r="S664" s="6"/>
      <c r="T664" s="6"/>
      <c r="U664" s="6"/>
      <c r="V664" s="6"/>
      <c r="W664" s="6"/>
      <c r="X664" s="8"/>
      <c r="Y664" s="8"/>
      <c r="Z664" s="6"/>
      <c r="AA664" s="6" t="s">
        <v>1695</v>
      </c>
      <c r="AB664" s="35"/>
    </row>
    <row r="665" spans="1:29" x14ac:dyDescent="0.35">
      <c r="A665" s="6" t="s">
        <v>18</v>
      </c>
      <c r="B665" s="6"/>
      <c r="C665" s="6">
        <v>569051</v>
      </c>
      <c r="D665" s="6" t="s">
        <v>2450</v>
      </c>
      <c r="E665" s="6"/>
      <c r="F665" s="6"/>
      <c r="G665" s="6" t="s">
        <v>2451</v>
      </c>
      <c r="H665" s="6" t="s">
        <v>141</v>
      </c>
      <c r="I665" s="7">
        <v>900000531</v>
      </c>
      <c r="J665" s="7">
        <v>900000531</v>
      </c>
      <c r="K665" s="6" t="s">
        <v>1811</v>
      </c>
      <c r="L665" s="6" t="s">
        <v>1694</v>
      </c>
      <c r="M665" s="6"/>
      <c r="N665" s="6"/>
      <c r="O665" s="6"/>
      <c r="P665" s="34">
        <v>0.12</v>
      </c>
      <c r="Q665" s="8"/>
      <c r="R665" s="8">
        <v>45394</v>
      </c>
      <c r="S665" s="6"/>
      <c r="T665" s="6"/>
      <c r="U665" s="6"/>
      <c r="V665" s="6"/>
      <c r="W665" s="6"/>
      <c r="X665" s="8"/>
      <c r="Y665" s="8"/>
      <c r="Z665" s="6"/>
      <c r="AA665" s="6" t="s">
        <v>1695</v>
      </c>
      <c r="AB665" s="35"/>
    </row>
    <row r="666" spans="1:29" x14ac:dyDescent="0.35">
      <c r="A666" s="6" t="s">
        <v>18</v>
      </c>
      <c r="B666" s="6"/>
      <c r="C666" s="6">
        <v>569051</v>
      </c>
      <c r="D666" s="6" t="s">
        <v>2450</v>
      </c>
      <c r="E666" s="6"/>
      <c r="F666" s="6"/>
      <c r="G666" s="6" t="s">
        <v>2451</v>
      </c>
      <c r="H666" s="6" t="s">
        <v>141</v>
      </c>
      <c r="I666" s="7">
        <v>900047981</v>
      </c>
      <c r="J666" s="7">
        <v>900047981</v>
      </c>
      <c r="K666" s="6" t="s">
        <v>1812</v>
      </c>
      <c r="L666" s="6" t="s">
        <v>1694</v>
      </c>
      <c r="M666" s="6"/>
      <c r="N666" s="6"/>
      <c r="O666" s="6"/>
      <c r="P666" s="34">
        <v>0.16000000000000003</v>
      </c>
      <c r="Q666" s="8"/>
      <c r="R666" s="8">
        <v>45500</v>
      </c>
      <c r="S666" s="6"/>
      <c r="T666" s="6"/>
      <c r="U666" s="6"/>
      <c r="V666" s="6"/>
      <c r="W666" s="6"/>
      <c r="X666" s="8"/>
      <c r="Y666" s="8"/>
      <c r="Z666" s="6"/>
      <c r="AA666" s="6" t="s">
        <v>1695</v>
      </c>
      <c r="AB666" s="35"/>
    </row>
    <row r="667" spans="1:29" x14ac:dyDescent="0.35">
      <c r="A667" s="6" t="s">
        <v>18</v>
      </c>
      <c r="B667" s="6"/>
      <c r="C667" s="6">
        <v>569051</v>
      </c>
      <c r="D667" s="6" t="s">
        <v>2450</v>
      </c>
      <c r="E667" s="6"/>
      <c r="F667" s="6"/>
      <c r="G667" s="6" t="s">
        <v>2451</v>
      </c>
      <c r="H667" s="6" t="s">
        <v>141</v>
      </c>
      <c r="I667" s="7">
        <v>900047981</v>
      </c>
      <c r="J667" s="7">
        <v>900047981</v>
      </c>
      <c r="K667" s="6" t="s">
        <v>1812</v>
      </c>
      <c r="L667" s="6" t="s">
        <v>1765</v>
      </c>
      <c r="M667" s="6"/>
      <c r="N667" s="6"/>
      <c r="O667" s="6"/>
      <c r="P667" s="34">
        <v>0.5</v>
      </c>
      <c r="Q667" s="8"/>
      <c r="R667" s="8"/>
      <c r="S667" s="6"/>
      <c r="T667" s="6"/>
      <c r="U667" s="6"/>
      <c r="V667" s="6"/>
      <c r="W667" s="6"/>
      <c r="X667" s="8"/>
      <c r="Y667" s="8"/>
      <c r="Z667" s="6"/>
      <c r="AA667" s="6" t="s">
        <v>1695</v>
      </c>
      <c r="AB667" s="35"/>
    </row>
    <row r="668" spans="1:29" x14ac:dyDescent="0.35">
      <c r="A668" s="6" t="s">
        <v>18</v>
      </c>
      <c r="B668" s="6"/>
      <c r="C668" s="6">
        <v>569051</v>
      </c>
      <c r="D668" s="6" t="s">
        <v>2450</v>
      </c>
      <c r="E668" s="6"/>
      <c r="F668" s="6"/>
      <c r="G668" s="6" t="s">
        <v>2451</v>
      </c>
      <c r="H668" s="6" t="s">
        <v>141</v>
      </c>
      <c r="I668" s="7">
        <v>900092385</v>
      </c>
      <c r="J668" s="7">
        <v>900092385</v>
      </c>
      <c r="K668" s="6" t="s">
        <v>1813</v>
      </c>
      <c r="L668" s="6" t="s">
        <v>1694</v>
      </c>
      <c r="M668" s="6"/>
      <c r="N668" s="6"/>
      <c r="O668" s="6"/>
      <c r="P668" s="34">
        <v>0.21000000000000002</v>
      </c>
      <c r="Q668" s="8"/>
      <c r="R668" s="8">
        <v>45329</v>
      </c>
      <c r="S668" s="6"/>
      <c r="T668" s="6"/>
      <c r="U668" s="6"/>
      <c r="V668" s="6"/>
      <c r="W668" s="6"/>
      <c r="X668" s="8"/>
      <c r="Y668" s="8"/>
      <c r="Z668" s="6"/>
      <c r="AA668" s="6" t="s">
        <v>1695</v>
      </c>
      <c r="AB668" s="35"/>
    </row>
    <row r="669" spans="1:29" x14ac:dyDescent="0.35">
      <c r="A669" s="6" t="s">
        <v>18</v>
      </c>
      <c r="B669" s="6"/>
      <c r="C669" s="6">
        <v>569051</v>
      </c>
      <c r="D669" s="6" t="s">
        <v>2450</v>
      </c>
      <c r="E669" s="6"/>
      <c r="F669" s="6"/>
      <c r="G669" s="6" t="s">
        <v>2451</v>
      </c>
      <c r="H669" s="6" t="s">
        <v>141</v>
      </c>
      <c r="I669" s="7">
        <v>900114346</v>
      </c>
      <c r="J669" s="7">
        <v>900114346</v>
      </c>
      <c r="K669" s="6" t="s">
        <v>1814</v>
      </c>
      <c r="L669" s="6" t="s">
        <v>1694</v>
      </c>
      <c r="M669" s="6"/>
      <c r="N669" s="6"/>
      <c r="O669" s="6"/>
      <c r="P669" s="34">
        <v>0.15</v>
      </c>
      <c r="Q669" s="8"/>
      <c r="R669" s="8">
        <v>45501</v>
      </c>
      <c r="S669" s="6"/>
      <c r="T669" s="6"/>
      <c r="U669" s="6"/>
      <c r="V669" s="6"/>
      <c r="W669" s="6"/>
      <c r="X669" s="8"/>
      <c r="Y669" s="8"/>
      <c r="Z669" s="6"/>
      <c r="AA669" s="6" t="s">
        <v>1695</v>
      </c>
      <c r="AB669" s="35"/>
    </row>
    <row r="670" spans="1:29" x14ac:dyDescent="0.35">
      <c r="A670" s="6" t="s">
        <v>18</v>
      </c>
      <c r="B670" s="6"/>
      <c r="C670" s="6">
        <v>569051</v>
      </c>
      <c r="D670" s="6" t="s">
        <v>2450</v>
      </c>
      <c r="E670" s="6"/>
      <c r="F670" s="6"/>
      <c r="G670" s="6" t="s">
        <v>2451</v>
      </c>
      <c r="H670" s="6" t="s">
        <v>141</v>
      </c>
      <c r="I670" s="7">
        <v>900114346</v>
      </c>
      <c r="J670" s="7">
        <v>900114346</v>
      </c>
      <c r="K670" s="6" t="s">
        <v>2386</v>
      </c>
      <c r="L670" s="6" t="s">
        <v>1765</v>
      </c>
      <c r="M670" s="6"/>
      <c r="N670" s="6"/>
      <c r="O670" s="6"/>
      <c r="P670" s="34">
        <v>6.25E-2</v>
      </c>
      <c r="Q670" s="8"/>
      <c r="R670" s="8"/>
      <c r="S670" s="6"/>
      <c r="T670" s="6"/>
      <c r="U670" s="6"/>
      <c r="V670" s="6"/>
      <c r="W670" s="6"/>
      <c r="X670" s="8"/>
      <c r="Y670" s="8"/>
      <c r="Z670" s="6"/>
      <c r="AA670" s="6" t="s">
        <v>1695</v>
      </c>
      <c r="AB670" s="35"/>
    </row>
    <row r="671" spans="1:29" x14ac:dyDescent="0.35">
      <c r="A671" s="6" t="s">
        <v>18</v>
      </c>
      <c r="B671" s="6"/>
      <c r="C671" s="6">
        <v>569051</v>
      </c>
      <c r="D671" s="6" t="s">
        <v>2450</v>
      </c>
      <c r="E671" s="6"/>
      <c r="F671" s="6"/>
      <c r="G671" s="6" t="s">
        <v>2451</v>
      </c>
      <c r="H671" s="6" t="s">
        <v>141</v>
      </c>
      <c r="I671" s="7">
        <v>900182389</v>
      </c>
      <c r="J671" s="7">
        <v>900182389</v>
      </c>
      <c r="K671" s="6" t="s">
        <v>1815</v>
      </c>
      <c r="L671" s="6" t="s">
        <v>1694</v>
      </c>
      <c r="M671" s="6"/>
      <c r="N671" s="6"/>
      <c r="O671" s="6"/>
      <c r="P671" s="34">
        <v>0.12</v>
      </c>
      <c r="Q671" s="8"/>
      <c r="R671" s="8">
        <v>45501</v>
      </c>
      <c r="S671" s="6"/>
      <c r="T671" s="6"/>
      <c r="U671" s="6"/>
      <c r="V671" s="6"/>
      <c r="W671" s="6"/>
      <c r="X671" s="8"/>
      <c r="Y671" s="8"/>
      <c r="Z671" s="6"/>
      <c r="AA671" s="6" t="s">
        <v>1695</v>
      </c>
      <c r="AB671" s="35"/>
    </row>
    <row r="672" spans="1:29" x14ac:dyDescent="0.35">
      <c r="A672" s="6" t="s">
        <v>18</v>
      </c>
      <c r="B672" s="6"/>
      <c r="C672" s="6">
        <v>569051</v>
      </c>
      <c r="D672" s="6" t="s">
        <v>2450</v>
      </c>
      <c r="E672" s="6"/>
      <c r="F672" s="6"/>
      <c r="G672" s="6" t="s">
        <v>2451</v>
      </c>
      <c r="H672" s="6" t="s">
        <v>141</v>
      </c>
      <c r="I672" s="7">
        <v>900200960</v>
      </c>
      <c r="J672" s="7">
        <v>900200960</v>
      </c>
      <c r="K672" s="6" t="s">
        <v>1816</v>
      </c>
      <c r="L672" s="6" t="s">
        <v>1694</v>
      </c>
      <c r="M672" s="6"/>
      <c r="N672" s="6"/>
      <c r="O672" s="6"/>
      <c r="P672" s="34">
        <v>0.13500000000000001</v>
      </c>
      <c r="Q672" s="8"/>
      <c r="R672" s="8">
        <v>45244</v>
      </c>
      <c r="S672" s="6"/>
      <c r="T672" s="6"/>
      <c r="U672" s="6"/>
      <c r="V672" s="6"/>
      <c r="W672" s="6"/>
      <c r="X672" s="8"/>
      <c r="Y672" s="8"/>
      <c r="Z672" s="6"/>
      <c r="AA672" s="6" t="s">
        <v>1695</v>
      </c>
      <c r="AB672" s="35"/>
    </row>
    <row r="673" spans="1:28" x14ac:dyDescent="0.35">
      <c r="A673" s="6" t="s">
        <v>18</v>
      </c>
      <c r="B673" s="6"/>
      <c r="C673" s="6">
        <v>569051</v>
      </c>
      <c r="D673" s="6" t="s">
        <v>2450</v>
      </c>
      <c r="E673" s="6"/>
      <c r="F673" s="6"/>
      <c r="G673" s="6" t="s">
        <v>2451</v>
      </c>
      <c r="H673" s="6" t="s">
        <v>141</v>
      </c>
      <c r="I673" s="7">
        <v>900215071</v>
      </c>
      <c r="J673" s="7">
        <v>900215071</v>
      </c>
      <c r="K673" s="6" t="s">
        <v>1817</v>
      </c>
      <c r="L673" s="6" t="s">
        <v>1694</v>
      </c>
      <c r="M673" s="6"/>
      <c r="N673" s="6"/>
      <c r="O673" s="6"/>
      <c r="P673" s="34">
        <v>0.16500000000000001</v>
      </c>
      <c r="Q673" s="8"/>
      <c r="R673" s="8">
        <v>45501</v>
      </c>
      <c r="S673" s="6"/>
      <c r="T673" s="6"/>
      <c r="U673" s="6"/>
      <c r="V673" s="6"/>
      <c r="W673" s="6"/>
      <c r="X673" s="8"/>
      <c r="Y673" s="8"/>
      <c r="Z673" s="6"/>
      <c r="AA673" s="6" t="s">
        <v>1695</v>
      </c>
      <c r="AB673" s="35"/>
    </row>
    <row r="674" spans="1:28" x14ac:dyDescent="0.35">
      <c r="A674" s="6" t="s">
        <v>18</v>
      </c>
      <c r="B674" s="6"/>
      <c r="C674" s="6">
        <v>569051</v>
      </c>
      <c r="D674" s="6" t="s">
        <v>2450</v>
      </c>
      <c r="E674" s="6"/>
      <c r="F674" s="6"/>
      <c r="G674" s="6" t="s">
        <v>2451</v>
      </c>
      <c r="H674" s="6" t="s">
        <v>141</v>
      </c>
      <c r="I674" s="7">
        <v>900215071</v>
      </c>
      <c r="J674" s="7">
        <v>900215071</v>
      </c>
      <c r="K674" s="6" t="s">
        <v>1817</v>
      </c>
      <c r="L674" s="6" t="s">
        <v>1765</v>
      </c>
      <c r="M674" s="6"/>
      <c r="N674" s="6"/>
      <c r="O674" s="6"/>
      <c r="P674" s="34">
        <v>0.5</v>
      </c>
      <c r="Q674" s="8"/>
      <c r="R674" s="8"/>
      <c r="S674" s="6"/>
      <c r="T674" s="6"/>
      <c r="U674" s="6"/>
      <c r="V674" s="6"/>
      <c r="W674" s="6"/>
      <c r="X674" s="8"/>
      <c r="Y674" s="8"/>
      <c r="Z674" s="6"/>
      <c r="AA674" s="6" t="s">
        <v>1695</v>
      </c>
      <c r="AB674" s="35"/>
    </row>
    <row r="675" spans="1:28" x14ac:dyDescent="0.35">
      <c r="A675" s="6" t="s">
        <v>18</v>
      </c>
      <c r="B675" s="6"/>
      <c r="C675" s="6">
        <v>569051</v>
      </c>
      <c r="D675" s="6" t="s">
        <v>2450</v>
      </c>
      <c r="E675" s="6"/>
      <c r="F675" s="6"/>
      <c r="G675" s="6" t="s">
        <v>2451</v>
      </c>
      <c r="H675" s="6" t="s">
        <v>141</v>
      </c>
      <c r="I675" s="7">
        <v>900378212</v>
      </c>
      <c r="J675" s="7">
        <v>900378212</v>
      </c>
      <c r="K675" s="6" t="s">
        <v>1818</v>
      </c>
      <c r="L675" s="6" t="s">
        <v>1694</v>
      </c>
      <c r="M675" s="6"/>
      <c r="N675" s="6"/>
      <c r="O675" s="6"/>
      <c r="P675" s="34">
        <v>0.1575</v>
      </c>
      <c r="Q675" s="8"/>
      <c r="R675" s="8">
        <v>45227</v>
      </c>
      <c r="S675" s="6"/>
      <c r="T675" s="6"/>
      <c r="U675" s="6"/>
      <c r="V675" s="6"/>
      <c r="W675" s="6"/>
      <c r="X675" s="8"/>
      <c r="Y675" s="8"/>
      <c r="Z675" s="6"/>
      <c r="AA675" s="6" t="s">
        <v>1695</v>
      </c>
      <c r="AB675" s="35"/>
    </row>
    <row r="676" spans="1:28" x14ac:dyDescent="0.35">
      <c r="A676" s="6" t="s">
        <v>18</v>
      </c>
      <c r="B676" s="6"/>
      <c r="C676" s="6">
        <v>569051</v>
      </c>
      <c r="D676" s="6" t="s">
        <v>2450</v>
      </c>
      <c r="E676" s="6"/>
      <c r="F676" s="6"/>
      <c r="G676" s="6" t="s">
        <v>2451</v>
      </c>
      <c r="H676" s="6" t="s">
        <v>141</v>
      </c>
      <c r="I676" s="7">
        <v>900378212</v>
      </c>
      <c r="J676" s="7">
        <v>900378212</v>
      </c>
      <c r="K676" s="6" t="s">
        <v>1818</v>
      </c>
      <c r="L676" s="6" t="s">
        <v>1765</v>
      </c>
      <c r="M676" s="6"/>
      <c r="N676" s="6"/>
      <c r="O676" s="6"/>
      <c r="P676" s="34">
        <v>0.5</v>
      </c>
      <c r="Q676" s="8"/>
      <c r="R676" s="8"/>
      <c r="S676" s="6"/>
      <c r="T676" s="6"/>
      <c r="U676" s="6"/>
      <c r="V676" s="6"/>
      <c r="W676" s="6"/>
      <c r="X676" s="8"/>
      <c r="Y676" s="8"/>
      <c r="Z676" s="6"/>
      <c r="AA676" s="6" t="s">
        <v>1695</v>
      </c>
      <c r="AB676" s="35"/>
    </row>
    <row r="677" spans="1:28" x14ac:dyDescent="0.35">
      <c r="A677" s="6" t="s">
        <v>18</v>
      </c>
      <c r="B677" s="6"/>
      <c r="C677" s="6">
        <v>569051</v>
      </c>
      <c r="D677" s="6" t="s">
        <v>2450</v>
      </c>
      <c r="E677" s="6"/>
      <c r="F677" s="6"/>
      <c r="G677" s="6" t="s">
        <v>2451</v>
      </c>
      <c r="H677" s="6" t="s">
        <v>141</v>
      </c>
      <c r="I677" s="7">
        <v>900406150</v>
      </c>
      <c r="J677" s="7">
        <v>900406150</v>
      </c>
      <c r="K677" s="6" t="s">
        <v>1819</v>
      </c>
      <c r="L677" s="6" t="s">
        <v>1694</v>
      </c>
      <c r="M677" s="6"/>
      <c r="N677" s="6"/>
      <c r="O677" s="6"/>
      <c r="P677" s="34">
        <v>7.4999999999999997E-2</v>
      </c>
      <c r="Q677" s="8"/>
      <c r="R677" s="8">
        <v>45622</v>
      </c>
      <c r="S677" s="6"/>
      <c r="T677" s="6"/>
      <c r="U677" s="6"/>
      <c r="V677" s="6"/>
      <c r="W677" s="6"/>
      <c r="X677" s="8"/>
      <c r="Y677" s="8"/>
      <c r="Z677" s="6"/>
      <c r="AA677" s="6" t="s">
        <v>1695</v>
      </c>
      <c r="AB677" s="35"/>
    </row>
    <row r="678" spans="1:28" x14ac:dyDescent="0.35">
      <c r="A678" s="6" t="s">
        <v>18</v>
      </c>
      <c r="B678" s="6"/>
      <c r="C678" s="6">
        <v>569051</v>
      </c>
      <c r="D678" s="6" t="s">
        <v>2450</v>
      </c>
      <c r="E678" s="6"/>
      <c r="F678" s="6"/>
      <c r="G678" s="6" t="s">
        <v>2451</v>
      </c>
      <c r="H678" s="6" t="s">
        <v>141</v>
      </c>
      <c r="I678" s="7">
        <v>900406150</v>
      </c>
      <c r="J678" s="7">
        <v>900406150</v>
      </c>
      <c r="K678" s="6" t="s">
        <v>1819</v>
      </c>
      <c r="L678" s="6" t="s">
        <v>1765</v>
      </c>
      <c r="M678" s="6"/>
      <c r="N678" s="6"/>
      <c r="O678" s="6"/>
      <c r="P678" s="34">
        <v>6.25E-2</v>
      </c>
      <c r="Q678" s="8"/>
      <c r="R678" s="8"/>
      <c r="S678" s="6"/>
      <c r="T678" s="6"/>
      <c r="U678" s="6"/>
      <c r="V678" s="6"/>
      <c r="W678" s="6"/>
      <c r="X678" s="8"/>
      <c r="Y678" s="8"/>
      <c r="Z678" s="6"/>
      <c r="AA678" s="6" t="s">
        <v>1695</v>
      </c>
      <c r="AB678" s="35"/>
    </row>
    <row r="679" spans="1:28" x14ac:dyDescent="0.35">
      <c r="A679" s="6" t="s">
        <v>18</v>
      </c>
      <c r="B679" s="6"/>
      <c r="C679" s="6">
        <v>569051</v>
      </c>
      <c r="D679" s="6" t="s">
        <v>2450</v>
      </c>
      <c r="E679" s="6"/>
      <c r="F679" s="6"/>
      <c r="G679" s="6" t="s">
        <v>2451</v>
      </c>
      <c r="H679" s="6" t="s">
        <v>141</v>
      </c>
      <c r="I679" s="7">
        <v>900406472</v>
      </c>
      <c r="J679" s="7">
        <v>900406472</v>
      </c>
      <c r="K679" s="6" t="s">
        <v>1820</v>
      </c>
      <c r="L679" s="6" t="s">
        <v>1694</v>
      </c>
      <c r="M679" s="6"/>
      <c r="N679" s="6"/>
      <c r="O679" s="6"/>
      <c r="P679" s="34">
        <v>0.16000000000000003</v>
      </c>
      <c r="Q679" s="8"/>
      <c r="R679" s="8">
        <v>45242</v>
      </c>
      <c r="S679" s="6"/>
      <c r="T679" s="6"/>
      <c r="U679" s="6"/>
      <c r="V679" s="6"/>
      <c r="W679" s="6"/>
      <c r="X679" s="8"/>
      <c r="Y679" s="8"/>
      <c r="Z679" s="6"/>
      <c r="AA679" s="6" t="s">
        <v>1695</v>
      </c>
      <c r="AB679" s="35"/>
    </row>
    <row r="680" spans="1:28" x14ac:dyDescent="0.35">
      <c r="A680" s="6" t="s">
        <v>18</v>
      </c>
      <c r="B680" s="6"/>
      <c r="C680" s="6">
        <v>569051</v>
      </c>
      <c r="D680" s="6" t="s">
        <v>2450</v>
      </c>
      <c r="E680" s="6"/>
      <c r="F680" s="6"/>
      <c r="G680" s="6" t="s">
        <v>2451</v>
      </c>
      <c r="H680" s="6" t="s">
        <v>141</v>
      </c>
      <c r="I680" s="7">
        <v>900406472</v>
      </c>
      <c r="J680" s="7">
        <v>900406472</v>
      </c>
      <c r="K680" s="6" t="s">
        <v>1820</v>
      </c>
      <c r="L680" s="6" t="s">
        <v>1765</v>
      </c>
      <c r="M680" s="6"/>
      <c r="N680" s="6"/>
      <c r="O680" s="6"/>
      <c r="P680" s="34">
        <v>0.5</v>
      </c>
      <c r="Q680" s="8"/>
      <c r="R680" s="8"/>
      <c r="S680" s="6"/>
      <c r="T680" s="6"/>
      <c r="U680" s="6"/>
      <c r="V680" s="6"/>
      <c r="W680" s="6"/>
      <c r="X680" s="8"/>
      <c r="Y680" s="8"/>
      <c r="Z680" s="6"/>
      <c r="AA680" s="6" t="s">
        <v>1695</v>
      </c>
      <c r="AB680" s="35"/>
    </row>
    <row r="681" spans="1:28" x14ac:dyDescent="0.35">
      <c r="A681" s="6" t="s">
        <v>18</v>
      </c>
      <c r="B681" s="6"/>
      <c r="C681" s="6">
        <v>569051</v>
      </c>
      <c r="D681" s="6" t="s">
        <v>2450</v>
      </c>
      <c r="E681" s="6"/>
      <c r="F681" s="6"/>
      <c r="G681" s="6" t="s">
        <v>2451</v>
      </c>
      <c r="H681" s="6" t="s">
        <v>141</v>
      </c>
      <c r="I681" s="7">
        <v>900408537</v>
      </c>
      <c r="J681" s="7">
        <v>900408537</v>
      </c>
      <c r="K681" s="6" t="s">
        <v>1821</v>
      </c>
      <c r="L681" s="6" t="s">
        <v>1694</v>
      </c>
      <c r="M681" s="6"/>
      <c r="N681" s="6"/>
      <c r="O681" s="6"/>
      <c r="P681" s="34">
        <v>0.12</v>
      </c>
      <c r="Q681" s="8"/>
      <c r="R681" s="8">
        <v>45287</v>
      </c>
      <c r="S681" s="6"/>
      <c r="T681" s="6"/>
      <c r="U681" s="6"/>
      <c r="V681" s="6"/>
      <c r="W681" s="6"/>
      <c r="X681" s="8"/>
      <c r="Y681" s="8"/>
      <c r="Z681" s="6"/>
      <c r="AA681" s="6" t="s">
        <v>1695</v>
      </c>
      <c r="AB681" s="35"/>
    </row>
    <row r="682" spans="1:28" x14ac:dyDescent="0.35">
      <c r="A682" s="6" t="s">
        <v>18</v>
      </c>
      <c r="B682" s="6"/>
      <c r="C682" s="6">
        <v>569051</v>
      </c>
      <c r="D682" s="6" t="s">
        <v>2450</v>
      </c>
      <c r="E682" s="6"/>
      <c r="F682" s="6"/>
      <c r="G682" s="6" t="s">
        <v>2451</v>
      </c>
      <c r="H682" s="6" t="s">
        <v>141</v>
      </c>
      <c r="I682" s="7">
        <v>900408537</v>
      </c>
      <c r="J682" s="7">
        <v>900408537</v>
      </c>
      <c r="K682" s="6" t="s">
        <v>1821</v>
      </c>
      <c r="L682" s="6" t="s">
        <v>1765</v>
      </c>
      <c r="M682" s="6"/>
      <c r="N682" s="6"/>
      <c r="O682" s="6"/>
      <c r="P682" s="34">
        <v>0.5</v>
      </c>
      <c r="Q682" s="8"/>
      <c r="R682" s="8"/>
      <c r="S682" s="6"/>
      <c r="T682" s="6"/>
      <c r="U682" s="6"/>
      <c r="V682" s="6"/>
      <c r="W682" s="6"/>
      <c r="X682" s="8"/>
      <c r="Y682" s="8"/>
      <c r="Z682" s="6"/>
      <c r="AA682" s="6" t="s">
        <v>1695</v>
      </c>
      <c r="AB682" s="35"/>
    </row>
    <row r="683" spans="1:28" x14ac:dyDescent="0.35">
      <c r="A683" s="6" t="s">
        <v>18</v>
      </c>
      <c r="B683" s="6"/>
      <c r="C683" s="6">
        <v>569051</v>
      </c>
      <c r="D683" s="6" t="s">
        <v>2450</v>
      </c>
      <c r="E683" s="6"/>
      <c r="F683" s="6"/>
      <c r="G683" s="6" t="s">
        <v>2451</v>
      </c>
      <c r="H683" s="6" t="s">
        <v>141</v>
      </c>
      <c r="I683" s="7">
        <v>900438146</v>
      </c>
      <c r="J683" s="7">
        <v>900438146</v>
      </c>
      <c r="K683" s="6" t="s">
        <v>1822</v>
      </c>
      <c r="L683" s="6" t="s">
        <v>1694</v>
      </c>
      <c r="M683" s="6"/>
      <c r="N683" s="6"/>
      <c r="O683" s="6"/>
      <c r="P683" s="34">
        <v>0.6</v>
      </c>
      <c r="Q683" s="8"/>
      <c r="R683" s="8">
        <v>45492</v>
      </c>
      <c r="S683" s="6"/>
      <c r="T683" s="6"/>
      <c r="U683" s="6"/>
      <c r="V683" s="6"/>
      <c r="W683" s="6"/>
      <c r="X683" s="8"/>
      <c r="Y683" s="8"/>
      <c r="Z683" s="6"/>
      <c r="AA683" s="6" t="s">
        <v>1695</v>
      </c>
      <c r="AB683" s="35"/>
    </row>
    <row r="684" spans="1:28" x14ac:dyDescent="0.35">
      <c r="A684" s="6" t="s">
        <v>18</v>
      </c>
      <c r="B684" s="6"/>
      <c r="C684" s="6">
        <v>569051</v>
      </c>
      <c r="D684" s="6" t="s">
        <v>2450</v>
      </c>
      <c r="E684" s="6"/>
      <c r="F684" s="6"/>
      <c r="G684" s="6" t="s">
        <v>2451</v>
      </c>
      <c r="H684" s="6" t="s">
        <v>141</v>
      </c>
      <c r="I684" s="7">
        <v>900440283</v>
      </c>
      <c r="J684" s="7">
        <v>900440283</v>
      </c>
      <c r="K684" s="6" t="s">
        <v>1823</v>
      </c>
      <c r="L684" s="6" t="s">
        <v>1694</v>
      </c>
      <c r="M684" s="6"/>
      <c r="N684" s="6"/>
      <c r="O684" s="6"/>
      <c r="P684" s="34">
        <v>0.12</v>
      </c>
      <c r="Q684" s="8"/>
      <c r="R684" s="8">
        <v>45230</v>
      </c>
      <c r="S684" s="6"/>
      <c r="T684" s="6"/>
      <c r="U684" s="6"/>
      <c r="V684" s="6"/>
      <c r="W684" s="6"/>
      <c r="X684" s="8"/>
      <c r="Y684" s="8"/>
      <c r="Z684" s="6"/>
      <c r="AA684" s="6" t="s">
        <v>1695</v>
      </c>
      <c r="AB684" s="35"/>
    </row>
    <row r="685" spans="1:28" x14ac:dyDescent="0.35">
      <c r="A685" s="6" t="s">
        <v>18</v>
      </c>
      <c r="B685" s="6"/>
      <c r="C685" s="6">
        <v>569051</v>
      </c>
      <c r="D685" s="6" t="s">
        <v>2450</v>
      </c>
      <c r="E685" s="6"/>
      <c r="F685" s="6"/>
      <c r="G685" s="6" t="s">
        <v>2451</v>
      </c>
      <c r="H685" s="6" t="s">
        <v>141</v>
      </c>
      <c r="I685" s="7">
        <v>900472468</v>
      </c>
      <c r="J685" s="7">
        <v>900472468</v>
      </c>
      <c r="K685" s="6" t="s">
        <v>1824</v>
      </c>
      <c r="L685" s="6" t="s">
        <v>1694</v>
      </c>
      <c r="M685" s="6"/>
      <c r="N685" s="6"/>
      <c r="O685" s="6"/>
      <c r="P685" s="34">
        <v>0.6</v>
      </c>
      <c r="Q685" s="8"/>
      <c r="R685" s="8">
        <v>45492</v>
      </c>
      <c r="S685" s="6"/>
      <c r="T685" s="6"/>
      <c r="U685" s="6"/>
      <c r="V685" s="6"/>
      <c r="W685" s="6"/>
      <c r="X685" s="8"/>
      <c r="Y685" s="8"/>
      <c r="Z685" s="6"/>
      <c r="AA685" s="6" t="s">
        <v>1695</v>
      </c>
      <c r="AB685" s="35"/>
    </row>
    <row r="686" spans="1:28" x14ac:dyDescent="0.35">
      <c r="A686" s="6" t="s">
        <v>18</v>
      </c>
      <c r="B686" s="6"/>
      <c r="C686" s="6">
        <v>569051</v>
      </c>
      <c r="D686" s="6" t="s">
        <v>2450</v>
      </c>
      <c r="E686" s="6"/>
      <c r="F686" s="6"/>
      <c r="G686" s="6" t="s">
        <v>2451</v>
      </c>
      <c r="H686" s="6" t="s">
        <v>141</v>
      </c>
      <c r="I686" s="7">
        <v>900516574</v>
      </c>
      <c r="J686" s="7">
        <v>900516574</v>
      </c>
      <c r="K686" s="6" t="s">
        <v>1825</v>
      </c>
      <c r="L686" s="6" t="s">
        <v>1700</v>
      </c>
      <c r="M686" s="6"/>
      <c r="N686" s="6" t="s">
        <v>1726</v>
      </c>
      <c r="O686" s="6"/>
      <c r="P686" s="34">
        <v>0.15</v>
      </c>
      <c r="Q686" s="8"/>
      <c r="R686" s="8">
        <v>45048</v>
      </c>
      <c r="S686" s="6"/>
      <c r="T686" s="6"/>
      <c r="U686" s="6"/>
      <c r="V686" s="6"/>
      <c r="W686" s="6"/>
      <c r="X686" s="8"/>
      <c r="Y686" s="8"/>
      <c r="Z686" s="6"/>
      <c r="AA686" s="6" t="s">
        <v>1728</v>
      </c>
      <c r="AB686" s="35"/>
    </row>
    <row r="687" spans="1:28" x14ac:dyDescent="0.35">
      <c r="A687" s="6" t="s">
        <v>18</v>
      </c>
      <c r="B687" s="6"/>
      <c r="C687" s="6">
        <v>569051</v>
      </c>
      <c r="D687" s="6" t="s">
        <v>2450</v>
      </c>
      <c r="E687" s="6"/>
      <c r="F687" s="6"/>
      <c r="G687" s="6" t="s">
        <v>2451</v>
      </c>
      <c r="H687" s="6" t="s">
        <v>141</v>
      </c>
      <c r="I687" s="7">
        <v>900628110</v>
      </c>
      <c r="J687" s="7">
        <v>900628110</v>
      </c>
      <c r="K687" s="6" t="s">
        <v>1826</v>
      </c>
      <c r="L687" s="6" t="s">
        <v>1694</v>
      </c>
      <c r="M687" s="6"/>
      <c r="N687" s="6"/>
      <c r="O687" s="6"/>
      <c r="P687" s="34">
        <v>0.1575</v>
      </c>
      <c r="Q687" s="8"/>
      <c r="R687" s="8">
        <v>45399</v>
      </c>
      <c r="S687" s="6"/>
      <c r="T687" s="6"/>
      <c r="U687" s="6"/>
      <c r="V687" s="6"/>
      <c r="W687" s="6"/>
      <c r="X687" s="8"/>
      <c r="Y687" s="8"/>
      <c r="Z687" s="6"/>
      <c r="AA687" s="6" t="s">
        <v>1695</v>
      </c>
      <c r="AB687" s="35"/>
    </row>
    <row r="688" spans="1:28" x14ac:dyDescent="0.35">
      <c r="A688" s="6" t="s">
        <v>18</v>
      </c>
      <c r="B688" s="6"/>
      <c r="C688" s="6">
        <v>569051</v>
      </c>
      <c r="D688" s="6" t="s">
        <v>2450</v>
      </c>
      <c r="E688" s="6"/>
      <c r="F688" s="6"/>
      <c r="G688" s="6" t="s">
        <v>2451</v>
      </c>
      <c r="H688" s="6" t="s">
        <v>141</v>
      </c>
      <c r="I688" s="7">
        <v>900628110</v>
      </c>
      <c r="J688" s="7">
        <v>900628110</v>
      </c>
      <c r="K688" s="6" t="s">
        <v>1826</v>
      </c>
      <c r="L688" s="6" t="s">
        <v>1765</v>
      </c>
      <c r="M688" s="6"/>
      <c r="N688" s="6"/>
      <c r="O688" s="6"/>
      <c r="P688" s="34">
        <v>0.05</v>
      </c>
      <c r="Q688" s="8"/>
      <c r="R688" s="8"/>
      <c r="S688" s="6"/>
      <c r="T688" s="6"/>
      <c r="U688" s="6"/>
      <c r="V688" s="6"/>
      <c r="W688" s="6"/>
      <c r="X688" s="8"/>
      <c r="Y688" s="8"/>
      <c r="Z688" s="6"/>
      <c r="AA688" s="6" t="s">
        <v>1695</v>
      </c>
      <c r="AB688" s="35"/>
    </row>
    <row r="689" spans="1:29" x14ac:dyDescent="0.35">
      <c r="A689" s="6" t="s">
        <v>18</v>
      </c>
      <c r="B689" s="6"/>
      <c r="C689" s="6">
        <v>569051</v>
      </c>
      <c r="D689" s="6" t="s">
        <v>2450</v>
      </c>
      <c r="E689" s="6"/>
      <c r="F689" s="6"/>
      <c r="G689" s="6" t="s">
        <v>2451</v>
      </c>
      <c r="H689" s="6" t="s">
        <v>141</v>
      </c>
      <c r="I689" s="7">
        <v>900628930</v>
      </c>
      <c r="J689" s="7">
        <v>900628930</v>
      </c>
      <c r="K689" s="6" t="s">
        <v>1827</v>
      </c>
      <c r="L689" s="6" t="s">
        <v>1694</v>
      </c>
      <c r="M689" s="6"/>
      <c r="N689" s="6"/>
      <c r="O689" s="6"/>
      <c r="P689" s="34">
        <v>0.1</v>
      </c>
      <c r="Q689" s="8"/>
      <c r="R689" s="8">
        <v>45238</v>
      </c>
      <c r="S689" s="6"/>
      <c r="T689" s="6"/>
      <c r="U689" s="6"/>
      <c r="V689" s="6"/>
      <c r="W689" s="6"/>
      <c r="X689" s="8"/>
      <c r="Y689" s="8"/>
      <c r="Z689" s="6"/>
      <c r="AA689" s="6" t="s">
        <v>1695</v>
      </c>
      <c r="AB689" s="35"/>
    </row>
    <row r="690" spans="1:29" x14ac:dyDescent="0.35">
      <c r="A690" s="6" t="s">
        <v>18</v>
      </c>
      <c r="B690" s="6"/>
      <c r="C690" s="6">
        <v>569051</v>
      </c>
      <c r="D690" s="6" t="s">
        <v>2450</v>
      </c>
      <c r="E690" s="6"/>
      <c r="F690" s="6"/>
      <c r="G690" s="6" t="s">
        <v>2451</v>
      </c>
      <c r="H690" s="6" t="s">
        <v>141</v>
      </c>
      <c r="I690" s="7">
        <v>900628930</v>
      </c>
      <c r="J690" s="7">
        <v>900628930</v>
      </c>
      <c r="K690" s="6" t="s">
        <v>1827</v>
      </c>
      <c r="L690" s="6" t="s">
        <v>1765</v>
      </c>
      <c r="M690" s="6"/>
      <c r="N690" s="6"/>
      <c r="O690" s="6"/>
      <c r="P690" s="34">
        <v>0.5</v>
      </c>
      <c r="Q690" s="8"/>
      <c r="R690" s="8"/>
      <c r="S690" s="6"/>
      <c r="T690" s="6"/>
      <c r="U690" s="6"/>
      <c r="V690" s="6"/>
      <c r="W690" s="6"/>
      <c r="X690" s="8"/>
      <c r="Y690" s="8"/>
      <c r="Z690" s="6"/>
      <c r="AA690" s="6" t="s">
        <v>1695</v>
      </c>
      <c r="AB690" s="35"/>
    </row>
    <row r="691" spans="1:29" x14ac:dyDescent="0.35">
      <c r="A691" s="6" t="s">
        <v>18</v>
      </c>
      <c r="B691" s="6"/>
      <c r="C691" s="6">
        <v>569051</v>
      </c>
      <c r="D691" s="6" t="s">
        <v>2450</v>
      </c>
      <c r="E691" s="6"/>
      <c r="F691" s="6"/>
      <c r="G691" s="6" t="s">
        <v>2451</v>
      </c>
      <c r="H691" s="6" t="s">
        <v>141</v>
      </c>
      <c r="I691" s="7">
        <v>900688066</v>
      </c>
      <c r="J691" s="7">
        <v>900688066</v>
      </c>
      <c r="K691" s="6" t="s">
        <v>1829</v>
      </c>
      <c r="L691" s="6" t="s">
        <v>1694</v>
      </c>
      <c r="M691" s="6"/>
      <c r="N691" s="6"/>
      <c r="O691" s="6"/>
      <c r="P691" s="34">
        <v>8.0000000000000016E-2</v>
      </c>
      <c r="Q691" s="8"/>
      <c r="R691" s="8">
        <v>45261</v>
      </c>
      <c r="S691" s="6"/>
      <c r="T691" s="6"/>
      <c r="U691" s="6"/>
      <c r="V691" s="6"/>
      <c r="W691" s="6"/>
      <c r="X691" s="8"/>
      <c r="Y691" s="8"/>
      <c r="Z691" s="6"/>
      <c r="AA691" s="6" t="s">
        <v>1695</v>
      </c>
      <c r="AB691" s="35"/>
      <c r="AC691" s="25"/>
    </row>
    <row r="692" spans="1:29" x14ac:dyDescent="0.35">
      <c r="A692" s="6" t="s">
        <v>18</v>
      </c>
      <c r="B692" s="6"/>
      <c r="C692" s="6">
        <v>569051</v>
      </c>
      <c r="D692" s="6" t="s">
        <v>2450</v>
      </c>
      <c r="E692" s="6"/>
      <c r="F692" s="6"/>
      <c r="G692" s="6" t="s">
        <v>2451</v>
      </c>
      <c r="H692" s="6" t="s">
        <v>141</v>
      </c>
      <c r="I692" s="7">
        <v>900688066</v>
      </c>
      <c r="J692" s="7">
        <v>900688066</v>
      </c>
      <c r="K692" s="6" t="s">
        <v>1829</v>
      </c>
      <c r="L692" s="6" t="s">
        <v>1765</v>
      </c>
      <c r="M692" s="6"/>
      <c r="N692" s="6"/>
      <c r="O692" s="6"/>
      <c r="P692" s="34">
        <v>0.05</v>
      </c>
      <c r="Q692" s="8"/>
      <c r="R692" s="8"/>
      <c r="S692" s="6"/>
      <c r="T692" s="6"/>
      <c r="U692" s="6"/>
      <c r="V692" s="6"/>
      <c r="W692" s="6"/>
      <c r="X692" s="8"/>
      <c r="Y692" s="8"/>
      <c r="Z692" s="6"/>
      <c r="AA692" s="6" t="s">
        <v>1695</v>
      </c>
      <c r="AB692" s="35"/>
    </row>
    <row r="693" spans="1:29" x14ac:dyDescent="0.35">
      <c r="A693" s="6" t="s">
        <v>18</v>
      </c>
      <c r="B693" s="6"/>
      <c r="C693" s="6">
        <v>569051</v>
      </c>
      <c r="D693" s="6" t="s">
        <v>2450</v>
      </c>
      <c r="E693" s="6"/>
      <c r="F693" s="6"/>
      <c r="G693" s="6" t="s">
        <v>2451</v>
      </c>
      <c r="H693" s="6" t="s">
        <v>141</v>
      </c>
      <c r="I693" s="7">
        <v>900720180</v>
      </c>
      <c r="J693" s="7">
        <v>900720180</v>
      </c>
      <c r="K693" s="6" t="s">
        <v>1830</v>
      </c>
      <c r="L693" s="6" t="s">
        <v>1694</v>
      </c>
      <c r="M693" s="6"/>
      <c r="N693" s="6"/>
      <c r="O693" s="6"/>
      <c r="P693" s="34">
        <v>7.4999999999999997E-2</v>
      </c>
      <c r="Q693" s="8"/>
      <c r="R693" s="8">
        <v>45230</v>
      </c>
      <c r="S693" s="6"/>
      <c r="T693" s="6"/>
      <c r="U693" s="6"/>
      <c r="V693" s="6"/>
      <c r="W693" s="6"/>
      <c r="X693" s="8"/>
      <c r="Y693" s="8"/>
      <c r="Z693" s="6"/>
      <c r="AA693" s="6" t="s">
        <v>1695</v>
      </c>
      <c r="AB693" s="35"/>
    </row>
    <row r="694" spans="1:29" x14ac:dyDescent="0.35">
      <c r="A694" s="6" t="s">
        <v>18</v>
      </c>
      <c r="B694" s="6"/>
      <c r="C694" s="6">
        <v>569051</v>
      </c>
      <c r="D694" s="6" t="s">
        <v>2450</v>
      </c>
      <c r="E694" s="6"/>
      <c r="F694" s="6"/>
      <c r="G694" s="6" t="s">
        <v>2451</v>
      </c>
      <c r="H694" s="6" t="s">
        <v>141</v>
      </c>
      <c r="I694" s="7">
        <v>900768933</v>
      </c>
      <c r="J694" s="7">
        <v>900768933</v>
      </c>
      <c r="K694" s="6" t="s">
        <v>1831</v>
      </c>
      <c r="L694" s="6" t="s">
        <v>1694</v>
      </c>
      <c r="M694" s="6"/>
      <c r="N694" s="6"/>
      <c r="O694" s="6"/>
      <c r="P694" s="34">
        <v>0.21000000000000002</v>
      </c>
      <c r="Q694" s="8"/>
      <c r="R694" s="8">
        <v>45415</v>
      </c>
      <c r="S694" s="6"/>
      <c r="T694" s="6"/>
      <c r="U694" s="6"/>
      <c r="V694" s="6"/>
      <c r="W694" s="6"/>
      <c r="X694" s="8"/>
      <c r="Y694" s="8"/>
      <c r="Z694" s="6"/>
      <c r="AA694" s="6" t="s">
        <v>1695</v>
      </c>
      <c r="AB694" s="35"/>
    </row>
    <row r="695" spans="1:29" x14ac:dyDescent="0.35">
      <c r="A695" s="6" t="s">
        <v>18</v>
      </c>
      <c r="B695" s="6"/>
      <c r="C695" s="6">
        <v>569051</v>
      </c>
      <c r="D695" s="6" t="s">
        <v>2450</v>
      </c>
      <c r="E695" s="6"/>
      <c r="F695" s="6"/>
      <c r="G695" s="6" t="s">
        <v>2451</v>
      </c>
      <c r="H695" s="6" t="s">
        <v>141</v>
      </c>
      <c r="I695" s="7">
        <v>900768933</v>
      </c>
      <c r="J695" s="7">
        <v>900768933</v>
      </c>
      <c r="K695" s="6" t="s">
        <v>1831</v>
      </c>
      <c r="L695" s="6" t="s">
        <v>1765</v>
      </c>
      <c r="M695" s="6"/>
      <c r="N695" s="6"/>
      <c r="O695" s="6"/>
      <c r="P695" s="34">
        <v>0.5</v>
      </c>
      <c r="Q695" s="8"/>
      <c r="R695" s="8"/>
      <c r="S695" s="6"/>
      <c r="T695" s="6"/>
      <c r="U695" s="6"/>
      <c r="V695" s="6"/>
      <c r="W695" s="6"/>
      <c r="X695" s="8"/>
      <c r="Y695" s="8"/>
      <c r="Z695" s="6"/>
      <c r="AA695" s="6" t="s">
        <v>1695</v>
      </c>
      <c r="AB695" s="35"/>
    </row>
    <row r="696" spans="1:29" x14ac:dyDescent="0.35">
      <c r="A696" s="6" t="s">
        <v>18</v>
      </c>
      <c r="B696" s="6"/>
      <c r="C696" s="6">
        <v>569051</v>
      </c>
      <c r="D696" s="6" t="s">
        <v>2450</v>
      </c>
      <c r="E696" s="6"/>
      <c r="F696" s="6"/>
      <c r="G696" s="6" t="s">
        <v>2451</v>
      </c>
      <c r="H696" s="6" t="s">
        <v>141</v>
      </c>
      <c r="I696" s="7">
        <v>900896674</v>
      </c>
      <c r="J696" s="7">
        <v>900896674</v>
      </c>
      <c r="K696" s="6" t="s">
        <v>1832</v>
      </c>
      <c r="L696" s="6" t="s">
        <v>1694</v>
      </c>
      <c r="M696" s="6"/>
      <c r="N696" s="6"/>
      <c r="O696" s="6"/>
      <c r="P696" s="34">
        <v>0.6</v>
      </c>
      <c r="Q696" s="8"/>
      <c r="R696" s="8">
        <v>45492</v>
      </c>
      <c r="S696" s="6"/>
      <c r="T696" s="6"/>
      <c r="U696" s="6"/>
      <c r="V696" s="6"/>
      <c r="W696" s="6"/>
      <c r="X696" s="8"/>
      <c r="Y696" s="8"/>
      <c r="Z696" s="6"/>
      <c r="AA696" s="6" t="s">
        <v>1695</v>
      </c>
      <c r="AB696" s="35"/>
    </row>
    <row r="697" spans="1:29" x14ac:dyDescent="0.35">
      <c r="A697" s="6" t="s">
        <v>18</v>
      </c>
      <c r="B697" s="6"/>
      <c r="C697" s="6">
        <v>569051</v>
      </c>
      <c r="D697" s="6" t="s">
        <v>2450</v>
      </c>
      <c r="E697" s="6"/>
      <c r="F697" s="6"/>
      <c r="G697" s="6" t="s">
        <v>2451</v>
      </c>
      <c r="H697" s="6" t="s">
        <v>141</v>
      </c>
      <c r="I697" s="7">
        <v>900916121</v>
      </c>
      <c r="J697" s="7">
        <v>900916121</v>
      </c>
      <c r="K697" s="6" t="s">
        <v>1833</v>
      </c>
      <c r="L697" s="6" t="s">
        <v>1694</v>
      </c>
      <c r="M697" s="6"/>
      <c r="N697" s="6"/>
      <c r="O697" s="6"/>
      <c r="P697" s="34">
        <v>0.12</v>
      </c>
      <c r="Q697" s="8"/>
      <c r="R697" s="8">
        <v>45222</v>
      </c>
      <c r="S697" s="6"/>
      <c r="T697" s="6"/>
      <c r="U697" s="6"/>
      <c r="V697" s="6"/>
      <c r="W697" s="6"/>
      <c r="X697" s="8"/>
      <c r="Y697" s="8"/>
      <c r="Z697" s="6"/>
      <c r="AA697" s="6" t="s">
        <v>1695</v>
      </c>
      <c r="AB697" s="35"/>
    </row>
    <row r="698" spans="1:29" x14ac:dyDescent="0.35">
      <c r="A698" s="6" t="s">
        <v>18</v>
      </c>
      <c r="B698" s="6"/>
      <c r="C698" s="6">
        <v>569051</v>
      </c>
      <c r="D698" s="6" t="s">
        <v>2450</v>
      </c>
      <c r="E698" s="6"/>
      <c r="F698" s="6"/>
      <c r="G698" s="6" t="s">
        <v>2451</v>
      </c>
      <c r="H698" s="6" t="s">
        <v>141</v>
      </c>
      <c r="I698" s="7">
        <v>900958553</v>
      </c>
      <c r="J698" s="7">
        <v>900958553</v>
      </c>
      <c r="K698" s="6" t="s">
        <v>1834</v>
      </c>
      <c r="L698" s="6" t="s">
        <v>1694</v>
      </c>
      <c r="M698" s="6"/>
      <c r="N698" s="6"/>
      <c r="O698" s="6"/>
      <c r="P698" s="34">
        <v>0.6</v>
      </c>
      <c r="Q698" s="8"/>
      <c r="R698" s="8">
        <v>45492</v>
      </c>
      <c r="S698" s="6"/>
      <c r="T698" s="6"/>
      <c r="U698" s="6"/>
      <c r="V698" s="6"/>
      <c r="W698" s="6"/>
      <c r="X698" s="8"/>
      <c r="Y698" s="8"/>
      <c r="Z698" s="6"/>
      <c r="AA698" s="6" t="s">
        <v>1695</v>
      </c>
      <c r="AB698" s="35"/>
    </row>
    <row r="699" spans="1:29" x14ac:dyDescent="0.35">
      <c r="A699" s="6" t="s">
        <v>18</v>
      </c>
      <c r="B699" s="6"/>
      <c r="C699" s="6">
        <v>569051</v>
      </c>
      <c r="D699" s="6" t="s">
        <v>2450</v>
      </c>
      <c r="E699" s="6"/>
      <c r="F699" s="6"/>
      <c r="G699" s="6" t="s">
        <v>2451</v>
      </c>
      <c r="H699" s="6" t="s">
        <v>141</v>
      </c>
      <c r="I699" s="7">
        <v>900977629</v>
      </c>
      <c r="J699" s="7">
        <v>900977629</v>
      </c>
      <c r="K699" s="6" t="s">
        <v>1835</v>
      </c>
      <c r="L699" s="6" t="s">
        <v>1694</v>
      </c>
      <c r="M699" s="6"/>
      <c r="N699" s="6"/>
      <c r="O699" s="6"/>
      <c r="P699" s="34">
        <v>0.18000000000000002</v>
      </c>
      <c r="Q699" s="8"/>
      <c r="R699" s="8">
        <v>45399</v>
      </c>
      <c r="S699" s="6"/>
      <c r="T699" s="6"/>
      <c r="U699" s="6"/>
      <c r="V699" s="6"/>
      <c r="W699" s="6"/>
      <c r="X699" s="8"/>
      <c r="Y699" s="8"/>
      <c r="Z699" s="6"/>
      <c r="AA699" s="6" t="s">
        <v>1695</v>
      </c>
      <c r="AB699" s="35"/>
    </row>
    <row r="700" spans="1:29" x14ac:dyDescent="0.35">
      <c r="A700" s="6" t="s">
        <v>18</v>
      </c>
      <c r="B700" s="6"/>
      <c r="C700" s="6">
        <v>569051</v>
      </c>
      <c r="D700" s="6" t="s">
        <v>2450</v>
      </c>
      <c r="E700" s="6"/>
      <c r="F700" s="6"/>
      <c r="G700" s="6" t="s">
        <v>2451</v>
      </c>
      <c r="H700" s="6" t="s">
        <v>141</v>
      </c>
      <c r="I700" s="7">
        <v>901391743</v>
      </c>
      <c r="J700" s="7">
        <v>901391743</v>
      </c>
      <c r="K700" s="6" t="s">
        <v>1836</v>
      </c>
      <c r="L700" s="6" t="s">
        <v>1694</v>
      </c>
      <c r="M700" s="6"/>
      <c r="N700" s="6"/>
      <c r="O700" s="6"/>
      <c r="P700" s="34">
        <v>4.2000000000000003E-2</v>
      </c>
      <c r="Q700" s="8"/>
      <c r="R700" s="8">
        <v>45492</v>
      </c>
      <c r="S700" s="6"/>
      <c r="T700" s="6"/>
      <c r="U700" s="6"/>
      <c r="V700" s="6"/>
      <c r="W700" s="6"/>
      <c r="X700" s="8"/>
      <c r="Y700" s="8"/>
      <c r="Z700" s="6"/>
      <c r="AA700" s="6" t="s">
        <v>1695</v>
      </c>
      <c r="AB700" s="35"/>
    </row>
    <row r="701" spans="1:29" x14ac:dyDescent="0.35">
      <c r="A701" s="6" t="s">
        <v>18</v>
      </c>
      <c r="B701" s="6"/>
      <c r="C701" s="6">
        <v>569051</v>
      </c>
      <c r="D701" s="6" t="s">
        <v>2450</v>
      </c>
      <c r="E701" s="6"/>
      <c r="F701" s="6"/>
      <c r="G701" s="6" t="s">
        <v>2451</v>
      </c>
      <c r="H701" s="6" t="s">
        <v>141</v>
      </c>
      <c r="I701" s="7">
        <v>901491551</v>
      </c>
      <c r="J701" s="7">
        <v>901491551</v>
      </c>
      <c r="K701" s="6" t="s">
        <v>1837</v>
      </c>
      <c r="L701" s="6" t="s">
        <v>1694</v>
      </c>
      <c r="M701" s="6"/>
      <c r="N701" s="6"/>
      <c r="O701" s="6"/>
      <c r="P701" s="34">
        <v>7.4999999999999997E-2</v>
      </c>
      <c r="Q701" s="8"/>
      <c r="R701" s="8">
        <v>45202</v>
      </c>
      <c r="S701" s="6"/>
      <c r="T701" s="6"/>
      <c r="U701" s="6"/>
      <c r="V701" s="6"/>
      <c r="W701" s="6"/>
      <c r="X701" s="8"/>
      <c r="Y701" s="8"/>
      <c r="Z701" s="6"/>
      <c r="AA701" s="6" t="s">
        <v>1695</v>
      </c>
      <c r="AB701" s="35"/>
    </row>
    <row r="702" spans="1:29" x14ac:dyDescent="0.35">
      <c r="A702" s="6" t="s">
        <v>18</v>
      </c>
      <c r="B702" s="6"/>
      <c r="C702" s="6">
        <v>569051</v>
      </c>
      <c r="D702" s="6" t="s">
        <v>2450</v>
      </c>
      <c r="E702" s="6"/>
      <c r="F702" s="6"/>
      <c r="G702" s="6" t="s">
        <v>2451</v>
      </c>
      <c r="H702" s="6" t="s">
        <v>141</v>
      </c>
      <c r="I702" s="7">
        <v>901536211</v>
      </c>
      <c r="J702" s="7">
        <v>901536211</v>
      </c>
      <c r="K702" s="6" t="s">
        <v>1838</v>
      </c>
      <c r="L702" s="6" t="s">
        <v>1694</v>
      </c>
      <c r="M702" s="6"/>
      <c r="N702" s="6"/>
      <c r="O702" s="6"/>
      <c r="P702" s="34">
        <v>0.6</v>
      </c>
      <c r="Q702" s="8"/>
      <c r="R702" s="8">
        <v>45501</v>
      </c>
      <c r="S702" s="6"/>
      <c r="T702" s="6"/>
      <c r="U702" s="6"/>
      <c r="V702" s="6"/>
      <c r="W702" s="6"/>
      <c r="X702" s="8"/>
      <c r="Y702" s="8"/>
      <c r="Z702" s="6"/>
      <c r="AA702" s="6" t="s">
        <v>1695</v>
      </c>
      <c r="AB702" s="35"/>
    </row>
    <row r="703" spans="1:29" x14ac:dyDescent="0.35">
      <c r="A703" s="6" t="s">
        <v>18</v>
      </c>
      <c r="B703" s="6"/>
      <c r="C703" s="6">
        <v>569051</v>
      </c>
      <c r="D703" s="6" t="s">
        <v>2450</v>
      </c>
      <c r="E703" s="6"/>
      <c r="F703" s="6"/>
      <c r="G703" s="6" t="s">
        <v>2451</v>
      </c>
      <c r="H703" s="6" t="s">
        <v>141</v>
      </c>
      <c r="I703" s="7">
        <v>4001002009</v>
      </c>
      <c r="J703" s="7">
        <v>0</v>
      </c>
      <c r="K703" s="6" t="s">
        <v>1839</v>
      </c>
      <c r="L703" s="6" t="s">
        <v>1694</v>
      </c>
      <c r="M703" s="6"/>
      <c r="N703" s="6"/>
      <c r="O703" s="6"/>
      <c r="P703" s="34">
        <v>0.18000000000000002</v>
      </c>
      <c r="Q703" s="8"/>
      <c r="R703" s="8">
        <v>45505</v>
      </c>
      <c r="S703" s="6"/>
      <c r="T703" s="6"/>
      <c r="U703" s="6"/>
      <c r="V703" s="6"/>
      <c r="W703" s="6"/>
      <c r="X703" s="8"/>
      <c r="Y703" s="8"/>
      <c r="Z703" s="6"/>
      <c r="AA703" s="6" t="s">
        <v>1695</v>
      </c>
      <c r="AB703" s="35"/>
    </row>
    <row r="704" spans="1:29" x14ac:dyDescent="0.35">
      <c r="A704" s="6" t="s">
        <v>18</v>
      </c>
      <c r="B704" s="6"/>
      <c r="C704" s="6">
        <v>569051</v>
      </c>
      <c r="D704" s="6" t="s">
        <v>2450</v>
      </c>
      <c r="E704" s="6"/>
      <c r="F704" s="6"/>
      <c r="G704" s="6" t="s">
        <v>2451</v>
      </c>
      <c r="H704" s="6" t="s">
        <v>141</v>
      </c>
      <c r="I704" s="7">
        <v>4001005698</v>
      </c>
      <c r="J704" s="7">
        <v>0</v>
      </c>
      <c r="K704" s="6" t="s">
        <v>2407</v>
      </c>
      <c r="L704" s="6" t="s">
        <v>1694</v>
      </c>
      <c r="M704" s="6"/>
      <c r="N704" s="6"/>
      <c r="O704" s="6"/>
      <c r="P704" s="34">
        <v>0.21000000000000002</v>
      </c>
      <c r="Q704" s="8"/>
      <c r="R704" s="8">
        <v>45400</v>
      </c>
      <c r="S704" s="6"/>
      <c r="T704" s="6"/>
      <c r="U704" s="6"/>
      <c r="V704" s="6"/>
      <c r="W704" s="6"/>
      <c r="X704" s="8"/>
      <c r="Y704" s="8"/>
      <c r="Z704" s="6"/>
      <c r="AA704" s="6" t="s">
        <v>1695</v>
      </c>
      <c r="AB704" s="35"/>
    </row>
    <row r="705" spans="1:29" x14ac:dyDescent="0.35">
      <c r="A705" s="6" t="s">
        <v>18</v>
      </c>
      <c r="B705" s="6"/>
      <c r="C705" s="6">
        <v>569051</v>
      </c>
      <c r="D705" s="6" t="s">
        <v>2450</v>
      </c>
      <c r="E705" s="6"/>
      <c r="F705" s="6"/>
      <c r="G705" s="6" t="s">
        <v>2451</v>
      </c>
      <c r="H705" s="6" t="s">
        <v>141</v>
      </c>
      <c r="I705" s="7">
        <v>4001022582</v>
      </c>
      <c r="J705" s="7">
        <v>0</v>
      </c>
      <c r="K705" s="6" t="s">
        <v>1840</v>
      </c>
      <c r="L705" s="6" t="s">
        <v>1694</v>
      </c>
      <c r="M705" s="6"/>
      <c r="N705" s="6"/>
      <c r="O705" s="6"/>
      <c r="P705" s="34">
        <v>7.4999999999999997E-2</v>
      </c>
      <c r="Q705" s="8"/>
      <c r="R705" s="8">
        <v>45428</v>
      </c>
      <c r="S705" s="6"/>
      <c r="T705" s="6"/>
      <c r="U705" s="6"/>
      <c r="V705" s="6"/>
      <c r="W705" s="6"/>
      <c r="X705" s="8"/>
      <c r="Y705" s="8"/>
      <c r="Z705" s="6"/>
      <c r="AA705" s="6" t="s">
        <v>1695</v>
      </c>
      <c r="AB705" s="35"/>
    </row>
    <row r="706" spans="1:29" x14ac:dyDescent="0.35">
      <c r="A706" s="6" t="s">
        <v>18</v>
      </c>
      <c r="B706" s="6"/>
      <c r="C706" s="6">
        <v>569051</v>
      </c>
      <c r="D706" s="6" t="s">
        <v>2450</v>
      </c>
      <c r="E706" s="6"/>
      <c r="F706" s="6"/>
      <c r="G706" s="6" t="s">
        <v>2451</v>
      </c>
      <c r="H706" s="6" t="s">
        <v>141</v>
      </c>
      <c r="I706" s="7">
        <v>4001023074</v>
      </c>
      <c r="J706" s="7">
        <v>0</v>
      </c>
      <c r="K706" s="6" t="s">
        <v>1841</v>
      </c>
      <c r="L706" s="6" t="s">
        <v>1694</v>
      </c>
      <c r="M706" s="6"/>
      <c r="N706" s="6"/>
      <c r="O706" s="6"/>
      <c r="P706" s="34">
        <v>0.22000000000000003</v>
      </c>
      <c r="Q706" s="8"/>
      <c r="R706" s="8">
        <v>45428</v>
      </c>
      <c r="S706" s="6"/>
      <c r="T706" s="6"/>
      <c r="U706" s="6"/>
      <c r="V706" s="6"/>
      <c r="W706" s="6"/>
      <c r="X706" s="8"/>
      <c r="Y706" s="8"/>
      <c r="Z706" s="6"/>
      <c r="AA706" s="6" t="s">
        <v>1695</v>
      </c>
      <c r="AB706" s="35"/>
    </row>
    <row r="707" spans="1:29" x14ac:dyDescent="0.35">
      <c r="A707" s="6" t="s">
        <v>18</v>
      </c>
      <c r="B707" s="6"/>
      <c r="C707" s="6">
        <v>569051</v>
      </c>
      <c r="D707" s="6" t="s">
        <v>2450</v>
      </c>
      <c r="E707" s="6"/>
      <c r="F707" s="6"/>
      <c r="G707" s="6" t="s">
        <v>2451</v>
      </c>
      <c r="H707" s="6" t="s">
        <v>141</v>
      </c>
      <c r="I707" s="7">
        <v>4001032302</v>
      </c>
      <c r="J707" s="7">
        <v>0</v>
      </c>
      <c r="K707" s="6" t="s">
        <v>1842</v>
      </c>
      <c r="L707" s="6" t="s">
        <v>1694</v>
      </c>
      <c r="M707" s="6"/>
      <c r="N707" s="6"/>
      <c r="O707" s="6"/>
      <c r="P707" s="34">
        <v>0.21000000000000002</v>
      </c>
      <c r="Q707" s="8"/>
      <c r="R707" s="8">
        <v>45307</v>
      </c>
      <c r="S707" s="6"/>
      <c r="T707" s="6"/>
      <c r="U707" s="6"/>
      <c r="V707" s="6"/>
      <c r="W707" s="6"/>
      <c r="X707" s="8"/>
      <c r="Y707" s="8"/>
      <c r="Z707" s="6"/>
      <c r="AA707" s="6" t="s">
        <v>1695</v>
      </c>
      <c r="AB707" s="35"/>
    </row>
    <row r="708" spans="1:29" x14ac:dyDescent="0.35">
      <c r="A708" s="6" t="s">
        <v>18</v>
      </c>
      <c r="B708" s="6"/>
      <c r="C708" s="6">
        <v>569051</v>
      </c>
      <c r="D708" s="6" t="s">
        <v>2450</v>
      </c>
      <c r="E708" s="6"/>
      <c r="F708" s="6"/>
      <c r="G708" s="6" t="s">
        <v>2451</v>
      </c>
      <c r="H708" s="6" t="s">
        <v>141</v>
      </c>
      <c r="I708" s="7">
        <v>4001032399</v>
      </c>
      <c r="J708" s="7">
        <v>0</v>
      </c>
      <c r="K708" s="6" t="s">
        <v>1843</v>
      </c>
      <c r="L708" s="6" t="s">
        <v>1694</v>
      </c>
      <c r="M708" s="6"/>
      <c r="N708" s="6"/>
      <c r="O708" s="6"/>
      <c r="P708" s="34">
        <v>0.21000000000000002</v>
      </c>
      <c r="Q708" s="8"/>
      <c r="R708" s="8">
        <v>45239</v>
      </c>
      <c r="S708" s="6"/>
      <c r="T708" s="6"/>
      <c r="U708" s="6"/>
      <c r="V708" s="6"/>
      <c r="W708" s="6"/>
      <c r="X708" s="8"/>
      <c r="Y708" s="8"/>
      <c r="Z708" s="6"/>
      <c r="AA708" s="6" t="s">
        <v>1695</v>
      </c>
      <c r="AB708" s="35"/>
    </row>
    <row r="709" spans="1:29" x14ac:dyDescent="0.35">
      <c r="A709" s="6" t="s">
        <v>18</v>
      </c>
      <c r="B709" s="6"/>
      <c r="C709" s="6">
        <v>569051</v>
      </c>
      <c r="D709" s="6" t="s">
        <v>2450</v>
      </c>
      <c r="E709" s="6"/>
      <c r="F709" s="6"/>
      <c r="G709" s="6" t="s">
        <v>2451</v>
      </c>
      <c r="H709" s="6" t="s">
        <v>141</v>
      </c>
      <c r="I709" s="7">
        <v>4001037267</v>
      </c>
      <c r="J709" s="7">
        <v>0</v>
      </c>
      <c r="K709" s="6" t="s">
        <v>1844</v>
      </c>
      <c r="L709" s="6" t="s">
        <v>1694</v>
      </c>
      <c r="M709" s="6"/>
      <c r="N709" s="6"/>
      <c r="O709" s="6"/>
      <c r="P709" s="34">
        <v>0.125</v>
      </c>
      <c r="Q709" s="8"/>
      <c r="R709" s="8">
        <v>45280</v>
      </c>
      <c r="S709" s="6"/>
      <c r="T709" s="6"/>
      <c r="U709" s="6"/>
      <c r="V709" s="6"/>
      <c r="W709" s="6"/>
      <c r="X709" s="8"/>
      <c r="Y709" s="8"/>
      <c r="Z709" s="6"/>
      <c r="AA709" s="6" t="s">
        <v>1695</v>
      </c>
      <c r="AB709" s="35"/>
    </row>
    <row r="710" spans="1:29" x14ac:dyDescent="0.35">
      <c r="A710" s="6" t="s">
        <v>18</v>
      </c>
      <c r="B710" s="6"/>
      <c r="C710" s="6">
        <v>569051</v>
      </c>
      <c r="D710" s="6" t="s">
        <v>2450</v>
      </c>
      <c r="E710" s="6"/>
      <c r="F710" s="6"/>
      <c r="G710" s="6" t="s">
        <v>2451</v>
      </c>
      <c r="H710" s="6" t="s">
        <v>141</v>
      </c>
      <c r="I710" s="7">
        <v>4001038609</v>
      </c>
      <c r="J710" s="7">
        <v>0</v>
      </c>
      <c r="K710" s="6" t="s">
        <v>1845</v>
      </c>
      <c r="L710" s="6" t="s">
        <v>1694</v>
      </c>
      <c r="M710" s="6"/>
      <c r="N710" s="6"/>
      <c r="O710" s="6"/>
      <c r="P710" s="34">
        <v>0</v>
      </c>
      <c r="Q710" s="8"/>
      <c r="R710" s="8">
        <v>45277</v>
      </c>
      <c r="S710" s="6" t="s">
        <v>1846</v>
      </c>
      <c r="T710" s="6"/>
      <c r="U710" s="6"/>
      <c r="V710" s="6"/>
      <c r="W710" s="6"/>
      <c r="X710" s="8"/>
      <c r="Y710" s="8"/>
      <c r="Z710" s="6"/>
      <c r="AA710" s="6" t="s">
        <v>1695</v>
      </c>
      <c r="AB710" s="35"/>
    </row>
    <row r="711" spans="1:29" x14ac:dyDescent="0.35">
      <c r="A711" s="6" t="s">
        <v>18</v>
      </c>
      <c r="B711" s="6"/>
      <c r="C711" s="6">
        <v>569051</v>
      </c>
      <c r="D711" s="6" t="s">
        <v>2450</v>
      </c>
      <c r="E711" s="6"/>
      <c r="F711" s="6"/>
      <c r="G711" s="6" t="s">
        <v>2451</v>
      </c>
      <c r="H711" s="6" t="s">
        <v>141</v>
      </c>
      <c r="I711" s="7">
        <v>4001052206</v>
      </c>
      <c r="J711" s="7" t="s">
        <v>15</v>
      </c>
      <c r="K711" s="6" t="s">
        <v>1847</v>
      </c>
      <c r="L711" s="6" t="s">
        <v>1694</v>
      </c>
      <c r="M711" s="6"/>
      <c r="N711" s="6"/>
      <c r="O711" s="6"/>
      <c r="P711" s="34">
        <v>0.10500000000000001</v>
      </c>
      <c r="Q711" s="8"/>
      <c r="R711" s="8">
        <v>45428</v>
      </c>
      <c r="S711" s="6"/>
      <c r="T711" s="6"/>
      <c r="U711" s="6"/>
      <c r="V711" s="6"/>
      <c r="W711" s="6"/>
      <c r="X711" s="8"/>
      <c r="Y711" s="8"/>
      <c r="Z711" s="6"/>
      <c r="AA711" s="6" t="s">
        <v>1695</v>
      </c>
      <c r="AB711" s="35"/>
    </row>
    <row r="712" spans="1:29" x14ac:dyDescent="0.35">
      <c r="A712" s="6" t="s">
        <v>18</v>
      </c>
      <c r="B712" s="6"/>
      <c r="C712" s="6">
        <v>569051</v>
      </c>
      <c r="D712" s="6" t="s">
        <v>2450</v>
      </c>
      <c r="E712" s="6"/>
      <c r="F712" s="6"/>
      <c r="G712" s="6" t="s">
        <v>2451</v>
      </c>
      <c r="H712" s="6" t="s">
        <v>141</v>
      </c>
      <c r="I712" s="7">
        <v>4001069582</v>
      </c>
      <c r="J712" s="7">
        <v>0</v>
      </c>
      <c r="K712" s="6" t="s">
        <v>1848</v>
      </c>
      <c r="L712" s="6" t="s">
        <v>1694</v>
      </c>
      <c r="M712" s="6"/>
      <c r="N712" s="6"/>
      <c r="O712" s="6"/>
      <c r="P712" s="34">
        <v>0.09</v>
      </c>
      <c r="Q712" s="8"/>
      <c r="R712" s="8">
        <v>45428</v>
      </c>
      <c r="S712" s="6"/>
      <c r="T712" s="6"/>
      <c r="U712" s="6"/>
      <c r="V712" s="6"/>
      <c r="W712" s="6"/>
      <c r="X712" s="8"/>
      <c r="Y712" s="8"/>
      <c r="Z712" s="6"/>
      <c r="AA712" s="6" t="s">
        <v>1695</v>
      </c>
      <c r="AB712" s="35"/>
    </row>
    <row r="713" spans="1:29" x14ac:dyDescent="0.35">
      <c r="A713" s="6" t="s">
        <v>18</v>
      </c>
      <c r="B713" s="6"/>
      <c r="C713" s="6">
        <v>569051</v>
      </c>
      <c r="D713" s="6" t="s">
        <v>2450</v>
      </c>
      <c r="E713" s="6"/>
      <c r="F713" s="6"/>
      <c r="G713" s="6" t="s">
        <v>2451</v>
      </c>
      <c r="H713" s="6" t="s">
        <v>141</v>
      </c>
      <c r="I713" s="7">
        <v>4001077302</v>
      </c>
      <c r="J713" s="7">
        <v>0</v>
      </c>
      <c r="K713" s="6" t="s">
        <v>1849</v>
      </c>
      <c r="L713" s="6" t="s">
        <v>1694</v>
      </c>
      <c r="M713" s="6"/>
      <c r="N713" s="6"/>
      <c r="O713" s="6"/>
      <c r="P713" s="34">
        <v>0.21000000000000002</v>
      </c>
      <c r="Q713" s="8"/>
      <c r="R713" s="8">
        <v>45307</v>
      </c>
      <c r="S713" s="6"/>
      <c r="T713" s="6"/>
      <c r="U713" s="6"/>
      <c r="V713" s="6"/>
      <c r="W713" s="6"/>
      <c r="X713" s="8"/>
      <c r="Y713" s="8"/>
      <c r="Z713" s="6"/>
      <c r="AA713" s="6" t="s">
        <v>1695</v>
      </c>
      <c r="AB713" s="35"/>
    </row>
    <row r="714" spans="1:29" x14ac:dyDescent="0.35">
      <c r="A714" s="6" t="s">
        <v>18</v>
      </c>
      <c r="B714" s="6"/>
      <c r="C714" s="6">
        <v>569051</v>
      </c>
      <c r="D714" s="6" t="s">
        <v>2450</v>
      </c>
      <c r="E714" s="6"/>
      <c r="F714" s="6"/>
      <c r="G714" s="6" t="s">
        <v>2451</v>
      </c>
      <c r="H714" s="6" t="s">
        <v>141</v>
      </c>
      <c r="I714" s="7">
        <v>4001077609</v>
      </c>
      <c r="J714" s="7">
        <v>0</v>
      </c>
      <c r="K714" s="6" t="s">
        <v>1850</v>
      </c>
      <c r="L714" s="6" t="s">
        <v>1694</v>
      </c>
      <c r="M714" s="6"/>
      <c r="N714" s="6"/>
      <c r="O714" s="6"/>
      <c r="P714" s="34">
        <v>0.2</v>
      </c>
      <c r="Q714" s="8"/>
      <c r="R714" s="8">
        <v>45252</v>
      </c>
      <c r="S714" s="6"/>
      <c r="T714" s="6"/>
      <c r="U714" s="6"/>
      <c r="V714" s="6"/>
      <c r="W714" s="6"/>
      <c r="X714" s="8"/>
      <c r="Y714" s="8"/>
      <c r="Z714" s="6"/>
      <c r="AA714" s="6" t="s">
        <v>1695</v>
      </c>
      <c r="AB714" s="35"/>
      <c r="AC714" s="30"/>
    </row>
    <row r="715" spans="1:29" x14ac:dyDescent="0.35">
      <c r="A715" s="6" t="s">
        <v>18</v>
      </c>
      <c r="B715" s="6"/>
      <c r="C715" s="6">
        <v>569051</v>
      </c>
      <c r="D715" s="6" t="s">
        <v>2450</v>
      </c>
      <c r="E715" s="6"/>
      <c r="F715" s="6"/>
      <c r="G715" s="6" t="s">
        <v>2451</v>
      </c>
      <c r="H715" s="6" t="s">
        <v>141</v>
      </c>
      <c r="I715" s="7">
        <v>4001078399</v>
      </c>
      <c r="J715" s="7">
        <v>4001078399</v>
      </c>
      <c r="K715" s="6" t="s">
        <v>1851</v>
      </c>
      <c r="L715" s="6" t="s">
        <v>1694</v>
      </c>
      <c r="M715" s="6"/>
      <c r="N715" s="6"/>
      <c r="O715" s="6"/>
      <c r="P715" s="34">
        <v>0</v>
      </c>
      <c r="Q715" s="8"/>
      <c r="R715" s="8">
        <v>45239</v>
      </c>
      <c r="S715" s="6" t="s">
        <v>1846</v>
      </c>
      <c r="T715" s="6"/>
      <c r="U715" s="6"/>
      <c r="V715" s="6"/>
      <c r="W715" s="6"/>
      <c r="X715" s="8"/>
      <c r="Y715" s="8"/>
      <c r="Z715" s="6"/>
      <c r="AA715" s="6" t="s">
        <v>1695</v>
      </c>
      <c r="AB715" s="35"/>
    </row>
    <row r="716" spans="1:29" x14ac:dyDescent="0.35">
      <c r="A716" s="6" t="s">
        <v>18</v>
      </c>
      <c r="B716" s="6"/>
      <c r="C716" s="6">
        <v>569051</v>
      </c>
      <c r="D716" s="6" t="s">
        <v>2450</v>
      </c>
      <c r="E716" s="6"/>
      <c r="F716" s="6"/>
      <c r="G716" s="6" t="s">
        <v>2451</v>
      </c>
      <c r="H716" s="6" t="s">
        <v>141</v>
      </c>
      <c r="I716" s="7">
        <v>4001081399</v>
      </c>
      <c r="J716" s="7">
        <v>4001081399</v>
      </c>
      <c r="K716" s="6" t="s">
        <v>1852</v>
      </c>
      <c r="L716" s="6" t="s">
        <v>1694</v>
      </c>
      <c r="M716" s="6"/>
      <c r="N716" s="6"/>
      <c r="O716" s="6"/>
      <c r="P716" s="34">
        <v>0.15</v>
      </c>
      <c r="Q716" s="8"/>
      <c r="R716" s="8">
        <v>45239</v>
      </c>
      <c r="S716" s="6"/>
      <c r="T716" s="6"/>
      <c r="U716" s="6"/>
      <c r="V716" s="6"/>
      <c r="W716" s="6"/>
      <c r="X716" s="8"/>
      <c r="Y716" s="8"/>
      <c r="Z716" s="6"/>
      <c r="AA716" s="6" t="s">
        <v>1695</v>
      </c>
      <c r="AB716" s="35"/>
    </row>
    <row r="717" spans="1:29" x14ac:dyDescent="0.35">
      <c r="A717" s="6" t="s">
        <v>18</v>
      </c>
      <c r="B717" s="6"/>
      <c r="C717" s="6">
        <v>569051</v>
      </c>
      <c r="D717" s="6" t="s">
        <v>2450</v>
      </c>
      <c r="E717" s="6"/>
      <c r="F717" s="6"/>
      <c r="G717" s="6" t="s">
        <v>2451</v>
      </c>
      <c r="H717" s="6" t="s">
        <v>141</v>
      </c>
      <c r="I717" s="7">
        <v>4001085399</v>
      </c>
      <c r="J717" s="7">
        <v>0</v>
      </c>
      <c r="K717" s="6" t="s">
        <v>1853</v>
      </c>
      <c r="L717" s="6" t="s">
        <v>1694</v>
      </c>
      <c r="M717" s="6"/>
      <c r="N717" s="6"/>
      <c r="O717" s="6"/>
      <c r="P717" s="34">
        <v>0</v>
      </c>
      <c r="Q717" s="8"/>
      <c r="R717" s="8">
        <v>45239</v>
      </c>
      <c r="S717" s="6" t="s">
        <v>1846</v>
      </c>
      <c r="T717" s="6"/>
      <c r="U717" s="6"/>
      <c r="V717" s="6"/>
      <c r="W717" s="6"/>
      <c r="X717" s="8"/>
      <c r="Y717" s="8"/>
      <c r="Z717" s="6"/>
      <c r="AA717" s="6" t="s">
        <v>1695</v>
      </c>
      <c r="AB717" s="35"/>
      <c r="AC717" s="25"/>
    </row>
    <row r="718" spans="1:29" x14ac:dyDescent="0.35">
      <c r="A718" s="6" t="s">
        <v>18</v>
      </c>
      <c r="B718" s="6"/>
      <c r="C718" s="6">
        <v>569051</v>
      </c>
      <c r="D718" s="6" t="s">
        <v>2450</v>
      </c>
      <c r="E718" s="6"/>
      <c r="F718" s="6"/>
      <c r="G718" s="6" t="s">
        <v>2451</v>
      </c>
      <c r="H718" s="6" t="s">
        <v>141</v>
      </c>
      <c r="I718" s="7">
        <v>4001090546</v>
      </c>
      <c r="J718" s="7">
        <v>0</v>
      </c>
      <c r="K718" s="6" t="s">
        <v>1854</v>
      </c>
      <c r="L718" s="6" t="s">
        <v>1694</v>
      </c>
      <c r="M718" s="6"/>
      <c r="N718" s="6"/>
      <c r="O718" s="6"/>
      <c r="P718" s="34">
        <v>0.12</v>
      </c>
      <c r="Q718" s="8"/>
      <c r="R718" s="8">
        <v>45400</v>
      </c>
      <c r="S718" s="6"/>
      <c r="T718" s="6"/>
      <c r="U718" s="6"/>
      <c r="V718" s="6"/>
      <c r="W718" s="6"/>
      <c r="X718" s="8"/>
      <c r="Y718" s="8"/>
      <c r="Z718" s="6"/>
      <c r="AA718" s="6" t="s">
        <v>1695</v>
      </c>
      <c r="AB718" s="35"/>
    </row>
    <row r="719" spans="1:29" x14ac:dyDescent="0.35">
      <c r="A719" s="6" t="s">
        <v>18</v>
      </c>
      <c r="B719" s="6"/>
      <c r="C719" s="6">
        <v>569051</v>
      </c>
      <c r="D719" s="6" t="s">
        <v>2450</v>
      </c>
      <c r="E719" s="6"/>
      <c r="F719" s="6"/>
      <c r="G719" s="6" t="s">
        <v>2451</v>
      </c>
      <c r="H719" s="6" t="s">
        <v>141</v>
      </c>
      <c r="I719" s="7">
        <v>4001107125</v>
      </c>
      <c r="J719" s="7">
        <v>3136</v>
      </c>
      <c r="K719" s="6" t="s">
        <v>1855</v>
      </c>
      <c r="L719" s="6" t="s">
        <v>1694</v>
      </c>
      <c r="M719" s="6"/>
      <c r="N719" s="6"/>
      <c r="O719" s="6"/>
      <c r="P719" s="34">
        <v>0.2</v>
      </c>
      <c r="Q719" s="8"/>
      <c r="R719" s="8">
        <v>45464</v>
      </c>
      <c r="S719" s="6"/>
      <c r="T719" s="6"/>
      <c r="U719" s="6"/>
      <c r="V719" s="6"/>
      <c r="W719" s="6"/>
      <c r="X719" s="8"/>
      <c r="Y719" s="8"/>
      <c r="Z719" s="6"/>
      <c r="AA719" s="6" t="s">
        <v>1695</v>
      </c>
      <c r="AB719" s="35"/>
    </row>
    <row r="720" spans="1:29" x14ac:dyDescent="0.35">
      <c r="A720" s="6" t="s">
        <v>18</v>
      </c>
      <c r="B720" s="6"/>
      <c r="C720" s="6">
        <v>569051</v>
      </c>
      <c r="D720" s="6" t="s">
        <v>2450</v>
      </c>
      <c r="E720" s="6"/>
      <c r="F720" s="6"/>
      <c r="G720" s="6" t="s">
        <v>2451</v>
      </c>
      <c r="H720" s="6" t="s">
        <v>141</v>
      </c>
      <c r="I720" s="7">
        <v>4001124413</v>
      </c>
      <c r="J720" s="7">
        <v>0</v>
      </c>
      <c r="K720" s="6" t="s">
        <v>1856</v>
      </c>
      <c r="L720" s="6" t="s">
        <v>1694</v>
      </c>
      <c r="M720" s="6"/>
      <c r="N720" s="6"/>
      <c r="O720" s="6"/>
      <c r="P720" s="34">
        <v>0.21000000000000002</v>
      </c>
      <c r="Q720" s="8"/>
      <c r="R720" s="8">
        <v>45399</v>
      </c>
      <c r="S720" s="6"/>
      <c r="T720" s="6"/>
      <c r="U720" s="6"/>
      <c r="V720" s="6"/>
      <c r="W720" s="6"/>
      <c r="X720" s="8"/>
      <c r="Y720" s="8"/>
      <c r="Z720" s="6"/>
      <c r="AA720" s="6" t="s">
        <v>1695</v>
      </c>
      <c r="AB720" s="35"/>
    </row>
    <row r="721" spans="1:29" x14ac:dyDescent="0.35">
      <c r="A721" s="6" t="s">
        <v>18</v>
      </c>
      <c r="B721" s="6"/>
      <c r="C721" s="6">
        <v>569051</v>
      </c>
      <c r="D721" s="6" t="s">
        <v>2450</v>
      </c>
      <c r="E721" s="6"/>
      <c r="F721" s="6"/>
      <c r="G721" s="6" t="s">
        <v>2451</v>
      </c>
      <c r="H721" s="6" t="s">
        <v>141</v>
      </c>
      <c r="I721" s="7">
        <v>4001140278</v>
      </c>
      <c r="J721" s="7">
        <v>0</v>
      </c>
      <c r="K721" s="6" t="s">
        <v>1857</v>
      </c>
      <c r="L721" s="6" t="s">
        <v>1694</v>
      </c>
      <c r="M721" s="6"/>
      <c r="N721" s="6"/>
      <c r="O721" s="6"/>
      <c r="P721" s="34">
        <v>0.2</v>
      </c>
      <c r="Q721" s="8"/>
      <c r="R721" s="8">
        <v>45505</v>
      </c>
      <c r="S721" s="6"/>
      <c r="T721" s="6"/>
      <c r="U721" s="6"/>
      <c r="V721" s="6"/>
      <c r="W721" s="6"/>
      <c r="X721" s="8"/>
      <c r="Y721" s="8"/>
      <c r="Z721" s="6"/>
      <c r="AA721" s="6" t="s">
        <v>1695</v>
      </c>
      <c r="AB721" s="35"/>
    </row>
    <row r="722" spans="1:29" x14ac:dyDescent="0.35">
      <c r="A722" s="6" t="s">
        <v>18</v>
      </c>
      <c r="B722" s="6"/>
      <c r="C722" s="6">
        <v>569051</v>
      </c>
      <c r="D722" s="6" t="s">
        <v>2450</v>
      </c>
      <c r="E722" s="6"/>
      <c r="F722" s="6"/>
      <c r="G722" s="6" t="s">
        <v>2451</v>
      </c>
      <c r="H722" s="6" t="s">
        <v>141</v>
      </c>
      <c r="I722" s="7">
        <v>4001147714</v>
      </c>
      <c r="J722" s="7">
        <v>0</v>
      </c>
      <c r="K722" s="6" t="s">
        <v>1858</v>
      </c>
      <c r="L722" s="6" t="s">
        <v>1694</v>
      </c>
      <c r="M722" s="6"/>
      <c r="N722" s="6"/>
      <c r="O722" s="6"/>
      <c r="P722" s="34">
        <v>0.21000000000000002</v>
      </c>
      <c r="Q722" s="8"/>
      <c r="R722" s="8">
        <v>45352</v>
      </c>
      <c r="S722" s="6"/>
      <c r="T722" s="6"/>
      <c r="U722" s="6"/>
      <c r="V722" s="6"/>
      <c r="W722" s="6"/>
      <c r="X722" s="8"/>
      <c r="Y722" s="8"/>
      <c r="Z722" s="6"/>
      <c r="AA722" s="6" t="s">
        <v>1695</v>
      </c>
      <c r="AB722" s="35"/>
    </row>
    <row r="723" spans="1:29" x14ac:dyDescent="0.35">
      <c r="A723" s="6" t="s">
        <v>18</v>
      </c>
      <c r="B723" s="6"/>
      <c r="C723" s="6">
        <v>569051</v>
      </c>
      <c r="D723" s="6" t="s">
        <v>2450</v>
      </c>
      <c r="E723" s="6"/>
      <c r="F723" s="6"/>
      <c r="G723" s="6" t="s">
        <v>2451</v>
      </c>
      <c r="H723" s="6" t="s">
        <v>141</v>
      </c>
      <c r="I723" s="7">
        <v>4001155285</v>
      </c>
      <c r="J723" s="7">
        <v>0</v>
      </c>
      <c r="K723" s="6" t="s">
        <v>1859</v>
      </c>
      <c r="L723" s="6" t="s">
        <v>1694</v>
      </c>
      <c r="M723" s="6"/>
      <c r="N723" s="6"/>
      <c r="O723" s="6"/>
      <c r="P723" s="34">
        <v>0.21000000000000002</v>
      </c>
      <c r="Q723" s="8"/>
      <c r="R723" s="8">
        <v>45252</v>
      </c>
      <c r="S723" s="6"/>
      <c r="T723" s="6"/>
      <c r="U723" s="6"/>
      <c r="V723" s="6"/>
      <c r="W723" s="6"/>
      <c r="X723" s="8"/>
      <c r="Y723" s="8"/>
      <c r="Z723" s="6"/>
      <c r="AA723" s="6" t="s">
        <v>1695</v>
      </c>
      <c r="AB723" s="35"/>
    </row>
    <row r="724" spans="1:29" x14ac:dyDescent="0.35">
      <c r="A724" s="6" t="s">
        <v>18</v>
      </c>
      <c r="B724" s="6"/>
      <c r="C724" s="6">
        <v>569051</v>
      </c>
      <c r="D724" s="6" t="s">
        <v>2450</v>
      </c>
      <c r="E724" s="6"/>
      <c r="F724" s="6"/>
      <c r="G724" s="6" t="s">
        <v>2451</v>
      </c>
      <c r="H724" s="6" t="s">
        <v>141</v>
      </c>
      <c r="I724" s="7">
        <v>4001161491</v>
      </c>
      <c r="J724" s="7">
        <v>0</v>
      </c>
      <c r="K724" s="6" t="s">
        <v>1860</v>
      </c>
      <c r="L724" s="6" t="s">
        <v>1694</v>
      </c>
      <c r="M724" s="6"/>
      <c r="N724" s="6"/>
      <c r="O724" s="6"/>
      <c r="P724" s="34">
        <v>0.12</v>
      </c>
      <c r="Q724" s="8"/>
      <c r="R724" s="8">
        <v>45505</v>
      </c>
      <c r="S724" s="6"/>
      <c r="T724" s="6"/>
      <c r="U724" s="6"/>
      <c r="V724" s="6"/>
      <c r="W724" s="6"/>
      <c r="X724" s="8"/>
      <c r="Y724" s="8"/>
      <c r="Z724" s="6"/>
      <c r="AA724" s="6" t="s">
        <v>1695</v>
      </c>
      <c r="AB724" s="35"/>
    </row>
    <row r="725" spans="1:29" x14ac:dyDescent="0.35">
      <c r="A725" s="6" t="s">
        <v>18</v>
      </c>
      <c r="B725" s="6"/>
      <c r="C725" s="6">
        <v>569051</v>
      </c>
      <c r="D725" s="6" t="s">
        <v>2450</v>
      </c>
      <c r="E725" s="6"/>
      <c r="F725" s="6"/>
      <c r="G725" s="6" t="s">
        <v>2451</v>
      </c>
      <c r="H725" s="6" t="s">
        <v>141</v>
      </c>
      <c r="I725" s="7">
        <v>4001174285</v>
      </c>
      <c r="J725" s="7">
        <v>0</v>
      </c>
      <c r="K725" s="6" t="s">
        <v>1861</v>
      </c>
      <c r="L725" s="6" t="s">
        <v>1694</v>
      </c>
      <c r="M725" s="6"/>
      <c r="N725" s="6"/>
      <c r="O725" s="6"/>
      <c r="P725" s="34">
        <v>0.2</v>
      </c>
      <c r="Q725" s="8"/>
      <c r="R725" s="8">
        <v>45231</v>
      </c>
      <c r="S725" s="6"/>
      <c r="T725" s="6"/>
      <c r="U725" s="6"/>
      <c r="V725" s="6"/>
      <c r="W725" s="6"/>
      <c r="X725" s="8"/>
      <c r="Y725" s="8"/>
      <c r="Z725" s="6"/>
      <c r="AA725" s="6" t="s">
        <v>1695</v>
      </c>
      <c r="AB725" s="35"/>
      <c r="AC725" s="25"/>
    </row>
    <row r="726" spans="1:29" x14ac:dyDescent="0.35">
      <c r="A726" s="6" t="s">
        <v>18</v>
      </c>
      <c r="B726" s="6"/>
      <c r="C726" s="6">
        <v>569051</v>
      </c>
      <c r="D726" s="6" t="s">
        <v>2450</v>
      </c>
      <c r="E726" s="6"/>
      <c r="F726" s="6"/>
      <c r="G726" s="6" t="s">
        <v>2451</v>
      </c>
      <c r="H726" s="6" t="s">
        <v>141</v>
      </c>
      <c r="I726" s="7">
        <v>4001177609</v>
      </c>
      <c r="J726" s="7">
        <v>0</v>
      </c>
      <c r="K726" s="6" t="s">
        <v>1862</v>
      </c>
      <c r="L726" s="6" t="s">
        <v>1694</v>
      </c>
      <c r="M726" s="6"/>
      <c r="N726" s="6"/>
      <c r="O726" s="6"/>
      <c r="P726" s="34">
        <v>0.12</v>
      </c>
      <c r="Q726" s="8"/>
      <c r="R726" s="8">
        <v>45252</v>
      </c>
      <c r="S726" s="6"/>
      <c r="T726" s="6"/>
      <c r="U726" s="6"/>
      <c r="V726" s="6"/>
      <c r="W726" s="6"/>
      <c r="X726" s="8"/>
      <c r="Y726" s="8"/>
      <c r="Z726" s="6"/>
      <c r="AA726" s="6" t="s">
        <v>1695</v>
      </c>
      <c r="AB726" s="35"/>
    </row>
    <row r="727" spans="1:29" x14ac:dyDescent="0.35">
      <c r="A727" s="6" t="s">
        <v>18</v>
      </c>
      <c r="B727" s="6"/>
      <c r="C727" s="6">
        <v>569051</v>
      </c>
      <c r="D727" s="6" t="s">
        <v>2450</v>
      </c>
      <c r="E727" s="6"/>
      <c r="F727" s="6"/>
      <c r="G727" s="6" t="s">
        <v>2451</v>
      </c>
      <c r="H727" s="6" t="s">
        <v>141</v>
      </c>
      <c r="I727" s="7">
        <v>4001197267</v>
      </c>
      <c r="J727" s="7">
        <v>0</v>
      </c>
      <c r="K727" s="6" t="s">
        <v>1863</v>
      </c>
      <c r="L727" s="6" t="s">
        <v>1694</v>
      </c>
      <c r="M727" s="6"/>
      <c r="N727" s="6"/>
      <c r="O727" s="6"/>
      <c r="P727" s="34">
        <v>7.4999999999999997E-2</v>
      </c>
      <c r="Q727" s="8"/>
      <c r="R727" s="8">
        <v>45280</v>
      </c>
      <c r="S727" s="6"/>
      <c r="T727" s="6"/>
      <c r="U727" s="6"/>
      <c r="V727" s="6"/>
      <c r="W727" s="6"/>
      <c r="X727" s="8"/>
      <c r="Y727" s="8"/>
      <c r="Z727" s="6"/>
      <c r="AA727" s="6" t="s">
        <v>1695</v>
      </c>
      <c r="AB727" s="35"/>
    </row>
    <row r="728" spans="1:29" x14ac:dyDescent="0.35">
      <c r="A728" s="6" t="s">
        <v>18</v>
      </c>
      <c r="B728" s="6"/>
      <c r="C728" s="6">
        <v>569051</v>
      </c>
      <c r="D728" s="6" t="s">
        <v>2450</v>
      </c>
      <c r="E728" s="6"/>
      <c r="F728" s="6"/>
      <c r="G728" s="6" t="s">
        <v>2451</v>
      </c>
      <c r="H728" s="6" t="s">
        <v>141</v>
      </c>
      <c r="I728" s="7">
        <v>4001199464</v>
      </c>
      <c r="J728" s="7">
        <v>0</v>
      </c>
      <c r="K728" s="6" t="s">
        <v>1864</v>
      </c>
      <c r="L728" s="6" t="s">
        <v>1694</v>
      </c>
      <c r="M728" s="6"/>
      <c r="N728" s="6"/>
      <c r="O728" s="6"/>
      <c r="P728" s="34">
        <v>0.21000000000000002</v>
      </c>
      <c r="Q728" s="8"/>
      <c r="R728" s="8">
        <v>45464</v>
      </c>
      <c r="S728" s="6"/>
      <c r="T728" s="6"/>
      <c r="U728" s="6"/>
      <c r="V728" s="6"/>
      <c r="W728" s="6"/>
      <c r="X728" s="8"/>
      <c r="Y728" s="8"/>
      <c r="Z728" s="6"/>
      <c r="AA728" s="6" t="s">
        <v>1695</v>
      </c>
      <c r="AB728" s="35"/>
    </row>
    <row r="729" spans="1:29" x14ac:dyDescent="0.35">
      <c r="A729" s="6" t="s">
        <v>18</v>
      </c>
      <c r="B729" s="6"/>
      <c r="C729" s="6">
        <v>569051</v>
      </c>
      <c r="D729" s="6" t="s">
        <v>2450</v>
      </c>
      <c r="E729" s="6"/>
      <c r="F729" s="6"/>
      <c r="G729" s="6" t="s">
        <v>2451</v>
      </c>
      <c r="H729" s="6" t="s">
        <v>141</v>
      </c>
      <c r="I729" s="7">
        <v>4001240464</v>
      </c>
      <c r="J729" s="7">
        <v>3604</v>
      </c>
      <c r="K729" s="6" t="s">
        <v>1865</v>
      </c>
      <c r="L729" s="6" t="s">
        <v>1694</v>
      </c>
      <c r="M729" s="6"/>
      <c r="N729" s="6"/>
      <c r="O729" s="6"/>
      <c r="P729" s="34">
        <v>0.2</v>
      </c>
      <c r="Q729" s="8"/>
      <c r="R729" s="8">
        <v>45464</v>
      </c>
      <c r="S729" s="6"/>
      <c r="T729" s="6"/>
      <c r="U729" s="6"/>
      <c r="V729" s="6"/>
      <c r="W729" s="6"/>
      <c r="X729" s="8"/>
      <c r="Y729" s="8"/>
      <c r="Z729" s="6"/>
      <c r="AA729" s="6" t="s">
        <v>1695</v>
      </c>
      <c r="AB729" s="35"/>
      <c r="AC729" s="25"/>
    </row>
    <row r="730" spans="1:29" x14ac:dyDescent="0.35">
      <c r="A730" s="6" t="s">
        <v>18</v>
      </c>
      <c r="B730" s="6"/>
      <c r="C730" s="6">
        <v>569051</v>
      </c>
      <c r="D730" s="6" t="s">
        <v>2450</v>
      </c>
      <c r="E730" s="6"/>
      <c r="F730" s="6"/>
      <c r="G730" s="6" t="s">
        <v>2451</v>
      </c>
      <c r="H730" s="6" t="s">
        <v>141</v>
      </c>
      <c r="I730" s="7">
        <v>4001246755</v>
      </c>
      <c r="J730" s="7">
        <v>0</v>
      </c>
      <c r="K730" s="6" t="s">
        <v>1866</v>
      </c>
      <c r="L730" s="6" t="s">
        <v>1694</v>
      </c>
      <c r="M730" s="6"/>
      <c r="N730" s="6"/>
      <c r="O730" s="6"/>
      <c r="P730" s="34">
        <v>0.12</v>
      </c>
      <c r="Q730" s="8"/>
      <c r="R730" s="8">
        <v>45307</v>
      </c>
      <c r="S730" s="6"/>
      <c r="T730" s="6"/>
      <c r="U730" s="6"/>
      <c r="V730" s="6"/>
      <c r="W730" s="6"/>
      <c r="X730" s="8"/>
      <c r="Y730" s="8"/>
      <c r="Z730" s="6"/>
      <c r="AA730" s="6" t="s">
        <v>1695</v>
      </c>
      <c r="AB730" s="35"/>
    </row>
    <row r="731" spans="1:29" x14ac:dyDescent="0.35">
      <c r="A731" s="6" t="s">
        <v>18</v>
      </c>
      <c r="B731" s="6"/>
      <c r="C731" s="6">
        <v>569051</v>
      </c>
      <c r="D731" s="6" t="s">
        <v>2450</v>
      </c>
      <c r="E731" s="6"/>
      <c r="F731" s="6"/>
      <c r="G731" s="6" t="s">
        <v>2451</v>
      </c>
      <c r="H731" s="6" t="s">
        <v>141</v>
      </c>
      <c r="I731" s="7">
        <v>4001248714</v>
      </c>
      <c r="J731" s="7">
        <v>0</v>
      </c>
      <c r="K731" s="6" t="s">
        <v>1867</v>
      </c>
      <c r="L731" s="6" t="s">
        <v>1694</v>
      </c>
      <c r="M731" s="6"/>
      <c r="N731" s="6"/>
      <c r="O731" s="6"/>
      <c r="P731" s="34">
        <v>0.22000000000000003</v>
      </c>
      <c r="Q731" s="8"/>
      <c r="R731" s="8">
        <v>45352</v>
      </c>
      <c r="S731" s="6"/>
      <c r="T731" s="6"/>
      <c r="U731" s="6"/>
      <c r="V731" s="6"/>
      <c r="W731" s="6"/>
      <c r="X731" s="8"/>
      <c r="Y731" s="8"/>
      <c r="Z731" s="6"/>
      <c r="AA731" s="6" t="s">
        <v>1695</v>
      </c>
      <c r="AB731" s="35"/>
    </row>
    <row r="732" spans="1:29" x14ac:dyDescent="0.35">
      <c r="A732" s="6" t="s">
        <v>18</v>
      </c>
      <c r="B732" s="6"/>
      <c r="C732" s="6">
        <v>569051</v>
      </c>
      <c r="D732" s="6" t="s">
        <v>2450</v>
      </c>
      <c r="E732" s="6"/>
      <c r="F732" s="6"/>
      <c r="G732" s="6" t="s">
        <v>2451</v>
      </c>
      <c r="H732" s="6" t="s">
        <v>141</v>
      </c>
      <c r="I732" s="7">
        <v>4001254464</v>
      </c>
      <c r="J732" s="7">
        <v>0</v>
      </c>
      <c r="K732" s="6" t="s">
        <v>1868</v>
      </c>
      <c r="L732" s="6" t="s">
        <v>1694</v>
      </c>
      <c r="M732" s="6"/>
      <c r="N732" s="6"/>
      <c r="O732" s="6"/>
      <c r="P732" s="34">
        <v>0.2</v>
      </c>
      <c r="Q732" s="8"/>
      <c r="R732" s="8">
        <v>45464</v>
      </c>
      <c r="S732" s="6"/>
      <c r="T732" s="6"/>
      <c r="U732" s="6"/>
      <c r="V732" s="6"/>
      <c r="W732" s="6"/>
      <c r="X732" s="8"/>
      <c r="Y732" s="8"/>
      <c r="Z732" s="6"/>
      <c r="AA732" s="6" t="s">
        <v>1695</v>
      </c>
      <c r="AB732" s="35"/>
    </row>
    <row r="733" spans="1:29" x14ac:dyDescent="0.35">
      <c r="A733" s="6" t="s">
        <v>18</v>
      </c>
      <c r="B733" s="6"/>
      <c r="C733" s="6">
        <v>569051</v>
      </c>
      <c r="D733" s="6" t="s">
        <v>2450</v>
      </c>
      <c r="E733" s="6"/>
      <c r="F733" s="6"/>
      <c r="G733" s="6" t="s">
        <v>2451</v>
      </c>
      <c r="H733" s="6" t="s">
        <v>141</v>
      </c>
      <c r="I733" s="7">
        <v>4001261714</v>
      </c>
      <c r="J733" s="7">
        <v>0</v>
      </c>
      <c r="K733" s="6" t="s">
        <v>1869</v>
      </c>
      <c r="L733" s="6" t="s">
        <v>1694</v>
      </c>
      <c r="M733" s="6"/>
      <c r="N733" s="6"/>
      <c r="O733" s="6"/>
      <c r="P733" s="34">
        <v>0.21000000000000002</v>
      </c>
      <c r="Q733" s="8"/>
      <c r="R733" s="8">
        <v>45352</v>
      </c>
      <c r="S733" s="6"/>
      <c r="T733" s="6"/>
      <c r="U733" s="6"/>
      <c r="V733" s="6"/>
      <c r="W733" s="6"/>
      <c r="X733" s="8"/>
      <c r="Y733" s="8"/>
      <c r="Z733" s="6"/>
      <c r="AA733" s="6" t="s">
        <v>1695</v>
      </c>
      <c r="AB733" s="35"/>
    </row>
    <row r="734" spans="1:29" x14ac:dyDescent="0.35">
      <c r="A734" s="6" t="s">
        <v>18</v>
      </c>
      <c r="B734" s="6"/>
      <c r="C734" s="6">
        <v>569051</v>
      </c>
      <c r="D734" s="6" t="s">
        <v>2450</v>
      </c>
      <c r="E734" s="6"/>
      <c r="F734" s="6"/>
      <c r="G734" s="6" t="s">
        <v>2451</v>
      </c>
      <c r="H734" s="6" t="s">
        <v>141</v>
      </c>
      <c r="I734" s="7">
        <v>4001262687</v>
      </c>
      <c r="J734" s="7">
        <v>0</v>
      </c>
      <c r="K734" s="6" t="s">
        <v>1870</v>
      </c>
      <c r="L734" s="6" t="s">
        <v>1694</v>
      </c>
      <c r="M734" s="6"/>
      <c r="N734" s="6"/>
      <c r="O734" s="6"/>
      <c r="P734" s="34">
        <v>0.21000000000000002</v>
      </c>
      <c r="Q734" s="8"/>
      <c r="R734" s="8">
        <v>45338</v>
      </c>
      <c r="S734" s="6"/>
      <c r="T734" s="6"/>
      <c r="U734" s="6"/>
      <c r="V734" s="6"/>
      <c r="W734" s="6"/>
      <c r="X734" s="8"/>
      <c r="Y734" s="8"/>
      <c r="Z734" s="6"/>
      <c r="AA734" s="6" t="s">
        <v>1695</v>
      </c>
      <c r="AB734" s="35"/>
    </row>
    <row r="735" spans="1:29" x14ac:dyDescent="0.35">
      <c r="A735" s="6" t="s">
        <v>18</v>
      </c>
      <c r="B735" s="6"/>
      <c r="C735" s="6">
        <v>569051</v>
      </c>
      <c r="D735" s="6" t="s">
        <v>2450</v>
      </c>
      <c r="E735" s="6"/>
      <c r="F735" s="6"/>
      <c r="G735" s="6" t="s">
        <v>2451</v>
      </c>
      <c r="H735" s="6" t="s">
        <v>141</v>
      </c>
      <c r="I735" s="7">
        <v>4001265278</v>
      </c>
      <c r="J735" s="7">
        <v>0</v>
      </c>
      <c r="K735" s="6" t="s">
        <v>1871</v>
      </c>
      <c r="L735" s="6" t="s">
        <v>1694</v>
      </c>
      <c r="M735" s="6"/>
      <c r="N735" s="6"/>
      <c r="O735" s="6"/>
      <c r="P735" s="34">
        <v>0.21000000000000002</v>
      </c>
      <c r="Q735" s="8"/>
      <c r="R735" s="8">
        <v>45449</v>
      </c>
      <c r="S735" s="6"/>
      <c r="T735" s="6"/>
      <c r="U735" s="6"/>
      <c r="V735" s="6"/>
      <c r="W735" s="6"/>
      <c r="X735" s="8"/>
      <c r="Y735" s="8"/>
      <c r="Z735" s="6"/>
      <c r="AA735" s="6" t="s">
        <v>1695</v>
      </c>
      <c r="AB735" s="35"/>
      <c r="AC735" s="25"/>
    </row>
    <row r="736" spans="1:29" x14ac:dyDescent="0.35">
      <c r="A736" s="6" t="s">
        <v>18</v>
      </c>
      <c r="B736" s="6"/>
      <c r="C736" s="6">
        <v>569051</v>
      </c>
      <c r="D736" s="6" t="s">
        <v>2450</v>
      </c>
      <c r="E736" s="6"/>
      <c r="F736" s="6"/>
      <c r="G736" s="6" t="s">
        <v>2451</v>
      </c>
      <c r="H736" s="6" t="s">
        <v>141</v>
      </c>
      <c r="I736" s="7">
        <v>4001268488</v>
      </c>
      <c r="J736" s="7">
        <v>0</v>
      </c>
      <c r="K736" s="6" t="s">
        <v>1872</v>
      </c>
      <c r="L736" s="6" t="s">
        <v>1694</v>
      </c>
      <c r="M736" s="6"/>
      <c r="N736" s="6"/>
      <c r="O736" s="6"/>
      <c r="P736" s="34">
        <v>0.16000000000000003</v>
      </c>
      <c r="Q736" s="8"/>
      <c r="R736" s="8">
        <v>45464</v>
      </c>
      <c r="S736" s="6"/>
      <c r="T736" s="6"/>
      <c r="U736" s="6"/>
      <c r="V736" s="6"/>
      <c r="W736" s="6"/>
      <c r="X736" s="8"/>
      <c r="Y736" s="8"/>
      <c r="Z736" s="6"/>
      <c r="AA736" s="6" t="s">
        <v>1695</v>
      </c>
      <c r="AB736" s="35"/>
      <c r="AC736" s="25"/>
    </row>
    <row r="737" spans="1:28" x14ac:dyDescent="0.35">
      <c r="A737" s="6" t="s">
        <v>18</v>
      </c>
      <c r="B737" s="6"/>
      <c r="C737" s="6">
        <v>569051</v>
      </c>
      <c r="D737" s="6" t="s">
        <v>2450</v>
      </c>
      <c r="E737" s="6"/>
      <c r="F737" s="6"/>
      <c r="G737" s="6" t="s">
        <v>2451</v>
      </c>
      <c r="H737" s="6" t="s">
        <v>141</v>
      </c>
      <c r="I737" s="7">
        <v>4001279794</v>
      </c>
      <c r="J737" s="7">
        <v>0</v>
      </c>
      <c r="K737" s="6" t="s">
        <v>2408</v>
      </c>
      <c r="L737" s="6" t="s">
        <v>1694</v>
      </c>
      <c r="M737" s="6"/>
      <c r="N737" s="6"/>
      <c r="O737" s="6"/>
      <c r="P737" s="34">
        <v>0.21000000000000002</v>
      </c>
      <c r="Q737" s="8"/>
      <c r="R737" s="8">
        <v>45400</v>
      </c>
      <c r="S737" s="6"/>
      <c r="T737" s="6"/>
      <c r="U737" s="6"/>
      <c r="V737" s="6"/>
      <c r="W737" s="6"/>
      <c r="X737" s="8"/>
      <c r="Y737" s="8"/>
      <c r="Z737" s="6"/>
      <c r="AA737" s="6" t="s">
        <v>1695</v>
      </c>
      <c r="AB737" s="35"/>
    </row>
    <row r="738" spans="1:28" x14ac:dyDescent="0.35">
      <c r="A738" s="6" t="s">
        <v>18</v>
      </c>
      <c r="B738" s="6"/>
      <c r="C738" s="6">
        <v>569051</v>
      </c>
      <c r="D738" s="6" t="s">
        <v>2450</v>
      </c>
      <c r="E738" s="6"/>
      <c r="F738" s="6"/>
      <c r="G738" s="6" t="s">
        <v>2451</v>
      </c>
      <c r="H738" s="6" t="s">
        <v>141</v>
      </c>
      <c r="I738" s="7">
        <v>4001279795</v>
      </c>
      <c r="J738" s="7">
        <v>0</v>
      </c>
      <c r="K738" s="6" t="s">
        <v>2409</v>
      </c>
      <c r="L738" s="6" t="s">
        <v>1694</v>
      </c>
      <c r="M738" s="6"/>
      <c r="N738" s="6"/>
      <c r="O738" s="6"/>
      <c r="P738" s="34">
        <v>0.21000000000000002</v>
      </c>
      <c r="Q738" s="8"/>
      <c r="R738" s="8">
        <v>45233</v>
      </c>
      <c r="S738" s="6"/>
      <c r="T738" s="6"/>
      <c r="U738" s="6"/>
      <c r="V738" s="6"/>
      <c r="W738" s="6"/>
      <c r="X738" s="8"/>
      <c r="Y738" s="8"/>
      <c r="Z738" s="6"/>
      <c r="AA738" s="6" t="s">
        <v>1695</v>
      </c>
      <c r="AB738" s="35"/>
    </row>
    <row r="739" spans="1:28" x14ac:dyDescent="0.35">
      <c r="A739" s="6" t="s">
        <v>18</v>
      </c>
      <c r="B739" s="6"/>
      <c r="C739" s="6">
        <v>569051</v>
      </c>
      <c r="D739" s="6" t="s">
        <v>2450</v>
      </c>
      <c r="E739" s="6"/>
      <c r="F739" s="6"/>
      <c r="G739" s="6" t="s">
        <v>2451</v>
      </c>
      <c r="H739" s="6" t="s">
        <v>141</v>
      </c>
      <c r="I739" s="7">
        <v>4001302687</v>
      </c>
      <c r="J739" s="7">
        <v>0</v>
      </c>
      <c r="K739" s="6" t="s">
        <v>1873</v>
      </c>
      <c r="L739" s="6" t="s">
        <v>1694</v>
      </c>
      <c r="M739" s="6"/>
      <c r="N739" s="6"/>
      <c r="O739" s="6"/>
      <c r="P739" s="34">
        <v>0.21000000000000002</v>
      </c>
      <c r="Q739" s="8"/>
      <c r="R739" s="8">
        <v>45428</v>
      </c>
      <c r="S739" s="6"/>
      <c r="T739" s="6"/>
      <c r="U739" s="6"/>
      <c r="V739" s="6"/>
      <c r="W739" s="6"/>
      <c r="X739" s="8"/>
      <c r="Y739" s="8"/>
      <c r="Z739" s="6"/>
      <c r="AA739" s="6" t="s">
        <v>1695</v>
      </c>
      <c r="AB739" s="35"/>
    </row>
    <row r="740" spans="1:28" x14ac:dyDescent="0.35">
      <c r="A740" s="6" t="s">
        <v>18</v>
      </c>
      <c r="B740" s="6"/>
      <c r="C740" s="6">
        <v>569051</v>
      </c>
      <c r="D740" s="6" t="s">
        <v>2450</v>
      </c>
      <c r="E740" s="6"/>
      <c r="F740" s="6"/>
      <c r="G740" s="6" t="s">
        <v>2451</v>
      </c>
      <c r="H740" s="6" t="s">
        <v>141</v>
      </c>
      <c r="I740" s="7">
        <v>4001332368</v>
      </c>
      <c r="J740" s="7">
        <v>0</v>
      </c>
      <c r="K740" s="6" t="s">
        <v>1874</v>
      </c>
      <c r="L740" s="6" t="s">
        <v>1694</v>
      </c>
      <c r="M740" s="6"/>
      <c r="N740" s="6"/>
      <c r="O740" s="6"/>
      <c r="P740" s="34">
        <v>0.21000000000000002</v>
      </c>
      <c r="Q740" s="8"/>
      <c r="R740" s="8">
        <v>45352</v>
      </c>
      <c r="S740" s="6"/>
      <c r="T740" s="6"/>
      <c r="U740" s="6"/>
      <c r="V740" s="6"/>
      <c r="W740" s="6"/>
      <c r="X740" s="8"/>
      <c r="Y740" s="8"/>
      <c r="Z740" s="6"/>
      <c r="AA740" s="6" t="s">
        <v>1695</v>
      </c>
      <c r="AB740" s="35"/>
    </row>
    <row r="741" spans="1:28" x14ac:dyDescent="0.35">
      <c r="A741" s="6" t="s">
        <v>18</v>
      </c>
      <c r="B741" s="6"/>
      <c r="C741" s="6">
        <v>569051</v>
      </c>
      <c r="D741" s="6" t="s">
        <v>2450</v>
      </c>
      <c r="E741" s="6"/>
      <c r="F741" s="6"/>
      <c r="G741" s="6" t="s">
        <v>2451</v>
      </c>
      <c r="H741" s="6" t="s">
        <v>141</v>
      </c>
      <c r="I741" s="7">
        <v>4001341464</v>
      </c>
      <c r="J741" s="7">
        <v>0</v>
      </c>
      <c r="K741" s="6" t="s">
        <v>1875</v>
      </c>
      <c r="L741" s="6" t="s">
        <v>1694</v>
      </c>
      <c r="M741" s="6"/>
      <c r="N741" s="6"/>
      <c r="O741" s="6"/>
      <c r="P741" s="34">
        <v>0.21000000000000002</v>
      </c>
      <c r="Q741" s="8"/>
      <c r="R741" s="8">
        <v>45415</v>
      </c>
      <c r="S741" s="6"/>
      <c r="T741" s="6"/>
      <c r="U741" s="6"/>
      <c r="V741" s="6"/>
      <c r="W741" s="6"/>
      <c r="X741" s="8"/>
      <c r="Y741" s="8"/>
      <c r="Z741" s="6"/>
      <c r="AA741" s="6" t="s">
        <v>1695</v>
      </c>
      <c r="AB741" s="35"/>
    </row>
    <row r="742" spans="1:28" x14ac:dyDescent="0.35">
      <c r="A742" s="6" t="s">
        <v>18</v>
      </c>
      <c r="B742" s="6"/>
      <c r="C742" s="6">
        <v>569051</v>
      </c>
      <c r="D742" s="6" t="s">
        <v>2450</v>
      </c>
      <c r="E742" s="6"/>
      <c r="F742" s="6"/>
      <c r="G742" s="6" t="s">
        <v>2451</v>
      </c>
      <c r="H742" s="6" t="s">
        <v>141</v>
      </c>
      <c r="I742" s="7">
        <v>4001357714</v>
      </c>
      <c r="J742" s="7">
        <v>0</v>
      </c>
      <c r="K742" s="6" t="s">
        <v>1876</v>
      </c>
      <c r="L742" s="6" t="s">
        <v>1694</v>
      </c>
      <c r="M742" s="6"/>
      <c r="N742" s="6"/>
      <c r="O742" s="6"/>
      <c r="P742" s="34">
        <v>0.21000000000000002</v>
      </c>
      <c r="Q742" s="8"/>
      <c r="R742" s="8">
        <v>45352</v>
      </c>
      <c r="S742" s="6"/>
      <c r="T742" s="6"/>
      <c r="U742" s="6"/>
      <c r="V742" s="6"/>
      <c r="W742" s="6"/>
      <c r="X742" s="8"/>
      <c r="Y742" s="8"/>
      <c r="Z742" s="6"/>
      <c r="AA742" s="6" t="s">
        <v>1695</v>
      </c>
      <c r="AB742" s="35"/>
    </row>
    <row r="743" spans="1:28" x14ac:dyDescent="0.35">
      <c r="A743" s="6" t="s">
        <v>18</v>
      </c>
      <c r="B743" s="6"/>
      <c r="C743" s="6">
        <v>569051</v>
      </c>
      <c r="D743" s="6" t="s">
        <v>2450</v>
      </c>
      <c r="E743" s="6"/>
      <c r="F743" s="6"/>
      <c r="G743" s="6" t="s">
        <v>2451</v>
      </c>
      <c r="H743" s="6" t="s">
        <v>141</v>
      </c>
      <c r="I743" s="7">
        <v>4001362794</v>
      </c>
      <c r="J743" s="7">
        <v>0</v>
      </c>
      <c r="K743" s="6" t="s">
        <v>1877</v>
      </c>
      <c r="L743" s="6" t="s">
        <v>1694</v>
      </c>
      <c r="M743" s="6"/>
      <c r="N743" s="6"/>
      <c r="O743" s="6"/>
      <c r="P743" s="34">
        <v>0.21000000000000002</v>
      </c>
      <c r="Q743" s="8"/>
      <c r="R743" s="8">
        <v>45457</v>
      </c>
      <c r="S743" s="6"/>
      <c r="T743" s="6"/>
      <c r="U743" s="6"/>
      <c r="V743" s="6"/>
      <c r="W743" s="6"/>
      <c r="X743" s="8"/>
      <c r="Y743" s="8"/>
      <c r="Z743" s="6"/>
      <c r="AA743" s="6" t="s">
        <v>1695</v>
      </c>
      <c r="AB743" s="35"/>
    </row>
    <row r="744" spans="1:28" x14ac:dyDescent="0.35">
      <c r="A744" s="6" t="s">
        <v>18</v>
      </c>
      <c r="B744" s="6"/>
      <c r="C744" s="6">
        <v>569051</v>
      </c>
      <c r="D744" s="6" t="s">
        <v>2450</v>
      </c>
      <c r="E744" s="6"/>
      <c r="F744" s="6"/>
      <c r="G744" s="6" t="s">
        <v>2451</v>
      </c>
      <c r="H744" s="6" t="s">
        <v>141</v>
      </c>
      <c r="I744" s="7">
        <v>4001367474</v>
      </c>
      <c r="J744" s="7">
        <v>0</v>
      </c>
      <c r="K744" s="6" t="s">
        <v>1878</v>
      </c>
      <c r="L744" s="6" t="s">
        <v>1694</v>
      </c>
      <c r="M744" s="6"/>
      <c r="N744" s="6"/>
      <c r="O744" s="6"/>
      <c r="P744" s="34">
        <v>4.2000000000000003E-2</v>
      </c>
      <c r="Q744" s="8"/>
      <c r="R744" s="8">
        <v>45290</v>
      </c>
      <c r="S744" s="6"/>
      <c r="T744" s="6"/>
      <c r="U744" s="6"/>
      <c r="V744" s="6"/>
      <c r="W744" s="6"/>
      <c r="X744" s="8"/>
      <c r="Y744" s="8"/>
      <c r="Z744" s="6"/>
      <c r="AA744" s="6" t="s">
        <v>1695</v>
      </c>
      <c r="AB744" s="35"/>
    </row>
    <row r="745" spans="1:28" x14ac:dyDescent="0.35">
      <c r="A745" s="6" t="s">
        <v>18</v>
      </c>
      <c r="B745" s="6"/>
      <c r="C745" s="6">
        <v>569051</v>
      </c>
      <c r="D745" s="6" t="s">
        <v>2450</v>
      </c>
      <c r="E745" s="6"/>
      <c r="F745" s="6"/>
      <c r="G745" s="6" t="s">
        <v>2451</v>
      </c>
      <c r="H745" s="6" t="s">
        <v>141</v>
      </c>
      <c r="I745" s="7">
        <v>4001373413</v>
      </c>
      <c r="J745" s="7">
        <v>0</v>
      </c>
      <c r="K745" s="6" t="s">
        <v>1879</v>
      </c>
      <c r="L745" s="6" t="s">
        <v>1694</v>
      </c>
      <c r="M745" s="6"/>
      <c r="N745" s="6"/>
      <c r="O745" s="6"/>
      <c r="P745" s="34">
        <v>0.22000000000000003</v>
      </c>
      <c r="Q745" s="8"/>
      <c r="R745" s="8">
        <v>45399</v>
      </c>
      <c r="S745" s="6"/>
      <c r="T745" s="6"/>
      <c r="U745" s="6"/>
      <c r="V745" s="6"/>
      <c r="W745" s="6"/>
      <c r="X745" s="8"/>
      <c r="Y745" s="8"/>
      <c r="Z745" s="6"/>
      <c r="AA745" s="6" t="s">
        <v>1695</v>
      </c>
      <c r="AB745" s="35"/>
    </row>
    <row r="746" spans="1:28" x14ac:dyDescent="0.35">
      <c r="A746" s="6" t="s">
        <v>18</v>
      </c>
      <c r="B746" s="6"/>
      <c r="C746" s="6">
        <v>569051</v>
      </c>
      <c r="D746" s="6" t="s">
        <v>2450</v>
      </c>
      <c r="E746" s="6"/>
      <c r="F746" s="6"/>
      <c r="G746" s="6" t="s">
        <v>2451</v>
      </c>
      <c r="H746" s="6" t="s">
        <v>141</v>
      </c>
      <c r="I746" s="7">
        <v>4001380399</v>
      </c>
      <c r="J746" s="7">
        <v>0</v>
      </c>
      <c r="K746" s="6" t="s">
        <v>1880</v>
      </c>
      <c r="L746" s="6" t="s">
        <v>1694</v>
      </c>
      <c r="M746" s="6"/>
      <c r="N746" s="6"/>
      <c r="O746" s="6"/>
      <c r="P746" s="34">
        <v>0.21000000000000002</v>
      </c>
      <c r="Q746" s="8"/>
      <c r="R746" s="8">
        <v>45239</v>
      </c>
      <c r="S746" s="6"/>
      <c r="T746" s="6"/>
      <c r="U746" s="6"/>
      <c r="V746" s="6"/>
      <c r="W746" s="6"/>
      <c r="X746" s="8"/>
      <c r="Y746" s="8"/>
      <c r="Z746" s="6"/>
      <c r="AA746" s="6" t="s">
        <v>1695</v>
      </c>
      <c r="AB746" s="35"/>
    </row>
    <row r="747" spans="1:28" x14ac:dyDescent="0.35">
      <c r="A747" s="6" t="s">
        <v>18</v>
      </c>
      <c r="B747" s="6"/>
      <c r="C747" s="6">
        <v>569051</v>
      </c>
      <c r="D747" s="6" t="s">
        <v>2450</v>
      </c>
      <c r="E747" s="6"/>
      <c r="F747" s="6"/>
      <c r="G747" s="6" t="s">
        <v>2451</v>
      </c>
      <c r="H747" s="6" t="s">
        <v>141</v>
      </c>
      <c r="I747" s="7">
        <v>4001383794</v>
      </c>
      <c r="J747" s="7">
        <v>0</v>
      </c>
      <c r="K747" s="6" t="s">
        <v>1881</v>
      </c>
      <c r="L747" s="6" t="s">
        <v>1694</v>
      </c>
      <c r="M747" s="6"/>
      <c r="N747" s="6"/>
      <c r="O747" s="6"/>
      <c r="P747" s="34">
        <v>9.0000000000000011E-2</v>
      </c>
      <c r="Q747" s="8"/>
      <c r="R747" s="8">
        <v>45378</v>
      </c>
      <c r="S747" s="6"/>
      <c r="T747" s="6"/>
      <c r="U747" s="6"/>
      <c r="V747" s="6"/>
      <c r="W747" s="6"/>
      <c r="X747" s="8"/>
      <c r="Y747" s="8"/>
      <c r="Z747" s="6"/>
      <c r="AA747" s="6" t="s">
        <v>1695</v>
      </c>
      <c r="AB747" s="35"/>
    </row>
    <row r="748" spans="1:28" x14ac:dyDescent="0.35">
      <c r="A748" s="6" t="s">
        <v>18</v>
      </c>
      <c r="B748" s="6"/>
      <c r="C748" s="6">
        <v>569051</v>
      </c>
      <c r="D748" s="6" t="s">
        <v>2450</v>
      </c>
      <c r="E748" s="6"/>
      <c r="F748" s="6"/>
      <c r="G748" s="6" t="s">
        <v>2451</v>
      </c>
      <c r="H748" s="6" t="s">
        <v>141</v>
      </c>
      <c r="I748" s="7">
        <v>4001406278</v>
      </c>
      <c r="J748" s="7">
        <v>0</v>
      </c>
      <c r="K748" s="6" t="s">
        <v>1882</v>
      </c>
      <c r="L748" s="6" t="s">
        <v>1694</v>
      </c>
      <c r="M748" s="6"/>
      <c r="N748" s="6"/>
      <c r="O748" s="6"/>
      <c r="P748" s="34">
        <v>0.21000000000000002</v>
      </c>
      <c r="Q748" s="8"/>
      <c r="R748" s="8">
        <v>45338</v>
      </c>
      <c r="S748" s="6"/>
      <c r="T748" s="6"/>
      <c r="U748" s="6"/>
      <c r="V748" s="6"/>
      <c r="W748" s="6"/>
      <c r="X748" s="8"/>
      <c r="Y748" s="8"/>
      <c r="Z748" s="6"/>
      <c r="AA748" s="6" t="s">
        <v>1695</v>
      </c>
      <c r="AB748" s="35"/>
    </row>
    <row r="749" spans="1:28" x14ac:dyDescent="0.35">
      <c r="A749" s="6" t="s">
        <v>18</v>
      </c>
      <c r="B749" s="6"/>
      <c r="C749" s="6">
        <v>569051</v>
      </c>
      <c r="D749" s="6" t="s">
        <v>2450</v>
      </c>
      <c r="E749" s="6"/>
      <c r="F749" s="6"/>
      <c r="G749" s="6" t="s">
        <v>2451</v>
      </c>
      <c r="H749" s="6" t="s">
        <v>141</v>
      </c>
      <c r="I749" s="7">
        <v>4001406794</v>
      </c>
      <c r="J749" s="7">
        <v>0</v>
      </c>
      <c r="K749" s="6" t="s">
        <v>2410</v>
      </c>
      <c r="L749" s="6" t="s">
        <v>1694</v>
      </c>
      <c r="M749" s="6"/>
      <c r="N749" s="6"/>
      <c r="O749" s="6"/>
      <c r="P749" s="34">
        <v>0.12</v>
      </c>
      <c r="Q749" s="8"/>
      <c r="R749" s="8">
        <v>45465</v>
      </c>
      <c r="S749" s="6"/>
      <c r="T749" s="6"/>
      <c r="U749" s="6"/>
      <c r="V749" s="6"/>
      <c r="W749" s="6"/>
      <c r="X749" s="8"/>
      <c r="Y749" s="8"/>
      <c r="Z749" s="6"/>
      <c r="AA749" s="6" t="s">
        <v>1695</v>
      </c>
      <c r="AB749" s="35"/>
    </row>
    <row r="750" spans="1:28" x14ac:dyDescent="0.35">
      <c r="A750" s="6" t="s">
        <v>18</v>
      </c>
      <c r="B750" s="6"/>
      <c r="C750" s="6">
        <v>569051</v>
      </c>
      <c r="D750" s="6" t="s">
        <v>2450</v>
      </c>
      <c r="E750" s="6"/>
      <c r="F750" s="6"/>
      <c r="G750" s="6" t="s">
        <v>2451</v>
      </c>
      <c r="H750" s="6" t="s">
        <v>141</v>
      </c>
      <c r="I750" s="7">
        <v>4001408561</v>
      </c>
      <c r="J750" s="7">
        <v>4001408561</v>
      </c>
      <c r="K750" s="6" t="s">
        <v>1883</v>
      </c>
      <c r="L750" s="6" t="s">
        <v>1694</v>
      </c>
      <c r="M750" s="6"/>
      <c r="N750" s="6"/>
      <c r="O750" s="6"/>
      <c r="P750" s="34">
        <v>0.13125000000000001</v>
      </c>
      <c r="Q750" s="8"/>
      <c r="R750" s="8">
        <v>45465</v>
      </c>
      <c r="S750" s="6"/>
      <c r="T750" s="6"/>
      <c r="U750" s="6"/>
      <c r="V750" s="6"/>
      <c r="W750" s="6"/>
      <c r="X750" s="8"/>
      <c r="Y750" s="8"/>
      <c r="Z750" s="6"/>
      <c r="AA750" s="6" t="s">
        <v>1695</v>
      </c>
      <c r="AB750" s="35"/>
    </row>
    <row r="751" spans="1:28" x14ac:dyDescent="0.35">
      <c r="A751" s="6" t="s">
        <v>18</v>
      </c>
      <c r="B751" s="6"/>
      <c r="C751" s="6">
        <v>569051</v>
      </c>
      <c r="D751" s="6" t="s">
        <v>2450</v>
      </c>
      <c r="E751" s="6"/>
      <c r="F751" s="6"/>
      <c r="G751" s="6" t="s">
        <v>2451</v>
      </c>
      <c r="H751" s="6" t="s">
        <v>141</v>
      </c>
      <c r="I751" s="7">
        <v>4001418794</v>
      </c>
      <c r="J751" s="7">
        <v>0</v>
      </c>
      <c r="K751" s="6" t="s">
        <v>1884</v>
      </c>
      <c r="L751" s="6" t="s">
        <v>1694</v>
      </c>
      <c r="M751" s="6"/>
      <c r="N751" s="6"/>
      <c r="O751" s="6"/>
      <c r="P751" s="34">
        <v>9.0000000000000011E-2</v>
      </c>
      <c r="Q751" s="8"/>
      <c r="R751" s="8">
        <v>45470</v>
      </c>
      <c r="S751" s="6"/>
      <c r="T751" s="6"/>
      <c r="U751" s="6"/>
      <c r="V751" s="6"/>
      <c r="W751" s="6"/>
      <c r="X751" s="8"/>
      <c r="Y751" s="8"/>
      <c r="Z751" s="6"/>
      <c r="AA751" s="6" t="s">
        <v>1695</v>
      </c>
      <c r="AB751" s="35"/>
    </row>
    <row r="752" spans="1:28" x14ac:dyDescent="0.35">
      <c r="A752" s="6" t="s">
        <v>18</v>
      </c>
      <c r="B752" s="6"/>
      <c r="C752" s="6">
        <v>569051</v>
      </c>
      <c r="D752" s="6" t="s">
        <v>2450</v>
      </c>
      <c r="E752" s="6"/>
      <c r="F752" s="6"/>
      <c r="G752" s="6" t="s">
        <v>2451</v>
      </c>
      <c r="H752" s="6" t="s">
        <v>141</v>
      </c>
      <c r="I752" s="7">
        <v>4001483009</v>
      </c>
      <c r="J752" s="7">
        <v>0</v>
      </c>
      <c r="K752" s="6" t="s">
        <v>1885</v>
      </c>
      <c r="L752" s="6" t="s">
        <v>1694</v>
      </c>
      <c r="M752" s="6"/>
      <c r="N752" s="6"/>
      <c r="O752" s="6"/>
      <c r="P752" s="34">
        <v>0.21000000000000002</v>
      </c>
      <c r="Q752" s="8"/>
      <c r="R752" s="8">
        <v>45505</v>
      </c>
      <c r="S752" s="6"/>
      <c r="T752" s="6"/>
      <c r="U752" s="6"/>
      <c r="V752" s="6"/>
      <c r="W752" s="6"/>
      <c r="X752" s="8"/>
      <c r="Y752" s="8"/>
      <c r="Z752" s="6"/>
      <c r="AA752" s="6" t="s">
        <v>1695</v>
      </c>
      <c r="AB752" s="35"/>
    </row>
    <row r="753" spans="1:28" x14ac:dyDescent="0.35">
      <c r="A753" s="6" t="s">
        <v>18</v>
      </c>
      <c r="B753" s="6"/>
      <c r="C753" s="6">
        <v>569051</v>
      </c>
      <c r="D753" s="6" t="s">
        <v>2450</v>
      </c>
      <c r="E753" s="6"/>
      <c r="F753" s="6"/>
      <c r="G753" s="6" t="s">
        <v>2451</v>
      </c>
      <c r="H753" s="6" t="s">
        <v>141</v>
      </c>
      <c r="I753" s="7">
        <v>4001489413</v>
      </c>
      <c r="J753" s="7">
        <v>0</v>
      </c>
      <c r="K753" s="6" t="s">
        <v>1886</v>
      </c>
      <c r="L753" s="6" t="s">
        <v>1694</v>
      </c>
      <c r="M753" s="6"/>
      <c r="N753" s="6"/>
      <c r="O753" s="6"/>
      <c r="P753" s="34">
        <v>0.21000000000000002</v>
      </c>
      <c r="Q753" s="8"/>
      <c r="R753" s="8">
        <v>45399</v>
      </c>
      <c r="S753" s="6"/>
      <c r="T753" s="6"/>
      <c r="U753" s="6"/>
      <c r="V753" s="6"/>
      <c r="W753" s="6"/>
      <c r="X753" s="8"/>
      <c r="Y753" s="8"/>
      <c r="Z753" s="6"/>
      <c r="AA753" s="6" t="s">
        <v>1695</v>
      </c>
      <c r="AB753" s="35"/>
    </row>
    <row r="754" spans="1:28" x14ac:dyDescent="0.35">
      <c r="A754" s="6" t="s">
        <v>18</v>
      </c>
      <c r="B754" s="6"/>
      <c r="C754" s="6">
        <v>569051</v>
      </c>
      <c r="D754" s="6" t="s">
        <v>2450</v>
      </c>
      <c r="E754" s="6"/>
      <c r="F754" s="6"/>
      <c r="G754" s="6" t="s">
        <v>2451</v>
      </c>
      <c r="H754" s="6" t="s">
        <v>141</v>
      </c>
      <c r="I754" s="7">
        <v>4001614491</v>
      </c>
      <c r="J754" s="7">
        <v>0</v>
      </c>
      <c r="K754" s="6" t="s">
        <v>1887</v>
      </c>
      <c r="L754" s="6" t="s">
        <v>1694</v>
      </c>
      <c r="M754" s="6"/>
      <c r="N754" s="6"/>
      <c r="O754" s="6"/>
      <c r="P754" s="34">
        <v>0.21000000000000002</v>
      </c>
      <c r="Q754" s="8"/>
      <c r="R754" s="8">
        <v>45352</v>
      </c>
      <c r="S754" s="6"/>
      <c r="T754" s="6"/>
      <c r="U754" s="6"/>
      <c r="V754" s="6"/>
      <c r="W754" s="6"/>
      <c r="X754" s="8"/>
      <c r="Y754" s="8"/>
      <c r="Z754" s="6"/>
      <c r="AA754" s="6" t="s">
        <v>1695</v>
      </c>
      <c r="AB754" s="35"/>
    </row>
    <row r="755" spans="1:28" x14ac:dyDescent="0.35">
      <c r="A755" s="6" t="s">
        <v>18</v>
      </c>
      <c r="B755" s="6"/>
      <c r="C755" s="6">
        <v>569051</v>
      </c>
      <c r="D755" s="6" t="s">
        <v>2450</v>
      </c>
      <c r="E755" s="6"/>
      <c r="F755" s="6"/>
      <c r="G755" s="6" t="s">
        <v>2451</v>
      </c>
      <c r="H755" s="6" t="s">
        <v>141</v>
      </c>
      <c r="I755" s="7">
        <v>4001674710</v>
      </c>
      <c r="J755" s="7">
        <v>0</v>
      </c>
      <c r="K755" s="6" t="s">
        <v>1888</v>
      </c>
      <c r="L755" s="6" t="s">
        <v>1694</v>
      </c>
      <c r="M755" s="6"/>
      <c r="N755" s="6"/>
      <c r="O755" s="6"/>
      <c r="P755" s="34">
        <v>0.12</v>
      </c>
      <c r="Q755" s="8"/>
      <c r="R755" s="8">
        <v>45400</v>
      </c>
      <c r="S755" s="6"/>
      <c r="T755" s="6"/>
      <c r="U755" s="6"/>
      <c r="V755" s="6"/>
      <c r="W755" s="6"/>
      <c r="X755" s="8"/>
      <c r="Y755" s="8"/>
      <c r="Z755" s="6"/>
      <c r="AA755" s="6" t="s">
        <v>1695</v>
      </c>
      <c r="AB755" s="35"/>
    </row>
    <row r="756" spans="1:28" x14ac:dyDescent="0.35">
      <c r="A756" s="6" t="s">
        <v>18</v>
      </c>
      <c r="B756" s="6"/>
      <c r="C756" s="6">
        <v>569051</v>
      </c>
      <c r="D756" s="6" t="s">
        <v>2450</v>
      </c>
      <c r="E756" s="6"/>
      <c r="F756" s="6"/>
      <c r="G756" s="6" t="s">
        <v>2451</v>
      </c>
      <c r="H756" s="6" t="s">
        <v>141</v>
      </c>
      <c r="I756" s="7">
        <v>4001783267</v>
      </c>
      <c r="J756" s="7">
        <v>0</v>
      </c>
      <c r="K756" s="6" t="s">
        <v>1889</v>
      </c>
      <c r="L756" s="6" t="s">
        <v>1694</v>
      </c>
      <c r="M756" s="6"/>
      <c r="N756" s="6"/>
      <c r="O756" s="6"/>
      <c r="P756" s="34">
        <v>0.1125</v>
      </c>
      <c r="Q756" s="8"/>
      <c r="R756" s="8">
        <v>45280</v>
      </c>
      <c r="S756" s="6"/>
      <c r="T756" s="6"/>
      <c r="U756" s="6"/>
      <c r="V756" s="6"/>
      <c r="W756" s="6"/>
      <c r="X756" s="8"/>
      <c r="Y756" s="8"/>
      <c r="Z756" s="6"/>
      <c r="AA756" s="6" t="s">
        <v>1695</v>
      </c>
      <c r="AB756" s="35"/>
    </row>
    <row r="757" spans="1:28" x14ac:dyDescent="0.35">
      <c r="A757" s="6" t="s">
        <v>18</v>
      </c>
      <c r="B757" s="6"/>
      <c r="C757" s="6">
        <v>569051</v>
      </c>
      <c r="D757" s="6" t="s">
        <v>2450</v>
      </c>
      <c r="E757" s="6"/>
      <c r="F757" s="6"/>
      <c r="G757" s="6" t="s">
        <v>2451</v>
      </c>
      <c r="H757" s="6" t="s">
        <v>141</v>
      </c>
      <c r="I757" s="7">
        <v>4001839609</v>
      </c>
      <c r="J757" s="7">
        <v>0</v>
      </c>
      <c r="K757" s="6" t="s">
        <v>1890</v>
      </c>
      <c r="L757" s="6" t="s">
        <v>1694</v>
      </c>
      <c r="M757" s="6"/>
      <c r="N757" s="6"/>
      <c r="O757" s="6"/>
      <c r="P757" s="34">
        <v>0.09</v>
      </c>
      <c r="Q757" s="8"/>
      <c r="R757" s="8">
        <v>45252</v>
      </c>
      <c r="S757" s="6"/>
      <c r="T757" s="6"/>
      <c r="U757" s="6"/>
      <c r="V757" s="6"/>
      <c r="W757" s="6"/>
      <c r="X757" s="8"/>
      <c r="Y757" s="8"/>
      <c r="Z757" s="6"/>
      <c r="AA757" s="6" t="s">
        <v>1695</v>
      </c>
      <c r="AB757" s="35"/>
    </row>
    <row r="758" spans="1:28" x14ac:dyDescent="0.35">
      <c r="A758" s="6" t="s">
        <v>18</v>
      </c>
      <c r="B758" s="6"/>
      <c r="C758" s="6">
        <v>569051</v>
      </c>
      <c r="D758" s="6" t="s">
        <v>2450</v>
      </c>
      <c r="E758" s="6"/>
      <c r="F758" s="6"/>
      <c r="G758" s="6" t="s">
        <v>2451</v>
      </c>
      <c r="H758" s="6" t="s">
        <v>141</v>
      </c>
      <c r="I758" s="7">
        <v>4001843137</v>
      </c>
      <c r="J758" s="7">
        <v>4001843137</v>
      </c>
      <c r="K758" s="6" t="s">
        <v>1891</v>
      </c>
      <c r="L758" s="6" t="s">
        <v>1694</v>
      </c>
      <c r="M758" s="6"/>
      <c r="N758" s="6"/>
      <c r="O758" s="6"/>
      <c r="P758" s="34">
        <v>0.12</v>
      </c>
      <c r="Q758" s="8"/>
      <c r="R758" s="8">
        <v>45239</v>
      </c>
      <c r="S758" s="6"/>
      <c r="T758" s="6"/>
      <c r="U758" s="6"/>
      <c r="V758" s="6"/>
      <c r="W758" s="6"/>
      <c r="X758" s="8"/>
      <c r="Y758" s="8"/>
      <c r="Z758" s="6"/>
      <c r="AA758" s="6" t="s">
        <v>1695</v>
      </c>
      <c r="AB758" s="35"/>
    </row>
    <row r="759" spans="1:28" x14ac:dyDescent="0.35">
      <c r="A759" s="6" t="s">
        <v>18</v>
      </c>
      <c r="B759" s="6"/>
      <c r="C759" s="6">
        <v>569051</v>
      </c>
      <c r="D759" s="6" t="s">
        <v>2450</v>
      </c>
      <c r="E759" s="6"/>
      <c r="F759" s="6"/>
      <c r="G759" s="6" t="s">
        <v>2451</v>
      </c>
      <c r="H759" s="6" t="s">
        <v>141</v>
      </c>
      <c r="I759" s="7">
        <v>4001873399</v>
      </c>
      <c r="J759" s="7">
        <v>4001873399</v>
      </c>
      <c r="K759" s="6" t="s">
        <v>1892</v>
      </c>
      <c r="L759" s="6" t="s">
        <v>1694</v>
      </c>
      <c r="M759" s="6"/>
      <c r="N759" s="6"/>
      <c r="O759" s="6"/>
      <c r="P759" s="34">
        <v>0.09</v>
      </c>
      <c r="Q759" s="8"/>
      <c r="R759" s="8">
        <v>45239</v>
      </c>
      <c r="S759" s="6"/>
      <c r="T759" s="6"/>
      <c r="U759" s="6"/>
      <c r="V759" s="6"/>
      <c r="W759" s="6"/>
      <c r="X759" s="8"/>
      <c r="Y759" s="8"/>
      <c r="Z759" s="6"/>
      <c r="AA759" s="6" t="s">
        <v>1695</v>
      </c>
      <c r="AB759" s="35"/>
    </row>
    <row r="760" spans="1:28" x14ac:dyDescent="0.35">
      <c r="A760" s="6" t="s">
        <v>18</v>
      </c>
      <c r="B760" s="6"/>
      <c r="C760" s="6">
        <v>569051</v>
      </c>
      <c r="D760" s="6" t="s">
        <v>2450</v>
      </c>
      <c r="E760" s="6"/>
      <c r="F760" s="6"/>
      <c r="G760" s="6" t="s">
        <v>2451</v>
      </c>
      <c r="H760" s="6" t="s">
        <v>141</v>
      </c>
      <c r="I760" s="7">
        <v>4002028794</v>
      </c>
      <c r="J760" s="7">
        <v>0</v>
      </c>
      <c r="K760" s="6" t="s">
        <v>1893</v>
      </c>
      <c r="L760" s="6" t="s">
        <v>1694</v>
      </c>
      <c r="M760" s="6"/>
      <c r="N760" s="6"/>
      <c r="O760" s="6"/>
      <c r="P760" s="34">
        <v>7.4999999999999997E-2</v>
      </c>
      <c r="Q760" s="8"/>
      <c r="R760" s="8">
        <v>45386</v>
      </c>
      <c r="S760" s="6"/>
      <c r="T760" s="6"/>
      <c r="U760" s="6"/>
      <c r="V760" s="6"/>
      <c r="W760" s="6"/>
      <c r="X760" s="8"/>
      <c r="Y760" s="8"/>
      <c r="Z760" s="6"/>
      <c r="AA760" s="6" t="s">
        <v>1695</v>
      </c>
      <c r="AB760" s="35"/>
    </row>
    <row r="761" spans="1:28" x14ac:dyDescent="0.35">
      <c r="A761" s="6" t="s">
        <v>18</v>
      </c>
      <c r="B761" s="6"/>
      <c r="C761" s="6">
        <v>569051</v>
      </c>
      <c r="D761" s="6" t="s">
        <v>2450</v>
      </c>
      <c r="E761" s="6"/>
      <c r="F761" s="6"/>
      <c r="G761" s="6" t="s">
        <v>2451</v>
      </c>
      <c r="H761" s="6" t="s">
        <v>141</v>
      </c>
      <c r="I761" s="7">
        <v>4002137794</v>
      </c>
      <c r="J761" s="7">
        <v>0</v>
      </c>
      <c r="K761" s="6" t="s">
        <v>1894</v>
      </c>
      <c r="L761" s="6" t="s">
        <v>1694</v>
      </c>
      <c r="M761" s="6"/>
      <c r="N761" s="6"/>
      <c r="O761" s="6"/>
      <c r="P761" s="34">
        <v>0</v>
      </c>
      <c r="Q761" s="8"/>
      <c r="R761" s="8">
        <v>45209</v>
      </c>
      <c r="S761" s="6" t="s">
        <v>1846</v>
      </c>
      <c r="T761" s="6"/>
      <c r="U761" s="6"/>
      <c r="V761" s="6"/>
      <c r="W761" s="6"/>
      <c r="X761" s="8"/>
      <c r="Y761" s="8"/>
      <c r="Z761" s="6"/>
      <c r="AA761" s="6" t="s">
        <v>1695</v>
      </c>
      <c r="AB761" s="35"/>
    </row>
    <row r="762" spans="1:28" x14ac:dyDescent="0.35">
      <c r="A762" s="6" t="s">
        <v>18</v>
      </c>
      <c r="B762" s="6"/>
      <c r="C762" s="6">
        <v>569051</v>
      </c>
      <c r="D762" s="6" t="s">
        <v>2450</v>
      </c>
      <c r="E762" s="6"/>
      <c r="F762" s="6"/>
      <c r="G762" s="6" t="s">
        <v>2451</v>
      </c>
      <c r="H762" s="6" t="s">
        <v>141</v>
      </c>
      <c r="I762" s="7">
        <v>4002138794</v>
      </c>
      <c r="J762" s="7">
        <v>0</v>
      </c>
      <c r="K762" s="6" t="s">
        <v>1895</v>
      </c>
      <c r="L762" s="6" t="s">
        <v>1694</v>
      </c>
      <c r="M762" s="6"/>
      <c r="N762" s="6"/>
      <c r="O762" s="6"/>
      <c r="P762" s="34">
        <v>0.12</v>
      </c>
      <c r="Q762" s="8"/>
      <c r="R762" s="8">
        <v>45265</v>
      </c>
      <c r="S762" s="6"/>
      <c r="T762" s="6"/>
      <c r="U762" s="6"/>
      <c r="V762" s="6"/>
      <c r="W762" s="6"/>
      <c r="X762" s="8"/>
      <c r="Y762" s="8"/>
      <c r="Z762" s="6"/>
      <c r="AA762" s="6" t="s">
        <v>1695</v>
      </c>
      <c r="AB762" s="35"/>
    </row>
    <row r="763" spans="1:28" x14ac:dyDescent="0.35">
      <c r="A763" s="6" t="s">
        <v>18</v>
      </c>
      <c r="B763" s="6"/>
      <c r="C763" s="6">
        <v>569051</v>
      </c>
      <c r="D763" s="6" t="s">
        <v>2450</v>
      </c>
      <c r="E763" s="6"/>
      <c r="F763" s="6"/>
      <c r="G763" s="6" t="s">
        <v>2451</v>
      </c>
      <c r="H763" s="6" t="s">
        <v>141</v>
      </c>
      <c r="I763" s="7">
        <v>4002145073</v>
      </c>
      <c r="J763" s="7">
        <v>0</v>
      </c>
      <c r="K763" s="6" t="s">
        <v>1896</v>
      </c>
      <c r="L763" s="6" t="s">
        <v>1694</v>
      </c>
      <c r="M763" s="6"/>
      <c r="N763" s="6"/>
      <c r="O763" s="6"/>
      <c r="P763" s="34">
        <v>0.21000000000000002</v>
      </c>
      <c r="Q763" s="8"/>
      <c r="R763" s="8">
        <v>45497</v>
      </c>
      <c r="S763" s="6"/>
      <c r="T763" s="6"/>
      <c r="U763" s="6"/>
      <c r="V763" s="6"/>
      <c r="W763" s="6"/>
      <c r="X763" s="8"/>
      <c r="Y763" s="8"/>
      <c r="Z763" s="6"/>
      <c r="AA763" s="6" t="s">
        <v>1695</v>
      </c>
      <c r="AB763" s="35"/>
    </row>
    <row r="764" spans="1:28" x14ac:dyDescent="0.35">
      <c r="A764" s="6" t="s">
        <v>18</v>
      </c>
      <c r="B764" s="6"/>
      <c r="C764" s="6">
        <v>569051</v>
      </c>
      <c r="D764" s="6" t="s">
        <v>2450</v>
      </c>
      <c r="E764" s="6"/>
      <c r="F764" s="6"/>
      <c r="G764" s="6" t="s">
        <v>2451</v>
      </c>
      <c r="H764" s="6" t="s">
        <v>141</v>
      </c>
      <c r="I764" s="7">
        <v>4002154464</v>
      </c>
      <c r="J764" s="7">
        <v>4070</v>
      </c>
      <c r="K764" s="6" t="s">
        <v>1897</v>
      </c>
      <c r="L764" s="6" t="s">
        <v>1694</v>
      </c>
      <c r="M764" s="6"/>
      <c r="N764" s="6"/>
      <c r="O764" s="6"/>
      <c r="P764" s="34">
        <v>0.2</v>
      </c>
      <c r="Q764" s="8"/>
      <c r="R764" s="8">
        <v>45463</v>
      </c>
      <c r="S764" s="6"/>
      <c r="T764" s="6"/>
      <c r="U764" s="6"/>
      <c r="V764" s="6"/>
      <c r="W764" s="6"/>
      <c r="X764" s="8"/>
      <c r="Y764" s="8"/>
      <c r="Z764" s="6"/>
      <c r="AA764" s="6" t="s">
        <v>1695</v>
      </c>
      <c r="AB764" s="35"/>
    </row>
    <row r="765" spans="1:28" x14ac:dyDescent="0.35">
      <c r="A765" s="6" t="s">
        <v>18</v>
      </c>
      <c r="B765" s="6"/>
      <c r="C765" s="6">
        <v>569051</v>
      </c>
      <c r="D765" s="6" t="s">
        <v>2450</v>
      </c>
      <c r="E765" s="6"/>
      <c r="F765" s="6"/>
      <c r="G765" s="6" t="s">
        <v>2451</v>
      </c>
      <c r="H765" s="6" t="s">
        <v>141</v>
      </c>
      <c r="I765" s="7">
        <v>4002175249</v>
      </c>
      <c r="J765" s="7">
        <v>4002175249</v>
      </c>
      <c r="K765" s="6" t="s">
        <v>1898</v>
      </c>
      <c r="L765" s="6" t="s">
        <v>1694</v>
      </c>
      <c r="M765" s="6"/>
      <c r="N765" s="6"/>
      <c r="O765" s="6"/>
      <c r="P765" s="34">
        <v>0.16000000000000003</v>
      </c>
      <c r="Q765" s="8"/>
      <c r="R765" s="8">
        <v>45280</v>
      </c>
      <c r="S765" s="6"/>
      <c r="T765" s="6"/>
      <c r="U765" s="6"/>
      <c r="V765" s="6"/>
      <c r="W765" s="6"/>
      <c r="X765" s="8"/>
      <c r="Y765" s="8"/>
      <c r="Z765" s="6"/>
      <c r="AA765" s="6" t="s">
        <v>1695</v>
      </c>
      <c r="AB765" s="35"/>
    </row>
    <row r="766" spans="1:28" x14ac:dyDescent="0.35">
      <c r="A766" s="6" t="s">
        <v>18</v>
      </c>
      <c r="B766" s="6"/>
      <c r="C766" s="6">
        <v>569051</v>
      </c>
      <c r="D766" s="6" t="s">
        <v>2450</v>
      </c>
      <c r="E766" s="6"/>
      <c r="F766" s="6"/>
      <c r="G766" s="6" t="s">
        <v>2451</v>
      </c>
      <c r="H766" s="6" t="s">
        <v>141</v>
      </c>
      <c r="I766" s="7">
        <v>4002308794</v>
      </c>
      <c r="J766" s="7">
        <v>5786</v>
      </c>
      <c r="K766" s="6" t="s">
        <v>1899</v>
      </c>
      <c r="L766" s="6" t="s">
        <v>1694</v>
      </c>
      <c r="M766" s="6"/>
      <c r="N766" s="6"/>
      <c r="O766" s="6"/>
      <c r="P766" s="34">
        <v>0.06</v>
      </c>
      <c r="Q766" s="8"/>
      <c r="R766" s="8">
        <v>45565</v>
      </c>
      <c r="S766" s="6"/>
      <c r="T766" s="6"/>
      <c r="U766" s="6"/>
      <c r="V766" s="6"/>
      <c r="W766" s="6"/>
      <c r="X766" s="8"/>
      <c r="Y766" s="8"/>
      <c r="Z766" s="6"/>
      <c r="AA766" s="6" t="s">
        <v>1695</v>
      </c>
      <c r="AB766" s="35"/>
    </row>
    <row r="767" spans="1:28" x14ac:dyDescent="0.35">
      <c r="A767" s="6" t="s">
        <v>18</v>
      </c>
      <c r="B767" s="6"/>
      <c r="C767" s="6">
        <v>569051</v>
      </c>
      <c r="D767" s="6" t="s">
        <v>2450</v>
      </c>
      <c r="E767" s="6"/>
      <c r="F767" s="6"/>
      <c r="G767" s="6" t="s">
        <v>2451</v>
      </c>
      <c r="H767" s="6" t="s">
        <v>141</v>
      </c>
      <c r="I767" s="7">
        <v>4002485413</v>
      </c>
      <c r="J767" s="7">
        <v>0</v>
      </c>
      <c r="K767" s="6" t="s">
        <v>1900</v>
      </c>
      <c r="L767" s="6" t="s">
        <v>1694</v>
      </c>
      <c r="M767" s="6"/>
      <c r="N767" s="6"/>
      <c r="O767" s="6"/>
      <c r="P767" s="34">
        <v>0.1575</v>
      </c>
      <c r="Q767" s="8"/>
      <c r="R767" s="8">
        <v>45399</v>
      </c>
      <c r="S767" s="6"/>
      <c r="T767" s="6"/>
      <c r="U767" s="6"/>
      <c r="V767" s="6"/>
      <c r="W767" s="6"/>
      <c r="X767" s="8"/>
      <c r="Y767" s="8"/>
      <c r="Z767" s="6"/>
      <c r="AA767" s="6" t="s">
        <v>1695</v>
      </c>
      <c r="AB767" s="35"/>
    </row>
    <row r="768" spans="1:28" x14ac:dyDescent="0.35">
      <c r="A768" s="6" t="s">
        <v>18</v>
      </c>
      <c r="B768" s="6"/>
      <c r="C768" s="6">
        <v>569051</v>
      </c>
      <c r="D768" s="6" t="s">
        <v>2450</v>
      </c>
      <c r="E768" s="6"/>
      <c r="F768" s="6"/>
      <c r="G768" s="6" t="s">
        <v>2451</v>
      </c>
      <c r="H768" s="6" t="s">
        <v>141</v>
      </c>
      <c r="I768" s="7">
        <v>4002514537</v>
      </c>
      <c r="J768" s="7">
        <v>0</v>
      </c>
      <c r="K768" s="6" t="s">
        <v>1901</v>
      </c>
      <c r="L768" s="6" t="s">
        <v>1694</v>
      </c>
      <c r="M768" s="6"/>
      <c r="N768" s="6"/>
      <c r="O768" s="6"/>
      <c r="P768" s="34">
        <v>0.16500000000000001</v>
      </c>
      <c r="Q768" s="8"/>
      <c r="R768" s="8">
        <v>45464</v>
      </c>
      <c r="S768" s="6"/>
      <c r="T768" s="6"/>
      <c r="U768" s="6"/>
      <c r="V768" s="6"/>
      <c r="W768" s="6"/>
      <c r="X768" s="8"/>
      <c r="Y768" s="8"/>
      <c r="Z768" s="6"/>
      <c r="AA768" s="6" t="s">
        <v>1695</v>
      </c>
      <c r="AB768" s="35"/>
    </row>
    <row r="769" spans="1:29" x14ac:dyDescent="0.35">
      <c r="A769" s="6" t="s">
        <v>18</v>
      </c>
      <c r="B769" s="6"/>
      <c r="C769" s="6">
        <v>569051</v>
      </c>
      <c r="D769" s="6" t="s">
        <v>2450</v>
      </c>
      <c r="E769" s="6"/>
      <c r="F769" s="6"/>
      <c r="G769" s="6" t="s">
        <v>2451</v>
      </c>
      <c r="H769" s="6" t="s">
        <v>141</v>
      </c>
      <c r="I769" s="7">
        <v>4005500270</v>
      </c>
      <c r="J769" s="7">
        <v>50</v>
      </c>
      <c r="K769" s="6" t="s">
        <v>1902</v>
      </c>
      <c r="L769" s="6" t="s">
        <v>1694</v>
      </c>
      <c r="M769" s="6"/>
      <c r="N769" s="6"/>
      <c r="O769" s="6"/>
      <c r="P769" s="34">
        <v>0.2</v>
      </c>
      <c r="Q769" s="8"/>
      <c r="R769" s="8">
        <v>45477</v>
      </c>
      <c r="S769" s="6"/>
      <c r="T769" s="6"/>
      <c r="U769" s="6"/>
      <c r="V769" s="6"/>
      <c r="W769" s="6"/>
      <c r="X769" s="8"/>
      <c r="Y769" s="8"/>
      <c r="Z769" s="6"/>
      <c r="AA769" s="6" t="s">
        <v>1695</v>
      </c>
      <c r="AB769" s="35"/>
    </row>
    <row r="770" spans="1:29" x14ac:dyDescent="0.35">
      <c r="A770" s="6" t="s">
        <v>18</v>
      </c>
      <c r="B770" s="6"/>
      <c r="C770" s="6">
        <v>569051</v>
      </c>
      <c r="D770" s="6" t="s">
        <v>2450</v>
      </c>
      <c r="E770" s="6"/>
      <c r="F770" s="6"/>
      <c r="G770" s="6" t="s">
        <v>2451</v>
      </c>
      <c r="H770" s="6" t="s">
        <v>141</v>
      </c>
      <c r="I770" s="7">
        <v>4005500273</v>
      </c>
      <c r="J770" s="7">
        <v>4005500273</v>
      </c>
      <c r="K770" s="6" t="s">
        <v>1903</v>
      </c>
      <c r="L770" s="6" t="s">
        <v>1694</v>
      </c>
      <c r="M770" s="6"/>
      <c r="N770" s="6"/>
      <c r="O770" s="6"/>
      <c r="P770" s="34">
        <v>0.18000000000000002</v>
      </c>
      <c r="Q770" s="8"/>
      <c r="R770" s="8">
        <v>45265</v>
      </c>
      <c r="S770" s="6"/>
      <c r="T770" s="6"/>
      <c r="U770" s="6"/>
      <c r="V770" s="6"/>
      <c r="W770" s="6"/>
      <c r="X770" s="8"/>
      <c r="Y770" s="8"/>
      <c r="Z770" s="6"/>
      <c r="AA770" s="6" t="s">
        <v>1695</v>
      </c>
      <c r="AB770" s="35"/>
    </row>
    <row r="771" spans="1:29" x14ac:dyDescent="0.35">
      <c r="A771" s="6" t="s">
        <v>18</v>
      </c>
      <c r="B771" s="6"/>
      <c r="C771" s="6">
        <v>569051</v>
      </c>
      <c r="D771" s="6" t="s">
        <v>2450</v>
      </c>
      <c r="E771" s="6"/>
      <c r="F771" s="6"/>
      <c r="G771" s="6" t="s">
        <v>2451</v>
      </c>
      <c r="H771" s="6" t="s">
        <v>141</v>
      </c>
      <c r="I771" s="7">
        <v>4005500277</v>
      </c>
      <c r="J771" s="7">
        <v>0</v>
      </c>
      <c r="K771" s="6" t="s">
        <v>1904</v>
      </c>
      <c r="L771" s="6" t="s">
        <v>1694</v>
      </c>
      <c r="M771" s="6"/>
      <c r="N771" s="6"/>
      <c r="O771" s="6"/>
      <c r="P771" s="34">
        <v>0</v>
      </c>
      <c r="Q771" s="8"/>
      <c r="R771" s="8">
        <v>45364</v>
      </c>
      <c r="S771" s="6" t="s">
        <v>1722</v>
      </c>
      <c r="T771" s="6"/>
      <c r="U771" s="6"/>
      <c r="V771" s="6"/>
      <c r="W771" s="6"/>
      <c r="X771" s="8"/>
      <c r="Y771" s="8"/>
      <c r="Z771" s="6"/>
      <c r="AA771" s="6" t="s">
        <v>1695</v>
      </c>
      <c r="AB771" s="35"/>
      <c r="AC771" s="25"/>
    </row>
    <row r="772" spans="1:29" x14ac:dyDescent="0.35">
      <c r="A772" s="6" t="s">
        <v>18</v>
      </c>
      <c r="B772" s="6"/>
      <c r="C772" s="6">
        <v>569051</v>
      </c>
      <c r="D772" s="6" t="s">
        <v>2450</v>
      </c>
      <c r="E772" s="6"/>
      <c r="F772" s="6"/>
      <c r="G772" s="6" t="s">
        <v>2451</v>
      </c>
      <c r="H772" s="6" t="s">
        <v>141</v>
      </c>
      <c r="I772" s="7">
        <v>4005500381</v>
      </c>
      <c r="J772" s="7">
        <v>4005500381</v>
      </c>
      <c r="K772" s="6" t="s">
        <v>1905</v>
      </c>
      <c r="L772" s="6" t="s">
        <v>1694</v>
      </c>
      <c r="M772" s="6"/>
      <c r="N772" s="6"/>
      <c r="O772" s="6"/>
      <c r="P772" s="34">
        <v>0.16000000000000003</v>
      </c>
      <c r="Q772" s="8"/>
      <c r="R772" s="8">
        <v>45357</v>
      </c>
      <c r="S772" s="6"/>
      <c r="T772" s="6"/>
      <c r="U772" s="6"/>
      <c r="V772" s="6"/>
      <c r="W772" s="6"/>
      <c r="X772" s="8"/>
      <c r="Y772" s="8"/>
      <c r="Z772" s="6"/>
      <c r="AA772" s="6" t="s">
        <v>1695</v>
      </c>
      <c r="AB772" s="35"/>
    </row>
    <row r="773" spans="1:29" x14ac:dyDescent="0.35">
      <c r="A773" s="6" t="s">
        <v>18</v>
      </c>
      <c r="B773" s="6"/>
      <c r="C773" s="6">
        <v>569051</v>
      </c>
      <c r="D773" s="6" t="s">
        <v>2450</v>
      </c>
      <c r="E773" s="6"/>
      <c r="F773" s="6"/>
      <c r="G773" s="6" t="s">
        <v>2451</v>
      </c>
      <c r="H773" s="6" t="s">
        <v>141</v>
      </c>
      <c r="I773" s="7">
        <v>4005500521</v>
      </c>
      <c r="J773" s="7">
        <v>444400524</v>
      </c>
      <c r="K773" s="6" t="s">
        <v>1906</v>
      </c>
      <c r="L773" s="6" t="s">
        <v>1694</v>
      </c>
      <c r="M773" s="6"/>
      <c r="N773" s="6"/>
      <c r="O773" s="6"/>
      <c r="P773" s="34">
        <v>7.4999999999999997E-2</v>
      </c>
      <c r="Q773" s="8"/>
      <c r="R773" s="8">
        <v>45385</v>
      </c>
      <c r="S773" s="6"/>
      <c r="T773" s="6"/>
      <c r="U773" s="6"/>
      <c r="V773" s="6"/>
      <c r="W773" s="6"/>
      <c r="X773" s="8"/>
      <c r="Y773" s="8"/>
      <c r="Z773" s="6"/>
      <c r="AA773" s="6" t="s">
        <v>1728</v>
      </c>
      <c r="AB773" s="35"/>
    </row>
    <row r="774" spans="1:29" x14ac:dyDescent="0.35">
      <c r="A774" s="6" t="s">
        <v>18</v>
      </c>
      <c r="B774" s="6"/>
      <c r="C774" s="6">
        <v>569051</v>
      </c>
      <c r="D774" s="6" t="s">
        <v>2450</v>
      </c>
      <c r="E774" s="6"/>
      <c r="F774" s="6"/>
      <c r="G774" s="6" t="s">
        <v>2451</v>
      </c>
      <c r="H774" s="6" t="s">
        <v>141</v>
      </c>
      <c r="I774" s="7">
        <v>4005500707</v>
      </c>
      <c r="J774" s="7">
        <v>0</v>
      </c>
      <c r="K774" s="6" t="s">
        <v>1907</v>
      </c>
      <c r="L774" s="6" t="s">
        <v>1694</v>
      </c>
      <c r="M774" s="6"/>
      <c r="N774" s="6"/>
      <c r="O774" s="6"/>
      <c r="P774" s="34">
        <v>0.18000000000000002</v>
      </c>
      <c r="Q774" s="8"/>
      <c r="R774" s="8">
        <v>45343</v>
      </c>
      <c r="S774" s="6"/>
      <c r="T774" s="6"/>
      <c r="U774" s="6"/>
      <c r="V774" s="6"/>
      <c r="W774" s="6"/>
      <c r="X774" s="8"/>
      <c r="Y774" s="8"/>
      <c r="Z774" s="6"/>
      <c r="AA774" s="6" t="s">
        <v>1695</v>
      </c>
      <c r="AB774" s="35"/>
      <c r="AC774" s="25"/>
    </row>
    <row r="775" spans="1:29" x14ac:dyDescent="0.35">
      <c r="A775" s="6" t="s">
        <v>18</v>
      </c>
      <c r="B775" s="6"/>
      <c r="C775" s="6">
        <v>569051</v>
      </c>
      <c r="D775" s="6" t="s">
        <v>2450</v>
      </c>
      <c r="E775" s="6"/>
      <c r="F775" s="6"/>
      <c r="G775" s="6" t="s">
        <v>2451</v>
      </c>
      <c r="H775" s="6" t="s">
        <v>141</v>
      </c>
      <c r="I775" s="7">
        <v>4005500714</v>
      </c>
      <c r="J775" s="7">
        <v>0</v>
      </c>
      <c r="K775" s="6" t="s">
        <v>1908</v>
      </c>
      <c r="L775" s="6" t="s">
        <v>1694</v>
      </c>
      <c r="M775" s="6"/>
      <c r="N775" s="6"/>
      <c r="O775" s="6"/>
      <c r="P775" s="34">
        <v>0.1</v>
      </c>
      <c r="Q775" s="8"/>
      <c r="R775" s="8">
        <v>45251</v>
      </c>
      <c r="S775" s="6"/>
      <c r="T775" s="6"/>
      <c r="U775" s="6"/>
      <c r="V775" s="6"/>
      <c r="W775" s="6"/>
      <c r="X775" s="8"/>
      <c r="Y775" s="8"/>
      <c r="Z775" s="6"/>
      <c r="AA775" s="6" t="s">
        <v>1695</v>
      </c>
      <c r="AB775" s="35"/>
    </row>
    <row r="776" spans="1:29" x14ac:dyDescent="0.35">
      <c r="A776" s="6" t="s">
        <v>18</v>
      </c>
      <c r="B776" s="6"/>
      <c r="C776" s="6">
        <v>569051</v>
      </c>
      <c r="D776" s="6" t="s">
        <v>2450</v>
      </c>
      <c r="E776" s="6"/>
      <c r="F776" s="6"/>
      <c r="G776" s="6" t="s">
        <v>2451</v>
      </c>
      <c r="H776" s="6" t="s">
        <v>141</v>
      </c>
      <c r="I776" s="7">
        <v>4005500780</v>
      </c>
      <c r="J776" s="7">
        <v>0</v>
      </c>
      <c r="K776" s="6" t="s">
        <v>1909</v>
      </c>
      <c r="L776" s="6" t="s">
        <v>1694</v>
      </c>
      <c r="M776" s="6"/>
      <c r="N776" s="6"/>
      <c r="O776" s="6"/>
      <c r="P776" s="34">
        <v>0.18000000000000002</v>
      </c>
      <c r="Q776" s="8"/>
      <c r="R776" s="8">
        <v>45501</v>
      </c>
      <c r="S776" s="6"/>
      <c r="T776" s="6"/>
      <c r="U776" s="6"/>
      <c r="V776" s="6"/>
      <c r="W776" s="6"/>
      <c r="X776" s="8"/>
      <c r="Y776" s="8"/>
      <c r="Z776" s="6"/>
      <c r="AA776" s="6" t="s">
        <v>1695</v>
      </c>
      <c r="AB776" s="35"/>
      <c r="AC776" s="25"/>
    </row>
    <row r="777" spans="1:29" x14ac:dyDescent="0.35">
      <c r="A777" s="6" t="s">
        <v>18</v>
      </c>
      <c r="B777" s="6"/>
      <c r="C777" s="6">
        <v>569051</v>
      </c>
      <c r="D777" s="6" t="s">
        <v>2450</v>
      </c>
      <c r="E777" s="6"/>
      <c r="F777" s="6"/>
      <c r="G777" s="6" t="s">
        <v>2451</v>
      </c>
      <c r="H777" s="6" t="s">
        <v>141</v>
      </c>
      <c r="I777" s="7">
        <v>4005500783</v>
      </c>
      <c r="J777" s="7">
        <v>4005500783</v>
      </c>
      <c r="K777" s="6" t="s">
        <v>1910</v>
      </c>
      <c r="L777" s="6" t="s">
        <v>1694</v>
      </c>
      <c r="M777" s="6"/>
      <c r="N777" s="6"/>
      <c r="O777" s="6"/>
      <c r="P777" s="34">
        <v>0.18000000000000002</v>
      </c>
      <c r="Q777" s="8"/>
      <c r="R777" s="8">
        <v>45501</v>
      </c>
      <c r="S777" s="6"/>
      <c r="T777" s="6"/>
      <c r="U777" s="6"/>
      <c r="V777" s="6"/>
      <c r="W777" s="6"/>
      <c r="X777" s="8"/>
      <c r="Y777" s="8"/>
      <c r="Z777" s="6"/>
      <c r="AA777" s="6" t="s">
        <v>1695</v>
      </c>
      <c r="AB777" s="35"/>
    </row>
    <row r="778" spans="1:29" x14ac:dyDescent="0.35">
      <c r="A778" s="6" t="s">
        <v>18</v>
      </c>
      <c r="B778" s="6"/>
      <c r="C778" s="6">
        <v>569051</v>
      </c>
      <c r="D778" s="6" t="s">
        <v>2450</v>
      </c>
      <c r="E778" s="6"/>
      <c r="F778" s="6"/>
      <c r="G778" s="6" t="s">
        <v>2451</v>
      </c>
      <c r="H778" s="6" t="s">
        <v>141</v>
      </c>
      <c r="I778" s="7">
        <v>4005500809</v>
      </c>
      <c r="J778" s="7" t="s">
        <v>15</v>
      </c>
      <c r="K778" s="6" t="s">
        <v>1911</v>
      </c>
      <c r="L778" s="6" t="s">
        <v>1694</v>
      </c>
      <c r="M778" s="6"/>
      <c r="N778" s="6"/>
      <c r="O778" s="6"/>
      <c r="P778" s="34">
        <v>0</v>
      </c>
      <c r="Q778" s="8"/>
      <c r="R778" s="8">
        <v>45265</v>
      </c>
      <c r="S778" s="6"/>
      <c r="T778" s="6"/>
      <c r="U778" s="6"/>
      <c r="V778" s="6"/>
      <c r="W778" s="6"/>
      <c r="X778" s="8"/>
      <c r="Y778" s="8"/>
      <c r="Z778" s="6"/>
      <c r="AA778" s="6" t="s">
        <v>1695</v>
      </c>
      <c r="AB778" s="35"/>
    </row>
    <row r="779" spans="1:29" x14ac:dyDescent="0.35">
      <c r="A779" s="6" t="s">
        <v>18</v>
      </c>
      <c r="B779" s="6"/>
      <c r="C779" s="6">
        <v>569051</v>
      </c>
      <c r="D779" s="6" t="s">
        <v>2450</v>
      </c>
      <c r="E779" s="6"/>
      <c r="F779" s="6"/>
      <c r="G779" s="6" t="s">
        <v>2451</v>
      </c>
      <c r="H779" s="6" t="s">
        <v>141</v>
      </c>
      <c r="I779" s="7">
        <v>4005500969</v>
      </c>
      <c r="J779" s="7">
        <v>4005500969</v>
      </c>
      <c r="K779" s="6" t="s">
        <v>2405</v>
      </c>
      <c r="L779" s="6" t="s">
        <v>1765</v>
      </c>
      <c r="M779" s="6"/>
      <c r="N779" s="6"/>
      <c r="O779" s="6"/>
      <c r="P779" s="34">
        <v>0.5</v>
      </c>
      <c r="Q779" s="8"/>
      <c r="R779" s="8"/>
      <c r="S779" s="6"/>
      <c r="T779" s="6"/>
      <c r="U779" s="6"/>
      <c r="V779" s="6"/>
      <c r="W779" s="6"/>
      <c r="X779" s="8"/>
      <c r="Y779" s="8"/>
      <c r="Z779" s="6"/>
      <c r="AA779" s="6" t="s">
        <v>1695</v>
      </c>
      <c r="AB779" s="35"/>
    </row>
    <row r="780" spans="1:29" x14ac:dyDescent="0.35">
      <c r="A780" s="6" t="s">
        <v>18</v>
      </c>
      <c r="B780" s="6"/>
      <c r="C780" s="6">
        <v>569051</v>
      </c>
      <c r="D780" s="6" t="s">
        <v>2450</v>
      </c>
      <c r="E780" s="6"/>
      <c r="F780" s="6"/>
      <c r="G780" s="6" t="s">
        <v>2451</v>
      </c>
      <c r="H780" s="6" t="s">
        <v>141</v>
      </c>
      <c r="I780" s="7">
        <v>8002567696037</v>
      </c>
      <c r="J780" s="7">
        <v>8002567696037</v>
      </c>
      <c r="K780" s="6" t="s">
        <v>1912</v>
      </c>
      <c r="L780" s="6" t="s">
        <v>1694</v>
      </c>
      <c r="M780" s="6"/>
      <c r="N780" s="6"/>
      <c r="O780" s="6"/>
      <c r="P780" s="34">
        <v>0.12</v>
      </c>
      <c r="Q780" s="8"/>
      <c r="R780" s="8">
        <v>45248</v>
      </c>
      <c r="S780" s="6"/>
      <c r="T780" s="6"/>
      <c r="U780" s="6"/>
      <c r="V780" s="6"/>
      <c r="W780" s="6"/>
      <c r="X780" s="8"/>
      <c r="Y780" s="8"/>
      <c r="Z780" s="6"/>
      <c r="AA780" s="6" t="s">
        <v>1695</v>
      </c>
      <c r="AB780" s="35"/>
    </row>
    <row r="781" spans="1:29" x14ac:dyDescent="0.35">
      <c r="A781" s="6" t="s">
        <v>18</v>
      </c>
      <c r="B781" s="6"/>
      <c r="C781" s="6">
        <v>569051</v>
      </c>
      <c r="D781" s="6" t="s">
        <v>2450</v>
      </c>
      <c r="E781" s="6"/>
      <c r="F781" s="6"/>
      <c r="G781" s="6" t="s">
        <v>2451</v>
      </c>
      <c r="H781" s="6" t="s">
        <v>141</v>
      </c>
      <c r="I781" s="7">
        <v>8002567696040</v>
      </c>
      <c r="J781" s="7">
        <v>8002567696040</v>
      </c>
      <c r="K781" s="6" t="s">
        <v>5150</v>
      </c>
      <c r="L781" s="6" t="s">
        <v>1700</v>
      </c>
      <c r="M781" s="6" t="s">
        <v>5151</v>
      </c>
      <c r="N781" s="6"/>
      <c r="O781" s="6"/>
      <c r="P781" s="34">
        <v>0.05</v>
      </c>
      <c r="Q781" s="8"/>
      <c r="R781" s="8" t="s">
        <v>5148</v>
      </c>
      <c r="S781" s="6"/>
      <c r="T781" s="6"/>
      <c r="U781" s="6"/>
      <c r="V781" s="6"/>
      <c r="W781" s="6"/>
      <c r="X781" s="8"/>
      <c r="Y781" s="8"/>
      <c r="Z781" s="6"/>
      <c r="AA781" s="6" t="s">
        <v>1728</v>
      </c>
      <c r="AB781" s="35"/>
    </row>
    <row r="782" spans="1:29" x14ac:dyDescent="0.35">
      <c r="A782" s="6" t="s">
        <v>18</v>
      </c>
      <c r="B782" s="6"/>
      <c r="C782" s="6">
        <v>569051</v>
      </c>
      <c r="D782" s="6" t="s">
        <v>2450</v>
      </c>
      <c r="E782" s="6"/>
      <c r="F782" s="6"/>
      <c r="G782" s="6" t="s">
        <v>2451</v>
      </c>
      <c r="H782" s="6" t="s">
        <v>141</v>
      </c>
      <c r="I782" s="7">
        <v>8300895308466</v>
      </c>
      <c r="J782" s="7">
        <v>8300895308466</v>
      </c>
      <c r="K782" s="6" t="s">
        <v>1913</v>
      </c>
      <c r="L782" s="6" t="s">
        <v>1700</v>
      </c>
      <c r="M782" s="6" t="s">
        <v>1914</v>
      </c>
      <c r="N782" s="6"/>
      <c r="O782" s="6"/>
      <c r="P782" s="34">
        <v>7.4999999999999997E-2</v>
      </c>
      <c r="Q782" s="8"/>
      <c r="R782" s="8" t="s">
        <v>5149</v>
      </c>
      <c r="S782" s="6"/>
      <c r="T782" s="6" t="s">
        <v>1915</v>
      </c>
      <c r="U782" s="6"/>
      <c r="V782" s="6"/>
      <c r="W782" s="6"/>
      <c r="X782" s="8"/>
      <c r="Y782" s="8"/>
      <c r="Z782" s="6"/>
      <c r="AA782" s="6" t="s">
        <v>1695</v>
      </c>
      <c r="AB782" s="35"/>
    </row>
    <row r="783" spans="1:29" x14ac:dyDescent="0.35">
      <c r="A783" s="6" t="s">
        <v>18</v>
      </c>
      <c r="B783" s="6"/>
      <c r="C783" s="6">
        <v>569051</v>
      </c>
      <c r="D783" s="6" t="s">
        <v>2450</v>
      </c>
      <c r="E783" s="6"/>
      <c r="F783" s="6"/>
      <c r="G783" s="6" t="s">
        <v>2451</v>
      </c>
      <c r="H783" s="6" t="s">
        <v>141</v>
      </c>
      <c r="I783" s="7">
        <v>8300895308470</v>
      </c>
      <c r="J783" s="7">
        <v>8300895308470</v>
      </c>
      <c r="K783" s="6" t="s">
        <v>1916</v>
      </c>
      <c r="L783" s="6" t="s">
        <v>1700</v>
      </c>
      <c r="M783" s="6" t="s">
        <v>1917</v>
      </c>
      <c r="N783" s="6"/>
      <c r="O783" s="6"/>
      <c r="P783" s="34">
        <v>0.05</v>
      </c>
      <c r="Q783" s="8"/>
      <c r="R783" s="8" t="s">
        <v>1918</v>
      </c>
      <c r="S783" s="6"/>
      <c r="T783" s="6" t="s">
        <v>1919</v>
      </c>
      <c r="U783" s="6"/>
      <c r="V783" s="6"/>
      <c r="W783" s="6"/>
      <c r="X783" s="8"/>
      <c r="Y783" s="8"/>
      <c r="Z783" s="6"/>
      <c r="AA783" s="6" t="s">
        <v>1695</v>
      </c>
      <c r="AB783" s="35"/>
    </row>
    <row r="784" spans="1:29" x14ac:dyDescent="0.35">
      <c r="A784" s="6" t="s">
        <v>18</v>
      </c>
      <c r="B784" s="6"/>
      <c r="C784" s="6">
        <v>569051</v>
      </c>
      <c r="D784" s="6" t="s">
        <v>2450</v>
      </c>
      <c r="E784" s="6"/>
      <c r="F784" s="6"/>
      <c r="G784" s="6" t="s">
        <v>2451</v>
      </c>
      <c r="H784" s="6" t="s">
        <v>141</v>
      </c>
      <c r="I784" s="7">
        <v>8300895309946</v>
      </c>
      <c r="J784" s="7">
        <v>8300895309946</v>
      </c>
      <c r="K784" s="6" t="s">
        <v>1920</v>
      </c>
      <c r="L784" s="6" t="s">
        <v>1700</v>
      </c>
      <c r="M784" s="6" t="s">
        <v>1921</v>
      </c>
      <c r="N784" s="6"/>
      <c r="O784" s="6"/>
      <c r="P784" s="34">
        <v>7.4999999999999997E-2</v>
      </c>
      <c r="Q784" s="8"/>
      <c r="R784" s="8" t="s">
        <v>1922</v>
      </c>
      <c r="S784" s="6"/>
      <c r="T784" s="6" t="s">
        <v>1923</v>
      </c>
      <c r="U784" s="6"/>
      <c r="V784" s="6"/>
      <c r="W784" s="6"/>
      <c r="X784" s="8"/>
      <c r="Y784" s="8"/>
      <c r="Z784" s="6"/>
      <c r="AA784" s="6" t="s">
        <v>1695</v>
      </c>
      <c r="AB784" s="35"/>
    </row>
    <row r="785" spans="1:29" x14ac:dyDescent="0.35">
      <c r="A785" s="6" t="s">
        <v>18</v>
      </c>
      <c r="B785" s="6"/>
      <c r="C785" s="6">
        <v>569051</v>
      </c>
      <c r="D785" s="6" t="s">
        <v>2450</v>
      </c>
      <c r="E785" s="6"/>
      <c r="F785" s="6"/>
      <c r="G785" s="6" t="s">
        <v>2451</v>
      </c>
      <c r="H785" s="6" t="s">
        <v>141</v>
      </c>
      <c r="I785" s="7">
        <v>80025676960125</v>
      </c>
      <c r="J785" s="7">
        <v>8002567696037</v>
      </c>
      <c r="K785" s="6" t="s">
        <v>1924</v>
      </c>
      <c r="L785" s="6" t="s">
        <v>1700</v>
      </c>
      <c r="M785" s="6" t="s">
        <v>331</v>
      </c>
      <c r="N785" s="6"/>
      <c r="O785" s="6"/>
      <c r="P785" s="34">
        <v>2.5000000000000001E-2</v>
      </c>
      <c r="Q785" s="8"/>
      <c r="R785" s="8" t="s">
        <v>5149</v>
      </c>
      <c r="S785" s="6"/>
      <c r="T785" s="6" t="s">
        <v>1925</v>
      </c>
      <c r="U785" s="6"/>
      <c r="V785" s="6"/>
      <c r="W785" s="6"/>
      <c r="X785" s="8"/>
      <c r="Y785" s="8"/>
      <c r="Z785" s="6"/>
      <c r="AA785" s="6" t="s">
        <v>1695</v>
      </c>
      <c r="AB785" s="35"/>
    </row>
    <row r="786" spans="1:29" x14ac:dyDescent="0.35">
      <c r="A786" s="6" t="s">
        <v>18</v>
      </c>
      <c r="B786" s="6"/>
      <c r="C786" s="6">
        <v>569051</v>
      </c>
      <c r="D786" s="6" t="s">
        <v>2450</v>
      </c>
      <c r="E786" s="6"/>
      <c r="F786" s="6"/>
      <c r="G786" s="6" t="s">
        <v>2451</v>
      </c>
      <c r="H786" s="6" t="s">
        <v>141</v>
      </c>
      <c r="I786" s="7">
        <v>83008953011108</v>
      </c>
      <c r="J786" s="7">
        <v>83008953011108</v>
      </c>
      <c r="K786" s="6" t="s">
        <v>1926</v>
      </c>
      <c r="L786" s="6" t="s">
        <v>1700</v>
      </c>
      <c r="M786" s="6" t="s">
        <v>1927</v>
      </c>
      <c r="N786" s="6"/>
      <c r="O786" s="6"/>
      <c r="P786" s="34">
        <v>0.05</v>
      </c>
      <c r="Q786" s="8"/>
      <c r="R786" s="8" t="s">
        <v>1928</v>
      </c>
      <c r="S786" s="6"/>
      <c r="T786" s="6" t="s">
        <v>1929</v>
      </c>
      <c r="U786" s="6"/>
      <c r="V786" s="6"/>
      <c r="W786" s="6"/>
      <c r="X786" s="8"/>
      <c r="Y786" s="8"/>
      <c r="Z786" s="6"/>
      <c r="AA786" s="6" t="s">
        <v>1695</v>
      </c>
      <c r="AB786" s="35"/>
    </row>
    <row r="787" spans="1:29" x14ac:dyDescent="0.35">
      <c r="A787" s="6" t="s">
        <v>18</v>
      </c>
      <c r="B787" s="6"/>
      <c r="C787" s="6">
        <v>569051</v>
      </c>
      <c r="D787" s="6" t="s">
        <v>2450</v>
      </c>
      <c r="E787" s="6"/>
      <c r="F787" s="6"/>
      <c r="G787" s="6" t="s">
        <v>2451</v>
      </c>
      <c r="H787" s="6" t="s">
        <v>141</v>
      </c>
      <c r="I787" s="7">
        <v>83008953011963</v>
      </c>
      <c r="J787" s="7">
        <v>83008953011963</v>
      </c>
      <c r="K787" s="6" t="s">
        <v>1930</v>
      </c>
      <c r="L787" s="6" t="s">
        <v>1700</v>
      </c>
      <c r="M787" s="6" t="s">
        <v>1931</v>
      </c>
      <c r="N787" s="6"/>
      <c r="O787" s="6"/>
      <c r="P787" s="34">
        <v>0.05</v>
      </c>
      <c r="Q787" s="8"/>
      <c r="R787" s="8" t="s">
        <v>1932</v>
      </c>
      <c r="S787" s="6"/>
      <c r="T787" s="6" t="s">
        <v>1933</v>
      </c>
      <c r="U787" s="6"/>
      <c r="V787" s="6"/>
      <c r="W787" s="6"/>
      <c r="X787" s="8"/>
      <c r="Y787" s="8"/>
      <c r="Z787" s="6"/>
      <c r="AA787" s="6" t="s">
        <v>1695</v>
      </c>
      <c r="AB787" s="35"/>
    </row>
    <row r="788" spans="1:29" x14ac:dyDescent="0.35">
      <c r="A788" s="6" t="s">
        <v>18</v>
      </c>
      <c r="B788" s="6"/>
      <c r="C788" s="6">
        <v>569051</v>
      </c>
      <c r="D788" s="6" t="s">
        <v>2450</v>
      </c>
      <c r="E788" s="6"/>
      <c r="F788" s="6"/>
      <c r="G788" s="6" t="s">
        <v>2451</v>
      </c>
      <c r="H788" s="6" t="s">
        <v>141</v>
      </c>
      <c r="I788" s="7">
        <v>83008953012553</v>
      </c>
      <c r="J788" s="7">
        <v>83008953012553</v>
      </c>
      <c r="K788" s="6" t="s">
        <v>1934</v>
      </c>
      <c r="L788" s="6" t="s">
        <v>1700</v>
      </c>
      <c r="M788" s="6" t="s">
        <v>1935</v>
      </c>
      <c r="N788" s="6"/>
      <c r="O788" s="6"/>
      <c r="P788" s="34">
        <v>0.05</v>
      </c>
      <c r="Q788" s="8"/>
      <c r="R788" s="8">
        <v>43019</v>
      </c>
      <c r="S788" s="6"/>
      <c r="T788" s="6" t="s">
        <v>1936</v>
      </c>
      <c r="U788" s="6"/>
      <c r="V788" s="6"/>
      <c r="W788" s="6"/>
      <c r="X788" s="8"/>
      <c r="Y788" s="8"/>
      <c r="Z788" s="6"/>
      <c r="AA788" s="6" t="s">
        <v>1937</v>
      </c>
      <c r="AB788" s="35"/>
      <c r="AC788" s="25"/>
    </row>
    <row r="789" spans="1:29" x14ac:dyDescent="0.35">
      <c r="A789" s="6" t="s">
        <v>18</v>
      </c>
      <c r="B789" s="6"/>
      <c r="C789" s="6">
        <v>569051</v>
      </c>
      <c r="D789" s="6" t="s">
        <v>2450</v>
      </c>
      <c r="E789" s="6"/>
      <c r="F789" s="6"/>
      <c r="G789" s="6" t="s">
        <v>2451</v>
      </c>
      <c r="H789" s="6" t="s">
        <v>141</v>
      </c>
      <c r="I789" s="7">
        <v>83008953013106</v>
      </c>
      <c r="J789" s="7">
        <v>830089530</v>
      </c>
      <c r="K789" s="6" t="s">
        <v>1938</v>
      </c>
      <c r="L789" s="6" t="s">
        <v>1700</v>
      </c>
      <c r="M789" s="6" t="s">
        <v>1939</v>
      </c>
      <c r="N789" s="6"/>
      <c r="O789" s="6"/>
      <c r="P789" s="34">
        <v>4.4999999999999998E-2</v>
      </c>
      <c r="Q789" s="8"/>
      <c r="R789" s="8">
        <v>43315</v>
      </c>
      <c r="S789" s="6"/>
      <c r="T789" s="6" t="s">
        <v>1940</v>
      </c>
      <c r="U789" s="6"/>
      <c r="V789" s="6"/>
      <c r="W789" s="6"/>
      <c r="X789" s="8"/>
      <c r="Y789" s="8"/>
      <c r="Z789" s="6"/>
      <c r="AA789" s="6" t="s">
        <v>1695</v>
      </c>
      <c r="AB789" s="35"/>
    </row>
    <row r="790" spans="1:29" x14ac:dyDescent="0.35">
      <c r="A790" s="6" t="s">
        <v>18</v>
      </c>
      <c r="B790" s="6"/>
      <c r="C790" s="6">
        <v>569051</v>
      </c>
      <c r="D790" s="6" t="s">
        <v>2450</v>
      </c>
      <c r="E790" s="6"/>
      <c r="F790" s="6"/>
      <c r="G790" s="6" t="s">
        <v>2451</v>
      </c>
      <c r="H790" s="6" t="s">
        <v>141</v>
      </c>
      <c r="I790" s="7">
        <v>83008953013718</v>
      </c>
      <c r="J790" s="7">
        <v>83008953013718</v>
      </c>
      <c r="K790" s="6" t="s">
        <v>1941</v>
      </c>
      <c r="L790" s="6" t="s">
        <v>1700</v>
      </c>
      <c r="M790" s="6" t="s">
        <v>1942</v>
      </c>
      <c r="N790" s="6"/>
      <c r="O790" s="6"/>
      <c r="P790" s="34">
        <v>0.05</v>
      </c>
      <c r="Q790" s="8"/>
      <c r="R790" s="8" t="s">
        <v>1943</v>
      </c>
      <c r="S790" s="6"/>
      <c r="T790" s="6" t="s">
        <v>1944</v>
      </c>
      <c r="U790" s="6"/>
      <c r="V790" s="6"/>
      <c r="W790" s="6"/>
      <c r="X790" s="8"/>
      <c r="Y790" s="8"/>
      <c r="Z790" s="6"/>
      <c r="AA790" s="6" t="s">
        <v>1695</v>
      </c>
      <c r="AB790" s="35"/>
    </row>
    <row r="791" spans="1:29" x14ac:dyDescent="0.35">
      <c r="A791" s="6" t="s">
        <v>18</v>
      </c>
      <c r="B791" s="6"/>
      <c r="C791" s="6">
        <v>569051</v>
      </c>
      <c r="D791" s="6" t="s">
        <v>2450</v>
      </c>
      <c r="E791" s="6"/>
      <c r="F791" s="6"/>
      <c r="G791" s="6" t="s">
        <v>2451</v>
      </c>
      <c r="H791" s="6" t="s">
        <v>141</v>
      </c>
      <c r="I791" s="7">
        <v>83008953015270</v>
      </c>
      <c r="J791" s="7">
        <v>83008953015270</v>
      </c>
      <c r="K791" s="6" t="s">
        <v>1945</v>
      </c>
      <c r="L791" s="6" t="s">
        <v>1700</v>
      </c>
      <c r="M791" s="6" t="s">
        <v>1946</v>
      </c>
      <c r="N791" s="6"/>
      <c r="O791" s="6"/>
      <c r="P791" s="34">
        <v>0.05</v>
      </c>
      <c r="Q791" s="8"/>
      <c r="R791" s="8" t="s">
        <v>1947</v>
      </c>
      <c r="S791" s="6"/>
      <c r="T791" s="6" t="s">
        <v>1948</v>
      </c>
      <c r="U791" s="6"/>
      <c r="V791" s="6"/>
      <c r="W791" s="6"/>
      <c r="X791" s="8"/>
      <c r="Y791" s="8"/>
      <c r="Z791" s="6"/>
      <c r="AA791" s="6" t="s">
        <v>1695</v>
      </c>
      <c r="AB791" s="35"/>
    </row>
    <row r="792" spans="1:29" x14ac:dyDescent="0.35">
      <c r="A792" s="6" t="s">
        <v>18</v>
      </c>
      <c r="B792" s="6"/>
      <c r="C792" s="6">
        <v>569051</v>
      </c>
      <c r="D792" s="6" t="s">
        <v>2450</v>
      </c>
      <c r="E792" s="6"/>
      <c r="F792" s="6"/>
      <c r="G792" s="6" t="s">
        <v>2451</v>
      </c>
      <c r="H792" s="6" t="s">
        <v>141</v>
      </c>
      <c r="I792" s="7" t="s">
        <v>15</v>
      </c>
      <c r="J792" s="7">
        <v>3936</v>
      </c>
      <c r="K792" s="6" t="s">
        <v>1949</v>
      </c>
      <c r="L792" s="6" t="s">
        <v>1700</v>
      </c>
      <c r="M792" s="6" t="s">
        <v>831</v>
      </c>
      <c r="N792" s="6"/>
      <c r="O792" s="6"/>
      <c r="P792" s="34">
        <v>0.2</v>
      </c>
      <c r="Q792" s="8"/>
      <c r="R792" s="8">
        <v>45199</v>
      </c>
      <c r="S792" s="6"/>
      <c r="T792" s="6" t="s">
        <v>1950</v>
      </c>
      <c r="U792" s="6"/>
      <c r="V792" s="6"/>
      <c r="W792" s="6"/>
      <c r="X792" s="8"/>
      <c r="Y792" s="8"/>
      <c r="Z792" s="6"/>
      <c r="AA792" s="6" t="s">
        <v>1951</v>
      </c>
      <c r="AB792" s="35"/>
    </row>
    <row r="793" spans="1:29" x14ac:dyDescent="0.35">
      <c r="A793" s="6" t="s">
        <v>18</v>
      </c>
      <c r="B793" s="6"/>
      <c r="C793" s="6">
        <v>569051</v>
      </c>
      <c r="D793" s="6" t="s">
        <v>2450</v>
      </c>
      <c r="E793" s="6"/>
      <c r="F793" s="6"/>
      <c r="G793" s="6" t="s">
        <v>2451</v>
      </c>
      <c r="H793" s="6" t="s">
        <v>141</v>
      </c>
      <c r="I793" s="7" t="s">
        <v>15</v>
      </c>
      <c r="J793" s="7">
        <v>4223</v>
      </c>
      <c r="K793" s="6" t="s">
        <v>2105</v>
      </c>
      <c r="L793" s="6" t="s">
        <v>1700</v>
      </c>
      <c r="M793" s="6" t="s">
        <v>2106</v>
      </c>
      <c r="N793" s="6"/>
      <c r="O793" s="6"/>
      <c r="P793" s="34">
        <v>0.2</v>
      </c>
      <c r="Q793" s="8"/>
      <c r="R793" s="8">
        <v>45199</v>
      </c>
      <c r="S793" s="6"/>
      <c r="T793" s="6" t="s">
        <v>2107</v>
      </c>
      <c r="U793" s="6"/>
      <c r="V793" s="6"/>
      <c r="W793" s="6"/>
      <c r="X793" s="8"/>
      <c r="Y793" s="8"/>
      <c r="Z793" s="6"/>
      <c r="AA793" s="6" t="s">
        <v>1951</v>
      </c>
      <c r="AB793" s="35"/>
    </row>
    <row r="794" spans="1:29" x14ac:dyDescent="0.35">
      <c r="A794" s="6" t="s">
        <v>18</v>
      </c>
      <c r="B794" s="6"/>
      <c r="C794" s="6">
        <v>569051</v>
      </c>
      <c r="D794" s="6" t="s">
        <v>2450</v>
      </c>
      <c r="E794" s="6"/>
      <c r="F794" s="6"/>
      <c r="G794" s="6" t="s">
        <v>2451</v>
      </c>
      <c r="H794" s="6" t="s">
        <v>141</v>
      </c>
      <c r="I794" s="7" t="s">
        <v>15</v>
      </c>
      <c r="J794" s="7">
        <v>4231</v>
      </c>
      <c r="K794" s="6" t="s">
        <v>1952</v>
      </c>
      <c r="L794" s="6" t="s">
        <v>1700</v>
      </c>
      <c r="M794" s="6" t="s">
        <v>1167</v>
      </c>
      <c r="N794" s="6"/>
      <c r="O794" s="6"/>
      <c r="P794" s="34">
        <v>0.2</v>
      </c>
      <c r="Q794" s="8"/>
      <c r="R794" s="8">
        <v>45199</v>
      </c>
      <c r="S794" s="6"/>
      <c r="T794" s="6" t="s">
        <v>1168</v>
      </c>
      <c r="U794" s="6"/>
      <c r="V794" s="6"/>
      <c r="W794" s="6"/>
      <c r="X794" s="8"/>
      <c r="Y794" s="8"/>
      <c r="Z794" s="6"/>
      <c r="AA794" s="6" t="s">
        <v>1951</v>
      </c>
      <c r="AB794" s="35"/>
    </row>
    <row r="795" spans="1:29" x14ac:dyDescent="0.35">
      <c r="A795" s="6" t="s">
        <v>18</v>
      </c>
      <c r="B795" s="6"/>
      <c r="C795" s="6">
        <v>569051</v>
      </c>
      <c r="D795" s="6" t="s">
        <v>2450</v>
      </c>
      <c r="E795" s="6"/>
      <c r="F795" s="6"/>
      <c r="G795" s="6" t="s">
        <v>2451</v>
      </c>
      <c r="H795" s="6" t="s">
        <v>141</v>
      </c>
      <c r="I795" s="7" t="s">
        <v>15</v>
      </c>
      <c r="J795" s="7">
        <v>4318</v>
      </c>
      <c r="K795" s="6" t="s">
        <v>1953</v>
      </c>
      <c r="L795" s="6" t="s">
        <v>1700</v>
      </c>
      <c r="M795" s="6" t="s">
        <v>956</v>
      </c>
      <c r="N795" s="6"/>
      <c r="O795" s="6"/>
      <c r="P795" s="34">
        <v>0.2</v>
      </c>
      <c r="Q795" s="8"/>
      <c r="R795" s="8">
        <v>45199</v>
      </c>
      <c r="S795" s="6"/>
      <c r="T795" s="6" t="s">
        <v>1954</v>
      </c>
      <c r="U795" s="6"/>
      <c r="V795" s="6"/>
      <c r="W795" s="6"/>
      <c r="X795" s="8"/>
      <c r="Y795" s="8"/>
      <c r="Z795" s="6"/>
      <c r="AA795" s="6" t="s">
        <v>1951</v>
      </c>
      <c r="AB795" s="35"/>
    </row>
    <row r="796" spans="1:29" x14ac:dyDescent="0.35">
      <c r="A796" s="6" t="s">
        <v>18</v>
      </c>
      <c r="B796" s="6"/>
      <c r="C796" s="6">
        <v>569051</v>
      </c>
      <c r="D796" s="6" t="s">
        <v>2450</v>
      </c>
      <c r="E796" s="6"/>
      <c r="F796" s="6"/>
      <c r="G796" s="6" t="s">
        <v>2451</v>
      </c>
      <c r="H796" s="6" t="s">
        <v>141</v>
      </c>
      <c r="I796" s="7" t="s">
        <v>15</v>
      </c>
      <c r="J796" s="7">
        <v>4765</v>
      </c>
      <c r="K796" s="6" t="s">
        <v>1955</v>
      </c>
      <c r="L796" s="6" t="s">
        <v>1700</v>
      </c>
      <c r="M796" s="6" t="s">
        <v>1499</v>
      </c>
      <c r="N796" s="6"/>
      <c r="O796" s="6"/>
      <c r="P796" s="34">
        <v>0.2</v>
      </c>
      <c r="Q796" s="8"/>
      <c r="R796" s="8">
        <v>45199</v>
      </c>
      <c r="S796" s="6"/>
      <c r="T796" s="6" t="s">
        <v>1500</v>
      </c>
      <c r="U796" s="6"/>
      <c r="V796" s="6"/>
      <c r="W796" s="6"/>
      <c r="X796" s="8"/>
      <c r="Y796" s="8"/>
      <c r="Z796" s="6"/>
      <c r="AA796" s="6" t="s">
        <v>1951</v>
      </c>
      <c r="AB796" s="35"/>
      <c r="AC796" s="25"/>
    </row>
    <row r="797" spans="1:29" x14ac:dyDescent="0.35">
      <c r="A797" s="6" t="s">
        <v>18</v>
      </c>
      <c r="B797" s="6"/>
      <c r="C797" s="6">
        <v>569051</v>
      </c>
      <c r="D797" s="6" t="s">
        <v>2450</v>
      </c>
      <c r="E797" s="6"/>
      <c r="F797" s="6"/>
      <c r="G797" s="6" t="s">
        <v>2451</v>
      </c>
      <c r="H797" s="6" t="s">
        <v>141</v>
      </c>
      <c r="I797" s="7" t="s">
        <v>15</v>
      </c>
      <c r="J797" s="7">
        <v>4766</v>
      </c>
      <c r="K797" s="6" t="s">
        <v>1956</v>
      </c>
      <c r="L797" s="6" t="s">
        <v>1700</v>
      </c>
      <c r="M797" s="6" t="s">
        <v>746</v>
      </c>
      <c r="N797" s="6"/>
      <c r="O797" s="6"/>
      <c r="P797" s="34">
        <v>0.2</v>
      </c>
      <c r="Q797" s="8"/>
      <c r="R797" s="8">
        <v>45199</v>
      </c>
      <c r="S797" s="6"/>
      <c r="T797" s="6" t="s">
        <v>173</v>
      </c>
      <c r="U797" s="6"/>
      <c r="V797" s="6"/>
      <c r="W797" s="6"/>
      <c r="X797" s="8"/>
      <c r="Y797" s="8"/>
      <c r="Z797" s="6"/>
      <c r="AA797" s="6" t="s">
        <v>1951</v>
      </c>
      <c r="AB797" s="35"/>
    </row>
    <row r="798" spans="1:29" x14ac:dyDescent="0.35">
      <c r="A798" s="6" t="s">
        <v>18</v>
      </c>
      <c r="B798" s="6"/>
      <c r="C798" s="6">
        <v>569051</v>
      </c>
      <c r="D798" s="6" t="s">
        <v>2450</v>
      </c>
      <c r="E798" s="6"/>
      <c r="F798" s="6"/>
      <c r="G798" s="6" t="s">
        <v>2451</v>
      </c>
      <c r="H798" s="6" t="s">
        <v>141</v>
      </c>
      <c r="I798" s="7" t="s">
        <v>15</v>
      </c>
      <c r="J798" s="7">
        <v>5026</v>
      </c>
      <c r="K798" s="6" t="s">
        <v>1957</v>
      </c>
      <c r="L798" s="6" t="s">
        <v>1700</v>
      </c>
      <c r="M798" s="6" t="s">
        <v>1958</v>
      </c>
      <c r="N798" s="6"/>
      <c r="O798" s="6"/>
      <c r="P798" s="34">
        <v>0.2</v>
      </c>
      <c r="Q798" s="8"/>
      <c r="R798" s="8">
        <v>45199</v>
      </c>
      <c r="S798" s="6"/>
      <c r="T798" s="6" t="s">
        <v>719</v>
      </c>
      <c r="U798" s="6"/>
      <c r="V798" s="6"/>
      <c r="W798" s="6"/>
      <c r="X798" s="8"/>
      <c r="Y798" s="8"/>
      <c r="Z798" s="6"/>
      <c r="AA798" s="6" t="s">
        <v>1951</v>
      </c>
      <c r="AB798" s="35"/>
    </row>
    <row r="799" spans="1:29" x14ac:dyDescent="0.35">
      <c r="A799" s="6" t="s">
        <v>18</v>
      </c>
      <c r="B799" s="6"/>
      <c r="C799" s="6">
        <v>569051</v>
      </c>
      <c r="D799" s="6" t="s">
        <v>2450</v>
      </c>
      <c r="E799" s="6"/>
      <c r="F799" s="6"/>
      <c r="G799" s="6" t="s">
        <v>2451</v>
      </c>
      <c r="H799" s="6" t="s">
        <v>141</v>
      </c>
      <c r="I799" s="7" t="s">
        <v>15</v>
      </c>
      <c r="J799" s="7">
        <v>5032</v>
      </c>
      <c r="K799" s="6" t="s">
        <v>1959</v>
      </c>
      <c r="L799" s="6" t="s">
        <v>1700</v>
      </c>
      <c r="M799" s="6" t="s">
        <v>1960</v>
      </c>
      <c r="N799" s="6"/>
      <c r="O799" s="6"/>
      <c r="P799" s="34">
        <v>0.2</v>
      </c>
      <c r="Q799" s="8"/>
      <c r="R799" s="8">
        <v>45199</v>
      </c>
      <c r="S799" s="6"/>
      <c r="T799" s="6" t="s">
        <v>1154</v>
      </c>
      <c r="U799" s="6"/>
      <c r="V799" s="6"/>
      <c r="W799" s="6"/>
      <c r="X799" s="8"/>
      <c r="Y799" s="8"/>
      <c r="Z799" s="6"/>
      <c r="AA799" s="6" t="s">
        <v>1951</v>
      </c>
      <c r="AB799" s="35"/>
    </row>
    <row r="800" spans="1:29" x14ac:dyDescent="0.35">
      <c r="A800" s="6" t="s">
        <v>18</v>
      </c>
      <c r="B800" s="6"/>
      <c r="C800" s="6">
        <v>569051</v>
      </c>
      <c r="D800" s="6" t="s">
        <v>2450</v>
      </c>
      <c r="E800" s="6"/>
      <c r="F800" s="6"/>
      <c r="G800" s="6" t="s">
        <v>2451</v>
      </c>
      <c r="H800" s="6" t="s">
        <v>141</v>
      </c>
      <c r="I800" s="7" t="s">
        <v>15</v>
      </c>
      <c r="J800" s="7">
        <v>5071</v>
      </c>
      <c r="K800" s="6" t="s">
        <v>2132</v>
      </c>
      <c r="L800" s="6" t="s">
        <v>1700</v>
      </c>
      <c r="M800" s="6" t="s">
        <v>2133</v>
      </c>
      <c r="N800" s="6"/>
      <c r="O800" s="6"/>
      <c r="P800" s="34">
        <v>0.2</v>
      </c>
      <c r="Q800" s="8"/>
      <c r="R800" s="8">
        <v>45199</v>
      </c>
      <c r="S800" s="6"/>
      <c r="T800" s="6" t="s">
        <v>2134</v>
      </c>
      <c r="U800" s="6"/>
      <c r="V800" s="6"/>
      <c r="W800" s="6"/>
      <c r="X800" s="8"/>
      <c r="Y800" s="8"/>
      <c r="Z800" s="6"/>
      <c r="AA800" s="6" t="s">
        <v>1951</v>
      </c>
      <c r="AB800" s="35"/>
    </row>
    <row r="801" spans="1:28" x14ac:dyDescent="0.35">
      <c r="A801" s="6" t="s">
        <v>18</v>
      </c>
      <c r="B801" s="6"/>
      <c r="C801" s="6">
        <v>569051</v>
      </c>
      <c r="D801" s="6" t="s">
        <v>2450</v>
      </c>
      <c r="E801" s="6"/>
      <c r="F801" s="6"/>
      <c r="G801" s="6" t="s">
        <v>2451</v>
      </c>
      <c r="H801" s="6" t="s">
        <v>141</v>
      </c>
      <c r="I801" s="7" t="s">
        <v>15</v>
      </c>
      <c r="J801" s="7">
        <v>5135</v>
      </c>
      <c r="K801" s="6" t="s">
        <v>1961</v>
      </c>
      <c r="L801" s="6" t="s">
        <v>1700</v>
      </c>
      <c r="M801" s="6" t="s">
        <v>1962</v>
      </c>
      <c r="N801" s="6"/>
      <c r="O801" s="6"/>
      <c r="P801" s="34">
        <v>0.2</v>
      </c>
      <c r="Q801" s="8"/>
      <c r="R801" s="8">
        <v>45199</v>
      </c>
      <c r="S801" s="6"/>
      <c r="T801" s="6" t="s">
        <v>1963</v>
      </c>
      <c r="U801" s="6"/>
      <c r="V801" s="6"/>
      <c r="W801" s="6"/>
      <c r="X801" s="8"/>
      <c r="Y801" s="8"/>
      <c r="Z801" s="6"/>
      <c r="AA801" s="6" t="s">
        <v>1951</v>
      </c>
      <c r="AB801" s="35"/>
    </row>
    <row r="802" spans="1:28" x14ac:dyDescent="0.35">
      <c r="A802" s="6" t="s">
        <v>18</v>
      </c>
      <c r="B802" s="6"/>
      <c r="C802" s="6">
        <v>569051</v>
      </c>
      <c r="D802" s="6" t="s">
        <v>2450</v>
      </c>
      <c r="E802" s="6"/>
      <c r="F802" s="6"/>
      <c r="G802" s="6" t="s">
        <v>2451</v>
      </c>
      <c r="H802" s="6" t="s">
        <v>141</v>
      </c>
      <c r="I802" s="7" t="s">
        <v>15</v>
      </c>
      <c r="J802" s="7">
        <v>5164</v>
      </c>
      <c r="K802" s="6" t="s">
        <v>814</v>
      </c>
      <c r="L802" s="6" t="s">
        <v>1700</v>
      </c>
      <c r="M802" s="6" t="s">
        <v>811</v>
      </c>
      <c r="N802" s="6"/>
      <c r="O802" s="6"/>
      <c r="P802" s="34">
        <v>0.2</v>
      </c>
      <c r="Q802" s="8"/>
      <c r="R802" s="8">
        <v>45199</v>
      </c>
      <c r="S802" s="6"/>
      <c r="T802" s="6" t="s">
        <v>812</v>
      </c>
      <c r="U802" s="6"/>
      <c r="V802" s="6"/>
      <c r="W802" s="6"/>
      <c r="X802" s="8"/>
      <c r="Y802" s="8"/>
      <c r="Z802" s="6"/>
      <c r="AA802" s="6" t="s">
        <v>1951</v>
      </c>
      <c r="AB802" s="35"/>
    </row>
    <row r="803" spans="1:28" x14ac:dyDescent="0.35">
      <c r="A803" s="6" t="s">
        <v>18</v>
      </c>
      <c r="B803" s="6"/>
      <c r="C803" s="6">
        <v>569051</v>
      </c>
      <c r="D803" s="6" t="s">
        <v>2450</v>
      </c>
      <c r="E803" s="6"/>
      <c r="F803" s="6"/>
      <c r="G803" s="6" t="s">
        <v>2451</v>
      </c>
      <c r="H803" s="6" t="s">
        <v>141</v>
      </c>
      <c r="I803" s="7" t="s">
        <v>15</v>
      </c>
      <c r="J803" s="7">
        <v>5178</v>
      </c>
      <c r="K803" s="6" t="s">
        <v>1964</v>
      </c>
      <c r="L803" s="6" t="s">
        <v>1700</v>
      </c>
      <c r="M803" s="6" t="s">
        <v>949</v>
      </c>
      <c r="N803" s="6"/>
      <c r="O803" s="6"/>
      <c r="P803" s="34">
        <v>0.2</v>
      </c>
      <c r="Q803" s="8"/>
      <c r="R803" s="8">
        <v>45199</v>
      </c>
      <c r="S803" s="6"/>
      <c r="T803" s="6" t="s">
        <v>1220</v>
      </c>
      <c r="U803" s="6"/>
      <c r="V803" s="6"/>
      <c r="W803" s="6"/>
      <c r="X803" s="8"/>
      <c r="Y803" s="8"/>
      <c r="Z803" s="6"/>
      <c r="AA803" s="6" t="s">
        <v>1951</v>
      </c>
      <c r="AB803" s="35"/>
    </row>
    <row r="804" spans="1:28" x14ac:dyDescent="0.35">
      <c r="A804" s="6" t="s">
        <v>18</v>
      </c>
      <c r="B804" s="6"/>
      <c r="C804" s="6">
        <v>569051</v>
      </c>
      <c r="D804" s="6" t="s">
        <v>2450</v>
      </c>
      <c r="E804" s="6"/>
      <c r="F804" s="6"/>
      <c r="G804" s="6" t="s">
        <v>2451</v>
      </c>
      <c r="H804" s="6" t="s">
        <v>141</v>
      </c>
      <c r="I804" s="7" t="s">
        <v>15</v>
      </c>
      <c r="J804" s="7">
        <v>5386</v>
      </c>
      <c r="K804" s="6" t="s">
        <v>4915</v>
      </c>
      <c r="L804" s="6" t="s">
        <v>1700</v>
      </c>
      <c r="M804" s="6" t="s">
        <v>204</v>
      </c>
      <c r="N804" s="6"/>
      <c r="O804" s="6"/>
      <c r="P804" s="34">
        <v>0.2</v>
      </c>
      <c r="Q804" s="8"/>
      <c r="R804" s="8">
        <v>45199</v>
      </c>
      <c r="S804" s="6"/>
      <c r="T804" s="6" t="s">
        <v>205</v>
      </c>
      <c r="U804" s="6"/>
      <c r="V804" s="6"/>
      <c r="W804" s="6"/>
      <c r="X804" s="8"/>
      <c r="Y804" s="8"/>
      <c r="Z804" s="6"/>
      <c r="AA804" s="6" t="s">
        <v>1951</v>
      </c>
      <c r="AB804" s="35"/>
    </row>
    <row r="805" spans="1:28" x14ac:dyDescent="0.35">
      <c r="A805" s="6" t="s">
        <v>18</v>
      </c>
      <c r="B805" s="6"/>
      <c r="C805" s="6">
        <v>569051</v>
      </c>
      <c r="D805" s="6" t="s">
        <v>2450</v>
      </c>
      <c r="E805" s="6"/>
      <c r="F805" s="6"/>
      <c r="G805" s="6" t="s">
        <v>2451</v>
      </c>
      <c r="H805" s="6" t="s">
        <v>141</v>
      </c>
      <c r="I805" s="7" t="s">
        <v>15</v>
      </c>
      <c r="J805" s="7">
        <v>5413</v>
      </c>
      <c r="K805" s="6" t="s">
        <v>1965</v>
      </c>
      <c r="L805" s="6" t="s">
        <v>1700</v>
      </c>
      <c r="M805" s="6" t="s">
        <v>164</v>
      </c>
      <c r="N805" s="6"/>
      <c r="O805" s="6"/>
      <c r="P805" s="34">
        <v>0.2</v>
      </c>
      <c r="Q805" s="8"/>
      <c r="R805" s="8">
        <v>45199</v>
      </c>
      <c r="S805" s="6"/>
      <c r="T805" s="6" t="s">
        <v>165</v>
      </c>
      <c r="U805" s="6"/>
      <c r="V805" s="6"/>
      <c r="W805" s="6"/>
      <c r="X805" s="8"/>
      <c r="Y805" s="8"/>
      <c r="Z805" s="6"/>
      <c r="AA805" s="6" t="s">
        <v>1951</v>
      </c>
      <c r="AB805" s="35"/>
    </row>
    <row r="806" spans="1:28" x14ac:dyDescent="0.35">
      <c r="A806" s="6" t="s">
        <v>18</v>
      </c>
      <c r="B806" s="6"/>
      <c r="C806" s="6">
        <v>569051</v>
      </c>
      <c r="D806" s="6" t="s">
        <v>2450</v>
      </c>
      <c r="E806" s="6"/>
      <c r="F806" s="6"/>
      <c r="G806" s="6" t="s">
        <v>2451</v>
      </c>
      <c r="H806" s="6" t="s">
        <v>141</v>
      </c>
      <c r="I806" s="7" t="s">
        <v>15</v>
      </c>
      <c r="J806" s="7">
        <v>5745</v>
      </c>
      <c r="K806" s="6" t="s">
        <v>2152</v>
      </c>
      <c r="L806" s="6" t="s">
        <v>1700</v>
      </c>
      <c r="M806" s="6" t="s">
        <v>2153</v>
      </c>
      <c r="N806" s="6"/>
      <c r="O806" s="6"/>
      <c r="P806" s="34">
        <v>0.2</v>
      </c>
      <c r="Q806" s="8"/>
      <c r="R806" s="8">
        <v>45199</v>
      </c>
      <c r="S806" s="6"/>
      <c r="T806" s="6" t="s">
        <v>2154</v>
      </c>
      <c r="U806" s="6"/>
      <c r="V806" s="6"/>
      <c r="W806" s="6"/>
      <c r="X806" s="8"/>
      <c r="Y806" s="8"/>
      <c r="Z806" s="6"/>
      <c r="AA806" s="6" t="s">
        <v>1951</v>
      </c>
      <c r="AB806" s="35"/>
    </row>
    <row r="807" spans="1:28" x14ac:dyDescent="0.35">
      <c r="A807" s="6" t="s">
        <v>18</v>
      </c>
      <c r="B807" s="6"/>
      <c r="C807" s="6">
        <v>569051</v>
      </c>
      <c r="D807" s="6" t="s">
        <v>2450</v>
      </c>
      <c r="E807" s="6"/>
      <c r="F807" s="6"/>
      <c r="G807" s="6" t="s">
        <v>2451</v>
      </c>
      <c r="H807" s="6" t="s">
        <v>141</v>
      </c>
      <c r="I807" s="7" t="s">
        <v>15</v>
      </c>
      <c r="J807" s="7">
        <v>5882</v>
      </c>
      <c r="K807" s="6" t="s">
        <v>1966</v>
      </c>
      <c r="L807" s="6" t="s">
        <v>1700</v>
      </c>
      <c r="M807" s="6" t="s">
        <v>862</v>
      </c>
      <c r="N807" s="6"/>
      <c r="O807" s="6"/>
      <c r="P807" s="34">
        <v>0.2</v>
      </c>
      <c r="Q807" s="8"/>
      <c r="R807" s="8">
        <v>45199</v>
      </c>
      <c r="S807" s="6"/>
      <c r="T807" s="6" t="s">
        <v>1967</v>
      </c>
      <c r="U807" s="6"/>
      <c r="V807" s="6"/>
      <c r="W807" s="6"/>
      <c r="X807" s="8"/>
      <c r="Y807" s="8"/>
      <c r="Z807" s="6"/>
      <c r="AA807" s="6" t="s">
        <v>1951</v>
      </c>
      <c r="AB807" s="35"/>
    </row>
    <row r="808" spans="1:28" x14ac:dyDescent="0.35">
      <c r="A808" s="6" t="s">
        <v>18</v>
      </c>
      <c r="B808" s="6"/>
      <c r="C808" s="6">
        <v>569051</v>
      </c>
      <c r="D808" s="6" t="s">
        <v>2450</v>
      </c>
      <c r="E808" s="6"/>
      <c r="F808" s="6"/>
      <c r="G808" s="6" t="s">
        <v>2451</v>
      </c>
      <c r="H808" s="6" t="s">
        <v>141</v>
      </c>
      <c r="I808" s="7" t="s">
        <v>15</v>
      </c>
      <c r="J808" s="7">
        <v>5924</v>
      </c>
      <c r="K808" s="6" t="s">
        <v>2166</v>
      </c>
      <c r="L808" s="6" t="s">
        <v>1700</v>
      </c>
      <c r="M808" s="6" t="s">
        <v>1156</v>
      </c>
      <c r="N808" s="6"/>
      <c r="O808" s="6"/>
      <c r="P808" s="34">
        <v>0.2</v>
      </c>
      <c r="Q808" s="8"/>
      <c r="R808" s="8">
        <v>45199</v>
      </c>
      <c r="S808" s="6"/>
      <c r="T808" s="6" t="s">
        <v>1157</v>
      </c>
      <c r="U808" s="6"/>
      <c r="V808" s="6"/>
      <c r="W808" s="6"/>
      <c r="X808" s="8"/>
      <c r="Y808" s="8"/>
      <c r="Z808" s="6"/>
      <c r="AA808" s="6" t="s">
        <v>1951</v>
      </c>
      <c r="AB808" s="35"/>
    </row>
    <row r="809" spans="1:28" x14ac:dyDescent="0.35">
      <c r="A809" s="6" t="s">
        <v>18</v>
      </c>
      <c r="B809" s="6"/>
      <c r="C809" s="6">
        <v>569051</v>
      </c>
      <c r="D809" s="6" t="s">
        <v>2450</v>
      </c>
      <c r="E809" s="6"/>
      <c r="F809" s="6"/>
      <c r="G809" s="6" t="s">
        <v>2451</v>
      </c>
      <c r="H809" s="6" t="s">
        <v>141</v>
      </c>
      <c r="I809" s="7" t="s">
        <v>15</v>
      </c>
      <c r="J809" s="7">
        <v>6058</v>
      </c>
      <c r="K809" s="6" t="s">
        <v>1968</v>
      </c>
      <c r="L809" s="6" t="s">
        <v>1700</v>
      </c>
      <c r="M809" s="6" t="s">
        <v>815</v>
      </c>
      <c r="N809" s="6"/>
      <c r="O809" s="6"/>
      <c r="P809" s="34">
        <v>0.2</v>
      </c>
      <c r="Q809" s="8"/>
      <c r="R809" s="8">
        <v>45199</v>
      </c>
      <c r="S809" s="6"/>
      <c r="T809" s="6" t="s">
        <v>1969</v>
      </c>
      <c r="U809" s="6"/>
      <c r="V809" s="6"/>
      <c r="W809" s="6"/>
      <c r="X809" s="8"/>
      <c r="Y809" s="8"/>
      <c r="Z809" s="6"/>
      <c r="AA809" s="6" t="s">
        <v>1951</v>
      </c>
      <c r="AB809" s="35"/>
    </row>
    <row r="810" spans="1:28" x14ac:dyDescent="0.35">
      <c r="A810" s="6" t="s">
        <v>18</v>
      </c>
      <c r="B810" s="6"/>
      <c r="C810" s="6">
        <v>569051</v>
      </c>
      <c r="D810" s="6" t="s">
        <v>2450</v>
      </c>
      <c r="E810" s="6"/>
      <c r="F810" s="6"/>
      <c r="G810" s="6" t="s">
        <v>2451</v>
      </c>
      <c r="H810" s="6" t="s">
        <v>141</v>
      </c>
      <c r="I810" s="7" t="s">
        <v>15</v>
      </c>
      <c r="J810" s="7">
        <v>6094</v>
      </c>
      <c r="K810" s="6" t="s">
        <v>2167</v>
      </c>
      <c r="L810" s="6" t="s">
        <v>1700</v>
      </c>
      <c r="M810" s="6" t="s">
        <v>2168</v>
      </c>
      <c r="N810" s="6"/>
      <c r="O810" s="6"/>
      <c r="P810" s="34">
        <v>0.2</v>
      </c>
      <c r="Q810" s="8"/>
      <c r="R810" s="8">
        <v>45199</v>
      </c>
      <c r="S810" s="6"/>
      <c r="T810" s="6" t="s">
        <v>1213</v>
      </c>
      <c r="U810" s="6"/>
      <c r="V810" s="6"/>
      <c r="W810" s="6"/>
      <c r="X810" s="8"/>
      <c r="Y810" s="8"/>
      <c r="Z810" s="6"/>
      <c r="AA810" s="6" t="s">
        <v>1951</v>
      </c>
      <c r="AB810" s="35"/>
    </row>
    <row r="811" spans="1:28" x14ac:dyDescent="0.35">
      <c r="A811" s="6" t="s">
        <v>18</v>
      </c>
      <c r="B811" s="6"/>
      <c r="C811" s="6">
        <v>569051</v>
      </c>
      <c r="D811" s="6" t="s">
        <v>2450</v>
      </c>
      <c r="E811" s="6"/>
      <c r="F811" s="6"/>
      <c r="G811" s="6" t="s">
        <v>2451</v>
      </c>
      <c r="H811" s="6" t="s">
        <v>141</v>
      </c>
      <c r="I811" s="7" t="s">
        <v>15</v>
      </c>
      <c r="J811" s="7">
        <v>6213</v>
      </c>
      <c r="K811" s="6" t="s">
        <v>2169</v>
      </c>
      <c r="L811" s="6" t="s">
        <v>1700</v>
      </c>
      <c r="M811" s="6" t="s">
        <v>2170</v>
      </c>
      <c r="N811" s="6"/>
      <c r="O811" s="6"/>
      <c r="P811" s="34">
        <v>0.2</v>
      </c>
      <c r="Q811" s="8"/>
      <c r="R811" s="8">
        <v>45199</v>
      </c>
      <c r="S811" s="6"/>
      <c r="T811" s="6" t="s">
        <v>734</v>
      </c>
      <c r="U811" s="6"/>
      <c r="V811" s="6"/>
      <c r="W811" s="6"/>
      <c r="X811" s="8"/>
      <c r="Y811" s="8"/>
      <c r="Z811" s="6"/>
      <c r="AA811" s="6" t="s">
        <v>1951</v>
      </c>
      <c r="AB811" s="35"/>
    </row>
    <row r="812" spans="1:28" x14ac:dyDescent="0.35">
      <c r="A812" s="6" t="s">
        <v>18</v>
      </c>
      <c r="B812" s="6"/>
      <c r="C812" s="6">
        <v>569051</v>
      </c>
      <c r="D812" s="6" t="s">
        <v>2450</v>
      </c>
      <c r="E812" s="6"/>
      <c r="F812" s="6"/>
      <c r="G812" s="6" t="s">
        <v>2451</v>
      </c>
      <c r="H812" s="6" t="s">
        <v>141</v>
      </c>
      <c r="I812" s="7" t="s">
        <v>15</v>
      </c>
      <c r="J812" s="7">
        <v>6243</v>
      </c>
      <c r="K812" s="6" t="s">
        <v>1970</v>
      </c>
      <c r="L812" s="6" t="s">
        <v>1700</v>
      </c>
      <c r="M812" s="6" t="s">
        <v>1971</v>
      </c>
      <c r="N812" s="6"/>
      <c r="O812" s="6"/>
      <c r="P812" s="34">
        <v>0.2</v>
      </c>
      <c r="Q812" s="8"/>
      <c r="R812" s="8">
        <v>45199</v>
      </c>
      <c r="S812" s="6"/>
      <c r="T812" s="6" t="s">
        <v>176</v>
      </c>
      <c r="U812" s="6"/>
      <c r="V812" s="6"/>
      <c r="W812" s="6"/>
      <c r="X812" s="8"/>
      <c r="Y812" s="8"/>
      <c r="Z812" s="6"/>
      <c r="AA812" s="6" t="s">
        <v>1951</v>
      </c>
      <c r="AB812" s="35"/>
    </row>
    <row r="813" spans="1:28" x14ac:dyDescent="0.35">
      <c r="A813" s="6" t="s">
        <v>18</v>
      </c>
      <c r="B813" s="6"/>
      <c r="C813" s="6">
        <v>569051</v>
      </c>
      <c r="D813" s="6" t="s">
        <v>2450</v>
      </c>
      <c r="E813" s="6"/>
      <c r="F813" s="6"/>
      <c r="G813" s="6" t="s">
        <v>2451</v>
      </c>
      <c r="H813" s="6" t="s">
        <v>141</v>
      </c>
      <c r="I813" s="7" t="s">
        <v>15</v>
      </c>
      <c r="J813" s="7">
        <v>6596</v>
      </c>
      <c r="K813" s="6" t="s">
        <v>2062</v>
      </c>
      <c r="L813" s="6" t="s">
        <v>1700</v>
      </c>
      <c r="M813" s="6" t="s">
        <v>2063</v>
      </c>
      <c r="N813" s="6"/>
      <c r="O813" s="6"/>
      <c r="P813" s="34">
        <v>0.2</v>
      </c>
      <c r="Q813" s="8"/>
      <c r="R813" s="8">
        <v>45199</v>
      </c>
      <c r="S813" s="6"/>
      <c r="T813" s="6" t="s">
        <v>2064</v>
      </c>
      <c r="U813" s="6"/>
      <c r="V813" s="6"/>
      <c r="W813" s="6"/>
      <c r="X813" s="8"/>
      <c r="Y813" s="8"/>
      <c r="Z813" s="6"/>
      <c r="AA813" s="6" t="s">
        <v>1951</v>
      </c>
      <c r="AB813" s="35"/>
    </row>
    <row r="814" spans="1:28" x14ac:dyDescent="0.35">
      <c r="A814" s="6" t="s">
        <v>18</v>
      </c>
      <c r="B814" s="6"/>
      <c r="C814" s="6">
        <v>569051</v>
      </c>
      <c r="D814" s="6" t="s">
        <v>2450</v>
      </c>
      <c r="E814" s="6"/>
      <c r="F814" s="6"/>
      <c r="G814" s="6" t="s">
        <v>2451</v>
      </c>
      <c r="H814" s="6" t="s">
        <v>141</v>
      </c>
      <c r="I814" s="7" t="s">
        <v>15</v>
      </c>
      <c r="J814" s="7">
        <v>6608</v>
      </c>
      <c r="K814" s="6" t="s">
        <v>1972</v>
      </c>
      <c r="L814" s="6" t="s">
        <v>1700</v>
      </c>
      <c r="M814" s="6" t="s">
        <v>1973</v>
      </c>
      <c r="N814" s="6"/>
      <c r="O814" s="6"/>
      <c r="P814" s="34">
        <v>0.2</v>
      </c>
      <c r="Q814" s="8"/>
      <c r="R814" s="8">
        <v>45199</v>
      </c>
      <c r="S814" s="6"/>
      <c r="T814" s="6" t="s">
        <v>704</v>
      </c>
      <c r="U814" s="6"/>
      <c r="V814" s="6"/>
      <c r="W814" s="6"/>
      <c r="X814" s="8"/>
      <c r="Y814" s="8"/>
      <c r="Z814" s="6"/>
      <c r="AA814" s="6" t="s">
        <v>1951</v>
      </c>
      <c r="AB814" s="35"/>
    </row>
    <row r="815" spans="1:28" x14ac:dyDescent="0.35">
      <c r="A815" s="6" t="s">
        <v>18</v>
      </c>
      <c r="B815" s="6"/>
      <c r="C815" s="6">
        <v>569051</v>
      </c>
      <c r="D815" s="6" t="s">
        <v>2450</v>
      </c>
      <c r="E815" s="6"/>
      <c r="F815" s="6"/>
      <c r="G815" s="6" t="s">
        <v>2451</v>
      </c>
      <c r="H815" s="6" t="s">
        <v>141</v>
      </c>
      <c r="I815" s="7" t="s">
        <v>15</v>
      </c>
      <c r="J815" s="7">
        <v>6641</v>
      </c>
      <c r="K815" s="6" t="s">
        <v>1974</v>
      </c>
      <c r="L815" s="6" t="s">
        <v>1700</v>
      </c>
      <c r="M815" s="6" t="s">
        <v>1496</v>
      </c>
      <c r="N815" s="6"/>
      <c r="O815" s="6"/>
      <c r="P815" s="34">
        <v>0.2</v>
      </c>
      <c r="Q815" s="8"/>
      <c r="R815" s="8">
        <v>45199</v>
      </c>
      <c r="S815" s="6"/>
      <c r="T815" s="6" t="s">
        <v>1497</v>
      </c>
      <c r="U815" s="6"/>
      <c r="V815" s="6"/>
      <c r="W815" s="6"/>
      <c r="X815" s="8"/>
      <c r="Y815" s="8"/>
      <c r="Z815" s="6"/>
      <c r="AA815" s="6" t="s">
        <v>1951</v>
      </c>
      <c r="AB815" s="35"/>
    </row>
    <row r="816" spans="1:28" x14ac:dyDescent="0.35">
      <c r="A816" s="6" t="s">
        <v>18</v>
      </c>
      <c r="B816" s="6"/>
      <c r="C816" s="6">
        <v>569051</v>
      </c>
      <c r="D816" s="6" t="s">
        <v>2450</v>
      </c>
      <c r="E816" s="6"/>
      <c r="F816" s="6"/>
      <c r="G816" s="6" t="s">
        <v>2451</v>
      </c>
      <c r="H816" s="6" t="s">
        <v>141</v>
      </c>
      <c r="I816" s="7" t="s">
        <v>15</v>
      </c>
      <c r="J816" s="7">
        <v>6817</v>
      </c>
      <c r="K816" s="6" t="s">
        <v>2199</v>
      </c>
      <c r="L816" s="6" t="s">
        <v>1700</v>
      </c>
      <c r="M816" s="6" t="s">
        <v>1159</v>
      </c>
      <c r="N816" s="6"/>
      <c r="O816" s="6"/>
      <c r="P816" s="34">
        <v>0.2</v>
      </c>
      <c r="Q816" s="8"/>
      <c r="R816" s="8">
        <v>45199</v>
      </c>
      <c r="S816" s="6"/>
      <c r="T816" s="6" t="s">
        <v>1160</v>
      </c>
      <c r="U816" s="6"/>
      <c r="V816" s="6"/>
      <c r="W816" s="6"/>
      <c r="X816" s="8"/>
      <c r="Y816" s="8"/>
      <c r="Z816" s="6"/>
      <c r="AA816" s="6" t="s">
        <v>1951</v>
      </c>
      <c r="AB816" s="35"/>
    </row>
    <row r="817" spans="1:28" x14ac:dyDescent="0.35">
      <c r="A817" s="6" t="s">
        <v>18</v>
      </c>
      <c r="B817" s="6"/>
      <c r="C817" s="6">
        <v>569051</v>
      </c>
      <c r="D817" s="6" t="s">
        <v>2450</v>
      </c>
      <c r="E817" s="6"/>
      <c r="F817" s="6"/>
      <c r="G817" s="6" t="s">
        <v>2451</v>
      </c>
      <c r="H817" s="6" t="s">
        <v>141</v>
      </c>
      <c r="I817" s="7" t="s">
        <v>15</v>
      </c>
      <c r="J817" s="7">
        <v>6817</v>
      </c>
      <c r="K817" s="6" t="s">
        <v>2372</v>
      </c>
      <c r="L817" s="6" t="s">
        <v>1700</v>
      </c>
      <c r="M817" s="6" t="s">
        <v>2373</v>
      </c>
      <c r="N817" s="6"/>
      <c r="O817" s="6"/>
      <c r="P817" s="34">
        <v>0.3</v>
      </c>
      <c r="Q817" s="8"/>
      <c r="R817" s="8">
        <v>45199</v>
      </c>
      <c r="S817" s="6"/>
      <c r="T817" s="6" t="s">
        <v>2374</v>
      </c>
      <c r="U817" s="6"/>
      <c r="V817" s="6"/>
      <c r="W817" s="6"/>
      <c r="X817" s="8"/>
      <c r="Y817" s="8"/>
      <c r="Z817" s="6"/>
      <c r="AA817" s="6" t="s">
        <v>1951</v>
      </c>
      <c r="AB817" s="35"/>
    </row>
    <row r="818" spans="1:28" x14ac:dyDescent="0.35">
      <c r="A818" s="6" t="s">
        <v>18</v>
      </c>
      <c r="B818" s="6"/>
      <c r="C818" s="6">
        <v>569051</v>
      </c>
      <c r="D818" s="6" t="s">
        <v>2450</v>
      </c>
      <c r="E818" s="6"/>
      <c r="F818" s="6"/>
      <c r="G818" s="6" t="s">
        <v>2451</v>
      </c>
      <c r="H818" s="6" t="s">
        <v>141</v>
      </c>
      <c r="I818" s="7" t="s">
        <v>15</v>
      </c>
      <c r="J818" s="7">
        <v>6849</v>
      </c>
      <c r="K818" s="6" t="s">
        <v>2045</v>
      </c>
      <c r="L818" s="6" t="s">
        <v>1700</v>
      </c>
      <c r="M818" s="6" t="s">
        <v>4900</v>
      </c>
      <c r="N818" s="6"/>
      <c r="O818" s="6"/>
      <c r="P818" s="34">
        <v>0.2</v>
      </c>
      <c r="Q818" s="8"/>
      <c r="R818" s="8">
        <v>45199</v>
      </c>
      <c r="S818" s="6"/>
      <c r="T818" s="6" t="s">
        <v>2046</v>
      </c>
      <c r="U818" s="6"/>
      <c r="V818" s="6"/>
      <c r="W818" s="6"/>
      <c r="X818" s="8"/>
      <c r="Y818" s="8"/>
      <c r="Z818" s="6"/>
      <c r="AA818" s="6" t="s">
        <v>1951</v>
      </c>
      <c r="AB818" s="35"/>
    </row>
    <row r="819" spans="1:28" x14ac:dyDescent="0.35">
      <c r="A819" s="6" t="s">
        <v>18</v>
      </c>
      <c r="B819" s="6"/>
      <c r="C819" s="6">
        <v>569051</v>
      </c>
      <c r="D819" s="6" t="s">
        <v>2450</v>
      </c>
      <c r="E819" s="6"/>
      <c r="F819" s="6"/>
      <c r="G819" s="6" t="s">
        <v>2451</v>
      </c>
      <c r="H819" s="6" t="s">
        <v>141</v>
      </c>
      <c r="I819" s="7" t="s">
        <v>15</v>
      </c>
      <c r="J819" s="7">
        <v>7105</v>
      </c>
      <c r="K819" s="6" t="s">
        <v>1975</v>
      </c>
      <c r="L819" s="6" t="s">
        <v>1700</v>
      </c>
      <c r="M819" s="6" t="s">
        <v>1257</v>
      </c>
      <c r="N819" s="6"/>
      <c r="O819" s="6"/>
      <c r="P819" s="34">
        <v>0.2</v>
      </c>
      <c r="Q819" s="8"/>
      <c r="R819" s="8">
        <v>45199</v>
      </c>
      <c r="S819" s="6"/>
      <c r="T819" s="6" t="s">
        <v>1258</v>
      </c>
      <c r="U819" s="6"/>
      <c r="V819" s="6"/>
      <c r="W819" s="6"/>
      <c r="X819" s="8"/>
      <c r="Y819" s="8"/>
      <c r="Z819" s="6"/>
      <c r="AA819" s="6" t="s">
        <v>1951</v>
      </c>
      <c r="AB819" s="35"/>
    </row>
    <row r="820" spans="1:28" x14ac:dyDescent="0.35">
      <c r="A820" s="6" t="s">
        <v>18</v>
      </c>
      <c r="B820" s="6"/>
      <c r="C820" s="6">
        <v>569051</v>
      </c>
      <c r="D820" s="6" t="s">
        <v>2450</v>
      </c>
      <c r="E820" s="6"/>
      <c r="F820" s="6"/>
      <c r="G820" s="6" t="s">
        <v>2451</v>
      </c>
      <c r="H820" s="6" t="s">
        <v>141</v>
      </c>
      <c r="I820" s="7" t="s">
        <v>15</v>
      </c>
      <c r="J820" s="7">
        <v>7106</v>
      </c>
      <c r="K820" s="6" t="s">
        <v>1976</v>
      </c>
      <c r="L820" s="6" t="s">
        <v>1700</v>
      </c>
      <c r="M820" s="6" t="s">
        <v>883</v>
      </c>
      <c r="N820" s="6"/>
      <c r="O820" s="6"/>
      <c r="P820" s="34">
        <v>0.2</v>
      </c>
      <c r="Q820" s="8"/>
      <c r="R820" s="8">
        <v>45199</v>
      </c>
      <c r="S820" s="6"/>
      <c r="T820" s="6" t="s">
        <v>884</v>
      </c>
      <c r="U820" s="6"/>
      <c r="V820" s="6"/>
      <c r="W820" s="6"/>
      <c r="X820" s="8"/>
      <c r="Y820" s="8"/>
      <c r="Z820" s="6"/>
      <c r="AA820" s="6" t="s">
        <v>1951</v>
      </c>
      <c r="AB820" s="35"/>
    </row>
    <row r="821" spans="1:28" x14ac:dyDescent="0.35">
      <c r="A821" s="6" t="s">
        <v>18</v>
      </c>
      <c r="B821" s="6"/>
      <c r="C821" s="6">
        <v>569051</v>
      </c>
      <c r="D821" s="6" t="s">
        <v>2450</v>
      </c>
      <c r="E821" s="6"/>
      <c r="F821" s="6"/>
      <c r="G821" s="6" t="s">
        <v>2451</v>
      </c>
      <c r="H821" s="6" t="s">
        <v>141</v>
      </c>
      <c r="I821" s="7" t="s">
        <v>15</v>
      </c>
      <c r="J821" s="7">
        <v>7107</v>
      </c>
      <c r="K821" s="6" t="s">
        <v>1977</v>
      </c>
      <c r="L821" s="6" t="s">
        <v>1700</v>
      </c>
      <c r="M821" s="6" t="s">
        <v>729</v>
      </c>
      <c r="N821" s="6"/>
      <c r="O821" s="6"/>
      <c r="P821" s="34">
        <v>0.2</v>
      </c>
      <c r="Q821" s="8"/>
      <c r="R821" s="8">
        <v>45199</v>
      </c>
      <c r="S821" s="6"/>
      <c r="T821" s="6" t="s">
        <v>937</v>
      </c>
      <c r="U821" s="6"/>
      <c r="V821" s="6"/>
      <c r="W821" s="6"/>
      <c r="X821" s="8"/>
      <c r="Y821" s="8"/>
      <c r="Z821" s="6"/>
      <c r="AA821" s="6" t="s">
        <v>1951</v>
      </c>
      <c r="AB821" s="35"/>
    </row>
    <row r="822" spans="1:28" x14ac:dyDescent="0.35">
      <c r="A822" s="6" t="s">
        <v>18</v>
      </c>
      <c r="B822" s="6"/>
      <c r="C822" s="6">
        <v>569051</v>
      </c>
      <c r="D822" s="6" t="s">
        <v>2450</v>
      </c>
      <c r="E822" s="6"/>
      <c r="F822" s="6"/>
      <c r="G822" s="6" t="s">
        <v>2451</v>
      </c>
      <c r="H822" s="6" t="s">
        <v>141</v>
      </c>
      <c r="I822" s="7" t="s">
        <v>15</v>
      </c>
      <c r="J822" s="7">
        <v>7108</v>
      </c>
      <c r="K822" s="6" t="s">
        <v>1978</v>
      </c>
      <c r="L822" s="6" t="s">
        <v>1700</v>
      </c>
      <c r="M822" s="6" t="s">
        <v>1979</v>
      </c>
      <c r="N822" s="6"/>
      <c r="O822" s="6"/>
      <c r="P822" s="34">
        <v>0.2</v>
      </c>
      <c r="Q822" s="8"/>
      <c r="R822" s="8">
        <v>45199</v>
      </c>
      <c r="S822" s="6"/>
      <c r="T822" s="6" t="s">
        <v>1139</v>
      </c>
      <c r="U822" s="6"/>
      <c r="V822" s="6"/>
      <c r="W822" s="6"/>
      <c r="X822" s="8"/>
      <c r="Y822" s="8"/>
      <c r="Z822" s="6"/>
      <c r="AA822" s="6" t="s">
        <v>1951</v>
      </c>
      <c r="AB822" s="35"/>
    </row>
    <row r="823" spans="1:28" x14ac:dyDescent="0.35">
      <c r="A823" s="6" t="s">
        <v>18</v>
      </c>
      <c r="B823" s="6"/>
      <c r="C823" s="6">
        <v>569051</v>
      </c>
      <c r="D823" s="6" t="s">
        <v>2450</v>
      </c>
      <c r="E823" s="6"/>
      <c r="F823" s="6"/>
      <c r="G823" s="6" t="s">
        <v>2451</v>
      </c>
      <c r="H823" s="6" t="s">
        <v>141</v>
      </c>
      <c r="I823" s="7" t="s">
        <v>15</v>
      </c>
      <c r="J823" s="7">
        <v>7109</v>
      </c>
      <c r="K823" s="6" t="s">
        <v>1980</v>
      </c>
      <c r="L823" s="6" t="s">
        <v>1700</v>
      </c>
      <c r="M823" s="6" t="s">
        <v>1981</v>
      </c>
      <c r="N823" s="6"/>
      <c r="O823" s="6"/>
      <c r="P823" s="34">
        <v>0.2</v>
      </c>
      <c r="Q823" s="8"/>
      <c r="R823" s="8">
        <v>45199</v>
      </c>
      <c r="S823" s="6"/>
      <c r="T823" s="6" t="s">
        <v>1982</v>
      </c>
      <c r="U823" s="6"/>
      <c r="V823" s="6"/>
      <c r="W823" s="6"/>
      <c r="X823" s="8"/>
      <c r="Y823" s="8"/>
      <c r="Z823" s="6"/>
      <c r="AA823" s="6" t="s">
        <v>1951</v>
      </c>
      <c r="AB823" s="35"/>
    </row>
    <row r="824" spans="1:28" x14ac:dyDescent="0.35">
      <c r="A824" s="6" t="s">
        <v>18</v>
      </c>
      <c r="B824" s="6"/>
      <c r="C824" s="6">
        <v>569051</v>
      </c>
      <c r="D824" s="6" t="s">
        <v>2450</v>
      </c>
      <c r="E824" s="6"/>
      <c r="F824" s="6"/>
      <c r="G824" s="6" t="s">
        <v>2451</v>
      </c>
      <c r="H824" s="6" t="s">
        <v>141</v>
      </c>
      <c r="I824" s="7" t="s">
        <v>15</v>
      </c>
      <c r="J824" s="7">
        <v>7111</v>
      </c>
      <c r="K824" s="6" t="s">
        <v>1983</v>
      </c>
      <c r="L824" s="6" t="s">
        <v>1700</v>
      </c>
      <c r="M824" s="6" t="s">
        <v>945</v>
      </c>
      <c r="N824" s="6"/>
      <c r="O824" s="6"/>
      <c r="P824" s="34">
        <v>0.2</v>
      </c>
      <c r="Q824" s="8"/>
      <c r="R824" s="8">
        <v>45199</v>
      </c>
      <c r="S824" s="6"/>
      <c r="T824" s="6" t="s">
        <v>946</v>
      </c>
      <c r="U824" s="6"/>
      <c r="V824" s="6"/>
      <c r="W824" s="6"/>
      <c r="X824" s="8"/>
      <c r="Y824" s="8"/>
      <c r="Z824" s="6"/>
      <c r="AA824" s="6" t="s">
        <v>1951</v>
      </c>
      <c r="AB824" s="35"/>
    </row>
    <row r="825" spans="1:28" x14ac:dyDescent="0.35">
      <c r="A825" s="6" t="s">
        <v>18</v>
      </c>
      <c r="B825" s="6"/>
      <c r="C825" s="6">
        <v>569051</v>
      </c>
      <c r="D825" s="6" t="s">
        <v>2450</v>
      </c>
      <c r="E825" s="6"/>
      <c r="F825" s="6"/>
      <c r="G825" s="6" t="s">
        <v>2451</v>
      </c>
      <c r="H825" s="6" t="s">
        <v>141</v>
      </c>
      <c r="I825" s="7" t="s">
        <v>15</v>
      </c>
      <c r="J825" s="7">
        <v>7114</v>
      </c>
      <c r="K825" s="6" t="s">
        <v>1984</v>
      </c>
      <c r="L825" s="6" t="s">
        <v>1700</v>
      </c>
      <c r="M825" s="6" t="s">
        <v>1985</v>
      </c>
      <c r="N825" s="6"/>
      <c r="O825" s="6"/>
      <c r="P825" s="34">
        <v>0.2</v>
      </c>
      <c r="Q825" s="8"/>
      <c r="R825" s="8">
        <v>45199</v>
      </c>
      <c r="S825" s="6"/>
      <c r="T825" s="6" t="s">
        <v>1986</v>
      </c>
      <c r="U825" s="6"/>
      <c r="V825" s="6"/>
      <c r="W825" s="6"/>
      <c r="X825" s="8"/>
      <c r="Y825" s="8"/>
      <c r="Z825" s="6"/>
      <c r="AA825" s="6" t="s">
        <v>1951</v>
      </c>
      <c r="AB825" s="35"/>
    </row>
    <row r="826" spans="1:28" x14ac:dyDescent="0.35">
      <c r="A826" s="6" t="s">
        <v>18</v>
      </c>
      <c r="B826" s="6"/>
      <c r="C826" s="6">
        <v>569051</v>
      </c>
      <c r="D826" s="6" t="s">
        <v>2450</v>
      </c>
      <c r="E826" s="6"/>
      <c r="F826" s="6"/>
      <c r="G826" s="6" t="s">
        <v>2451</v>
      </c>
      <c r="H826" s="6" t="s">
        <v>141</v>
      </c>
      <c r="I826" s="7" t="s">
        <v>15</v>
      </c>
      <c r="J826" s="7">
        <v>7114</v>
      </c>
      <c r="K826" s="6" t="s">
        <v>1987</v>
      </c>
      <c r="L826" s="6" t="s">
        <v>1700</v>
      </c>
      <c r="M826" s="6" t="s">
        <v>1988</v>
      </c>
      <c r="N826" s="6"/>
      <c r="O826" s="6"/>
      <c r="P826" s="34">
        <v>0.2</v>
      </c>
      <c r="Q826" s="8"/>
      <c r="R826" s="8">
        <v>45199</v>
      </c>
      <c r="S826" s="6"/>
      <c r="T826" s="6" t="s">
        <v>1444</v>
      </c>
      <c r="U826" s="6"/>
      <c r="V826" s="6"/>
      <c r="W826" s="6"/>
      <c r="X826" s="8"/>
      <c r="Y826" s="8"/>
      <c r="Z826" s="6"/>
      <c r="AA826" s="6" t="s">
        <v>1951</v>
      </c>
      <c r="AB826" s="35"/>
    </row>
    <row r="827" spans="1:28" x14ac:dyDescent="0.35">
      <c r="A827" s="6" t="s">
        <v>18</v>
      </c>
      <c r="B827" s="6"/>
      <c r="C827" s="6">
        <v>569051</v>
      </c>
      <c r="D827" s="6" t="s">
        <v>2450</v>
      </c>
      <c r="E827" s="6"/>
      <c r="F827" s="6"/>
      <c r="G827" s="6" t="s">
        <v>2451</v>
      </c>
      <c r="H827" s="6" t="s">
        <v>141</v>
      </c>
      <c r="I827" s="7" t="s">
        <v>15</v>
      </c>
      <c r="J827" s="7">
        <v>7116</v>
      </c>
      <c r="K827" s="6" t="s">
        <v>5119</v>
      </c>
      <c r="L827" s="6" t="s">
        <v>1700</v>
      </c>
      <c r="M827" s="6" t="s">
        <v>5120</v>
      </c>
      <c r="N827" s="6"/>
      <c r="O827" s="6"/>
      <c r="P827" s="34">
        <v>0.2</v>
      </c>
      <c r="Q827" s="8"/>
      <c r="R827" s="8">
        <v>45199</v>
      </c>
      <c r="S827" s="6"/>
      <c r="T827" s="6" t="s">
        <v>5121</v>
      </c>
      <c r="U827" s="6"/>
      <c r="V827" s="6"/>
      <c r="W827" s="6"/>
      <c r="X827" s="8"/>
      <c r="Y827" s="8"/>
      <c r="Z827" s="6"/>
      <c r="AA827" s="6" t="s">
        <v>1951</v>
      </c>
      <c r="AB827" s="35"/>
    </row>
    <row r="828" spans="1:28" x14ac:dyDescent="0.35">
      <c r="A828" s="6" t="s">
        <v>18</v>
      </c>
      <c r="B828" s="6"/>
      <c r="C828" s="6">
        <v>569051</v>
      </c>
      <c r="D828" s="6" t="s">
        <v>2450</v>
      </c>
      <c r="E828" s="6"/>
      <c r="F828" s="6"/>
      <c r="G828" s="6" t="s">
        <v>2451</v>
      </c>
      <c r="H828" s="6" t="s">
        <v>141</v>
      </c>
      <c r="I828" s="7" t="s">
        <v>15</v>
      </c>
      <c r="J828" s="7">
        <v>7117</v>
      </c>
      <c r="K828" s="6" t="s">
        <v>1989</v>
      </c>
      <c r="L828" s="6" t="s">
        <v>1700</v>
      </c>
      <c r="M828" s="6" t="s">
        <v>1990</v>
      </c>
      <c r="N828" s="6"/>
      <c r="O828" s="6"/>
      <c r="P828" s="34">
        <v>0.2</v>
      </c>
      <c r="Q828" s="8"/>
      <c r="R828" s="8">
        <v>45199</v>
      </c>
      <c r="S828" s="6"/>
      <c r="T828" s="6" t="s">
        <v>1991</v>
      </c>
      <c r="U828" s="6"/>
      <c r="V828" s="6"/>
      <c r="W828" s="6"/>
      <c r="X828" s="8"/>
      <c r="Y828" s="8"/>
      <c r="Z828" s="6"/>
      <c r="AA828" s="6" t="s">
        <v>1951</v>
      </c>
      <c r="AB828" s="35"/>
    </row>
    <row r="829" spans="1:28" x14ac:dyDescent="0.35">
      <c r="A829" s="6" t="s">
        <v>18</v>
      </c>
      <c r="B829" s="6"/>
      <c r="C829" s="6">
        <v>569051</v>
      </c>
      <c r="D829" s="6" t="s">
        <v>2450</v>
      </c>
      <c r="E829" s="6"/>
      <c r="F829" s="6"/>
      <c r="G829" s="6" t="s">
        <v>2451</v>
      </c>
      <c r="H829" s="6" t="s">
        <v>141</v>
      </c>
      <c r="I829" s="7" t="s">
        <v>15</v>
      </c>
      <c r="J829" s="7">
        <v>7120</v>
      </c>
      <c r="K829" s="6" t="s">
        <v>1992</v>
      </c>
      <c r="L829" s="6" t="s">
        <v>1700</v>
      </c>
      <c r="M829" s="6" t="s">
        <v>1993</v>
      </c>
      <c r="N829" s="6"/>
      <c r="O829" s="6"/>
      <c r="P829" s="34">
        <v>0.2</v>
      </c>
      <c r="Q829" s="8"/>
      <c r="R829" s="8">
        <v>45199</v>
      </c>
      <c r="S829" s="6"/>
      <c r="T829" s="6" t="s">
        <v>1994</v>
      </c>
      <c r="U829" s="6"/>
      <c r="V829" s="6"/>
      <c r="W829" s="6"/>
      <c r="X829" s="8"/>
      <c r="Y829" s="8"/>
      <c r="Z829" s="6"/>
      <c r="AA829" s="6" t="s">
        <v>1951</v>
      </c>
      <c r="AB829" s="35"/>
    </row>
    <row r="830" spans="1:28" x14ac:dyDescent="0.35">
      <c r="A830" s="6" t="s">
        <v>18</v>
      </c>
      <c r="B830" s="6"/>
      <c r="C830" s="6">
        <v>569051</v>
      </c>
      <c r="D830" s="6" t="s">
        <v>2450</v>
      </c>
      <c r="E830" s="6"/>
      <c r="F830" s="6"/>
      <c r="G830" s="6" t="s">
        <v>2451</v>
      </c>
      <c r="H830" s="6" t="s">
        <v>141</v>
      </c>
      <c r="I830" s="7" t="s">
        <v>15</v>
      </c>
      <c r="J830" s="7">
        <v>7121</v>
      </c>
      <c r="K830" s="6" t="s">
        <v>1995</v>
      </c>
      <c r="L830" s="6" t="s">
        <v>1700</v>
      </c>
      <c r="M830" s="6" t="s">
        <v>1996</v>
      </c>
      <c r="N830" s="6"/>
      <c r="O830" s="6"/>
      <c r="P830" s="34">
        <v>0.2</v>
      </c>
      <c r="Q830" s="8"/>
      <c r="R830" s="8">
        <v>45199</v>
      </c>
      <c r="S830" s="6"/>
      <c r="T830" s="6" t="s">
        <v>1997</v>
      </c>
      <c r="U830" s="6"/>
      <c r="V830" s="6"/>
      <c r="W830" s="6"/>
      <c r="X830" s="8"/>
      <c r="Y830" s="8"/>
      <c r="Z830" s="6"/>
      <c r="AA830" s="6" t="s">
        <v>1951</v>
      </c>
      <c r="AB830" s="35"/>
    </row>
    <row r="831" spans="1:28" x14ac:dyDescent="0.35">
      <c r="A831" s="6" t="s">
        <v>18</v>
      </c>
      <c r="B831" s="6"/>
      <c r="C831" s="6">
        <v>569051</v>
      </c>
      <c r="D831" s="6" t="s">
        <v>2450</v>
      </c>
      <c r="E831" s="6"/>
      <c r="F831" s="6"/>
      <c r="G831" s="6" t="s">
        <v>2451</v>
      </c>
      <c r="H831" s="6" t="s">
        <v>141</v>
      </c>
      <c r="I831" s="7" t="s">
        <v>15</v>
      </c>
      <c r="J831" s="7">
        <v>7122</v>
      </c>
      <c r="K831" s="6" t="s">
        <v>1998</v>
      </c>
      <c r="L831" s="6" t="s">
        <v>1700</v>
      </c>
      <c r="M831" s="6" t="s">
        <v>1135</v>
      </c>
      <c r="N831" s="6"/>
      <c r="O831" s="6"/>
      <c r="P831" s="34">
        <v>0.2</v>
      </c>
      <c r="Q831" s="8"/>
      <c r="R831" s="8">
        <v>45199</v>
      </c>
      <c r="S831" s="6"/>
      <c r="T831" s="6" t="s">
        <v>1136</v>
      </c>
      <c r="U831" s="6"/>
      <c r="V831" s="6"/>
      <c r="W831" s="6"/>
      <c r="X831" s="8"/>
      <c r="Y831" s="8"/>
      <c r="Z831" s="6"/>
      <c r="AA831" s="6" t="s">
        <v>1951</v>
      </c>
      <c r="AB831" s="35"/>
    </row>
    <row r="832" spans="1:28" x14ac:dyDescent="0.35">
      <c r="A832" s="6" t="s">
        <v>18</v>
      </c>
      <c r="B832" s="6"/>
      <c r="C832" s="6">
        <v>569051</v>
      </c>
      <c r="D832" s="6" t="s">
        <v>2450</v>
      </c>
      <c r="E832" s="6"/>
      <c r="F832" s="6"/>
      <c r="G832" s="6" t="s">
        <v>2451</v>
      </c>
      <c r="H832" s="6" t="s">
        <v>141</v>
      </c>
      <c r="I832" s="7" t="s">
        <v>15</v>
      </c>
      <c r="J832" s="7">
        <v>7127</v>
      </c>
      <c r="K832" s="6" t="s">
        <v>2022</v>
      </c>
      <c r="L832" s="6" t="s">
        <v>1700</v>
      </c>
      <c r="M832" s="6" t="s">
        <v>242</v>
      </c>
      <c r="N832" s="6"/>
      <c r="O832" s="6"/>
      <c r="P832" s="34">
        <v>0.2</v>
      </c>
      <c r="Q832" s="8"/>
      <c r="R832" s="8">
        <v>45199</v>
      </c>
      <c r="S832" s="6"/>
      <c r="T832" s="6" t="s">
        <v>2023</v>
      </c>
      <c r="U832" s="6"/>
      <c r="V832" s="6"/>
      <c r="W832" s="6"/>
      <c r="X832" s="8"/>
      <c r="Y832" s="8"/>
      <c r="Z832" s="6"/>
      <c r="AA832" s="6" t="s">
        <v>1951</v>
      </c>
      <c r="AB832" s="35"/>
    </row>
    <row r="833" spans="1:28" x14ac:dyDescent="0.35">
      <c r="A833" s="6" t="s">
        <v>18</v>
      </c>
      <c r="B833" s="6"/>
      <c r="C833" s="6">
        <v>569051</v>
      </c>
      <c r="D833" s="6" t="s">
        <v>2450</v>
      </c>
      <c r="E833" s="6"/>
      <c r="F833" s="6"/>
      <c r="G833" s="6" t="s">
        <v>2451</v>
      </c>
      <c r="H833" s="6" t="s">
        <v>141</v>
      </c>
      <c r="I833" s="7" t="s">
        <v>15</v>
      </c>
      <c r="J833" s="7">
        <v>7131</v>
      </c>
      <c r="K833" s="6" t="s">
        <v>1999</v>
      </c>
      <c r="L833" s="6" t="s">
        <v>1700</v>
      </c>
      <c r="M833" s="6" t="s">
        <v>2000</v>
      </c>
      <c r="N833" s="6"/>
      <c r="O833" s="6"/>
      <c r="P833" s="34">
        <v>0.2</v>
      </c>
      <c r="Q833" s="8"/>
      <c r="R833" s="8">
        <v>45199</v>
      </c>
      <c r="S833" s="6"/>
      <c r="T833" s="6" t="s">
        <v>1197</v>
      </c>
      <c r="U833" s="6"/>
      <c r="V833" s="6"/>
      <c r="W833" s="6"/>
      <c r="X833" s="8"/>
      <c r="Y833" s="8"/>
      <c r="Z833" s="6"/>
      <c r="AA833" s="6" t="s">
        <v>1951</v>
      </c>
      <c r="AB833" s="35"/>
    </row>
    <row r="834" spans="1:28" x14ac:dyDescent="0.35">
      <c r="A834" s="6" t="s">
        <v>18</v>
      </c>
      <c r="B834" s="6"/>
      <c r="C834" s="6">
        <v>569051</v>
      </c>
      <c r="D834" s="6" t="s">
        <v>2450</v>
      </c>
      <c r="E834" s="6"/>
      <c r="F834" s="6"/>
      <c r="G834" s="6" t="s">
        <v>2451</v>
      </c>
      <c r="H834" s="6" t="s">
        <v>141</v>
      </c>
      <c r="I834" s="7" t="s">
        <v>15</v>
      </c>
      <c r="J834" s="7">
        <v>7162</v>
      </c>
      <c r="K834" s="6" t="s">
        <v>2001</v>
      </c>
      <c r="L834" s="6" t="s">
        <v>1700</v>
      </c>
      <c r="M834" s="6" t="s">
        <v>1508</v>
      </c>
      <c r="N834" s="6"/>
      <c r="O834" s="6"/>
      <c r="P834" s="34">
        <v>0.2</v>
      </c>
      <c r="Q834" s="8"/>
      <c r="R834" s="8">
        <v>45199</v>
      </c>
      <c r="S834" s="6"/>
      <c r="T834" s="6" t="s">
        <v>1509</v>
      </c>
      <c r="U834" s="6"/>
      <c r="V834" s="6"/>
      <c r="W834" s="6"/>
      <c r="X834" s="8"/>
      <c r="Y834" s="8"/>
      <c r="Z834" s="6"/>
      <c r="AA834" s="6" t="s">
        <v>1951</v>
      </c>
      <c r="AB834" s="35"/>
    </row>
    <row r="835" spans="1:28" x14ac:dyDescent="0.35">
      <c r="A835" s="6" t="s">
        <v>18</v>
      </c>
      <c r="B835" s="6"/>
      <c r="C835" s="6">
        <v>569051</v>
      </c>
      <c r="D835" s="6" t="s">
        <v>2450</v>
      </c>
      <c r="E835" s="6"/>
      <c r="F835" s="6"/>
      <c r="G835" s="6" t="s">
        <v>2451</v>
      </c>
      <c r="H835" s="6" t="s">
        <v>141</v>
      </c>
      <c r="I835" s="7" t="s">
        <v>15</v>
      </c>
      <c r="J835" s="7">
        <v>7221</v>
      </c>
      <c r="K835" s="6" t="s">
        <v>2002</v>
      </c>
      <c r="L835" s="6" t="s">
        <v>1700</v>
      </c>
      <c r="M835" s="6" t="s">
        <v>1193</v>
      </c>
      <c r="N835" s="6"/>
      <c r="O835" s="6"/>
      <c r="P835" s="34">
        <v>0.2</v>
      </c>
      <c r="Q835" s="8"/>
      <c r="R835" s="8">
        <v>45199</v>
      </c>
      <c r="S835" s="6"/>
      <c r="T835" s="6" t="s">
        <v>1194</v>
      </c>
      <c r="U835" s="6"/>
      <c r="V835" s="6"/>
      <c r="W835" s="6"/>
      <c r="X835" s="8"/>
      <c r="Y835" s="8"/>
      <c r="Z835" s="6"/>
      <c r="AA835" s="6" t="s">
        <v>1951</v>
      </c>
      <c r="AB835" s="35"/>
    </row>
    <row r="836" spans="1:28" x14ac:dyDescent="0.35">
      <c r="A836" s="6" t="s">
        <v>18</v>
      </c>
      <c r="B836" s="6"/>
      <c r="C836" s="6">
        <v>569051</v>
      </c>
      <c r="D836" s="6" t="s">
        <v>2450</v>
      </c>
      <c r="E836" s="6"/>
      <c r="F836" s="6"/>
      <c r="G836" s="6" t="s">
        <v>2451</v>
      </c>
      <c r="H836" s="6" t="s">
        <v>141</v>
      </c>
      <c r="I836" s="7" t="s">
        <v>15</v>
      </c>
      <c r="J836" s="7">
        <v>7247</v>
      </c>
      <c r="K836" s="6" t="s">
        <v>2208</v>
      </c>
      <c r="L836" s="6" t="s">
        <v>1700</v>
      </c>
      <c r="M836" s="6" t="s">
        <v>2209</v>
      </c>
      <c r="N836" s="6"/>
      <c r="O836" s="6"/>
      <c r="P836" s="34">
        <v>0.2</v>
      </c>
      <c r="Q836" s="8"/>
      <c r="R836" s="8">
        <v>45199</v>
      </c>
      <c r="S836" s="6"/>
      <c r="T836" s="6" t="s">
        <v>1209</v>
      </c>
      <c r="U836" s="6"/>
      <c r="V836" s="6"/>
      <c r="W836" s="6"/>
      <c r="X836" s="8"/>
      <c r="Y836" s="8"/>
      <c r="Z836" s="6"/>
      <c r="AA836" s="6" t="s">
        <v>1951</v>
      </c>
      <c r="AB836" s="35"/>
    </row>
    <row r="837" spans="1:28" x14ac:dyDescent="0.35">
      <c r="A837" s="6" t="s">
        <v>18</v>
      </c>
      <c r="B837" s="6"/>
      <c r="C837" s="6">
        <v>569051</v>
      </c>
      <c r="D837" s="6" t="s">
        <v>2450</v>
      </c>
      <c r="E837" s="6"/>
      <c r="F837" s="6"/>
      <c r="G837" s="6" t="s">
        <v>2451</v>
      </c>
      <c r="H837" s="6" t="s">
        <v>141</v>
      </c>
      <c r="I837" s="7" t="s">
        <v>15</v>
      </c>
      <c r="J837" s="7">
        <v>7275</v>
      </c>
      <c r="K837" s="6" t="s">
        <v>2036</v>
      </c>
      <c r="L837" s="6" t="s">
        <v>1700</v>
      </c>
      <c r="M837" s="6" t="s">
        <v>2037</v>
      </c>
      <c r="N837" s="6"/>
      <c r="O837" s="6"/>
      <c r="P837" s="34">
        <v>0.2</v>
      </c>
      <c r="Q837" s="8"/>
      <c r="R837" s="8">
        <v>45199</v>
      </c>
      <c r="S837" s="6"/>
      <c r="T837" s="6" t="s">
        <v>1217</v>
      </c>
      <c r="U837" s="6"/>
      <c r="V837" s="6"/>
      <c r="W837" s="6"/>
      <c r="X837" s="8"/>
      <c r="Y837" s="8"/>
      <c r="Z837" s="6"/>
      <c r="AA837" s="6" t="s">
        <v>1951</v>
      </c>
      <c r="AB837" s="35"/>
    </row>
    <row r="838" spans="1:28" x14ac:dyDescent="0.35">
      <c r="A838" s="6" t="s">
        <v>18</v>
      </c>
      <c r="B838" s="6"/>
      <c r="C838" s="6">
        <v>569051</v>
      </c>
      <c r="D838" s="6" t="s">
        <v>2450</v>
      </c>
      <c r="E838" s="6"/>
      <c r="F838" s="6"/>
      <c r="G838" s="6" t="s">
        <v>2451</v>
      </c>
      <c r="H838" s="6" t="s">
        <v>141</v>
      </c>
      <c r="I838" s="7" t="s">
        <v>15</v>
      </c>
      <c r="J838" s="7">
        <v>7275</v>
      </c>
      <c r="K838" s="6" t="s">
        <v>2056</v>
      </c>
      <c r="L838" s="6" t="s">
        <v>1700</v>
      </c>
      <c r="M838" s="6" t="s">
        <v>2057</v>
      </c>
      <c r="N838" s="6"/>
      <c r="O838" s="6"/>
      <c r="P838" s="34">
        <v>0.2</v>
      </c>
      <c r="Q838" s="8"/>
      <c r="R838" s="8">
        <v>45199</v>
      </c>
      <c r="S838" s="6"/>
      <c r="T838" s="6" t="s">
        <v>2058</v>
      </c>
      <c r="U838" s="6"/>
      <c r="V838" s="6"/>
      <c r="W838" s="6"/>
      <c r="X838" s="8"/>
      <c r="Y838" s="8"/>
      <c r="Z838" s="6"/>
      <c r="AA838" s="6" t="s">
        <v>1951</v>
      </c>
      <c r="AB838" s="35"/>
    </row>
    <row r="839" spans="1:28" x14ac:dyDescent="0.35">
      <c r="A839" s="6" t="s">
        <v>18</v>
      </c>
      <c r="B839" s="6"/>
      <c r="C839" s="6">
        <v>569051</v>
      </c>
      <c r="D839" s="6" t="s">
        <v>2450</v>
      </c>
      <c r="E839" s="6"/>
      <c r="F839" s="6"/>
      <c r="G839" s="6" t="s">
        <v>2451</v>
      </c>
      <c r="H839" s="6" t="s">
        <v>141</v>
      </c>
      <c r="I839" s="7" t="s">
        <v>15</v>
      </c>
      <c r="J839" s="7">
        <v>7284</v>
      </c>
      <c r="K839" s="6" t="s">
        <v>2003</v>
      </c>
      <c r="L839" s="6" t="s">
        <v>1700</v>
      </c>
      <c r="M839" s="6" t="s">
        <v>2004</v>
      </c>
      <c r="N839" s="6"/>
      <c r="O839" s="6"/>
      <c r="P839" s="34">
        <v>0.2</v>
      </c>
      <c r="Q839" s="8"/>
      <c r="R839" s="8">
        <v>45199</v>
      </c>
      <c r="S839" s="6"/>
      <c r="T839" s="6" t="s">
        <v>1238</v>
      </c>
      <c r="U839" s="6"/>
      <c r="V839" s="6"/>
      <c r="W839" s="6"/>
      <c r="X839" s="8"/>
      <c r="Y839" s="8"/>
      <c r="Z839" s="6"/>
      <c r="AA839" s="6" t="s">
        <v>1951</v>
      </c>
      <c r="AB839" s="35"/>
    </row>
    <row r="840" spans="1:28" x14ac:dyDescent="0.35">
      <c r="A840" s="6" t="s">
        <v>18</v>
      </c>
      <c r="B840" s="6"/>
      <c r="C840" s="6">
        <v>569051</v>
      </c>
      <c r="D840" s="6" t="s">
        <v>2450</v>
      </c>
      <c r="E840" s="6"/>
      <c r="F840" s="6"/>
      <c r="G840" s="6" t="s">
        <v>2451</v>
      </c>
      <c r="H840" s="6" t="s">
        <v>141</v>
      </c>
      <c r="I840" s="7" t="s">
        <v>15</v>
      </c>
      <c r="J840" s="7">
        <v>7285</v>
      </c>
      <c r="K840" s="6" t="s">
        <v>5122</v>
      </c>
      <c r="L840" s="6" t="s">
        <v>1700</v>
      </c>
      <c r="M840" s="6" t="s">
        <v>1240</v>
      </c>
      <c r="N840" s="6"/>
      <c r="O840" s="6"/>
      <c r="P840" s="34">
        <v>0.2</v>
      </c>
      <c r="Q840" s="8"/>
      <c r="R840" s="8">
        <v>45199</v>
      </c>
      <c r="S840" s="6"/>
      <c r="T840" s="6" t="s">
        <v>1241</v>
      </c>
      <c r="U840" s="6"/>
      <c r="V840" s="6"/>
      <c r="W840" s="6"/>
      <c r="X840" s="8"/>
      <c r="Y840" s="8"/>
      <c r="Z840" s="6"/>
      <c r="AA840" s="6" t="s">
        <v>1951</v>
      </c>
      <c r="AB840" s="35"/>
    </row>
    <row r="841" spans="1:28" x14ac:dyDescent="0.35">
      <c r="A841" s="6" t="s">
        <v>18</v>
      </c>
      <c r="B841" s="6"/>
      <c r="C841" s="6">
        <v>569051</v>
      </c>
      <c r="D841" s="6" t="s">
        <v>2450</v>
      </c>
      <c r="E841" s="6"/>
      <c r="F841" s="6"/>
      <c r="G841" s="6" t="s">
        <v>2451</v>
      </c>
      <c r="H841" s="6" t="s">
        <v>141</v>
      </c>
      <c r="I841" s="7" t="s">
        <v>15</v>
      </c>
      <c r="J841" s="7">
        <v>7391</v>
      </c>
      <c r="K841" s="6" t="s">
        <v>2050</v>
      </c>
      <c r="L841" s="6" t="s">
        <v>1700</v>
      </c>
      <c r="M841" s="6" t="s">
        <v>2051</v>
      </c>
      <c r="N841" s="6"/>
      <c r="O841" s="6"/>
      <c r="P841" s="34">
        <v>0.2</v>
      </c>
      <c r="Q841" s="8"/>
      <c r="R841" s="8">
        <v>45199</v>
      </c>
      <c r="S841" s="6"/>
      <c r="T841" s="6" t="s">
        <v>2052</v>
      </c>
      <c r="U841" s="6"/>
      <c r="V841" s="6"/>
      <c r="W841" s="6"/>
      <c r="X841" s="8"/>
      <c r="Y841" s="8"/>
      <c r="Z841" s="6"/>
      <c r="AA841" s="6" t="s">
        <v>1951</v>
      </c>
      <c r="AB841" s="35"/>
    </row>
    <row r="842" spans="1:28" x14ac:dyDescent="0.35">
      <c r="A842" s="6" t="s">
        <v>18</v>
      </c>
      <c r="B842" s="6"/>
      <c r="C842" s="6">
        <v>569051</v>
      </c>
      <c r="D842" s="6" t="s">
        <v>2450</v>
      </c>
      <c r="E842" s="6"/>
      <c r="F842" s="6"/>
      <c r="G842" s="6" t="s">
        <v>2451</v>
      </c>
      <c r="H842" s="6" t="s">
        <v>141</v>
      </c>
      <c r="I842" s="7" t="s">
        <v>15</v>
      </c>
      <c r="J842" s="7">
        <v>7635</v>
      </c>
      <c r="K842" s="6" t="s">
        <v>2005</v>
      </c>
      <c r="L842" s="6" t="s">
        <v>1700</v>
      </c>
      <c r="M842" s="6" t="s">
        <v>1378</v>
      </c>
      <c r="N842" s="6"/>
      <c r="O842" s="6"/>
      <c r="P842" s="34">
        <v>0.05</v>
      </c>
      <c r="Q842" s="8"/>
      <c r="R842" s="8">
        <v>45199</v>
      </c>
      <c r="S842" s="6"/>
      <c r="T842" s="6" t="s">
        <v>1379</v>
      </c>
      <c r="U842" s="6"/>
      <c r="V842" s="6"/>
      <c r="W842" s="6"/>
      <c r="X842" s="8"/>
      <c r="Y842" s="8"/>
      <c r="Z842" s="6"/>
      <c r="AA842" s="6" t="s">
        <v>1951</v>
      </c>
      <c r="AB842" s="35"/>
    </row>
    <row r="843" spans="1:28" x14ac:dyDescent="0.35">
      <c r="A843" s="6" t="s">
        <v>18</v>
      </c>
      <c r="B843" s="6"/>
      <c r="C843" s="6">
        <v>569051</v>
      </c>
      <c r="D843" s="6" t="s">
        <v>2450</v>
      </c>
      <c r="E843" s="6"/>
      <c r="F843" s="6"/>
      <c r="G843" s="6" t="s">
        <v>2451</v>
      </c>
      <c r="H843" s="6" t="s">
        <v>141</v>
      </c>
      <c r="I843" s="7" t="s">
        <v>15</v>
      </c>
      <c r="J843" s="7">
        <v>7798</v>
      </c>
      <c r="K843" s="6" t="s">
        <v>2006</v>
      </c>
      <c r="L843" s="6" t="s">
        <v>1700</v>
      </c>
      <c r="M843" s="6" t="s">
        <v>1419</v>
      </c>
      <c r="N843" s="6"/>
      <c r="O843" s="6"/>
      <c r="P843" s="34">
        <v>0.2</v>
      </c>
      <c r="Q843" s="8"/>
      <c r="R843" s="8">
        <v>45199</v>
      </c>
      <c r="S843" s="6"/>
      <c r="T843" s="6" t="s">
        <v>1420</v>
      </c>
      <c r="U843" s="6"/>
      <c r="V843" s="6"/>
      <c r="W843" s="6"/>
      <c r="X843" s="8"/>
      <c r="Y843" s="8"/>
      <c r="Z843" s="6"/>
      <c r="AA843" s="6" t="s">
        <v>1951</v>
      </c>
      <c r="AB843" s="35"/>
    </row>
    <row r="844" spans="1:28" x14ac:dyDescent="0.35">
      <c r="A844" s="6" t="s">
        <v>18</v>
      </c>
      <c r="B844" s="6"/>
      <c r="C844" s="6">
        <v>569051</v>
      </c>
      <c r="D844" s="6" t="s">
        <v>2450</v>
      </c>
      <c r="E844" s="6"/>
      <c r="F844" s="6"/>
      <c r="G844" s="6" t="s">
        <v>2451</v>
      </c>
      <c r="H844" s="6" t="s">
        <v>141</v>
      </c>
      <c r="I844" s="7" t="s">
        <v>15</v>
      </c>
      <c r="J844" s="7">
        <v>7800</v>
      </c>
      <c r="K844" s="6" t="s">
        <v>2007</v>
      </c>
      <c r="L844" s="6" t="s">
        <v>1700</v>
      </c>
      <c r="M844" s="6" t="s">
        <v>2008</v>
      </c>
      <c r="N844" s="6"/>
      <c r="O844" s="6"/>
      <c r="P844" s="34">
        <v>0.2</v>
      </c>
      <c r="Q844" s="8"/>
      <c r="R844" s="8">
        <v>45199</v>
      </c>
      <c r="S844" s="6"/>
      <c r="T844" s="6" t="s">
        <v>1435</v>
      </c>
      <c r="U844" s="6"/>
      <c r="V844" s="6"/>
      <c r="W844" s="6"/>
      <c r="X844" s="8"/>
      <c r="Y844" s="8"/>
      <c r="Z844" s="6"/>
      <c r="AA844" s="6" t="s">
        <v>1951</v>
      </c>
      <c r="AB844" s="35"/>
    </row>
    <row r="845" spans="1:28" x14ac:dyDescent="0.35">
      <c r="A845" s="6" t="s">
        <v>18</v>
      </c>
      <c r="B845" s="6"/>
      <c r="C845" s="6">
        <v>569051</v>
      </c>
      <c r="D845" s="6" t="s">
        <v>2450</v>
      </c>
      <c r="E845" s="6"/>
      <c r="F845" s="6"/>
      <c r="G845" s="6" t="s">
        <v>2451</v>
      </c>
      <c r="H845" s="6" t="s">
        <v>141</v>
      </c>
      <c r="I845" s="7" t="s">
        <v>15</v>
      </c>
      <c r="J845" s="7">
        <v>7839</v>
      </c>
      <c r="K845" s="6" t="s">
        <v>2220</v>
      </c>
      <c r="L845" s="6" t="s">
        <v>1700</v>
      </c>
      <c r="M845" s="6" t="s">
        <v>2221</v>
      </c>
      <c r="N845" s="6"/>
      <c r="O845" s="6"/>
      <c r="P845" s="34">
        <v>0.2</v>
      </c>
      <c r="Q845" s="8"/>
      <c r="R845" s="8">
        <v>45199</v>
      </c>
      <c r="S845" s="6"/>
      <c r="T845" s="6" t="s">
        <v>2222</v>
      </c>
      <c r="U845" s="6"/>
      <c r="V845" s="6"/>
      <c r="W845" s="6"/>
      <c r="X845" s="8"/>
      <c r="Y845" s="8"/>
      <c r="Z845" s="6"/>
      <c r="AA845" s="6" t="s">
        <v>1951</v>
      </c>
      <c r="AB845" s="35"/>
    </row>
    <row r="846" spans="1:28" x14ac:dyDescent="0.35">
      <c r="A846" s="6" t="s">
        <v>18</v>
      </c>
      <c r="B846" s="6"/>
      <c r="C846" s="6">
        <v>569051</v>
      </c>
      <c r="D846" s="6" t="s">
        <v>2450</v>
      </c>
      <c r="E846" s="6"/>
      <c r="F846" s="6"/>
      <c r="G846" s="6" t="s">
        <v>2451</v>
      </c>
      <c r="H846" s="6" t="s">
        <v>141</v>
      </c>
      <c r="I846" s="7" t="s">
        <v>15</v>
      </c>
      <c r="J846" s="7">
        <v>7934</v>
      </c>
      <c r="K846" s="6" t="s">
        <v>2059</v>
      </c>
      <c r="L846" s="6" t="s">
        <v>1700</v>
      </c>
      <c r="M846" s="6" t="s">
        <v>2060</v>
      </c>
      <c r="N846" s="6"/>
      <c r="O846" s="6"/>
      <c r="P846" s="34">
        <v>0.2</v>
      </c>
      <c r="Q846" s="8"/>
      <c r="R846" s="8">
        <v>45199</v>
      </c>
      <c r="S846" s="6"/>
      <c r="T846" s="6" t="s">
        <v>2061</v>
      </c>
      <c r="U846" s="6"/>
      <c r="V846" s="6"/>
      <c r="W846" s="6"/>
      <c r="X846" s="8"/>
      <c r="Y846" s="8"/>
      <c r="Z846" s="6"/>
      <c r="AA846" s="6" t="s">
        <v>1951</v>
      </c>
      <c r="AB846" s="35"/>
    </row>
    <row r="847" spans="1:28" x14ac:dyDescent="0.35">
      <c r="A847" s="6" t="s">
        <v>18</v>
      </c>
      <c r="B847" s="6"/>
      <c r="C847" s="6">
        <v>569051</v>
      </c>
      <c r="D847" s="6" t="s">
        <v>2450</v>
      </c>
      <c r="E847" s="6"/>
      <c r="F847" s="6"/>
      <c r="G847" s="6" t="s">
        <v>2451</v>
      </c>
      <c r="H847" s="6" t="s">
        <v>141</v>
      </c>
      <c r="I847" s="7" t="s">
        <v>15</v>
      </c>
      <c r="J847" s="7">
        <v>8026</v>
      </c>
      <c r="K847" s="6" t="s">
        <v>2010</v>
      </c>
      <c r="L847" s="6" t="s">
        <v>1700</v>
      </c>
      <c r="M847" s="6" t="s">
        <v>2011</v>
      </c>
      <c r="N847" s="6"/>
      <c r="O847" s="6"/>
      <c r="P847" s="34">
        <v>0.2</v>
      </c>
      <c r="Q847" s="8"/>
      <c r="R847" s="8">
        <v>45199</v>
      </c>
      <c r="S847" s="6"/>
      <c r="T847" s="6" t="s">
        <v>1529</v>
      </c>
      <c r="U847" s="6"/>
      <c r="V847" s="6"/>
      <c r="W847" s="6"/>
      <c r="X847" s="8"/>
      <c r="Y847" s="8"/>
      <c r="Z847" s="6"/>
      <c r="AA847" s="6" t="s">
        <v>1951</v>
      </c>
      <c r="AB847" s="35"/>
    </row>
    <row r="848" spans="1:28" x14ac:dyDescent="0.35">
      <c r="A848" s="6" t="s">
        <v>18</v>
      </c>
      <c r="B848" s="6"/>
      <c r="C848" s="6">
        <v>569051</v>
      </c>
      <c r="D848" s="6" t="s">
        <v>2450</v>
      </c>
      <c r="E848" s="6"/>
      <c r="F848" s="6"/>
      <c r="G848" s="6" t="s">
        <v>2451</v>
      </c>
      <c r="H848" s="6" t="s">
        <v>141</v>
      </c>
      <c r="I848" s="7" t="s">
        <v>15</v>
      </c>
      <c r="J848" s="7">
        <v>8183</v>
      </c>
      <c r="K848" s="6" t="s">
        <v>2044</v>
      </c>
      <c r="L848" s="6" t="s">
        <v>1700</v>
      </c>
      <c r="M848" s="6" t="s">
        <v>1619</v>
      </c>
      <c r="N848" s="6"/>
      <c r="O848" s="6"/>
      <c r="P848" s="34">
        <v>0.3</v>
      </c>
      <c r="Q848" s="8"/>
      <c r="R848" s="8">
        <v>45199</v>
      </c>
      <c r="S848" s="6"/>
      <c r="T848" s="6" t="s">
        <v>1620</v>
      </c>
      <c r="U848" s="6"/>
      <c r="V848" s="6"/>
      <c r="W848" s="6"/>
      <c r="X848" s="8"/>
      <c r="Y848" s="8"/>
      <c r="Z848" s="6"/>
      <c r="AA848" s="6" t="s">
        <v>1951</v>
      </c>
      <c r="AB848" s="35"/>
    </row>
    <row r="849" spans="1:28" x14ac:dyDescent="0.35">
      <c r="A849" s="6" t="s">
        <v>18</v>
      </c>
      <c r="B849" s="6"/>
      <c r="C849" s="6">
        <v>569051</v>
      </c>
      <c r="D849" s="6" t="s">
        <v>2450</v>
      </c>
      <c r="E849" s="6"/>
      <c r="F849" s="6"/>
      <c r="G849" s="6" t="s">
        <v>2451</v>
      </c>
      <c r="H849" s="6" t="s">
        <v>141</v>
      </c>
      <c r="I849" s="7" t="s">
        <v>15</v>
      </c>
      <c r="J849" s="7">
        <v>8214</v>
      </c>
      <c r="K849" s="6" t="s">
        <v>2047</v>
      </c>
      <c r="L849" s="6" t="s">
        <v>1700</v>
      </c>
      <c r="M849" s="6" t="s">
        <v>2048</v>
      </c>
      <c r="N849" s="6"/>
      <c r="O849" s="6"/>
      <c r="P849" s="34">
        <v>0.2</v>
      </c>
      <c r="Q849" s="8"/>
      <c r="R849" s="8">
        <v>45199</v>
      </c>
      <c r="S849" s="6"/>
      <c r="T849" s="6" t="s">
        <v>2049</v>
      </c>
      <c r="U849" s="6"/>
      <c r="V849" s="6"/>
      <c r="W849" s="6"/>
      <c r="X849" s="8"/>
      <c r="Y849" s="8"/>
      <c r="Z849" s="6"/>
      <c r="AA849" s="6" t="s">
        <v>1951</v>
      </c>
      <c r="AB849" s="35"/>
    </row>
    <row r="850" spans="1:28" x14ac:dyDescent="0.35">
      <c r="A850" s="6" t="s">
        <v>18</v>
      </c>
      <c r="B850" s="6"/>
      <c r="C850" s="6">
        <v>569051</v>
      </c>
      <c r="D850" s="6" t="s">
        <v>2450</v>
      </c>
      <c r="E850" s="6"/>
      <c r="F850" s="6"/>
      <c r="G850" s="6" t="s">
        <v>2451</v>
      </c>
      <c r="H850" s="6" t="s">
        <v>141</v>
      </c>
      <c r="I850" s="7" t="s">
        <v>15</v>
      </c>
      <c r="J850" s="7">
        <v>8216</v>
      </c>
      <c r="K850" s="6" t="s">
        <v>2053</v>
      </c>
      <c r="L850" s="6" t="s">
        <v>1700</v>
      </c>
      <c r="M850" s="6" t="s">
        <v>2054</v>
      </c>
      <c r="N850" s="6"/>
      <c r="O850" s="6"/>
      <c r="P850" s="34">
        <v>0.2</v>
      </c>
      <c r="Q850" s="8"/>
      <c r="R850" s="8">
        <v>45199</v>
      </c>
      <c r="S850" s="6"/>
      <c r="T850" s="6" t="s">
        <v>2055</v>
      </c>
      <c r="U850" s="6"/>
      <c r="V850" s="6"/>
      <c r="W850" s="6"/>
      <c r="X850" s="8"/>
      <c r="Y850" s="8"/>
      <c r="Z850" s="6"/>
      <c r="AA850" s="6" t="s">
        <v>1951</v>
      </c>
      <c r="AB850" s="35"/>
    </row>
    <row r="851" spans="1:28" x14ac:dyDescent="0.35">
      <c r="A851" s="6" t="s">
        <v>18</v>
      </c>
      <c r="B851" s="6"/>
      <c r="C851" s="6">
        <v>569051</v>
      </c>
      <c r="D851" s="6" t="s">
        <v>2450</v>
      </c>
      <c r="E851" s="6"/>
      <c r="F851" s="6"/>
      <c r="G851" s="6" t="s">
        <v>2451</v>
      </c>
      <c r="H851" s="6" t="s">
        <v>141</v>
      </c>
      <c r="I851" s="7" t="s">
        <v>15</v>
      </c>
      <c r="J851" s="7">
        <v>8287</v>
      </c>
      <c r="K851" s="6" t="s">
        <v>2065</v>
      </c>
      <c r="L851" s="6" t="s">
        <v>1700</v>
      </c>
      <c r="M851" s="6" t="s">
        <v>2066</v>
      </c>
      <c r="N851" s="6"/>
      <c r="O851" s="6"/>
      <c r="P851" s="34">
        <v>0.2</v>
      </c>
      <c r="Q851" s="8"/>
      <c r="R851" s="8">
        <v>45199</v>
      </c>
      <c r="S851" s="6"/>
      <c r="T851" s="6" t="s">
        <v>2067</v>
      </c>
      <c r="U851" s="6"/>
      <c r="V851" s="6"/>
      <c r="W851" s="6"/>
      <c r="X851" s="8"/>
      <c r="Y851" s="8"/>
      <c r="Z851" s="6"/>
      <c r="AA851" s="6" t="s">
        <v>1951</v>
      </c>
      <c r="AB851" s="35"/>
    </row>
    <row r="852" spans="1:28" x14ac:dyDescent="0.35">
      <c r="A852" s="6" t="s">
        <v>18</v>
      </c>
      <c r="B852" s="6"/>
      <c r="C852" s="6">
        <v>569051</v>
      </c>
      <c r="D852" s="6" t="s">
        <v>2450</v>
      </c>
      <c r="E852" s="6"/>
      <c r="F852" s="6"/>
      <c r="G852" s="6" t="s">
        <v>2451</v>
      </c>
      <c r="H852" s="6" t="s">
        <v>141</v>
      </c>
      <c r="I852" s="7" t="s">
        <v>15</v>
      </c>
      <c r="J852" s="7">
        <v>8399</v>
      </c>
      <c r="K852" s="6" t="s">
        <v>5008</v>
      </c>
      <c r="L852" s="6" t="s">
        <v>1700</v>
      </c>
      <c r="M852" s="6" t="s">
        <v>5014</v>
      </c>
      <c r="N852" s="6"/>
      <c r="O852" s="6"/>
      <c r="P852" s="34">
        <v>0.2</v>
      </c>
      <c r="Q852" s="8"/>
      <c r="R852" s="8">
        <v>45199</v>
      </c>
      <c r="S852" s="6"/>
      <c r="T852" s="6" t="s">
        <v>5020</v>
      </c>
      <c r="U852" s="6"/>
      <c r="V852" s="6"/>
      <c r="W852" s="6"/>
      <c r="X852" s="8"/>
      <c r="Y852" s="8"/>
      <c r="Z852" s="6"/>
      <c r="AA852" s="6" t="s">
        <v>4843</v>
      </c>
      <c r="AB852" s="35"/>
    </row>
    <row r="853" spans="1:28" x14ac:dyDescent="0.35">
      <c r="A853" s="6" t="s">
        <v>18</v>
      </c>
      <c r="B853" s="6"/>
      <c r="C853" s="6">
        <v>569051</v>
      </c>
      <c r="D853" s="6" t="s">
        <v>2450</v>
      </c>
      <c r="E853" s="6"/>
      <c r="F853" s="6"/>
      <c r="G853" s="6" t="s">
        <v>2451</v>
      </c>
      <c r="H853" s="6" t="s">
        <v>141</v>
      </c>
      <c r="I853" s="7" t="s">
        <v>15</v>
      </c>
      <c r="J853" s="7">
        <v>8400</v>
      </c>
      <c r="K853" s="6" t="s">
        <v>5009</v>
      </c>
      <c r="L853" s="6" t="s">
        <v>1700</v>
      </c>
      <c r="M853" s="6" t="s">
        <v>5015</v>
      </c>
      <c r="N853" s="6"/>
      <c r="O853" s="6"/>
      <c r="P853" s="34">
        <v>0.2</v>
      </c>
      <c r="Q853" s="8"/>
      <c r="R853" s="8">
        <v>45199</v>
      </c>
      <c r="S853" s="6"/>
      <c r="T853" s="6" t="s">
        <v>5021</v>
      </c>
      <c r="U853" s="6"/>
      <c r="V853" s="6"/>
      <c r="W853" s="6"/>
      <c r="X853" s="8"/>
      <c r="Y853" s="8"/>
      <c r="Z853" s="6"/>
      <c r="AA853" s="6" t="s">
        <v>4843</v>
      </c>
      <c r="AB853" s="35"/>
    </row>
    <row r="854" spans="1:28" x14ac:dyDescent="0.35">
      <c r="A854" s="6" t="s">
        <v>18</v>
      </c>
      <c r="B854" s="6"/>
      <c r="C854" s="6">
        <v>569051</v>
      </c>
      <c r="D854" s="6" t="s">
        <v>2450</v>
      </c>
      <c r="E854" s="6"/>
      <c r="F854" s="6"/>
      <c r="G854" s="6" t="s">
        <v>2451</v>
      </c>
      <c r="H854" s="6" t="s">
        <v>141</v>
      </c>
      <c r="I854" s="7" t="s">
        <v>15</v>
      </c>
      <c r="J854" s="7">
        <v>8401</v>
      </c>
      <c r="K854" s="6" t="s">
        <v>5010</v>
      </c>
      <c r="L854" s="6" t="s">
        <v>1700</v>
      </c>
      <c r="M854" s="6" t="s">
        <v>5016</v>
      </c>
      <c r="N854" s="6"/>
      <c r="O854" s="6"/>
      <c r="P854" s="34">
        <v>0.2</v>
      </c>
      <c r="Q854" s="8"/>
      <c r="R854" s="8">
        <v>45199</v>
      </c>
      <c r="S854" s="6"/>
      <c r="T854" s="6" t="s">
        <v>5022</v>
      </c>
      <c r="U854" s="6"/>
      <c r="V854" s="6"/>
      <c r="W854" s="6"/>
      <c r="X854" s="8"/>
      <c r="Y854" s="8"/>
      <c r="Z854" s="6"/>
      <c r="AA854" s="6" t="s">
        <v>4843</v>
      </c>
      <c r="AB854" s="35"/>
    </row>
    <row r="855" spans="1:28" x14ac:dyDescent="0.35">
      <c r="A855" s="6" t="s">
        <v>18</v>
      </c>
      <c r="B855" s="6"/>
      <c r="C855" s="6">
        <v>569051</v>
      </c>
      <c r="D855" s="6" t="s">
        <v>2450</v>
      </c>
      <c r="E855" s="6"/>
      <c r="F855" s="6"/>
      <c r="G855" s="6" t="s">
        <v>2451</v>
      </c>
      <c r="H855" s="6" t="s">
        <v>141</v>
      </c>
      <c r="I855" s="7" t="s">
        <v>15</v>
      </c>
      <c r="J855" s="7">
        <v>8402</v>
      </c>
      <c r="K855" s="6" t="s">
        <v>5011</v>
      </c>
      <c r="L855" s="6" t="s">
        <v>1700</v>
      </c>
      <c r="M855" s="6" t="s">
        <v>5017</v>
      </c>
      <c r="N855" s="6"/>
      <c r="O855" s="6"/>
      <c r="P855" s="34">
        <v>0.2</v>
      </c>
      <c r="Q855" s="8"/>
      <c r="R855" s="8">
        <v>45199</v>
      </c>
      <c r="S855" s="6"/>
      <c r="T855" s="6" t="s">
        <v>5023</v>
      </c>
      <c r="U855" s="6"/>
      <c r="V855" s="6"/>
      <c r="W855" s="6"/>
      <c r="X855" s="8"/>
      <c r="Y855" s="8"/>
      <c r="Z855" s="6"/>
      <c r="AA855" s="6" t="s">
        <v>4843</v>
      </c>
      <c r="AB855" s="35"/>
    </row>
    <row r="856" spans="1:28" x14ac:dyDescent="0.35">
      <c r="A856" s="6" t="s">
        <v>18</v>
      </c>
      <c r="B856" s="6"/>
      <c r="C856" s="6">
        <v>569051</v>
      </c>
      <c r="D856" s="6" t="s">
        <v>2450</v>
      </c>
      <c r="E856" s="6"/>
      <c r="F856" s="6"/>
      <c r="G856" s="6" t="s">
        <v>2451</v>
      </c>
      <c r="H856" s="6" t="s">
        <v>141</v>
      </c>
      <c r="I856" s="7" t="s">
        <v>15</v>
      </c>
      <c r="J856" s="7">
        <v>8403</v>
      </c>
      <c r="K856" s="6" t="s">
        <v>5028</v>
      </c>
      <c r="L856" s="6" t="s">
        <v>1700</v>
      </c>
      <c r="M856" s="6" t="s">
        <v>5018</v>
      </c>
      <c r="N856" s="6"/>
      <c r="O856" s="6"/>
      <c r="P856" s="34">
        <v>0.2</v>
      </c>
      <c r="Q856" s="8"/>
      <c r="R856" s="8">
        <v>45199</v>
      </c>
      <c r="S856" s="6"/>
      <c r="T856" s="6" t="s">
        <v>5024</v>
      </c>
      <c r="U856" s="6"/>
      <c r="V856" s="6"/>
      <c r="W856" s="6"/>
      <c r="X856" s="8"/>
      <c r="Y856" s="8"/>
      <c r="Z856" s="6"/>
      <c r="AA856" s="6" t="s">
        <v>4843</v>
      </c>
      <c r="AB856" s="35"/>
    </row>
    <row r="857" spans="1:28" x14ac:dyDescent="0.35">
      <c r="A857" s="6" t="s">
        <v>18</v>
      </c>
      <c r="B857" s="6"/>
      <c r="C857" s="6">
        <v>569051</v>
      </c>
      <c r="D857" s="6" t="s">
        <v>2450</v>
      </c>
      <c r="E857" s="6"/>
      <c r="F857" s="6"/>
      <c r="G857" s="6" t="s">
        <v>2451</v>
      </c>
      <c r="H857" s="6" t="s">
        <v>141</v>
      </c>
      <c r="I857" s="7" t="s">
        <v>15</v>
      </c>
      <c r="J857" s="7">
        <v>8404</v>
      </c>
      <c r="K857" s="6" t="s">
        <v>5013</v>
      </c>
      <c r="L857" s="6" t="s">
        <v>1700</v>
      </c>
      <c r="M857" s="6" t="s">
        <v>5019</v>
      </c>
      <c r="N857" s="6"/>
      <c r="O857" s="6"/>
      <c r="P857" s="34">
        <v>0.2</v>
      </c>
      <c r="Q857" s="8"/>
      <c r="R857" s="8">
        <v>45199</v>
      </c>
      <c r="S857" s="6"/>
      <c r="T857" s="6" t="s">
        <v>5025</v>
      </c>
      <c r="U857" s="6"/>
      <c r="V857" s="6"/>
      <c r="W857" s="6"/>
      <c r="X857" s="8"/>
      <c r="Y857" s="8"/>
      <c r="Z857" s="6"/>
      <c r="AA857" s="6" t="s">
        <v>4843</v>
      </c>
      <c r="AB857" s="35"/>
    </row>
    <row r="858" spans="1:28" x14ac:dyDescent="0.35">
      <c r="A858" s="6" t="s">
        <v>18</v>
      </c>
      <c r="B858" s="6"/>
      <c r="C858" s="6">
        <v>569051</v>
      </c>
      <c r="D858" s="6" t="s">
        <v>2450</v>
      </c>
      <c r="E858" s="6"/>
      <c r="F858" s="6"/>
      <c r="G858" s="6" t="s">
        <v>2451</v>
      </c>
      <c r="H858" s="6" t="s">
        <v>141</v>
      </c>
      <c r="I858" s="7" t="s">
        <v>15</v>
      </c>
      <c r="J858" s="7">
        <v>901061400</v>
      </c>
      <c r="K858" s="6" t="s">
        <v>2012</v>
      </c>
      <c r="L858" s="6" t="s">
        <v>1700</v>
      </c>
      <c r="M858" s="6" t="s">
        <v>2013</v>
      </c>
      <c r="N858" s="6"/>
      <c r="O858" s="6"/>
      <c r="P858" s="34">
        <v>0.05</v>
      </c>
      <c r="Q858" s="8"/>
      <c r="R858" s="8" t="s">
        <v>2014</v>
      </c>
      <c r="S858" s="6"/>
      <c r="T858" s="6" t="s">
        <v>2015</v>
      </c>
      <c r="U858" s="6"/>
      <c r="V858" s="6"/>
      <c r="W858" s="6"/>
      <c r="X858" s="8"/>
      <c r="Y858" s="8"/>
      <c r="Z858" s="6"/>
      <c r="AA858" s="6" t="s">
        <v>1695</v>
      </c>
      <c r="AB858" s="35"/>
    </row>
    <row r="859" spans="1:28" x14ac:dyDescent="0.35">
      <c r="A859" s="6" t="s">
        <v>18</v>
      </c>
      <c r="B859" s="6"/>
      <c r="C859" s="6">
        <v>569051</v>
      </c>
      <c r="D859" s="6" t="s">
        <v>2450</v>
      </c>
      <c r="E859" s="6"/>
      <c r="F859" s="6"/>
      <c r="G859" s="6" t="s">
        <v>2451</v>
      </c>
      <c r="H859" s="6" t="s">
        <v>141</v>
      </c>
      <c r="I859" s="7" t="s">
        <v>15</v>
      </c>
      <c r="J859" s="7" t="s">
        <v>15</v>
      </c>
      <c r="K859" s="6" t="s">
        <v>2016</v>
      </c>
      <c r="L859" s="6" t="s">
        <v>1700</v>
      </c>
      <c r="M859" s="6" t="s">
        <v>2017</v>
      </c>
      <c r="N859" s="6"/>
      <c r="O859" s="6"/>
      <c r="P859" s="34">
        <v>0.1</v>
      </c>
      <c r="Q859" s="8"/>
      <c r="R859" s="8" t="s">
        <v>2018</v>
      </c>
      <c r="S859" s="6"/>
      <c r="T859" s="6" t="s">
        <v>2019</v>
      </c>
      <c r="U859" s="6"/>
      <c r="V859" s="6"/>
      <c r="W859" s="6"/>
      <c r="X859" s="8"/>
      <c r="Y859" s="8"/>
      <c r="Z859" s="6"/>
      <c r="AA859" s="6" t="s">
        <v>1937</v>
      </c>
      <c r="AB859" s="35"/>
    </row>
    <row r="860" spans="1:28" x14ac:dyDescent="0.35">
      <c r="A860" s="6" t="s">
        <v>18</v>
      </c>
      <c r="B860" s="6"/>
      <c r="C860" s="6">
        <v>569051</v>
      </c>
      <c r="D860" s="6" t="s">
        <v>2450</v>
      </c>
      <c r="E860" s="6"/>
      <c r="F860" s="6"/>
      <c r="G860" s="6" t="s">
        <v>2451</v>
      </c>
      <c r="H860" s="6" t="s">
        <v>141</v>
      </c>
      <c r="I860" s="7" t="s">
        <v>15</v>
      </c>
      <c r="J860" s="7" t="s">
        <v>15</v>
      </c>
      <c r="K860" s="6" t="s">
        <v>2239</v>
      </c>
      <c r="L860" s="6" t="s">
        <v>1700</v>
      </c>
      <c r="M860" s="6" t="s">
        <v>4839</v>
      </c>
      <c r="N860" s="6"/>
      <c r="O860" s="6"/>
      <c r="P860" s="34">
        <v>0.2</v>
      </c>
      <c r="Q860" s="8"/>
      <c r="R860" s="8">
        <v>45199</v>
      </c>
      <c r="S860" s="6"/>
      <c r="T860" s="6" t="s">
        <v>2240</v>
      </c>
      <c r="U860" s="6"/>
      <c r="V860" s="6"/>
      <c r="W860" s="6"/>
      <c r="X860" s="8"/>
      <c r="Y860" s="8"/>
      <c r="Z860" s="6"/>
      <c r="AA860" s="6" t="s">
        <v>1951</v>
      </c>
      <c r="AB860" s="35"/>
    </row>
    <row r="861" spans="1:28" x14ac:dyDescent="0.35">
      <c r="A861" s="6" t="s">
        <v>18</v>
      </c>
      <c r="B861" s="6"/>
      <c r="C861" s="6">
        <v>569051</v>
      </c>
      <c r="D861" s="6" t="s">
        <v>2450</v>
      </c>
      <c r="E861" s="6"/>
      <c r="F861" s="6"/>
      <c r="G861" s="6" t="s">
        <v>2451</v>
      </c>
      <c r="H861" s="6" t="s">
        <v>141</v>
      </c>
      <c r="I861" s="7" t="s">
        <v>15</v>
      </c>
      <c r="J861" s="7" t="s">
        <v>15</v>
      </c>
      <c r="K861" s="6" t="s">
        <v>2020</v>
      </c>
      <c r="L861" s="6" t="s">
        <v>1700</v>
      </c>
      <c r="M861" s="6"/>
      <c r="N861" s="6"/>
      <c r="O861" s="6"/>
      <c r="P861" s="34">
        <v>0.2</v>
      </c>
      <c r="Q861" s="8"/>
      <c r="R861" s="8">
        <v>45199</v>
      </c>
      <c r="S861" s="6"/>
      <c r="T861" s="6" t="s">
        <v>730</v>
      </c>
      <c r="U861" s="6"/>
      <c r="V861" s="6"/>
      <c r="W861" s="6"/>
      <c r="X861" s="8"/>
      <c r="Y861" s="8"/>
      <c r="Z861" s="6"/>
      <c r="AA861" s="6" t="s">
        <v>1951</v>
      </c>
      <c r="AB861" s="35"/>
    </row>
    <row r="862" spans="1:28" x14ac:dyDescent="0.35">
      <c r="A862" s="6" t="s">
        <v>18</v>
      </c>
      <c r="B862" s="6"/>
      <c r="C862" s="6">
        <v>569051</v>
      </c>
      <c r="D862" s="6" t="s">
        <v>2450</v>
      </c>
      <c r="E862" s="6"/>
      <c r="F862" s="6"/>
      <c r="G862" s="6" t="s">
        <v>2451</v>
      </c>
      <c r="H862" s="6" t="s">
        <v>141</v>
      </c>
      <c r="I862" s="7" t="s">
        <v>15</v>
      </c>
      <c r="J862" s="7" t="s">
        <v>15</v>
      </c>
      <c r="K862" s="6" t="s">
        <v>2021</v>
      </c>
      <c r="L862" s="6" t="s">
        <v>1700</v>
      </c>
      <c r="M862" s="6"/>
      <c r="N862" s="6"/>
      <c r="O862" s="6"/>
      <c r="P862" s="34">
        <v>0.2</v>
      </c>
      <c r="Q862" s="8"/>
      <c r="R862" s="8">
        <v>45199</v>
      </c>
      <c r="S862" s="6"/>
      <c r="T862" s="6" t="s">
        <v>888</v>
      </c>
      <c r="U862" s="6"/>
      <c r="V862" s="6"/>
      <c r="W862" s="6"/>
      <c r="X862" s="8"/>
      <c r="Y862" s="8"/>
      <c r="Z862" s="6"/>
      <c r="AA862" s="6" t="s">
        <v>1951</v>
      </c>
      <c r="AB862" s="35"/>
    </row>
    <row r="863" spans="1:28" x14ac:dyDescent="0.35">
      <c r="A863" s="6" t="s">
        <v>18</v>
      </c>
      <c r="B863" s="6"/>
      <c r="C863" s="6">
        <v>569051</v>
      </c>
      <c r="D863" s="6" t="s">
        <v>2450</v>
      </c>
      <c r="E863" s="6"/>
      <c r="F863" s="6"/>
      <c r="G863" s="6" t="s">
        <v>2451</v>
      </c>
      <c r="H863" s="6" t="s">
        <v>141</v>
      </c>
      <c r="I863" s="7" t="s">
        <v>15</v>
      </c>
      <c r="J863" s="7" t="s">
        <v>15</v>
      </c>
      <c r="K863" s="6" t="s">
        <v>5123</v>
      </c>
      <c r="L863" s="6" t="s">
        <v>1700</v>
      </c>
      <c r="M863" s="6"/>
      <c r="N863" s="6"/>
      <c r="O863" s="6"/>
      <c r="P863" s="34">
        <v>0.2</v>
      </c>
      <c r="Q863" s="8"/>
      <c r="R863" s="8">
        <v>45199</v>
      </c>
      <c r="S863" s="6"/>
      <c r="T863" s="6" t="s">
        <v>5124</v>
      </c>
      <c r="U863" s="6"/>
      <c r="V863" s="6"/>
      <c r="W863" s="6"/>
      <c r="X863" s="8"/>
      <c r="Y863" s="8"/>
      <c r="Z863" s="6"/>
      <c r="AA863" s="6" t="s">
        <v>1951</v>
      </c>
      <c r="AB863" s="35"/>
    </row>
    <row r="864" spans="1:28" x14ac:dyDescent="0.35">
      <c r="A864" s="6" t="s">
        <v>18</v>
      </c>
      <c r="B864" s="6"/>
      <c r="C864" s="6">
        <v>569051</v>
      </c>
      <c r="D864" s="6" t="s">
        <v>2450</v>
      </c>
      <c r="E864" s="6"/>
      <c r="F864" s="6"/>
      <c r="G864" s="6" t="s">
        <v>2451</v>
      </c>
      <c r="H864" s="6" t="s">
        <v>141</v>
      </c>
      <c r="I864" s="7" t="s">
        <v>15</v>
      </c>
      <c r="J864" s="7" t="s">
        <v>15</v>
      </c>
      <c r="K864" s="6" t="s">
        <v>2024</v>
      </c>
      <c r="L864" s="6" t="s">
        <v>1700</v>
      </c>
      <c r="M864" s="6"/>
      <c r="N864" s="6"/>
      <c r="O864" s="6"/>
      <c r="P864" s="34">
        <v>0.2</v>
      </c>
      <c r="Q864" s="8"/>
      <c r="R864" s="8">
        <v>45199</v>
      </c>
      <c r="S864" s="6"/>
      <c r="T864" s="6" t="s">
        <v>2025</v>
      </c>
      <c r="U864" s="6"/>
      <c r="V864" s="6"/>
      <c r="W864" s="6"/>
      <c r="X864" s="8"/>
      <c r="Y864" s="8"/>
      <c r="Z864" s="6"/>
      <c r="AA864" s="6" t="s">
        <v>1951</v>
      </c>
      <c r="AB864" s="35"/>
    </row>
    <row r="865" spans="1:28" x14ac:dyDescent="0.35">
      <c r="A865" s="6" t="s">
        <v>18</v>
      </c>
      <c r="B865" s="6"/>
      <c r="C865" s="6">
        <v>569051</v>
      </c>
      <c r="D865" s="6" t="s">
        <v>2450</v>
      </c>
      <c r="E865" s="6"/>
      <c r="F865" s="6"/>
      <c r="G865" s="6" t="s">
        <v>2451</v>
      </c>
      <c r="H865" s="6" t="s">
        <v>141</v>
      </c>
      <c r="I865" s="7" t="s">
        <v>15</v>
      </c>
      <c r="J865" s="7" t="s">
        <v>15</v>
      </c>
      <c r="K865" s="6" t="s">
        <v>2026</v>
      </c>
      <c r="L865" s="6" t="s">
        <v>1700</v>
      </c>
      <c r="M865" s="6"/>
      <c r="N865" s="6"/>
      <c r="O865" s="6"/>
      <c r="P865" s="34">
        <v>0.2</v>
      </c>
      <c r="Q865" s="8"/>
      <c r="R865" s="8">
        <v>45199</v>
      </c>
      <c r="S865" s="6"/>
      <c r="T865" s="6" t="s">
        <v>2027</v>
      </c>
      <c r="U865" s="6"/>
      <c r="V865" s="6"/>
      <c r="W865" s="6"/>
      <c r="X865" s="8"/>
      <c r="Y865" s="8"/>
      <c r="Z865" s="6"/>
      <c r="AA865" s="6" t="s">
        <v>1951</v>
      </c>
      <c r="AB865" s="35"/>
    </row>
    <row r="866" spans="1:28" x14ac:dyDescent="0.35">
      <c r="A866" s="6" t="s">
        <v>18</v>
      </c>
      <c r="B866" s="6"/>
      <c r="C866" s="6">
        <v>569051</v>
      </c>
      <c r="D866" s="6" t="s">
        <v>2450</v>
      </c>
      <c r="E866" s="6"/>
      <c r="F866" s="6"/>
      <c r="G866" s="6" t="s">
        <v>2451</v>
      </c>
      <c r="H866" s="6" t="s">
        <v>141</v>
      </c>
      <c r="I866" s="7" t="s">
        <v>15</v>
      </c>
      <c r="J866" s="7" t="s">
        <v>15</v>
      </c>
      <c r="K866" s="6" t="s">
        <v>2028</v>
      </c>
      <c r="L866" s="6" t="s">
        <v>1700</v>
      </c>
      <c r="M866" s="6"/>
      <c r="N866" s="6"/>
      <c r="O866" s="6"/>
      <c r="P866" s="34">
        <v>0.2</v>
      </c>
      <c r="Q866" s="8"/>
      <c r="R866" s="8">
        <v>45199</v>
      </c>
      <c r="S866" s="6"/>
      <c r="T866" s="6" t="s">
        <v>2029</v>
      </c>
      <c r="U866" s="6"/>
      <c r="V866" s="6"/>
      <c r="W866" s="6"/>
      <c r="X866" s="8"/>
      <c r="Y866" s="8"/>
      <c r="Z866" s="6"/>
      <c r="AA866" s="6" t="s">
        <v>1951</v>
      </c>
      <c r="AB866" s="35"/>
    </row>
    <row r="867" spans="1:28" x14ac:dyDescent="0.35">
      <c r="A867" s="6" t="s">
        <v>18</v>
      </c>
      <c r="B867" s="6"/>
      <c r="C867" s="6">
        <v>569051</v>
      </c>
      <c r="D867" s="6" t="s">
        <v>2450</v>
      </c>
      <c r="E867" s="6"/>
      <c r="F867" s="6"/>
      <c r="G867" s="6" t="s">
        <v>2451</v>
      </c>
      <c r="H867" s="6" t="s">
        <v>141</v>
      </c>
      <c r="I867" s="7" t="s">
        <v>15</v>
      </c>
      <c r="J867" s="7" t="s">
        <v>15</v>
      </c>
      <c r="K867" s="6" t="s">
        <v>2030</v>
      </c>
      <c r="L867" s="6" t="s">
        <v>1700</v>
      </c>
      <c r="M867" s="6"/>
      <c r="N867" s="6"/>
      <c r="O867" s="6"/>
      <c r="P867" s="34">
        <v>0.2</v>
      </c>
      <c r="Q867" s="8"/>
      <c r="R867" s="8">
        <v>45199</v>
      </c>
      <c r="S867" s="6"/>
      <c r="T867" s="6" t="s">
        <v>2031</v>
      </c>
      <c r="U867" s="6"/>
      <c r="V867" s="6"/>
      <c r="W867" s="6"/>
      <c r="X867" s="8"/>
      <c r="Y867" s="8"/>
      <c r="Z867" s="6"/>
      <c r="AA867" s="6" t="s">
        <v>1951</v>
      </c>
      <c r="AB867" s="35"/>
    </row>
    <row r="868" spans="1:28" x14ac:dyDescent="0.35">
      <c r="A868" s="6" t="s">
        <v>18</v>
      </c>
      <c r="B868" s="6"/>
      <c r="C868" s="6">
        <v>569051</v>
      </c>
      <c r="D868" s="6" t="s">
        <v>2450</v>
      </c>
      <c r="E868" s="6"/>
      <c r="F868" s="6"/>
      <c r="G868" s="6" t="s">
        <v>2451</v>
      </c>
      <c r="H868" s="6" t="s">
        <v>141</v>
      </c>
      <c r="I868" s="7" t="s">
        <v>15</v>
      </c>
      <c r="J868" s="7" t="s">
        <v>15</v>
      </c>
      <c r="K868" s="6" t="s">
        <v>2032</v>
      </c>
      <c r="L868" s="6" t="s">
        <v>1700</v>
      </c>
      <c r="M868" s="6"/>
      <c r="N868" s="6"/>
      <c r="O868" s="6"/>
      <c r="P868" s="34">
        <v>0.2</v>
      </c>
      <c r="Q868" s="8"/>
      <c r="R868" s="8">
        <v>45199</v>
      </c>
      <c r="S868" s="6"/>
      <c r="T868" s="6" t="s">
        <v>2033</v>
      </c>
      <c r="U868" s="6"/>
      <c r="V868" s="6"/>
      <c r="W868" s="6"/>
      <c r="X868" s="8"/>
      <c r="Y868" s="8"/>
      <c r="Z868" s="6"/>
      <c r="AA868" s="6" t="s">
        <v>1951</v>
      </c>
      <c r="AB868" s="35"/>
    </row>
    <row r="869" spans="1:28" x14ac:dyDescent="0.35">
      <c r="A869" s="6" t="s">
        <v>18</v>
      </c>
      <c r="B869" s="6"/>
      <c r="C869" s="6">
        <v>569051</v>
      </c>
      <c r="D869" s="6" t="s">
        <v>2450</v>
      </c>
      <c r="E869" s="6"/>
      <c r="F869" s="6"/>
      <c r="G869" s="6" t="s">
        <v>2451</v>
      </c>
      <c r="H869" s="6" t="s">
        <v>141</v>
      </c>
      <c r="I869" s="7" t="s">
        <v>15</v>
      </c>
      <c r="J869" s="7" t="s">
        <v>15</v>
      </c>
      <c r="K869" s="6" t="s">
        <v>2034</v>
      </c>
      <c r="L869" s="6" t="s">
        <v>1700</v>
      </c>
      <c r="M869" s="6"/>
      <c r="N869" s="6"/>
      <c r="O869" s="6"/>
      <c r="P869" s="34">
        <v>0.2</v>
      </c>
      <c r="Q869" s="8"/>
      <c r="R869" s="8">
        <v>45199</v>
      </c>
      <c r="S869" s="6"/>
      <c r="T869" s="6" t="s">
        <v>2035</v>
      </c>
      <c r="U869" s="6"/>
      <c r="V869" s="6"/>
      <c r="W869" s="6"/>
      <c r="X869" s="8"/>
      <c r="Y869" s="8"/>
      <c r="Z869" s="6"/>
      <c r="AA869" s="6" t="s">
        <v>1951</v>
      </c>
      <c r="AB869" s="35"/>
    </row>
    <row r="870" spans="1:28" x14ac:dyDescent="0.35">
      <c r="A870" s="6" t="s">
        <v>18</v>
      </c>
      <c r="B870" s="6"/>
      <c r="C870" s="6">
        <v>569051</v>
      </c>
      <c r="D870" s="6" t="s">
        <v>2450</v>
      </c>
      <c r="E870" s="6"/>
      <c r="F870" s="6"/>
      <c r="G870" s="6" t="s">
        <v>2451</v>
      </c>
      <c r="H870" s="6" t="s">
        <v>141</v>
      </c>
      <c r="I870" s="7" t="s">
        <v>15</v>
      </c>
      <c r="J870" s="7" t="s">
        <v>15</v>
      </c>
      <c r="K870" s="6" t="s">
        <v>5125</v>
      </c>
      <c r="L870" s="6" t="s">
        <v>1700</v>
      </c>
      <c r="M870" s="6"/>
      <c r="N870" s="6"/>
      <c r="O870" s="6"/>
      <c r="P870" s="34">
        <v>0.2</v>
      </c>
      <c r="Q870" s="8"/>
      <c r="R870" s="8">
        <v>45199</v>
      </c>
      <c r="S870" s="6"/>
      <c r="T870" s="6" t="s">
        <v>1143</v>
      </c>
      <c r="U870" s="6"/>
      <c r="V870" s="6"/>
      <c r="W870" s="6"/>
      <c r="X870" s="8"/>
      <c r="Y870" s="8"/>
      <c r="Z870" s="6"/>
      <c r="AA870" s="6" t="s">
        <v>1951</v>
      </c>
      <c r="AB870" s="35"/>
    </row>
    <row r="871" spans="1:28" x14ac:dyDescent="0.35">
      <c r="A871" s="6" t="s">
        <v>18</v>
      </c>
      <c r="B871" s="6"/>
      <c r="C871" s="6">
        <v>569051</v>
      </c>
      <c r="D871" s="6" t="s">
        <v>2450</v>
      </c>
      <c r="E871" s="6"/>
      <c r="F871" s="6"/>
      <c r="G871" s="6" t="s">
        <v>2451</v>
      </c>
      <c r="H871" s="6" t="s">
        <v>141</v>
      </c>
      <c r="I871" s="7" t="s">
        <v>15</v>
      </c>
      <c r="J871" s="7" t="s">
        <v>15</v>
      </c>
      <c r="K871" s="6" t="s">
        <v>2038</v>
      </c>
      <c r="L871" s="6" t="s">
        <v>1700</v>
      </c>
      <c r="M871" s="6" t="s">
        <v>2039</v>
      </c>
      <c r="N871" s="6"/>
      <c r="O871" s="6"/>
      <c r="P871" s="34">
        <v>0.2</v>
      </c>
      <c r="Q871" s="8"/>
      <c r="R871" s="8">
        <v>45199</v>
      </c>
      <c r="S871" s="6"/>
      <c r="T871" s="6" t="s">
        <v>2040</v>
      </c>
      <c r="U871" s="6"/>
      <c r="V871" s="6"/>
      <c r="W871" s="6"/>
      <c r="X871" s="8"/>
      <c r="Y871" s="8"/>
      <c r="Z871" s="6"/>
      <c r="AA871" s="6" t="s">
        <v>1951</v>
      </c>
      <c r="AB871" s="35"/>
    </row>
    <row r="872" spans="1:28" x14ac:dyDescent="0.35">
      <c r="A872" s="6" t="s">
        <v>18</v>
      </c>
      <c r="B872" s="6"/>
      <c r="C872" s="6">
        <v>569051</v>
      </c>
      <c r="D872" s="6" t="s">
        <v>2450</v>
      </c>
      <c r="E872" s="6"/>
      <c r="F872" s="6"/>
      <c r="G872" s="6" t="s">
        <v>2451</v>
      </c>
      <c r="H872" s="6" t="s">
        <v>141</v>
      </c>
      <c r="I872" s="7" t="s">
        <v>15</v>
      </c>
      <c r="J872" s="7" t="s">
        <v>15</v>
      </c>
      <c r="K872" s="6" t="s">
        <v>2041</v>
      </c>
      <c r="L872" s="6" t="s">
        <v>1700</v>
      </c>
      <c r="M872" s="6" t="s">
        <v>2042</v>
      </c>
      <c r="N872" s="6"/>
      <c r="O872" s="6"/>
      <c r="P872" s="34">
        <v>0.2</v>
      </c>
      <c r="Q872" s="8"/>
      <c r="R872" s="8">
        <v>45199</v>
      </c>
      <c r="S872" s="6"/>
      <c r="T872" s="6" t="s">
        <v>2043</v>
      </c>
      <c r="U872" s="6"/>
      <c r="V872" s="6"/>
      <c r="W872" s="6"/>
      <c r="X872" s="8"/>
      <c r="Y872" s="8"/>
      <c r="Z872" s="6"/>
      <c r="AA872" s="6" t="s">
        <v>1951</v>
      </c>
      <c r="AB872" s="35"/>
    </row>
    <row r="873" spans="1:28" x14ac:dyDescent="0.35">
      <c r="A873" s="6" t="s">
        <v>18</v>
      </c>
      <c r="B873" s="6"/>
      <c r="C873" s="6">
        <v>569051</v>
      </c>
      <c r="D873" s="6" t="s">
        <v>2450</v>
      </c>
      <c r="E873" s="6"/>
      <c r="F873" s="6"/>
      <c r="G873" s="6" t="s">
        <v>2451</v>
      </c>
      <c r="H873" s="6" t="s">
        <v>141</v>
      </c>
      <c r="I873" s="7" t="s">
        <v>15</v>
      </c>
      <c r="J873" s="7" t="s">
        <v>15</v>
      </c>
      <c r="K873" s="6" t="s">
        <v>2068</v>
      </c>
      <c r="L873" s="6" t="s">
        <v>1700</v>
      </c>
      <c r="M873" s="6" t="s">
        <v>2069</v>
      </c>
      <c r="N873" s="6"/>
      <c r="O873" s="6"/>
      <c r="P873" s="34">
        <v>0.2</v>
      </c>
      <c r="Q873" s="8"/>
      <c r="R873" s="8">
        <v>45199</v>
      </c>
      <c r="S873" s="6"/>
      <c r="T873" s="6" t="s">
        <v>2070</v>
      </c>
      <c r="U873" s="6"/>
      <c r="V873" s="6"/>
      <c r="W873" s="6"/>
      <c r="X873" s="8"/>
      <c r="Y873" s="8"/>
      <c r="Z873" s="6"/>
      <c r="AA873" s="6" t="s">
        <v>1951</v>
      </c>
      <c r="AB873" s="35"/>
    </row>
    <row r="874" spans="1:28" x14ac:dyDescent="0.35">
      <c r="A874" s="6" t="s">
        <v>18</v>
      </c>
      <c r="B874" s="6"/>
      <c r="C874" s="6">
        <v>569051</v>
      </c>
      <c r="D874" s="6" t="s">
        <v>2450</v>
      </c>
      <c r="E874" s="6"/>
      <c r="F874" s="6"/>
      <c r="G874" s="6" t="s">
        <v>2451</v>
      </c>
      <c r="H874" s="6" t="s">
        <v>141</v>
      </c>
      <c r="I874" s="7" t="s">
        <v>15</v>
      </c>
      <c r="J874" s="7" t="s">
        <v>15</v>
      </c>
      <c r="K874" s="6" t="s">
        <v>2371</v>
      </c>
      <c r="L874" s="6" t="s">
        <v>1700</v>
      </c>
      <c r="M874" s="6" t="s">
        <v>1225</v>
      </c>
      <c r="N874" s="6"/>
      <c r="O874" s="6"/>
      <c r="P874" s="34">
        <v>0.2</v>
      </c>
      <c r="Q874" s="8"/>
      <c r="R874" s="8">
        <v>45199</v>
      </c>
      <c r="S874" s="6"/>
      <c r="T874" s="6" t="s">
        <v>1226</v>
      </c>
      <c r="U874" s="6"/>
      <c r="V874" s="6"/>
      <c r="W874" s="6"/>
      <c r="X874" s="8"/>
      <c r="Y874" s="8"/>
      <c r="Z874" s="6"/>
      <c r="AA874" s="6" t="s">
        <v>1951</v>
      </c>
      <c r="AB874" s="35"/>
    </row>
    <row r="875" spans="1:28" x14ac:dyDescent="0.35">
      <c r="A875" s="6" t="s">
        <v>18</v>
      </c>
      <c r="B875" s="6"/>
      <c r="C875" s="6">
        <v>569051</v>
      </c>
      <c r="D875" s="6" t="s">
        <v>2450</v>
      </c>
      <c r="E875" s="6"/>
      <c r="F875" s="6"/>
      <c r="G875" s="6" t="s">
        <v>2451</v>
      </c>
      <c r="H875" s="6" t="s">
        <v>141</v>
      </c>
      <c r="I875" s="7" t="s">
        <v>15</v>
      </c>
      <c r="J875" s="5">
        <v>7585</v>
      </c>
      <c r="K875" s="6" t="s">
        <v>2375</v>
      </c>
      <c r="L875" s="6" t="s">
        <v>1700</v>
      </c>
      <c r="M875" s="6" t="s">
        <v>5157</v>
      </c>
      <c r="N875" s="6"/>
      <c r="O875" s="6"/>
      <c r="P875" s="34">
        <v>0.2</v>
      </c>
      <c r="Q875" s="8"/>
      <c r="R875" s="8">
        <v>45199</v>
      </c>
      <c r="S875" s="6"/>
      <c r="T875" s="6" t="s">
        <v>2376</v>
      </c>
      <c r="U875" s="6"/>
      <c r="V875" s="6"/>
      <c r="W875" s="6"/>
      <c r="X875" s="8"/>
      <c r="Y875" s="8"/>
      <c r="Z875" s="6"/>
      <c r="AA875" s="6" t="s">
        <v>1951</v>
      </c>
      <c r="AB875" s="35"/>
    </row>
    <row r="876" spans="1:28" x14ac:dyDescent="0.35">
      <c r="A876" s="6" t="s">
        <v>18</v>
      </c>
      <c r="B876" s="6"/>
      <c r="C876" s="6">
        <v>569051</v>
      </c>
      <c r="D876" s="6" t="s">
        <v>2450</v>
      </c>
      <c r="E876" s="6"/>
      <c r="F876" s="6"/>
      <c r="G876" s="6" t="s">
        <v>2451</v>
      </c>
      <c r="H876" s="6" t="s">
        <v>141</v>
      </c>
      <c r="I876" s="7" t="s">
        <v>15</v>
      </c>
      <c r="J876" s="7" t="s">
        <v>15</v>
      </c>
      <c r="K876" s="6" t="s">
        <v>4840</v>
      </c>
      <c r="L876" s="6" t="s">
        <v>1700</v>
      </c>
      <c r="M876" s="6" t="s">
        <v>4841</v>
      </c>
      <c r="N876" s="6"/>
      <c r="O876" s="6"/>
      <c r="P876" s="34">
        <v>0.2</v>
      </c>
      <c r="Q876" s="8"/>
      <c r="R876" s="8">
        <v>45199</v>
      </c>
      <c r="S876" s="6"/>
      <c r="T876" s="6" t="s">
        <v>4842</v>
      </c>
      <c r="U876" s="6"/>
      <c r="V876" s="6"/>
      <c r="W876" s="6"/>
      <c r="X876" s="8"/>
      <c r="Y876" s="8"/>
      <c r="Z876" s="6"/>
      <c r="AA876" s="6" t="s">
        <v>4843</v>
      </c>
      <c r="AB876" s="35"/>
    </row>
    <row r="877" spans="1:28" x14ac:dyDescent="0.35">
      <c r="A877" s="6" t="s">
        <v>18</v>
      </c>
      <c r="B877" s="6"/>
      <c r="C877" s="6">
        <v>569051</v>
      </c>
      <c r="D877" s="6" t="s">
        <v>2450</v>
      </c>
      <c r="E877" s="6"/>
      <c r="F877" s="6"/>
      <c r="G877" s="6" t="s">
        <v>2451</v>
      </c>
      <c r="H877" s="6" t="s">
        <v>141</v>
      </c>
      <c r="I877" s="7" t="s">
        <v>15</v>
      </c>
      <c r="J877" s="7" t="s">
        <v>15</v>
      </c>
      <c r="K877" s="6" t="s">
        <v>4844</v>
      </c>
      <c r="L877" s="6" t="s">
        <v>1700</v>
      </c>
      <c r="M877" s="6" t="s">
        <v>4845</v>
      </c>
      <c r="N877" s="6"/>
      <c r="O877" s="6"/>
      <c r="P877" s="34">
        <v>0.2</v>
      </c>
      <c r="Q877" s="8"/>
      <c r="R877" s="8">
        <v>45199</v>
      </c>
      <c r="S877" s="6"/>
      <c r="T877" s="6" t="s">
        <v>4846</v>
      </c>
      <c r="U877" s="6"/>
      <c r="V877" s="6"/>
      <c r="W877" s="6"/>
      <c r="X877" s="8"/>
      <c r="Y877" s="8"/>
      <c r="Z877" s="6"/>
      <c r="AA877" s="6" t="s">
        <v>4843</v>
      </c>
      <c r="AB877" s="35"/>
    </row>
    <row r="878" spans="1:28" x14ac:dyDescent="0.35">
      <c r="A878" s="6" t="s">
        <v>18</v>
      </c>
      <c r="B878" s="6"/>
      <c r="C878" s="6">
        <v>569051</v>
      </c>
      <c r="D878" s="6" t="s">
        <v>2450</v>
      </c>
      <c r="E878" s="6"/>
      <c r="F878" s="6"/>
      <c r="G878" s="6" t="s">
        <v>2451</v>
      </c>
      <c r="H878" s="6" t="s">
        <v>141</v>
      </c>
      <c r="I878" s="7" t="s">
        <v>15</v>
      </c>
      <c r="J878" s="7" t="s">
        <v>15</v>
      </c>
      <c r="K878" s="6" t="s">
        <v>4847</v>
      </c>
      <c r="L878" s="6" t="s">
        <v>1700</v>
      </c>
      <c r="M878" s="6" t="s">
        <v>4848</v>
      </c>
      <c r="N878" s="6"/>
      <c r="O878" s="6"/>
      <c r="P878" s="34">
        <v>0.2</v>
      </c>
      <c r="Q878" s="8"/>
      <c r="R878" s="8">
        <v>45199</v>
      </c>
      <c r="S878" s="6"/>
      <c r="T878" s="6" t="s">
        <v>4849</v>
      </c>
      <c r="U878" s="6"/>
      <c r="V878" s="6"/>
      <c r="W878" s="6"/>
      <c r="X878" s="8"/>
      <c r="Y878" s="8"/>
      <c r="Z878" s="6"/>
      <c r="AA878" s="6" t="s">
        <v>4843</v>
      </c>
      <c r="AB878" s="35"/>
    </row>
    <row r="879" spans="1:28" x14ac:dyDescent="0.35">
      <c r="A879" s="6" t="s">
        <v>18</v>
      </c>
      <c r="B879" s="6"/>
      <c r="C879" s="6">
        <v>569051</v>
      </c>
      <c r="D879" s="6" t="s">
        <v>2450</v>
      </c>
      <c r="E879" s="6"/>
      <c r="F879" s="6"/>
      <c r="G879" s="6" t="s">
        <v>2451</v>
      </c>
      <c r="H879" s="6" t="s">
        <v>141</v>
      </c>
      <c r="I879" s="7" t="s">
        <v>15</v>
      </c>
      <c r="J879" s="7" t="s">
        <v>15</v>
      </c>
      <c r="K879" s="6" t="s">
        <v>4935</v>
      </c>
      <c r="L879" s="6" t="s">
        <v>1700</v>
      </c>
      <c r="M879" s="6" t="s">
        <v>4936</v>
      </c>
      <c r="N879" s="6"/>
      <c r="O879" s="6"/>
      <c r="P879" s="34">
        <v>0.2</v>
      </c>
      <c r="Q879" s="8"/>
      <c r="R879" s="8">
        <v>45199</v>
      </c>
      <c r="S879" s="6"/>
      <c r="T879" s="6" t="s">
        <v>2389</v>
      </c>
      <c r="U879" s="6"/>
      <c r="V879" s="6"/>
      <c r="W879" s="6"/>
      <c r="X879" s="8"/>
      <c r="Y879" s="8"/>
      <c r="Z879" s="6"/>
      <c r="AA879" s="6" t="s">
        <v>4843</v>
      </c>
      <c r="AB879" s="35"/>
    </row>
    <row r="880" spans="1:28" x14ac:dyDescent="0.35">
      <c r="A880" s="6" t="s">
        <v>18</v>
      </c>
      <c r="B880" s="6"/>
      <c r="C880" s="6">
        <v>569051</v>
      </c>
      <c r="D880" s="6" t="s">
        <v>2450</v>
      </c>
      <c r="E880" s="6"/>
      <c r="F880" s="6"/>
      <c r="G880" s="6" t="s">
        <v>2451</v>
      </c>
      <c r="H880" s="6" t="s">
        <v>141</v>
      </c>
      <c r="I880" s="7" t="s">
        <v>15</v>
      </c>
      <c r="J880" s="7" t="s">
        <v>15</v>
      </c>
      <c r="K880" s="6" t="s">
        <v>4937</v>
      </c>
      <c r="L880" s="6" t="s">
        <v>1700</v>
      </c>
      <c r="M880" s="6" t="s">
        <v>2400</v>
      </c>
      <c r="N880" s="6"/>
      <c r="O880" s="6"/>
      <c r="P880" s="34">
        <v>0.2</v>
      </c>
      <c r="Q880" s="8"/>
      <c r="R880" s="8">
        <v>45199</v>
      </c>
      <c r="S880" s="6"/>
      <c r="T880" s="6" t="s">
        <v>2401</v>
      </c>
      <c r="U880" s="6"/>
      <c r="V880" s="6"/>
      <c r="W880" s="6"/>
      <c r="X880" s="8"/>
      <c r="Y880" s="8"/>
      <c r="Z880" s="6"/>
      <c r="AA880" s="6" t="s">
        <v>4843</v>
      </c>
      <c r="AB880" s="35"/>
    </row>
    <row r="881" spans="1:28" x14ac:dyDescent="0.35">
      <c r="A881" s="6" t="s">
        <v>18</v>
      </c>
      <c r="B881" s="6"/>
      <c r="C881" s="6">
        <v>569051</v>
      </c>
      <c r="D881" s="6" t="s">
        <v>2450</v>
      </c>
      <c r="E881" s="6"/>
      <c r="F881" s="6"/>
      <c r="G881" s="6" t="s">
        <v>2451</v>
      </c>
      <c r="H881" s="6" t="s">
        <v>141</v>
      </c>
      <c r="I881" s="7" t="s">
        <v>15</v>
      </c>
      <c r="J881" s="7" t="s">
        <v>15</v>
      </c>
      <c r="K881" s="6" t="s">
        <v>2307</v>
      </c>
      <c r="L881" s="6" t="s">
        <v>1700</v>
      </c>
      <c r="M881" s="6" t="s">
        <v>4850</v>
      </c>
      <c r="N881" s="6"/>
      <c r="O881" s="6"/>
      <c r="P881" s="34">
        <v>0.2</v>
      </c>
      <c r="Q881" s="8"/>
      <c r="R881" s="8">
        <v>45199</v>
      </c>
      <c r="S881" s="6"/>
      <c r="T881" s="6" t="s">
        <v>2308</v>
      </c>
      <c r="U881" s="6"/>
      <c r="V881" s="6"/>
      <c r="W881" s="6"/>
      <c r="X881" s="8"/>
      <c r="Y881" s="8"/>
      <c r="Z881" s="6"/>
      <c r="AA881" s="6" t="s">
        <v>4843</v>
      </c>
      <c r="AB881" s="35"/>
    </row>
    <row r="882" spans="1:28" x14ac:dyDescent="0.35">
      <c r="A882" s="6" t="s">
        <v>18</v>
      </c>
      <c r="B882" s="6"/>
      <c r="C882" s="6">
        <v>569051</v>
      </c>
      <c r="D882" s="6" t="s">
        <v>2450</v>
      </c>
      <c r="E882" s="6"/>
      <c r="F882" s="6"/>
      <c r="G882" s="6" t="s">
        <v>2451</v>
      </c>
      <c r="H882" s="6" t="s">
        <v>141</v>
      </c>
      <c r="I882" s="7" t="s">
        <v>15</v>
      </c>
      <c r="J882" s="7" t="s">
        <v>15</v>
      </c>
      <c r="K882" s="6" t="s">
        <v>5029</v>
      </c>
      <c r="L882" s="6" t="s">
        <v>1700</v>
      </c>
      <c r="M882" s="6" t="s">
        <v>5030</v>
      </c>
      <c r="N882" s="6"/>
      <c r="O882" s="6"/>
      <c r="P882" s="34">
        <v>0.2</v>
      </c>
      <c r="Q882" s="8"/>
      <c r="R882" s="8">
        <v>45199</v>
      </c>
      <c r="S882" s="6"/>
      <c r="T882" s="6" t="s">
        <v>5031</v>
      </c>
      <c r="U882" s="6"/>
      <c r="V882" s="6"/>
      <c r="W882" s="6"/>
      <c r="X882" s="8"/>
      <c r="Y882" s="8"/>
      <c r="Z882" s="6"/>
      <c r="AA882" s="6" t="s">
        <v>4843</v>
      </c>
      <c r="AB882" s="35"/>
    </row>
    <row r="883" spans="1:28" x14ac:dyDescent="0.35">
      <c r="A883" s="6" t="s">
        <v>18</v>
      </c>
      <c r="B883" s="6"/>
      <c r="C883" s="6">
        <v>569051</v>
      </c>
      <c r="D883" s="6" t="s">
        <v>2450</v>
      </c>
      <c r="E883" s="6"/>
      <c r="F883" s="6"/>
      <c r="G883" s="6" t="s">
        <v>2451</v>
      </c>
      <c r="H883" s="6" t="s">
        <v>141</v>
      </c>
      <c r="I883" s="7" t="s">
        <v>15</v>
      </c>
      <c r="J883" s="7" t="s">
        <v>15</v>
      </c>
      <c r="K883" s="6" t="s">
        <v>5032</v>
      </c>
      <c r="L883" s="6" t="s">
        <v>1700</v>
      </c>
      <c r="M883" s="6" t="s">
        <v>5033</v>
      </c>
      <c r="N883" s="6"/>
      <c r="O883" s="6"/>
      <c r="P883" s="34">
        <v>0.2</v>
      </c>
      <c r="Q883" s="8"/>
      <c r="R883" s="8">
        <v>45199</v>
      </c>
      <c r="S883" s="6"/>
      <c r="T883" s="6" t="s">
        <v>5034</v>
      </c>
      <c r="U883" s="6"/>
      <c r="V883" s="6"/>
      <c r="W883" s="6"/>
      <c r="X883" s="8"/>
      <c r="Y883" s="8"/>
      <c r="Z883" s="6"/>
      <c r="AA883" s="6" t="s">
        <v>4843</v>
      </c>
      <c r="AB883" s="35"/>
    </row>
    <row r="884" spans="1:28" x14ac:dyDescent="0.35">
      <c r="A884" s="6" t="s">
        <v>18</v>
      </c>
      <c r="B884" s="6"/>
      <c r="C884" s="6">
        <v>569051</v>
      </c>
      <c r="D884" s="6" t="s">
        <v>2450</v>
      </c>
      <c r="E884" s="6"/>
      <c r="F884" s="6"/>
      <c r="G884" s="6" t="s">
        <v>2451</v>
      </c>
      <c r="H884" s="6" t="s">
        <v>141</v>
      </c>
      <c r="I884" s="7" t="s">
        <v>15</v>
      </c>
      <c r="J884" s="7" t="s">
        <v>15</v>
      </c>
      <c r="K884" s="6" t="s">
        <v>5035</v>
      </c>
      <c r="L884" s="6" t="s">
        <v>1700</v>
      </c>
      <c r="M884" s="6" t="s">
        <v>5036</v>
      </c>
      <c r="N884" s="6"/>
      <c r="O884" s="6"/>
      <c r="P884" s="34">
        <v>0.2</v>
      </c>
      <c r="Q884" s="8"/>
      <c r="R884" s="8">
        <v>45199</v>
      </c>
      <c r="S884" s="6"/>
      <c r="T884" s="6" t="s">
        <v>5037</v>
      </c>
      <c r="U884" s="6"/>
      <c r="V884" s="6"/>
      <c r="W884" s="6"/>
      <c r="X884" s="8"/>
      <c r="Y884" s="8"/>
      <c r="Z884" s="6"/>
      <c r="AA884" s="6" t="s">
        <v>4843</v>
      </c>
      <c r="AB884" s="35"/>
    </row>
    <row r="885" spans="1:28" x14ac:dyDescent="0.35">
      <c r="A885" s="6" t="s">
        <v>18</v>
      </c>
      <c r="B885" s="6"/>
      <c r="C885" s="6">
        <v>569051</v>
      </c>
      <c r="D885" s="6" t="s">
        <v>2450</v>
      </c>
      <c r="E885" s="6"/>
      <c r="F885" s="6"/>
      <c r="G885" s="6" t="s">
        <v>2451</v>
      </c>
      <c r="H885" s="6" t="s">
        <v>141</v>
      </c>
      <c r="I885" s="7" t="s">
        <v>15</v>
      </c>
      <c r="J885" s="7" t="s">
        <v>15</v>
      </c>
      <c r="K885" s="6" t="s">
        <v>5038</v>
      </c>
      <c r="L885" s="6" t="s">
        <v>1700</v>
      </c>
      <c r="M885" s="6" t="s">
        <v>5039</v>
      </c>
      <c r="N885" s="6"/>
      <c r="O885" s="6"/>
      <c r="P885" s="34">
        <v>0.2</v>
      </c>
      <c r="Q885" s="8"/>
      <c r="R885" s="8">
        <v>45199</v>
      </c>
      <c r="S885" s="6"/>
      <c r="T885" s="6" t="s">
        <v>5040</v>
      </c>
      <c r="U885" s="6"/>
      <c r="V885" s="6"/>
      <c r="W885" s="6"/>
      <c r="X885" s="8"/>
      <c r="Y885" s="8"/>
      <c r="Z885" s="6"/>
      <c r="AA885" s="6" t="s">
        <v>4843</v>
      </c>
      <c r="AB885" s="35"/>
    </row>
    <row r="886" spans="1:28" x14ac:dyDescent="0.35">
      <c r="A886" s="6" t="s">
        <v>18</v>
      </c>
      <c r="B886" s="6"/>
      <c r="C886" s="6">
        <v>569051</v>
      </c>
      <c r="D886" s="6" t="s">
        <v>2450</v>
      </c>
      <c r="E886" s="6"/>
      <c r="F886" s="6"/>
      <c r="G886" s="6" t="s">
        <v>2451</v>
      </c>
      <c r="H886" s="6" t="s">
        <v>141</v>
      </c>
      <c r="I886" s="7" t="s">
        <v>15</v>
      </c>
      <c r="J886" s="7" t="s">
        <v>15</v>
      </c>
      <c r="K886" s="6" t="s">
        <v>5041</v>
      </c>
      <c r="L886" s="6" t="s">
        <v>1700</v>
      </c>
      <c r="M886" s="6" t="s">
        <v>5042</v>
      </c>
      <c r="N886" s="6"/>
      <c r="O886" s="6"/>
      <c r="P886" s="34">
        <v>0.2</v>
      </c>
      <c r="Q886" s="8"/>
      <c r="R886" s="8">
        <v>45199</v>
      </c>
      <c r="S886" s="6"/>
      <c r="T886" s="6" t="s">
        <v>5043</v>
      </c>
      <c r="U886" s="6"/>
      <c r="V886" s="6"/>
      <c r="W886" s="6"/>
      <c r="X886" s="8"/>
      <c r="Y886" s="8"/>
      <c r="Z886" s="6"/>
      <c r="AA886" s="6" t="s">
        <v>4843</v>
      </c>
      <c r="AB886" s="35"/>
    </row>
    <row r="887" spans="1:28" x14ac:dyDescent="0.35">
      <c r="A887" s="6" t="s">
        <v>18</v>
      </c>
      <c r="B887" s="6"/>
      <c r="C887" s="6">
        <v>569051</v>
      </c>
      <c r="D887" s="6" t="s">
        <v>2450</v>
      </c>
      <c r="E887" s="6"/>
      <c r="F887" s="6"/>
      <c r="G887" s="6" t="s">
        <v>2451</v>
      </c>
      <c r="H887" s="6" t="s">
        <v>141</v>
      </c>
      <c r="I887" s="7" t="s">
        <v>15</v>
      </c>
      <c r="J887" s="7" t="s">
        <v>15</v>
      </c>
      <c r="K887" s="6" t="s">
        <v>5044</v>
      </c>
      <c r="L887" s="6" t="s">
        <v>1700</v>
      </c>
      <c r="M887" s="6" t="s">
        <v>5045</v>
      </c>
      <c r="N887" s="6"/>
      <c r="O887" s="6"/>
      <c r="P887" s="34">
        <v>0.2</v>
      </c>
      <c r="Q887" s="8"/>
      <c r="R887" s="8">
        <v>45199</v>
      </c>
      <c r="S887" s="6"/>
      <c r="T887" s="6" t="s">
        <v>5046</v>
      </c>
      <c r="U887" s="6"/>
      <c r="V887" s="6"/>
      <c r="W887" s="6"/>
      <c r="X887" s="8"/>
      <c r="Y887" s="8"/>
      <c r="Z887" s="6"/>
      <c r="AA887" s="6" t="s">
        <v>4843</v>
      </c>
      <c r="AB887" s="35"/>
    </row>
    <row r="888" spans="1:28" x14ac:dyDescent="0.35">
      <c r="A888" s="6" t="s">
        <v>18</v>
      </c>
      <c r="B888" s="6"/>
      <c r="C888" s="6">
        <v>569051</v>
      </c>
      <c r="D888" s="6" t="s">
        <v>2450</v>
      </c>
      <c r="E888" s="6"/>
      <c r="F888" s="6"/>
      <c r="G888" s="6" t="s">
        <v>2451</v>
      </c>
      <c r="H888" s="6" t="s">
        <v>141</v>
      </c>
      <c r="I888" s="7" t="s">
        <v>15</v>
      </c>
      <c r="J888" s="7" t="s">
        <v>15</v>
      </c>
      <c r="K888" s="6" t="s">
        <v>5047</v>
      </c>
      <c r="L888" s="6" t="s">
        <v>1700</v>
      </c>
      <c r="M888" s="6" t="s">
        <v>5048</v>
      </c>
      <c r="N888" s="6"/>
      <c r="O888" s="6"/>
      <c r="P888" s="34">
        <v>0.2</v>
      </c>
      <c r="Q888" s="8"/>
      <c r="R888" s="8">
        <v>45199</v>
      </c>
      <c r="S888" s="6"/>
      <c r="T888" s="6" t="s">
        <v>5049</v>
      </c>
      <c r="U888" s="6"/>
      <c r="V888" s="6"/>
      <c r="W888" s="6"/>
      <c r="X888" s="8"/>
      <c r="Y888" s="8"/>
      <c r="Z888" s="6"/>
      <c r="AA888" s="6" t="s">
        <v>4843</v>
      </c>
      <c r="AB888" s="35"/>
    </row>
    <row r="889" spans="1:28" x14ac:dyDescent="0.35">
      <c r="A889" s="6" t="s">
        <v>18</v>
      </c>
      <c r="B889" s="6"/>
      <c r="C889" s="6">
        <v>569051</v>
      </c>
      <c r="D889" s="6" t="s">
        <v>2450</v>
      </c>
      <c r="E889" s="6"/>
      <c r="F889" s="6"/>
      <c r="G889" s="6" t="s">
        <v>2451</v>
      </c>
      <c r="H889" s="6" t="s">
        <v>141</v>
      </c>
      <c r="I889" s="7" t="s">
        <v>15</v>
      </c>
      <c r="J889" s="7" t="s">
        <v>15</v>
      </c>
      <c r="K889" s="6" t="s">
        <v>5050</v>
      </c>
      <c r="L889" s="6" t="s">
        <v>1700</v>
      </c>
      <c r="M889" s="6" t="s">
        <v>5051</v>
      </c>
      <c r="N889" s="6"/>
      <c r="O889" s="6"/>
      <c r="P889" s="34">
        <v>0.2</v>
      </c>
      <c r="Q889" s="8"/>
      <c r="R889" s="8">
        <v>45199</v>
      </c>
      <c r="S889" s="6"/>
      <c r="T889" s="6" t="s">
        <v>5052</v>
      </c>
      <c r="U889" s="6"/>
      <c r="V889" s="6"/>
      <c r="W889" s="6"/>
      <c r="X889" s="8"/>
      <c r="Y889" s="8"/>
      <c r="Z889" s="6"/>
      <c r="AA889" s="6" t="s">
        <v>4843</v>
      </c>
      <c r="AB889" s="35"/>
    </row>
    <row r="890" spans="1:28" x14ac:dyDescent="0.35">
      <c r="A890" s="6" t="s">
        <v>18</v>
      </c>
      <c r="B890" s="6"/>
      <c r="C890" s="6">
        <v>569051</v>
      </c>
      <c r="D890" s="6" t="s">
        <v>2450</v>
      </c>
      <c r="E890" s="6"/>
      <c r="F890" s="6"/>
      <c r="G890" s="6" t="s">
        <v>2451</v>
      </c>
      <c r="H890" s="6" t="s">
        <v>141</v>
      </c>
      <c r="I890" s="7" t="s">
        <v>15</v>
      </c>
      <c r="J890" s="7" t="s">
        <v>15</v>
      </c>
      <c r="K890" s="6" t="s">
        <v>5053</v>
      </c>
      <c r="L890" s="6" t="s">
        <v>1700</v>
      </c>
      <c r="M890" s="6" t="s">
        <v>5054</v>
      </c>
      <c r="N890" s="6"/>
      <c r="O890" s="6"/>
      <c r="P890" s="34">
        <v>0.2</v>
      </c>
      <c r="Q890" s="8"/>
      <c r="R890" s="8">
        <v>45199</v>
      </c>
      <c r="S890" s="6"/>
      <c r="T890" s="6" t="s">
        <v>5055</v>
      </c>
      <c r="U890" s="6"/>
      <c r="V890" s="6"/>
      <c r="W890" s="6"/>
      <c r="X890" s="8"/>
      <c r="Y890" s="8"/>
      <c r="Z890" s="6"/>
      <c r="AA890" s="6" t="s">
        <v>4843</v>
      </c>
      <c r="AB890" s="35"/>
    </row>
    <row r="891" spans="1:28" x14ac:dyDescent="0.35">
      <c r="A891" s="6" t="s">
        <v>18</v>
      </c>
      <c r="B891" s="6"/>
      <c r="C891" s="6">
        <v>569051</v>
      </c>
      <c r="D891" s="6" t="s">
        <v>2450</v>
      </c>
      <c r="E891" s="6"/>
      <c r="F891" s="6"/>
      <c r="G891" s="6" t="s">
        <v>2451</v>
      </c>
      <c r="H891" s="6" t="s">
        <v>141</v>
      </c>
      <c r="I891" s="7" t="s">
        <v>15</v>
      </c>
      <c r="J891" s="7" t="s">
        <v>15</v>
      </c>
      <c r="K891" s="6" t="s">
        <v>5056</v>
      </c>
      <c r="L891" s="6" t="s">
        <v>1700</v>
      </c>
      <c r="M891" s="6" t="s">
        <v>5057</v>
      </c>
      <c r="N891" s="6"/>
      <c r="O891" s="6"/>
      <c r="P891" s="34">
        <v>0.2</v>
      </c>
      <c r="Q891" s="8"/>
      <c r="R891" s="8">
        <v>45199</v>
      </c>
      <c r="S891" s="6"/>
      <c r="T891" s="6" t="s">
        <v>5058</v>
      </c>
      <c r="U891" s="6"/>
      <c r="V891" s="6"/>
      <c r="W891" s="6"/>
      <c r="X891" s="8"/>
      <c r="Y891" s="8"/>
      <c r="Z891" s="6"/>
      <c r="AA891" s="6" t="s">
        <v>4843</v>
      </c>
      <c r="AB891" s="35"/>
    </row>
    <row r="892" spans="1:28" x14ac:dyDescent="0.35">
      <c r="A892" s="6" t="s">
        <v>18</v>
      </c>
      <c r="B892" s="6"/>
      <c r="C892" s="6">
        <v>569051</v>
      </c>
      <c r="D892" s="6" t="s">
        <v>2450</v>
      </c>
      <c r="E892" s="6"/>
      <c r="F892" s="6"/>
      <c r="G892" s="6" t="s">
        <v>2451</v>
      </c>
      <c r="H892" s="6" t="s">
        <v>141</v>
      </c>
      <c r="I892" s="7" t="s">
        <v>15</v>
      </c>
      <c r="J892" s="7" t="s">
        <v>15</v>
      </c>
      <c r="K892" s="6" t="s">
        <v>5059</v>
      </c>
      <c r="L892" s="6" t="s">
        <v>1700</v>
      </c>
      <c r="M892" s="6" t="s">
        <v>5060</v>
      </c>
      <c r="N892" s="6"/>
      <c r="O892" s="6"/>
      <c r="P892" s="34">
        <v>0.2</v>
      </c>
      <c r="Q892" s="8"/>
      <c r="R892" s="8">
        <v>45199</v>
      </c>
      <c r="S892" s="6"/>
      <c r="T892" s="6" t="s">
        <v>5061</v>
      </c>
      <c r="U892" s="6"/>
      <c r="V892" s="6"/>
      <c r="W892" s="6"/>
      <c r="X892" s="8"/>
      <c r="Y892" s="8"/>
      <c r="Z892" s="6"/>
      <c r="AA892" s="6" t="s">
        <v>4843</v>
      </c>
      <c r="AB892" s="35"/>
    </row>
    <row r="893" spans="1:28" x14ac:dyDescent="0.35">
      <c r="A893" s="6" t="s">
        <v>18</v>
      </c>
      <c r="B893" s="6"/>
      <c r="C893" s="6">
        <v>569051</v>
      </c>
      <c r="D893" s="6" t="s">
        <v>2450</v>
      </c>
      <c r="E893" s="6"/>
      <c r="F893" s="6"/>
      <c r="G893" s="6" t="s">
        <v>2451</v>
      </c>
      <c r="H893" s="6" t="s">
        <v>141</v>
      </c>
      <c r="I893" s="7" t="s">
        <v>15</v>
      </c>
      <c r="J893" s="7" t="s">
        <v>15</v>
      </c>
      <c r="K893" s="6" t="s">
        <v>5062</v>
      </c>
      <c r="L893" s="6" t="s">
        <v>1700</v>
      </c>
      <c r="M893" s="6" t="s">
        <v>5063</v>
      </c>
      <c r="N893" s="6"/>
      <c r="O893" s="6"/>
      <c r="P893" s="34">
        <v>0.2</v>
      </c>
      <c r="Q893" s="8"/>
      <c r="R893" s="8">
        <v>45199</v>
      </c>
      <c r="S893" s="6"/>
      <c r="T893" s="6" t="s">
        <v>5064</v>
      </c>
      <c r="U893" s="6"/>
      <c r="V893" s="6"/>
      <c r="W893" s="6"/>
      <c r="X893" s="8"/>
      <c r="Y893" s="8"/>
      <c r="Z893" s="6"/>
      <c r="AA893" s="6" t="s">
        <v>4843</v>
      </c>
      <c r="AB893" s="35"/>
    </row>
    <row r="894" spans="1:28" x14ac:dyDescent="0.35">
      <c r="A894" s="6" t="s">
        <v>18</v>
      </c>
      <c r="B894" s="6"/>
      <c r="C894" s="6">
        <v>569051</v>
      </c>
      <c r="D894" s="6" t="s">
        <v>2450</v>
      </c>
      <c r="E894" s="6"/>
      <c r="F894" s="6"/>
      <c r="G894" s="6" t="s">
        <v>2451</v>
      </c>
      <c r="H894" s="6" t="s">
        <v>141</v>
      </c>
      <c r="I894" s="7" t="s">
        <v>15</v>
      </c>
      <c r="J894" s="7" t="s">
        <v>15</v>
      </c>
      <c r="K894" s="6" t="s">
        <v>5065</v>
      </c>
      <c r="L894" s="6" t="s">
        <v>1700</v>
      </c>
      <c r="M894" s="6" t="s">
        <v>5066</v>
      </c>
      <c r="N894" s="6"/>
      <c r="O894" s="6"/>
      <c r="P894" s="34">
        <v>0.2</v>
      </c>
      <c r="Q894" s="8"/>
      <c r="R894" s="8">
        <v>45199</v>
      </c>
      <c r="S894" s="6"/>
      <c r="T894" s="6" t="s">
        <v>5067</v>
      </c>
      <c r="U894" s="6"/>
      <c r="V894" s="6"/>
      <c r="W894" s="6"/>
      <c r="X894" s="8"/>
      <c r="Y894" s="8"/>
      <c r="Z894" s="6"/>
      <c r="AA894" s="6" t="s">
        <v>4843</v>
      </c>
      <c r="AB894" s="35"/>
    </row>
    <row r="895" spans="1:28" x14ac:dyDescent="0.35">
      <c r="A895" s="6" t="s">
        <v>18</v>
      </c>
      <c r="B895" s="6"/>
      <c r="C895" s="6">
        <v>569051</v>
      </c>
      <c r="D895" s="6" t="s">
        <v>2450</v>
      </c>
      <c r="E895" s="6"/>
      <c r="F895" s="6"/>
      <c r="G895" s="6" t="s">
        <v>2451</v>
      </c>
      <c r="H895" s="6" t="s">
        <v>141</v>
      </c>
      <c r="I895" s="7" t="s">
        <v>15</v>
      </c>
      <c r="J895" s="7" t="s">
        <v>15</v>
      </c>
      <c r="K895" s="6" t="s">
        <v>5068</v>
      </c>
      <c r="L895" s="6" t="s">
        <v>1700</v>
      </c>
      <c r="M895" s="6" t="s">
        <v>5069</v>
      </c>
      <c r="N895" s="6"/>
      <c r="O895" s="6"/>
      <c r="P895" s="34">
        <v>0.2</v>
      </c>
      <c r="Q895" s="8"/>
      <c r="R895" s="8">
        <v>45199</v>
      </c>
      <c r="S895" s="6"/>
      <c r="T895" s="6" t="s">
        <v>5070</v>
      </c>
      <c r="U895" s="6"/>
      <c r="V895" s="6"/>
      <c r="W895" s="6"/>
      <c r="X895" s="8"/>
      <c r="Y895" s="8"/>
      <c r="Z895" s="6"/>
      <c r="AA895" s="6" t="s">
        <v>4843</v>
      </c>
      <c r="AB895" s="35"/>
    </row>
    <row r="896" spans="1:28" x14ac:dyDescent="0.35">
      <c r="A896" s="6" t="s">
        <v>18</v>
      </c>
      <c r="B896" s="6"/>
      <c r="C896" s="6">
        <v>569051</v>
      </c>
      <c r="D896" s="6" t="s">
        <v>2450</v>
      </c>
      <c r="E896" s="6"/>
      <c r="F896" s="6"/>
      <c r="G896" s="6" t="s">
        <v>2451</v>
      </c>
      <c r="H896" s="6" t="s">
        <v>141</v>
      </c>
      <c r="I896" s="7" t="s">
        <v>15</v>
      </c>
      <c r="J896" s="7" t="s">
        <v>15</v>
      </c>
      <c r="K896" s="6" t="s">
        <v>5071</v>
      </c>
      <c r="L896" s="6" t="s">
        <v>1700</v>
      </c>
      <c r="M896" s="6" t="s">
        <v>5072</v>
      </c>
      <c r="N896" s="6"/>
      <c r="O896" s="6"/>
      <c r="P896" s="34">
        <v>0.2</v>
      </c>
      <c r="Q896" s="8"/>
      <c r="R896" s="8">
        <v>45199</v>
      </c>
      <c r="S896" s="6"/>
      <c r="T896" s="6" t="s">
        <v>5073</v>
      </c>
      <c r="U896" s="6"/>
      <c r="V896" s="6"/>
      <c r="W896" s="6"/>
      <c r="X896" s="8"/>
      <c r="Y896" s="8"/>
      <c r="Z896" s="6"/>
      <c r="AA896" s="6" t="s">
        <v>4843</v>
      </c>
      <c r="AB896" s="35"/>
    </row>
    <row r="897" spans="1:30" x14ac:dyDescent="0.35">
      <c r="A897" s="6" t="s">
        <v>18</v>
      </c>
      <c r="B897" s="6"/>
      <c r="C897" s="6">
        <v>569051</v>
      </c>
      <c r="D897" s="6" t="s">
        <v>2450</v>
      </c>
      <c r="E897" s="6"/>
      <c r="F897" s="6"/>
      <c r="G897" s="6" t="s">
        <v>2451</v>
      </c>
      <c r="H897" s="6" t="s">
        <v>141</v>
      </c>
      <c r="I897" s="7" t="s">
        <v>15</v>
      </c>
      <c r="J897" s="7" t="s">
        <v>15</v>
      </c>
      <c r="K897" s="6" t="s">
        <v>5074</v>
      </c>
      <c r="L897" s="6" t="s">
        <v>1700</v>
      </c>
      <c r="M897" s="6" t="s">
        <v>5075</v>
      </c>
      <c r="N897" s="6"/>
      <c r="O897" s="6"/>
      <c r="P897" s="34">
        <v>0.2</v>
      </c>
      <c r="Q897" s="8"/>
      <c r="R897" s="8">
        <v>45199</v>
      </c>
      <c r="S897" s="6"/>
      <c r="T897" s="6" t="s">
        <v>5076</v>
      </c>
      <c r="U897" s="6"/>
      <c r="V897" s="6"/>
      <c r="W897" s="6"/>
      <c r="X897" s="8"/>
      <c r="Y897" s="8"/>
      <c r="Z897" s="6"/>
      <c r="AA897" s="6" t="s">
        <v>4843</v>
      </c>
      <c r="AB897" s="35"/>
    </row>
    <row r="898" spans="1:30" x14ac:dyDescent="0.35">
      <c r="A898" s="6" t="s">
        <v>18</v>
      </c>
      <c r="B898" s="6"/>
      <c r="C898" s="6">
        <v>569051</v>
      </c>
      <c r="D898" s="6" t="s">
        <v>2450</v>
      </c>
      <c r="E898" s="6"/>
      <c r="F898" s="6"/>
      <c r="G898" s="6" t="s">
        <v>2451</v>
      </c>
      <c r="H898" s="6" t="s">
        <v>141</v>
      </c>
      <c r="I898" s="7" t="s">
        <v>15</v>
      </c>
      <c r="J898" s="7" t="s">
        <v>15</v>
      </c>
      <c r="K898" s="6" t="s">
        <v>5077</v>
      </c>
      <c r="L898" s="6" t="s">
        <v>1700</v>
      </c>
      <c r="M898" s="6" t="s">
        <v>5078</v>
      </c>
      <c r="N898" s="6"/>
      <c r="O898" s="6"/>
      <c r="P898" s="34">
        <v>0.2</v>
      </c>
      <c r="Q898" s="8"/>
      <c r="R898" s="8">
        <v>45199</v>
      </c>
      <c r="S898" s="6"/>
      <c r="T898" s="6" t="s">
        <v>5079</v>
      </c>
      <c r="U898" s="6"/>
      <c r="V898" s="6"/>
      <c r="W898" s="6"/>
      <c r="X898" s="8"/>
      <c r="Y898" s="8"/>
      <c r="Z898" s="6"/>
      <c r="AA898" s="6" t="s">
        <v>4843</v>
      </c>
      <c r="AB898" s="35"/>
    </row>
    <row r="899" spans="1:30" x14ac:dyDescent="0.35">
      <c r="A899" s="6" t="s">
        <v>18</v>
      </c>
      <c r="B899" s="6"/>
      <c r="C899" s="6">
        <v>569051</v>
      </c>
      <c r="D899" s="6" t="s">
        <v>2450</v>
      </c>
      <c r="E899" s="6"/>
      <c r="F899" s="6"/>
      <c r="G899" s="6" t="s">
        <v>2451</v>
      </c>
      <c r="H899" s="6" t="s">
        <v>141</v>
      </c>
      <c r="I899" s="7" t="s">
        <v>15</v>
      </c>
      <c r="J899" s="7" t="s">
        <v>15</v>
      </c>
      <c r="K899" s="6" t="s">
        <v>5080</v>
      </c>
      <c r="L899" s="6" t="s">
        <v>1700</v>
      </c>
      <c r="M899" s="6" t="s">
        <v>5081</v>
      </c>
      <c r="N899" s="6"/>
      <c r="O899" s="6"/>
      <c r="P899" s="34">
        <v>0.2</v>
      </c>
      <c r="Q899" s="8"/>
      <c r="R899" s="8">
        <v>45199</v>
      </c>
      <c r="S899" s="6"/>
      <c r="T899" s="6" t="s">
        <v>5082</v>
      </c>
      <c r="U899" s="6"/>
      <c r="V899" s="6"/>
      <c r="W899" s="6"/>
      <c r="X899" s="8"/>
      <c r="Y899" s="8"/>
      <c r="Z899" s="6"/>
      <c r="AA899" s="6" t="s">
        <v>4843</v>
      </c>
      <c r="AB899" s="35"/>
    </row>
    <row r="900" spans="1:30" x14ac:dyDescent="0.35">
      <c r="A900" s="6" t="s">
        <v>18</v>
      </c>
      <c r="B900" s="6"/>
      <c r="C900" s="6">
        <v>569051</v>
      </c>
      <c r="D900" s="6" t="s">
        <v>2450</v>
      </c>
      <c r="E900" s="6"/>
      <c r="F900" s="6"/>
      <c r="G900" s="6" t="s">
        <v>2451</v>
      </c>
      <c r="H900" s="6" t="s">
        <v>141</v>
      </c>
      <c r="I900" s="7" t="s">
        <v>15</v>
      </c>
      <c r="J900" s="7" t="s">
        <v>15</v>
      </c>
      <c r="K900" s="6" t="s">
        <v>5083</v>
      </c>
      <c r="L900" s="6" t="s">
        <v>1700</v>
      </c>
      <c r="M900" s="6" t="s">
        <v>5084</v>
      </c>
      <c r="N900" s="6"/>
      <c r="O900" s="6"/>
      <c r="P900" s="34">
        <v>0.2</v>
      </c>
      <c r="Q900" s="8"/>
      <c r="R900" s="8">
        <v>45199</v>
      </c>
      <c r="S900" s="6"/>
      <c r="T900" s="6" t="s">
        <v>5085</v>
      </c>
      <c r="U900" s="6"/>
      <c r="V900" s="6"/>
      <c r="W900" s="6"/>
      <c r="X900" s="8"/>
      <c r="Y900" s="8"/>
      <c r="Z900" s="6"/>
      <c r="AA900" s="6" t="s">
        <v>4843</v>
      </c>
      <c r="AB900" s="35"/>
    </row>
    <row r="901" spans="1:30" x14ac:dyDescent="0.35">
      <c r="A901" s="6" t="s">
        <v>18</v>
      </c>
      <c r="B901" s="6"/>
      <c r="C901" s="6">
        <v>569051</v>
      </c>
      <c r="D901" s="6" t="s">
        <v>2450</v>
      </c>
      <c r="E901" s="6"/>
      <c r="F901" s="6"/>
      <c r="G901" s="6" t="s">
        <v>2451</v>
      </c>
      <c r="H901" s="6" t="s">
        <v>141</v>
      </c>
      <c r="I901" s="7" t="s">
        <v>15</v>
      </c>
      <c r="J901" s="7" t="s">
        <v>15</v>
      </c>
      <c r="K901" s="6" t="s">
        <v>5086</v>
      </c>
      <c r="L901" s="6" t="s">
        <v>1700</v>
      </c>
      <c r="M901" s="6" t="s">
        <v>5087</v>
      </c>
      <c r="N901" s="6"/>
      <c r="O901" s="6"/>
      <c r="P901" s="34">
        <v>0.2</v>
      </c>
      <c r="Q901" s="8"/>
      <c r="R901" s="8">
        <v>45199</v>
      </c>
      <c r="S901" s="6"/>
      <c r="T901" s="6" t="s">
        <v>5088</v>
      </c>
      <c r="U901" s="6"/>
      <c r="V901" s="6"/>
      <c r="W901" s="6"/>
      <c r="X901" s="8"/>
      <c r="Y901" s="8"/>
      <c r="Z901" s="6"/>
      <c r="AA901" s="6" t="s">
        <v>4843</v>
      </c>
      <c r="AB901" s="35"/>
    </row>
    <row r="902" spans="1:30" x14ac:dyDescent="0.35">
      <c r="A902" s="6" t="s">
        <v>18</v>
      </c>
      <c r="B902" s="6"/>
      <c r="C902" s="6">
        <v>569051</v>
      </c>
      <c r="D902" s="6" t="s">
        <v>2450</v>
      </c>
      <c r="E902" s="6"/>
      <c r="F902" s="6"/>
      <c r="G902" s="6" t="s">
        <v>2451</v>
      </c>
      <c r="H902" s="6" t="s">
        <v>141</v>
      </c>
      <c r="I902" s="7" t="s">
        <v>15</v>
      </c>
      <c r="J902" s="7" t="s">
        <v>15</v>
      </c>
      <c r="K902" s="6" t="s">
        <v>5089</v>
      </c>
      <c r="L902" s="6" t="s">
        <v>1700</v>
      </c>
      <c r="M902" s="6" t="s">
        <v>5090</v>
      </c>
      <c r="N902" s="6"/>
      <c r="O902" s="6"/>
      <c r="P902" s="34">
        <v>0.2</v>
      </c>
      <c r="Q902" s="8"/>
      <c r="R902" s="8">
        <v>45199</v>
      </c>
      <c r="S902" s="6"/>
      <c r="T902" s="6" t="s">
        <v>5091</v>
      </c>
      <c r="U902" s="6"/>
      <c r="V902" s="6"/>
      <c r="W902" s="6"/>
      <c r="X902" s="8"/>
      <c r="Y902" s="8"/>
      <c r="Z902" s="6"/>
      <c r="AA902" s="6" t="s">
        <v>4843</v>
      </c>
      <c r="AB902" s="35"/>
    </row>
    <row r="903" spans="1:30" x14ac:dyDescent="0.35">
      <c r="A903" s="6" t="s">
        <v>18</v>
      </c>
      <c r="B903" s="6"/>
      <c r="C903" s="6">
        <v>569051</v>
      </c>
      <c r="D903" s="6" t="s">
        <v>2450</v>
      </c>
      <c r="E903" s="6"/>
      <c r="F903" s="6"/>
      <c r="G903" s="6" t="s">
        <v>2451</v>
      </c>
      <c r="H903" s="6" t="s">
        <v>141</v>
      </c>
      <c r="I903" s="7" t="s">
        <v>15</v>
      </c>
      <c r="J903" s="7" t="s">
        <v>15</v>
      </c>
      <c r="K903" s="6" t="s">
        <v>5092</v>
      </c>
      <c r="L903" s="6" t="s">
        <v>1700</v>
      </c>
      <c r="M903" s="6" t="s">
        <v>5093</v>
      </c>
      <c r="N903" s="6"/>
      <c r="O903" s="6"/>
      <c r="P903" s="34">
        <v>0.2</v>
      </c>
      <c r="Q903" s="8"/>
      <c r="R903" s="8">
        <v>45199</v>
      </c>
      <c r="S903" s="6"/>
      <c r="T903" s="6" t="s">
        <v>5094</v>
      </c>
      <c r="U903" s="6"/>
      <c r="V903" s="6"/>
      <c r="W903" s="6"/>
      <c r="X903" s="8"/>
      <c r="Y903" s="8"/>
      <c r="Z903" s="6"/>
      <c r="AA903" s="6" t="s">
        <v>4843</v>
      </c>
      <c r="AB903" s="35"/>
    </row>
    <row r="904" spans="1:30" x14ac:dyDescent="0.35">
      <c r="A904" s="6" t="s">
        <v>18</v>
      </c>
      <c r="B904" s="6"/>
      <c r="C904" s="6">
        <v>569051</v>
      </c>
      <c r="D904" s="6"/>
      <c r="E904" s="6"/>
      <c r="F904" s="11"/>
      <c r="G904" s="6" t="s">
        <v>2451</v>
      </c>
      <c r="H904" s="6" t="s">
        <v>141</v>
      </c>
      <c r="I904" s="7" t="s">
        <v>15</v>
      </c>
      <c r="J904" s="7" t="s">
        <v>15</v>
      </c>
      <c r="K904" s="6" t="s">
        <v>2444</v>
      </c>
      <c r="L904" s="6" t="s">
        <v>1700</v>
      </c>
      <c r="M904" s="8" t="s">
        <v>2073</v>
      </c>
      <c r="N904" s="6"/>
      <c r="O904" s="6"/>
      <c r="P904" s="9">
        <v>0.15</v>
      </c>
      <c r="Q904" s="8"/>
      <c r="R904" s="10"/>
      <c r="S904" s="6" t="s">
        <v>2445</v>
      </c>
      <c r="T904" s="6" t="s">
        <v>2074</v>
      </c>
      <c r="U904" s="6"/>
      <c r="V904" s="6"/>
      <c r="W904" s="6"/>
      <c r="X904" s="8"/>
      <c r="Y904" s="8"/>
      <c r="Z904" s="6"/>
      <c r="AA904" s="6" t="s">
        <v>1937</v>
      </c>
      <c r="AB904" s="6"/>
      <c r="AC904" s="6"/>
      <c r="AD904" s="6"/>
    </row>
    <row r="905" spans="1:30" x14ac:dyDescent="0.35">
      <c r="A905" s="6" t="s">
        <v>18</v>
      </c>
      <c r="B905" s="6"/>
      <c r="C905" s="6">
        <v>569051</v>
      </c>
      <c r="D905" s="6"/>
      <c r="E905" s="6"/>
      <c r="F905" s="11"/>
      <c r="G905" s="6" t="s">
        <v>2451</v>
      </c>
      <c r="H905" s="6" t="s">
        <v>141</v>
      </c>
      <c r="I905" s="7" t="s">
        <v>15</v>
      </c>
      <c r="J905" s="7" t="s">
        <v>15</v>
      </c>
      <c r="K905" s="6" t="s">
        <v>2446</v>
      </c>
      <c r="L905" s="6" t="s">
        <v>1700</v>
      </c>
      <c r="M905" t="s">
        <v>2072</v>
      </c>
      <c r="N905" s="6"/>
      <c r="O905" s="6"/>
      <c r="P905" s="9">
        <v>0.15</v>
      </c>
      <c r="Q905" s="8"/>
      <c r="R905" s="10"/>
      <c r="S905" s="6"/>
      <c r="T905" s="6"/>
      <c r="U905" s="6"/>
      <c r="V905" s="6"/>
      <c r="W905" s="6"/>
      <c r="X905" s="8"/>
      <c r="Y905" s="8"/>
      <c r="Z905" s="6"/>
      <c r="AA905" s="6" t="s">
        <v>1937</v>
      </c>
      <c r="AB905" s="6"/>
      <c r="AC905" s="6"/>
      <c r="AD905" s="6"/>
    </row>
    <row r="906" spans="1:30" x14ac:dyDescent="0.35">
      <c r="A906" s="6" t="s">
        <v>18</v>
      </c>
      <c r="C906" s="6">
        <v>629001</v>
      </c>
      <c r="D906" s="6" t="s">
        <v>2452</v>
      </c>
      <c r="G906" s="6" t="s">
        <v>2453</v>
      </c>
      <c r="H906" s="6" t="s">
        <v>141</v>
      </c>
      <c r="I906" s="7">
        <v>0</v>
      </c>
      <c r="J906" s="7">
        <v>0</v>
      </c>
      <c r="K906" s="6" t="s">
        <v>1693</v>
      </c>
      <c r="L906" s="6" t="s">
        <v>1694</v>
      </c>
      <c r="P906" s="34">
        <v>0.125</v>
      </c>
      <c r="R906" s="8">
        <v>45253</v>
      </c>
      <c r="AA906" s="6" t="s">
        <v>1695</v>
      </c>
      <c r="AB906" s="35"/>
    </row>
    <row r="907" spans="1:30" x14ac:dyDescent="0.35">
      <c r="A907" s="6" t="s">
        <v>18</v>
      </c>
      <c r="C907" s="6">
        <v>629001</v>
      </c>
      <c r="D907" s="6" t="s">
        <v>2452</v>
      </c>
      <c r="G907" s="6" t="s">
        <v>2453</v>
      </c>
      <c r="H907" s="6" t="s">
        <v>141</v>
      </c>
      <c r="I907" s="7">
        <v>444400510</v>
      </c>
      <c r="J907" s="7">
        <v>444400510</v>
      </c>
      <c r="K907" s="6" t="s">
        <v>2071</v>
      </c>
      <c r="L907" s="6" t="s">
        <v>1694</v>
      </c>
      <c r="P907" s="34">
        <v>0.1</v>
      </c>
      <c r="R907" s="8">
        <v>45265</v>
      </c>
      <c r="AA907" s="6" t="s">
        <v>1695</v>
      </c>
      <c r="AB907" s="35"/>
    </row>
    <row r="908" spans="1:30" x14ac:dyDescent="0.35">
      <c r="A908" s="6" t="s">
        <v>18</v>
      </c>
      <c r="B908" s="6"/>
      <c r="C908" s="6">
        <v>629001</v>
      </c>
      <c r="D908" s="6" t="s">
        <v>2452</v>
      </c>
      <c r="E908" s="6"/>
      <c r="F908" s="6"/>
      <c r="G908" s="6" t="s">
        <v>2453</v>
      </c>
      <c r="H908" s="6" t="s">
        <v>141</v>
      </c>
      <c r="I908" s="7">
        <v>800007813</v>
      </c>
      <c r="J908" s="7">
        <v>800007813</v>
      </c>
      <c r="K908" s="6" t="s">
        <v>1696</v>
      </c>
      <c r="L908" s="6" t="s">
        <v>1694</v>
      </c>
      <c r="M908" s="6"/>
      <c r="N908" s="6"/>
      <c r="O908" s="6"/>
      <c r="P908" s="34">
        <v>0.2</v>
      </c>
      <c r="Q908" s="8"/>
      <c r="R908" s="8">
        <v>45224</v>
      </c>
      <c r="S908" s="6"/>
      <c r="T908" s="6"/>
      <c r="U908" s="6"/>
      <c r="V908" s="6"/>
      <c r="W908" s="6"/>
      <c r="X908" s="8"/>
      <c r="Y908" s="8"/>
      <c r="Z908" s="6"/>
      <c r="AA908" s="6" t="s">
        <v>1695</v>
      </c>
      <c r="AB908" s="35"/>
    </row>
    <row r="909" spans="1:30" x14ac:dyDescent="0.35">
      <c r="A909" s="6" t="s">
        <v>18</v>
      </c>
      <c r="C909" s="6">
        <v>629001</v>
      </c>
      <c r="D909" s="6" t="s">
        <v>2452</v>
      </c>
      <c r="G909" s="6" t="s">
        <v>2453</v>
      </c>
      <c r="H909" s="6" t="s">
        <v>141</v>
      </c>
      <c r="I909" s="7">
        <v>800037800</v>
      </c>
      <c r="J909" s="7">
        <v>800037800</v>
      </c>
      <c r="K909" s="6" t="s">
        <v>1697</v>
      </c>
      <c r="L909" s="6" t="s">
        <v>1694</v>
      </c>
      <c r="P909" s="34">
        <v>0.15</v>
      </c>
      <c r="R909" s="8">
        <v>45501</v>
      </c>
      <c r="AA909" s="6" t="s">
        <v>1695</v>
      </c>
      <c r="AB909" s="35"/>
    </row>
    <row r="910" spans="1:30" x14ac:dyDescent="0.35">
      <c r="A910" s="6" t="s">
        <v>18</v>
      </c>
      <c r="C910" s="6">
        <v>629001</v>
      </c>
      <c r="D910" s="6" t="s">
        <v>2452</v>
      </c>
      <c r="G910" s="6" t="s">
        <v>2453</v>
      </c>
      <c r="H910" s="6" t="s">
        <v>141</v>
      </c>
      <c r="I910" s="7">
        <v>800037800</v>
      </c>
      <c r="J910" s="7">
        <v>800037800</v>
      </c>
      <c r="K910" s="6" t="s">
        <v>1697</v>
      </c>
      <c r="L910" s="6" t="s">
        <v>1765</v>
      </c>
      <c r="P910" s="34">
        <v>0.5</v>
      </c>
      <c r="AA910" s="6" t="s">
        <v>1695</v>
      </c>
      <c r="AB910" s="35"/>
    </row>
    <row r="911" spans="1:30" x14ac:dyDescent="0.35">
      <c r="A911" s="6" t="s">
        <v>18</v>
      </c>
      <c r="C911" s="6">
        <v>629001</v>
      </c>
      <c r="D911" s="6" t="s">
        <v>2452</v>
      </c>
      <c r="G911" s="6" t="s">
        <v>2453</v>
      </c>
      <c r="H911" s="6" t="s">
        <v>141</v>
      </c>
      <c r="I911" s="7">
        <v>800047031</v>
      </c>
      <c r="J911" s="7">
        <v>800047031</v>
      </c>
      <c r="K911" s="6" t="s">
        <v>1698</v>
      </c>
      <c r="L911" s="6" t="s">
        <v>1694</v>
      </c>
      <c r="P911" s="34">
        <v>0.2</v>
      </c>
      <c r="R911" s="8">
        <v>45253</v>
      </c>
      <c r="AA911" s="6" t="s">
        <v>1695</v>
      </c>
      <c r="AB911" s="35"/>
    </row>
    <row r="912" spans="1:30" x14ac:dyDescent="0.35">
      <c r="A912" s="6" t="s">
        <v>18</v>
      </c>
      <c r="B912" s="6"/>
      <c r="C912" s="6">
        <v>629001</v>
      </c>
      <c r="D912" s="6" t="s">
        <v>2452</v>
      </c>
      <c r="E912" s="6"/>
      <c r="F912" s="6"/>
      <c r="G912" s="6" t="s">
        <v>2453</v>
      </c>
      <c r="H912" s="6" t="s">
        <v>141</v>
      </c>
      <c r="I912" s="7">
        <v>800096329</v>
      </c>
      <c r="J912" s="7">
        <v>800096329</v>
      </c>
      <c r="K912" s="6" t="s">
        <v>1699</v>
      </c>
      <c r="L912" s="6" t="s">
        <v>1694</v>
      </c>
      <c r="M912" s="6"/>
      <c r="N912" s="6"/>
      <c r="O912" s="6"/>
      <c r="P912" s="34">
        <v>0.2</v>
      </c>
      <c r="Q912" s="8"/>
      <c r="R912" s="8">
        <v>45239</v>
      </c>
      <c r="S912" s="6"/>
      <c r="T912" s="6"/>
      <c r="U912" s="6"/>
      <c r="V912" s="6"/>
      <c r="W912" s="6"/>
      <c r="X912" s="8"/>
      <c r="Y912" s="8"/>
      <c r="Z912" s="6"/>
      <c r="AA912" s="6" t="s">
        <v>1695</v>
      </c>
      <c r="AB912" s="35"/>
    </row>
    <row r="913" spans="1:28" x14ac:dyDescent="0.35">
      <c r="A913" s="6" t="s">
        <v>18</v>
      </c>
      <c r="C913" s="6">
        <v>629001</v>
      </c>
      <c r="D913" s="6" t="s">
        <v>2452</v>
      </c>
      <c r="G913" s="6" t="s">
        <v>2453</v>
      </c>
      <c r="H913" s="6" t="s">
        <v>141</v>
      </c>
      <c r="I913" s="7">
        <v>800096329</v>
      </c>
      <c r="J913" s="7">
        <v>800096329</v>
      </c>
      <c r="K913" s="6" t="s">
        <v>1699</v>
      </c>
      <c r="L913" s="6" t="s">
        <v>1700</v>
      </c>
      <c r="M913" s="6" t="s">
        <v>1701</v>
      </c>
      <c r="P913" s="34">
        <v>0.1</v>
      </c>
      <c r="R913" s="8" t="s">
        <v>1702</v>
      </c>
      <c r="T913" s="6" t="s">
        <v>1703</v>
      </c>
      <c r="AA913" s="6" t="s">
        <v>1704</v>
      </c>
      <c r="AB913" s="35"/>
    </row>
    <row r="914" spans="1:28" x14ac:dyDescent="0.35">
      <c r="A914" s="6" t="s">
        <v>18</v>
      </c>
      <c r="C914" s="6">
        <v>629001</v>
      </c>
      <c r="D914" s="6" t="s">
        <v>2452</v>
      </c>
      <c r="G914" s="6" t="s">
        <v>2453</v>
      </c>
      <c r="H914" s="6" t="s">
        <v>141</v>
      </c>
      <c r="I914" s="7">
        <v>800116398</v>
      </c>
      <c r="J914" s="7">
        <v>800116398</v>
      </c>
      <c r="K914" s="6" t="s">
        <v>1705</v>
      </c>
      <c r="L914" s="6" t="s">
        <v>1694</v>
      </c>
      <c r="P914" s="34">
        <v>0.15</v>
      </c>
      <c r="R914" s="8">
        <v>45428</v>
      </c>
      <c r="AA914" s="6" t="s">
        <v>1695</v>
      </c>
      <c r="AB914" s="35"/>
    </row>
    <row r="915" spans="1:28" x14ac:dyDescent="0.35">
      <c r="A915" s="6" t="s">
        <v>18</v>
      </c>
      <c r="C915" s="6">
        <v>629001</v>
      </c>
      <c r="D915" s="6" t="s">
        <v>2452</v>
      </c>
      <c r="G915" s="6" t="s">
        <v>2453</v>
      </c>
      <c r="H915" s="6" t="s">
        <v>141</v>
      </c>
      <c r="I915" s="7">
        <v>800149923</v>
      </c>
      <c r="J915" s="7">
        <v>800149923</v>
      </c>
      <c r="K915" s="6" t="s">
        <v>1706</v>
      </c>
      <c r="L915" s="6" t="s">
        <v>1694</v>
      </c>
      <c r="P915" s="34">
        <v>0.2</v>
      </c>
      <c r="R915" s="8">
        <v>45428</v>
      </c>
      <c r="AA915" s="6" t="s">
        <v>1695</v>
      </c>
      <c r="AB915" s="35"/>
    </row>
    <row r="916" spans="1:28" x14ac:dyDescent="0.35">
      <c r="A916" s="6" t="s">
        <v>18</v>
      </c>
      <c r="C916" s="6">
        <v>629001</v>
      </c>
      <c r="D916" s="6" t="s">
        <v>2452</v>
      </c>
      <c r="G916" s="6" t="s">
        <v>2453</v>
      </c>
      <c r="H916" s="6" t="s">
        <v>141</v>
      </c>
      <c r="I916" s="7">
        <v>800149923</v>
      </c>
      <c r="J916" s="7">
        <v>800149923</v>
      </c>
      <c r="K916" s="6" t="s">
        <v>1706</v>
      </c>
      <c r="L916" s="6" t="s">
        <v>1765</v>
      </c>
      <c r="P916" s="34">
        <v>0.5</v>
      </c>
      <c r="AA916" s="6" t="s">
        <v>1695</v>
      </c>
      <c r="AB916" s="35"/>
    </row>
    <row r="917" spans="1:28" x14ac:dyDescent="0.35">
      <c r="A917" s="6" t="s">
        <v>18</v>
      </c>
      <c r="B917" s="6"/>
      <c r="C917" s="6">
        <v>629001</v>
      </c>
      <c r="D917" s="6" t="s">
        <v>2452</v>
      </c>
      <c r="E917" s="6"/>
      <c r="F917" s="6"/>
      <c r="G917" s="6" t="s">
        <v>2453</v>
      </c>
      <c r="H917" s="6" t="s">
        <v>141</v>
      </c>
      <c r="I917" s="7">
        <v>800153993</v>
      </c>
      <c r="J917" s="7">
        <v>800153993</v>
      </c>
      <c r="K917" s="6" t="s">
        <v>1707</v>
      </c>
      <c r="L917" s="6" t="s">
        <v>1694</v>
      </c>
      <c r="M917" s="6"/>
      <c r="N917" s="6"/>
      <c r="O917" s="6"/>
      <c r="P917" s="34">
        <v>0.2</v>
      </c>
      <c r="Q917" s="8"/>
      <c r="R917" s="8">
        <v>45336</v>
      </c>
      <c r="S917" s="6"/>
      <c r="T917" s="6"/>
      <c r="U917" s="6"/>
      <c r="V917" s="6"/>
      <c r="W917" s="6"/>
      <c r="X917" s="8"/>
      <c r="Y917" s="8"/>
      <c r="Z917" s="6"/>
      <c r="AA917" s="6" t="s">
        <v>1695</v>
      </c>
      <c r="AB917" s="35"/>
    </row>
    <row r="918" spans="1:28" x14ac:dyDescent="0.35">
      <c r="A918" s="6" t="s">
        <v>18</v>
      </c>
      <c r="B918" s="6"/>
      <c r="C918" s="6">
        <v>629001</v>
      </c>
      <c r="D918" s="6" t="s">
        <v>2452</v>
      </c>
      <c r="E918" s="6"/>
      <c r="F918" s="6"/>
      <c r="G918" s="6" t="s">
        <v>2453</v>
      </c>
      <c r="H918" s="6" t="s">
        <v>141</v>
      </c>
      <c r="I918" s="7">
        <v>800167643</v>
      </c>
      <c r="J918" s="7">
        <v>800167643</v>
      </c>
      <c r="K918" s="6" t="s">
        <v>1708</v>
      </c>
      <c r="L918" s="6" t="s">
        <v>1694</v>
      </c>
      <c r="M918" s="6"/>
      <c r="N918" s="6"/>
      <c r="O918" s="6"/>
      <c r="P918" s="34">
        <v>0.2</v>
      </c>
      <c r="Q918" s="8"/>
      <c r="R918" s="8">
        <v>45239</v>
      </c>
      <c r="S918" s="6"/>
      <c r="T918" s="6"/>
      <c r="U918" s="6"/>
      <c r="V918" s="6"/>
      <c r="W918" s="6"/>
      <c r="X918" s="8"/>
      <c r="Y918" s="8"/>
      <c r="Z918" s="6"/>
      <c r="AA918" s="6" t="s">
        <v>1695</v>
      </c>
      <c r="AB918" s="35"/>
    </row>
    <row r="919" spans="1:28" x14ac:dyDescent="0.35">
      <c r="A919" s="6" t="s">
        <v>18</v>
      </c>
      <c r="B919" s="6"/>
      <c r="C919" s="6">
        <v>629001</v>
      </c>
      <c r="D919" s="6" t="s">
        <v>2452</v>
      </c>
      <c r="E919" s="6"/>
      <c r="F919" s="6"/>
      <c r="G919" s="6" t="s">
        <v>2453</v>
      </c>
      <c r="H919" s="6" t="s">
        <v>141</v>
      </c>
      <c r="I919" s="7">
        <v>800169499</v>
      </c>
      <c r="J919" s="7">
        <v>800169499</v>
      </c>
      <c r="K919" s="6" t="s">
        <v>1709</v>
      </c>
      <c r="L919" s="6" t="s">
        <v>1694</v>
      </c>
      <c r="M919" s="6"/>
      <c r="N919" s="6"/>
      <c r="O919" s="6"/>
      <c r="P919" s="34">
        <v>0.2</v>
      </c>
      <c r="Q919" s="8"/>
      <c r="R919" s="8">
        <v>45234</v>
      </c>
      <c r="S919" s="6"/>
      <c r="T919" s="6"/>
      <c r="U919" s="6"/>
      <c r="V919" s="6"/>
      <c r="W919" s="6"/>
      <c r="X919" s="8"/>
      <c r="Y919" s="8"/>
      <c r="Z919" s="6"/>
      <c r="AA919" s="6" t="s">
        <v>1695</v>
      </c>
      <c r="AB919" s="35"/>
    </row>
    <row r="920" spans="1:28" x14ac:dyDescent="0.35">
      <c r="A920" s="6" t="s">
        <v>18</v>
      </c>
      <c r="C920" s="6">
        <v>629001</v>
      </c>
      <c r="D920" s="6" t="s">
        <v>2452</v>
      </c>
      <c r="G920" s="6" t="s">
        <v>2453</v>
      </c>
      <c r="H920" s="6" t="s">
        <v>141</v>
      </c>
      <c r="I920" s="7">
        <v>800180687</v>
      </c>
      <c r="J920" s="7">
        <v>800180687</v>
      </c>
      <c r="K920" s="6" t="s">
        <v>1710</v>
      </c>
      <c r="L920" s="6" t="s">
        <v>1694</v>
      </c>
      <c r="P920" s="34">
        <v>0.2</v>
      </c>
      <c r="R920" s="8">
        <v>45394</v>
      </c>
      <c r="AA920" s="6" t="s">
        <v>1695</v>
      </c>
      <c r="AB920" s="35"/>
    </row>
    <row r="921" spans="1:28" x14ac:dyDescent="0.35">
      <c r="A921" s="6" t="s">
        <v>18</v>
      </c>
      <c r="B921" s="6"/>
      <c r="C921" s="6">
        <v>629001</v>
      </c>
      <c r="D921" s="6" t="s">
        <v>2452</v>
      </c>
      <c r="E921" s="6"/>
      <c r="F921" s="6"/>
      <c r="G921" s="6" t="s">
        <v>2453</v>
      </c>
      <c r="H921" s="6" t="s">
        <v>141</v>
      </c>
      <c r="I921" s="7">
        <v>800216181</v>
      </c>
      <c r="J921" s="7">
        <v>800216181</v>
      </c>
      <c r="K921" s="6" t="s">
        <v>1711</v>
      </c>
      <c r="L921" s="6" t="s">
        <v>1694</v>
      </c>
      <c r="M921" s="6"/>
      <c r="N921" s="6"/>
      <c r="O921" s="6"/>
      <c r="P921" s="34">
        <v>0.2</v>
      </c>
      <c r="Q921" s="8"/>
      <c r="R921" s="8">
        <v>45302</v>
      </c>
      <c r="S921" s="6"/>
      <c r="T921" s="6"/>
      <c r="U921" s="6"/>
      <c r="V921" s="6"/>
      <c r="W921" s="6"/>
      <c r="X921" s="8"/>
      <c r="Y921" s="8"/>
      <c r="Z921" s="6"/>
      <c r="AA921" s="6" t="s">
        <v>1695</v>
      </c>
      <c r="AB921" s="35"/>
    </row>
    <row r="922" spans="1:28" x14ac:dyDescent="0.35">
      <c r="A922" s="6" t="s">
        <v>18</v>
      </c>
      <c r="C922" s="6">
        <v>629001</v>
      </c>
      <c r="D922" s="6" t="s">
        <v>2452</v>
      </c>
      <c r="G922" s="6" t="s">
        <v>2453</v>
      </c>
      <c r="H922" s="6" t="s">
        <v>141</v>
      </c>
      <c r="I922" s="7">
        <v>800226766</v>
      </c>
      <c r="J922" s="7">
        <v>800226766</v>
      </c>
      <c r="K922" s="6" t="s">
        <v>1712</v>
      </c>
      <c r="L922" s="6" t="s">
        <v>1694</v>
      </c>
      <c r="P922" s="34">
        <v>0.2</v>
      </c>
      <c r="R922" s="8">
        <v>45239</v>
      </c>
      <c r="AA922" s="6" t="s">
        <v>1695</v>
      </c>
      <c r="AB922" s="35"/>
    </row>
    <row r="923" spans="1:28" x14ac:dyDescent="0.35">
      <c r="A923" s="6" t="s">
        <v>18</v>
      </c>
      <c r="C923" s="6">
        <v>629001</v>
      </c>
      <c r="D923" s="6" t="s">
        <v>2452</v>
      </c>
      <c r="G923" s="6" t="s">
        <v>2453</v>
      </c>
      <c r="H923" s="6" t="s">
        <v>141</v>
      </c>
      <c r="I923" s="7">
        <v>800241308</v>
      </c>
      <c r="J923" s="7">
        <v>800241308</v>
      </c>
      <c r="K923" s="6" t="s">
        <v>1713</v>
      </c>
      <c r="L923" s="6" t="s">
        <v>1694</v>
      </c>
      <c r="P923" s="34">
        <v>0.2</v>
      </c>
      <c r="R923" s="8">
        <v>45211</v>
      </c>
      <c r="AA923" s="6" t="s">
        <v>1695</v>
      </c>
      <c r="AB923" s="35"/>
    </row>
    <row r="924" spans="1:28" x14ac:dyDescent="0.35">
      <c r="A924" s="6" t="s">
        <v>18</v>
      </c>
      <c r="B924" s="6"/>
      <c r="C924" s="6">
        <v>629001</v>
      </c>
      <c r="D924" s="6" t="s">
        <v>2452</v>
      </c>
      <c r="E924" s="6"/>
      <c r="F924" s="6"/>
      <c r="G924" s="6" t="s">
        <v>2453</v>
      </c>
      <c r="H924" s="6" t="s">
        <v>141</v>
      </c>
      <c r="I924" s="7">
        <v>800242106</v>
      </c>
      <c r="J924" s="7">
        <v>800242106</v>
      </c>
      <c r="K924" s="6" t="s">
        <v>1714</v>
      </c>
      <c r="L924" s="6" t="s">
        <v>1694</v>
      </c>
      <c r="M924" s="6"/>
      <c r="N924" s="6"/>
      <c r="O924" s="6"/>
      <c r="P924" s="34">
        <v>0.2</v>
      </c>
      <c r="Q924" s="8"/>
      <c r="R924" s="8">
        <v>45231</v>
      </c>
      <c r="S924" s="6"/>
      <c r="T924" s="6"/>
      <c r="U924" s="6"/>
      <c r="V924" s="6"/>
      <c r="W924" s="6"/>
      <c r="X924" s="8"/>
      <c r="Y924" s="8"/>
      <c r="Z924" s="6"/>
      <c r="AA924" s="6" t="s">
        <v>1695</v>
      </c>
      <c r="AB924" s="35"/>
    </row>
    <row r="925" spans="1:28" x14ac:dyDescent="0.35">
      <c r="A925" s="6" t="s">
        <v>18</v>
      </c>
      <c r="C925" s="6">
        <v>629001</v>
      </c>
      <c r="D925" s="6" t="s">
        <v>2452</v>
      </c>
      <c r="G925" s="6" t="s">
        <v>2453</v>
      </c>
      <c r="H925" s="6" t="s">
        <v>141</v>
      </c>
      <c r="I925" s="7">
        <v>800249860</v>
      </c>
      <c r="J925" s="7">
        <v>800249860</v>
      </c>
      <c r="K925" s="6" t="s">
        <v>1715</v>
      </c>
      <c r="L925" s="6" t="s">
        <v>1694</v>
      </c>
      <c r="P925" s="34">
        <v>0.2</v>
      </c>
      <c r="R925" s="8">
        <v>45219</v>
      </c>
      <c r="AA925" s="6" t="s">
        <v>1695</v>
      </c>
      <c r="AB925" s="35"/>
    </row>
    <row r="926" spans="1:28" x14ac:dyDescent="0.35">
      <c r="A926" s="6" t="s">
        <v>18</v>
      </c>
      <c r="C926" s="6">
        <v>629001</v>
      </c>
      <c r="D926" s="6" t="s">
        <v>2452</v>
      </c>
      <c r="G926" s="6" t="s">
        <v>2453</v>
      </c>
      <c r="H926" s="6" t="s">
        <v>141</v>
      </c>
      <c r="I926" s="7">
        <v>800251163</v>
      </c>
      <c r="J926" s="7">
        <v>800251163</v>
      </c>
      <c r="K926" s="6" t="s">
        <v>1716</v>
      </c>
      <c r="L926" s="6" t="s">
        <v>1694</v>
      </c>
      <c r="P926" s="34">
        <v>0.2</v>
      </c>
      <c r="R926" s="8">
        <v>45282</v>
      </c>
      <c r="AA926" s="6" t="s">
        <v>1695</v>
      </c>
      <c r="AB926" s="35"/>
    </row>
    <row r="927" spans="1:28" x14ac:dyDescent="0.35">
      <c r="A927" s="6" t="s">
        <v>18</v>
      </c>
      <c r="C927" s="6">
        <v>629001</v>
      </c>
      <c r="D927" s="6" t="s">
        <v>2452</v>
      </c>
      <c r="G927" s="6" t="s">
        <v>2453</v>
      </c>
      <c r="H927" s="6" t="s">
        <v>141</v>
      </c>
      <c r="I927" s="7">
        <v>802007669</v>
      </c>
      <c r="J927" s="7">
        <v>802007669</v>
      </c>
      <c r="K927" s="6" t="s">
        <v>1717</v>
      </c>
      <c r="L927" s="6" t="s">
        <v>1694</v>
      </c>
      <c r="P927" s="34">
        <v>0.2</v>
      </c>
      <c r="R927" s="8">
        <v>45343</v>
      </c>
      <c r="AA927" s="6" t="s">
        <v>1695</v>
      </c>
      <c r="AB927" s="35"/>
    </row>
    <row r="928" spans="1:28" x14ac:dyDescent="0.35">
      <c r="A928" s="6" t="s">
        <v>18</v>
      </c>
      <c r="C928" s="6">
        <v>629001</v>
      </c>
      <c r="D928" s="6" t="s">
        <v>2452</v>
      </c>
      <c r="G928" s="6" t="s">
        <v>2453</v>
      </c>
      <c r="H928" s="6" t="s">
        <v>141</v>
      </c>
      <c r="I928" s="7">
        <v>805025964</v>
      </c>
      <c r="J928" s="7">
        <v>805025964</v>
      </c>
      <c r="K928" s="6" t="s">
        <v>2454</v>
      </c>
      <c r="L928" s="6" t="s">
        <v>1700</v>
      </c>
      <c r="N928" s="6" t="s">
        <v>1726</v>
      </c>
      <c r="P928" s="34">
        <v>0</v>
      </c>
      <c r="R928" s="8">
        <v>44786</v>
      </c>
      <c r="S928" t="s">
        <v>1722</v>
      </c>
      <c r="T928" s="6" t="s">
        <v>2455</v>
      </c>
      <c r="AA928" s="6" t="s">
        <v>1704</v>
      </c>
      <c r="AB928" s="35"/>
    </row>
    <row r="929" spans="1:28" x14ac:dyDescent="0.35">
      <c r="A929" s="6" t="s">
        <v>18</v>
      </c>
      <c r="B929" s="6"/>
      <c r="C929" s="6">
        <v>629001</v>
      </c>
      <c r="D929" s="6" t="s">
        <v>2452</v>
      </c>
      <c r="E929" s="6"/>
      <c r="F929" s="6"/>
      <c r="G929" s="6" t="s">
        <v>2453</v>
      </c>
      <c r="H929" s="6" t="s">
        <v>141</v>
      </c>
      <c r="I929" s="7">
        <v>811000740</v>
      </c>
      <c r="J929" s="7">
        <v>811000740</v>
      </c>
      <c r="K929" s="6" t="s">
        <v>1718</v>
      </c>
      <c r="L929" s="6" t="s">
        <v>1694</v>
      </c>
      <c r="M929" s="6"/>
      <c r="N929" s="6"/>
      <c r="O929" s="6"/>
      <c r="P929" s="34">
        <v>0.2</v>
      </c>
      <c r="Q929" s="8"/>
      <c r="R929" s="8">
        <v>45428</v>
      </c>
      <c r="S929" s="6"/>
      <c r="T929" s="6"/>
      <c r="U929" s="6"/>
      <c r="V929" s="6"/>
      <c r="W929" s="6"/>
      <c r="X929" s="8"/>
      <c r="Y929" s="8"/>
      <c r="Z929" s="6"/>
      <c r="AA929" s="6" t="s">
        <v>1695</v>
      </c>
      <c r="AB929" s="35"/>
    </row>
    <row r="930" spans="1:28" x14ac:dyDescent="0.35">
      <c r="A930" s="6" t="s">
        <v>18</v>
      </c>
      <c r="C930" s="6">
        <v>629001</v>
      </c>
      <c r="D930" s="6" t="s">
        <v>2452</v>
      </c>
      <c r="G930" s="6" t="s">
        <v>2453</v>
      </c>
      <c r="H930" s="6" t="s">
        <v>141</v>
      </c>
      <c r="I930" s="7">
        <v>811011779</v>
      </c>
      <c r="J930" s="7">
        <v>811011779</v>
      </c>
      <c r="K930" s="6" t="s">
        <v>2406</v>
      </c>
      <c r="L930" s="6" t="s">
        <v>1694</v>
      </c>
      <c r="P930" s="34">
        <v>0.1</v>
      </c>
      <c r="R930" s="8">
        <v>45318</v>
      </c>
      <c r="AA930" s="6" t="s">
        <v>1695</v>
      </c>
      <c r="AB930" s="35"/>
    </row>
    <row r="931" spans="1:28" x14ac:dyDescent="0.35">
      <c r="A931" s="6" t="s">
        <v>18</v>
      </c>
      <c r="C931" s="6">
        <v>629001</v>
      </c>
      <c r="D931" s="6" t="s">
        <v>2452</v>
      </c>
      <c r="G931" s="6" t="s">
        <v>2453</v>
      </c>
      <c r="H931" s="6" t="s">
        <v>141</v>
      </c>
      <c r="I931" s="7">
        <v>811012271</v>
      </c>
      <c r="J931" s="7">
        <v>811012271</v>
      </c>
      <c r="K931" s="6" t="s">
        <v>1719</v>
      </c>
      <c r="L931" s="6" t="s">
        <v>1694</v>
      </c>
      <c r="P931" s="34">
        <v>0.2</v>
      </c>
      <c r="R931" s="8">
        <v>45231</v>
      </c>
      <c r="AA931" s="6" t="s">
        <v>1695</v>
      </c>
      <c r="AB931" s="35"/>
    </row>
    <row r="932" spans="1:28" x14ac:dyDescent="0.35">
      <c r="A932" s="6" t="s">
        <v>18</v>
      </c>
      <c r="C932" s="6">
        <v>629001</v>
      </c>
      <c r="D932" s="6" t="s">
        <v>2452</v>
      </c>
      <c r="G932" s="6" t="s">
        <v>2453</v>
      </c>
      <c r="H932" s="6" t="s">
        <v>141</v>
      </c>
      <c r="I932" s="7">
        <v>811019012</v>
      </c>
      <c r="J932" s="7">
        <v>811019012</v>
      </c>
      <c r="K932" s="6" t="s">
        <v>1720</v>
      </c>
      <c r="L932" s="6" t="s">
        <v>1694</v>
      </c>
      <c r="P932" s="34">
        <v>0.2</v>
      </c>
      <c r="R932" s="8">
        <v>45231</v>
      </c>
      <c r="AA932" s="6" t="s">
        <v>1695</v>
      </c>
      <c r="AB932" s="35"/>
    </row>
    <row r="933" spans="1:28" x14ac:dyDescent="0.35">
      <c r="A933" s="6" t="s">
        <v>18</v>
      </c>
      <c r="B933" s="6"/>
      <c r="C933" s="6">
        <v>629001</v>
      </c>
      <c r="D933" s="6" t="s">
        <v>2452</v>
      </c>
      <c r="E933" s="6"/>
      <c r="F933" s="6"/>
      <c r="G933" s="6" t="s">
        <v>2453</v>
      </c>
      <c r="H933" s="6" t="s">
        <v>141</v>
      </c>
      <c r="I933" s="7">
        <v>811022688</v>
      </c>
      <c r="J933" s="7">
        <v>811022688</v>
      </c>
      <c r="K933" s="6" t="s">
        <v>1721</v>
      </c>
      <c r="L933" s="6" t="s">
        <v>1694</v>
      </c>
      <c r="M933" s="6"/>
      <c r="N933" s="6"/>
      <c r="O933" s="6"/>
      <c r="P933" s="34">
        <v>0</v>
      </c>
      <c r="Q933" s="8"/>
      <c r="R933" s="8">
        <v>45225</v>
      </c>
      <c r="S933" s="6" t="s">
        <v>1722</v>
      </c>
      <c r="T933" s="6"/>
      <c r="U933" s="6"/>
      <c r="V933" s="6"/>
      <c r="W933" s="6"/>
      <c r="X933" s="8"/>
      <c r="Y933" s="8"/>
      <c r="Z933" s="6"/>
      <c r="AA933" s="6" t="s">
        <v>1695</v>
      </c>
      <c r="AB933" s="35"/>
    </row>
    <row r="934" spans="1:28" x14ac:dyDescent="0.35">
      <c r="A934" s="6" t="s">
        <v>18</v>
      </c>
      <c r="B934" s="6"/>
      <c r="C934" s="6">
        <v>629001</v>
      </c>
      <c r="D934" s="6" t="s">
        <v>2452</v>
      </c>
      <c r="E934" s="6"/>
      <c r="F934" s="6"/>
      <c r="G934" s="6" t="s">
        <v>2453</v>
      </c>
      <c r="H934" s="6" t="s">
        <v>141</v>
      </c>
      <c r="I934" s="7">
        <v>811026226</v>
      </c>
      <c r="J934" s="7">
        <v>811026226</v>
      </c>
      <c r="K934" s="6" t="s">
        <v>1723</v>
      </c>
      <c r="L934" s="6" t="s">
        <v>1694</v>
      </c>
      <c r="M934" s="6"/>
      <c r="N934" s="6"/>
      <c r="O934" s="6"/>
      <c r="P934" s="34">
        <v>0.15</v>
      </c>
      <c r="Q934" s="8"/>
      <c r="R934" s="8">
        <v>45205</v>
      </c>
      <c r="S934" s="6"/>
      <c r="T934" s="6"/>
      <c r="U934" s="6"/>
      <c r="V934" s="6"/>
      <c r="W934" s="6"/>
      <c r="X934" s="8"/>
      <c r="Y934" s="8"/>
      <c r="Z934" s="6"/>
      <c r="AA934" s="6" t="s">
        <v>1695</v>
      </c>
      <c r="AB934" s="35"/>
    </row>
    <row r="935" spans="1:28" x14ac:dyDescent="0.35">
      <c r="A935" s="6" t="s">
        <v>18</v>
      </c>
      <c r="C935" s="6">
        <v>629001</v>
      </c>
      <c r="D935" s="6" t="s">
        <v>2452</v>
      </c>
      <c r="G935" s="6" t="s">
        <v>2453</v>
      </c>
      <c r="H935" s="6" t="s">
        <v>141</v>
      </c>
      <c r="I935" s="7">
        <v>811030322</v>
      </c>
      <c r="J935" s="7">
        <v>811030322</v>
      </c>
      <c r="K935" s="6" t="s">
        <v>1724</v>
      </c>
      <c r="L935" s="6" t="s">
        <v>1694</v>
      </c>
      <c r="P935" s="34">
        <v>0.2</v>
      </c>
      <c r="R935" s="8">
        <v>45219</v>
      </c>
      <c r="AA935" s="6" t="s">
        <v>1695</v>
      </c>
      <c r="AB935" s="35"/>
    </row>
    <row r="936" spans="1:28" x14ac:dyDescent="0.35">
      <c r="A936" s="6" t="s">
        <v>18</v>
      </c>
      <c r="C936" s="6">
        <v>629001</v>
      </c>
      <c r="D936" s="6" t="s">
        <v>2452</v>
      </c>
      <c r="G936" s="6" t="s">
        <v>2453</v>
      </c>
      <c r="H936" s="6" t="s">
        <v>141</v>
      </c>
      <c r="I936" s="7">
        <v>811046960</v>
      </c>
      <c r="J936" s="7">
        <v>811046960</v>
      </c>
      <c r="K936" s="6" t="s">
        <v>1725</v>
      </c>
      <c r="L936" s="6" t="s">
        <v>1700</v>
      </c>
      <c r="N936" s="6" t="s">
        <v>1726</v>
      </c>
      <c r="P936" s="34">
        <v>0</v>
      </c>
      <c r="R936" s="8">
        <v>45048</v>
      </c>
      <c r="S936" t="s">
        <v>1722</v>
      </c>
      <c r="T936" s="6" t="s">
        <v>1727</v>
      </c>
      <c r="AA936" s="6" t="s">
        <v>1728</v>
      </c>
      <c r="AB936" s="35"/>
    </row>
    <row r="937" spans="1:28" x14ac:dyDescent="0.35">
      <c r="A937" s="6" t="s">
        <v>18</v>
      </c>
      <c r="B937" s="6"/>
      <c r="C937" s="6">
        <v>629001</v>
      </c>
      <c r="D937" s="6" t="s">
        <v>2452</v>
      </c>
      <c r="E937" s="6"/>
      <c r="F937" s="6"/>
      <c r="G937" s="6" t="s">
        <v>2453</v>
      </c>
      <c r="H937" s="6" t="s">
        <v>141</v>
      </c>
      <c r="I937" s="7">
        <v>830025205</v>
      </c>
      <c r="J937" s="7">
        <v>830025205</v>
      </c>
      <c r="K937" s="6" t="s">
        <v>1729</v>
      </c>
      <c r="L937" s="6" t="s">
        <v>1694</v>
      </c>
      <c r="M937" s="6"/>
      <c r="N937" s="6"/>
      <c r="O937" s="6"/>
      <c r="P937" s="34">
        <v>0.2</v>
      </c>
      <c r="Q937" s="8"/>
      <c r="R937" s="8">
        <v>45265</v>
      </c>
      <c r="S937" s="6"/>
      <c r="T937" s="6"/>
      <c r="U937" s="6"/>
      <c r="V937" s="6"/>
      <c r="W937" s="6"/>
      <c r="X937" s="8"/>
      <c r="Y937" s="8"/>
      <c r="Z937" s="6"/>
      <c r="AA937" s="6" t="s">
        <v>1695</v>
      </c>
      <c r="AB937" s="35"/>
    </row>
    <row r="938" spans="1:28" x14ac:dyDescent="0.35">
      <c r="A938" s="6" t="s">
        <v>18</v>
      </c>
      <c r="B938" s="6"/>
      <c r="C938" s="6">
        <v>629001</v>
      </c>
      <c r="D938" s="6" t="s">
        <v>2452</v>
      </c>
      <c r="E938" s="6"/>
      <c r="F938" s="6"/>
      <c r="G938" s="6" t="s">
        <v>2453</v>
      </c>
      <c r="H938" s="6" t="s">
        <v>141</v>
      </c>
      <c r="I938" s="7">
        <v>830025448</v>
      </c>
      <c r="J938" s="7">
        <v>830025448</v>
      </c>
      <c r="K938" s="6" t="s">
        <v>1730</v>
      </c>
      <c r="L938" s="6" t="s">
        <v>1694</v>
      </c>
      <c r="M938" s="6"/>
      <c r="N938" s="6"/>
      <c r="O938" s="6"/>
      <c r="P938" s="34">
        <v>0.2</v>
      </c>
      <c r="Q938" s="8"/>
      <c r="R938" s="8">
        <v>45288</v>
      </c>
      <c r="S938" s="6"/>
      <c r="T938" s="6"/>
      <c r="U938" s="6"/>
      <c r="V938" s="6"/>
      <c r="W938" s="6"/>
      <c r="X938" s="8"/>
      <c r="Y938" s="8"/>
      <c r="Z938" s="6"/>
      <c r="AA938" s="6" t="s">
        <v>1695</v>
      </c>
      <c r="AB938" s="35"/>
    </row>
    <row r="939" spans="1:28" x14ac:dyDescent="0.35">
      <c r="A939" s="6" t="s">
        <v>18</v>
      </c>
      <c r="B939" s="6"/>
      <c r="C939" s="6">
        <v>629001</v>
      </c>
      <c r="D939" s="6" t="s">
        <v>2452</v>
      </c>
      <c r="E939" s="6"/>
      <c r="F939" s="6"/>
      <c r="G939" s="6" t="s">
        <v>2453</v>
      </c>
      <c r="H939" s="6" t="s">
        <v>141</v>
      </c>
      <c r="I939" s="7">
        <v>830038885</v>
      </c>
      <c r="J939" s="7">
        <v>830038885</v>
      </c>
      <c r="K939" s="6" t="s">
        <v>1731</v>
      </c>
      <c r="L939" s="6" t="s">
        <v>1694</v>
      </c>
      <c r="M939" s="6"/>
      <c r="N939" s="6"/>
      <c r="O939" s="6"/>
      <c r="P939" s="34">
        <v>0.2</v>
      </c>
      <c r="Q939" s="8"/>
      <c r="R939" s="8">
        <v>45288</v>
      </c>
      <c r="S939" s="6"/>
      <c r="T939" s="6"/>
      <c r="U939" s="6"/>
      <c r="V939" s="6"/>
      <c r="W939" s="6"/>
      <c r="X939" s="8"/>
      <c r="Y939" s="8"/>
      <c r="Z939" s="6"/>
      <c r="AA939" s="6" t="s">
        <v>1695</v>
      </c>
      <c r="AB939" s="35"/>
    </row>
    <row r="940" spans="1:28" x14ac:dyDescent="0.35">
      <c r="A940" s="6" t="s">
        <v>18</v>
      </c>
      <c r="C940" s="6">
        <v>629001</v>
      </c>
      <c r="D940" s="6" t="s">
        <v>2452</v>
      </c>
      <c r="G940" s="6" t="s">
        <v>2453</v>
      </c>
      <c r="H940" s="6" t="s">
        <v>141</v>
      </c>
      <c r="I940" s="7">
        <v>830053770</v>
      </c>
      <c r="J940" s="7">
        <v>830053770</v>
      </c>
      <c r="K940" s="6" t="s">
        <v>1732</v>
      </c>
      <c r="L940" s="6" t="s">
        <v>1694</v>
      </c>
      <c r="P940" s="34">
        <v>0.15</v>
      </c>
      <c r="R940" s="8">
        <v>45464</v>
      </c>
      <c r="AA940" s="6" t="s">
        <v>1695</v>
      </c>
      <c r="AB940" s="35"/>
    </row>
    <row r="941" spans="1:28" x14ac:dyDescent="0.35">
      <c r="A941" s="6" t="s">
        <v>18</v>
      </c>
      <c r="B941" s="6"/>
      <c r="C941" s="6">
        <v>629001</v>
      </c>
      <c r="D941" s="6" t="s">
        <v>2452</v>
      </c>
      <c r="E941" s="6"/>
      <c r="F941" s="6"/>
      <c r="G941" s="6" t="s">
        <v>2453</v>
      </c>
      <c r="H941" s="6" t="s">
        <v>141</v>
      </c>
      <c r="I941" s="7">
        <v>830085426</v>
      </c>
      <c r="J941" s="7">
        <v>830085426</v>
      </c>
      <c r="K941" s="6" t="s">
        <v>1071</v>
      </c>
      <c r="L941" s="6" t="s">
        <v>1694</v>
      </c>
      <c r="M941" s="6"/>
      <c r="N941" s="6"/>
      <c r="O941" s="6"/>
      <c r="P941" s="34">
        <v>0.2</v>
      </c>
      <c r="Q941" s="8"/>
      <c r="R941" s="8">
        <v>45283</v>
      </c>
      <c r="S941" s="6"/>
      <c r="T941" s="6"/>
      <c r="U941" s="6"/>
      <c r="V941" s="6"/>
      <c r="W941" s="6"/>
      <c r="X941" s="8"/>
      <c r="Y941" s="8"/>
      <c r="Z941" s="6"/>
      <c r="AA941" s="6" t="s">
        <v>1695</v>
      </c>
      <c r="AB941" s="35"/>
    </row>
    <row r="942" spans="1:28" x14ac:dyDescent="0.35">
      <c r="A942" s="6" t="s">
        <v>18</v>
      </c>
      <c r="C942" s="6">
        <v>629001</v>
      </c>
      <c r="D942" s="6" t="s">
        <v>2452</v>
      </c>
      <c r="G942" s="6" t="s">
        <v>2453</v>
      </c>
      <c r="H942" s="6" t="s">
        <v>141</v>
      </c>
      <c r="I942" s="7">
        <v>830089530</v>
      </c>
      <c r="J942" s="5" t="s">
        <v>15</v>
      </c>
      <c r="K942" s="6" t="s">
        <v>1733</v>
      </c>
      <c r="L942" s="6" t="s">
        <v>1700</v>
      </c>
      <c r="M942" s="6" t="s">
        <v>1734</v>
      </c>
      <c r="P942" s="34">
        <v>0.1</v>
      </c>
      <c r="R942" s="8" t="s">
        <v>5149</v>
      </c>
      <c r="T942" s="6" t="s">
        <v>1735</v>
      </c>
      <c r="AA942" s="6" t="s">
        <v>1695</v>
      </c>
      <c r="AB942" s="35"/>
    </row>
    <row r="943" spans="1:28" x14ac:dyDescent="0.35">
      <c r="A943" s="6" t="s">
        <v>18</v>
      </c>
      <c r="B943" s="6"/>
      <c r="C943" s="6">
        <v>629001</v>
      </c>
      <c r="D943" s="6" t="s">
        <v>2452</v>
      </c>
      <c r="E943" s="6"/>
      <c r="F943" s="6"/>
      <c r="G943" s="6" t="s">
        <v>2453</v>
      </c>
      <c r="H943" s="6" t="s">
        <v>141</v>
      </c>
      <c r="I943" s="7">
        <v>830095213</v>
      </c>
      <c r="J943" s="7">
        <v>830095213</v>
      </c>
      <c r="K943" s="6" t="s">
        <v>1736</v>
      </c>
      <c r="L943" s="6" t="s">
        <v>1694</v>
      </c>
      <c r="M943" s="6"/>
      <c r="N943" s="6"/>
      <c r="O943" s="6"/>
      <c r="P943" s="34">
        <v>0.2</v>
      </c>
      <c r="Q943" s="8"/>
      <c r="R943" s="8">
        <v>45248</v>
      </c>
      <c r="S943" s="6"/>
      <c r="T943" s="6"/>
      <c r="U943" s="6"/>
      <c r="V943" s="6"/>
      <c r="W943" s="6"/>
      <c r="X943" s="8"/>
      <c r="Y943" s="8"/>
      <c r="Z943" s="6"/>
      <c r="AA943" s="6" t="s">
        <v>1695</v>
      </c>
      <c r="AB943" s="35"/>
    </row>
    <row r="944" spans="1:28" x14ac:dyDescent="0.35">
      <c r="A944" s="6" t="s">
        <v>18</v>
      </c>
      <c r="C944" s="6">
        <v>629001</v>
      </c>
      <c r="D944" s="6" t="s">
        <v>2452</v>
      </c>
      <c r="G944" s="6" t="s">
        <v>2453</v>
      </c>
      <c r="H944" s="6" t="s">
        <v>141</v>
      </c>
      <c r="I944" s="7">
        <v>830112317</v>
      </c>
      <c r="J944" s="7">
        <v>830112317</v>
      </c>
      <c r="K944" s="6" t="s">
        <v>1737</v>
      </c>
      <c r="L944" s="6" t="s">
        <v>1700</v>
      </c>
      <c r="N944" s="6" t="s">
        <v>1726</v>
      </c>
      <c r="P944" s="34">
        <v>0.2</v>
      </c>
      <c r="R944" s="8">
        <v>45048</v>
      </c>
      <c r="AA944" s="6" t="s">
        <v>1728</v>
      </c>
      <c r="AB944" s="35"/>
    </row>
    <row r="945" spans="1:28" x14ac:dyDescent="0.35">
      <c r="A945" s="6" t="s">
        <v>18</v>
      </c>
      <c r="C945" s="6">
        <v>629001</v>
      </c>
      <c r="D945" s="6" t="s">
        <v>2452</v>
      </c>
      <c r="G945" s="6" t="s">
        <v>2453</v>
      </c>
      <c r="H945" s="6" t="s">
        <v>141</v>
      </c>
      <c r="I945" s="7">
        <v>830122566</v>
      </c>
      <c r="J945" s="7">
        <v>830122566</v>
      </c>
      <c r="K945" s="6" t="s">
        <v>1738</v>
      </c>
      <c r="L945" s="6" t="s">
        <v>1694</v>
      </c>
      <c r="P945" s="34">
        <v>0.2</v>
      </c>
      <c r="R945" s="8">
        <v>45429</v>
      </c>
      <c r="AA945" s="6" t="s">
        <v>1695</v>
      </c>
      <c r="AB945" s="35"/>
    </row>
    <row r="946" spans="1:28" x14ac:dyDescent="0.35">
      <c r="A946" s="6" t="s">
        <v>18</v>
      </c>
      <c r="C946" s="6">
        <v>629001</v>
      </c>
      <c r="D946" s="6" t="s">
        <v>2452</v>
      </c>
      <c r="G946" s="6" t="s">
        <v>2453</v>
      </c>
      <c r="H946" s="6" t="s">
        <v>141</v>
      </c>
      <c r="I946" s="7">
        <v>860002523</v>
      </c>
      <c r="J946" s="7">
        <v>860002523</v>
      </c>
      <c r="K946" s="6" t="s">
        <v>1739</v>
      </c>
      <c r="L946" s="6" t="s">
        <v>1694</v>
      </c>
      <c r="P946" s="34">
        <v>0.2</v>
      </c>
      <c r="R946" s="8">
        <v>45463</v>
      </c>
      <c r="AA946" s="6" t="s">
        <v>1695</v>
      </c>
      <c r="AB946" s="35"/>
    </row>
    <row r="947" spans="1:28" x14ac:dyDescent="0.35">
      <c r="A947" s="6" t="s">
        <v>18</v>
      </c>
      <c r="C947" s="6">
        <v>629001</v>
      </c>
      <c r="D947" s="6" t="s">
        <v>2452</v>
      </c>
      <c r="G947" s="6" t="s">
        <v>2453</v>
      </c>
      <c r="H947" s="6" t="s">
        <v>141</v>
      </c>
      <c r="I947" s="7">
        <v>860002554</v>
      </c>
      <c r="J947" s="7">
        <v>860002554</v>
      </c>
      <c r="K947" s="6" t="s">
        <v>1740</v>
      </c>
      <c r="L947" s="6" t="s">
        <v>1694</v>
      </c>
      <c r="P947" s="34">
        <v>0.2</v>
      </c>
      <c r="R947" s="8">
        <v>45204</v>
      </c>
      <c r="AA947" s="6" t="s">
        <v>1704</v>
      </c>
      <c r="AB947" s="35"/>
    </row>
    <row r="948" spans="1:28" x14ac:dyDescent="0.35">
      <c r="A948" s="6" t="s">
        <v>18</v>
      </c>
      <c r="B948" s="6"/>
      <c r="C948" s="6">
        <v>629001</v>
      </c>
      <c r="D948" s="6" t="s">
        <v>2452</v>
      </c>
      <c r="E948" s="6"/>
      <c r="F948" s="6"/>
      <c r="G948" s="6" t="s">
        <v>2453</v>
      </c>
      <c r="H948" s="6" t="s">
        <v>141</v>
      </c>
      <c r="I948" s="7">
        <v>860002688</v>
      </c>
      <c r="J948" s="7">
        <v>860002688</v>
      </c>
      <c r="K948" s="6" t="s">
        <v>1741</v>
      </c>
      <c r="L948" s="6" t="s">
        <v>1694</v>
      </c>
      <c r="M948" s="6"/>
      <c r="N948" s="6"/>
      <c r="O948" s="6"/>
      <c r="P948" s="34">
        <v>0.2</v>
      </c>
      <c r="Q948" s="8"/>
      <c r="R948" s="8">
        <v>45231</v>
      </c>
      <c r="S948" s="6"/>
      <c r="T948" s="6"/>
      <c r="U948" s="6"/>
      <c r="V948" s="6"/>
      <c r="W948" s="6"/>
      <c r="X948" s="8"/>
      <c r="Y948" s="8"/>
      <c r="Z948" s="6"/>
      <c r="AA948" s="6" t="s">
        <v>1695</v>
      </c>
      <c r="AB948" s="35"/>
    </row>
    <row r="949" spans="1:28" x14ac:dyDescent="0.35">
      <c r="A949" s="6" t="s">
        <v>18</v>
      </c>
      <c r="C949" s="6">
        <v>629001</v>
      </c>
      <c r="D949" s="6" t="s">
        <v>2452</v>
      </c>
      <c r="G949" s="6" t="s">
        <v>2453</v>
      </c>
      <c r="H949" s="6" t="s">
        <v>141</v>
      </c>
      <c r="I949" s="7">
        <v>860002964</v>
      </c>
      <c r="J949" s="7">
        <v>860002964</v>
      </c>
      <c r="K949" s="6" t="s">
        <v>1742</v>
      </c>
      <c r="L949" s="6" t="s">
        <v>1694</v>
      </c>
      <c r="P949" s="34">
        <v>0.3</v>
      </c>
      <c r="R949" s="8">
        <v>45471</v>
      </c>
      <c r="AA949" s="6" t="s">
        <v>1695</v>
      </c>
      <c r="AB949" s="35"/>
    </row>
    <row r="950" spans="1:28" x14ac:dyDescent="0.35">
      <c r="A950" s="6" t="s">
        <v>18</v>
      </c>
      <c r="C950" s="6">
        <v>629001</v>
      </c>
      <c r="D950" s="6" t="s">
        <v>2452</v>
      </c>
      <c r="G950" s="6" t="s">
        <v>2453</v>
      </c>
      <c r="H950" s="6" t="s">
        <v>141</v>
      </c>
      <c r="I950" s="7">
        <v>860002964</v>
      </c>
      <c r="J950" s="7">
        <v>860002964</v>
      </c>
      <c r="K950" s="6" t="s">
        <v>1742</v>
      </c>
      <c r="L950" s="6" t="s">
        <v>1765</v>
      </c>
      <c r="P950" s="34">
        <v>0.5</v>
      </c>
      <c r="AA950" s="6" t="s">
        <v>1695</v>
      </c>
      <c r="AB950" s="35"/>
    </row>
    <row r="951" spans="1:28" x14ac:dyDescent="0.35">
      <c r="A951" s="6" t="s">
        <v>18</v>
      </c>
      <c r="C951" s="6">
        <v>629001</v>
      </c>
      <c r="D951" s="6" t="s">
        <v>2452</v>
      </c>
      <c r="G951" s="6" t="s">
        <v>2453</v>
      </c>
      <c r="H951" s="6" t="s">
        <v>141</v>
      </c>
      <c r="I951" s="7">
        <v>860003020</v>
      </c>
      <c r="J951" s="7">
        <v>860003020</v>
      </c>
      <c r="K951" s="6" t="s">
        <v>1743</v>
      </c>
      <c r="L951" s="6" t="s">
        <v>1694</v>
      </c>
      <c r="P951" s="34">
        <v>0.3</v>
      </c>
      <c r="R951" s="8">
        <v>45501</v>
      </c>
      <c r="AA951" s="6" t="s">
        <v>1695</v>
      </c>
      <c r="AB951" s="35"/>
    </row>
    <row r="952" spans="1:28" x14ac:dyDescent="0.35">
      <c r="A952" s="6" t="s">
        <v>18</v>
      </c>
      <c r="C952" s="6">
        <v>629001</v>
      </c>
      <c r="D952" s="6" t="s">
        <v>2452</v>
      </c>
      <c r="G952" s="6" t="s">
        <v>2453</v>
      </c>
      <c r="H952" s="6" t="s">
        <v>141</v>
      </c>
      <c r="I952" s="7">
        <v>860003020</v>
      </c>
      <c r="J952" s="7">
        <v>860003020</v>
      </c>
      <c r="K952" s="6" t="s">
        <v>1743</v>
      </c>
      <c r="L952" s="6" t="s">
        <v>1765</v>
      </c>
      <c r="P952" s="34">
        <v>0.5</v>
      </c>
      <c r="AA952" s="6" t="s">
        <v>1695</v>
      </c>
      <c r="AB952" s="35"/>
    </row>
    <row r="953" spans="1:28" x14ac:dyDescent="0.35">
      <c r="A953" s="6" t="s">
        <v>18</v>
      </c>
      <c r="C953" s="6">
        <v>629001</v>
      </c>
      <c r="D953" s="6" t="s">
        <v>2452</v>
      </c>
      <c r="G953" s="6" t="s">
        <v>2453</v>
      </c>
      <c r="H953" s="6" t="s">
        <v>141</v>
      </c>
      <c r="I953" s="7">
        <v>860004922</v>
      </c>
      <c r="J953" s="7">
        <v>860004922</v>
      </c>
      <c r="K953" s="6" t="s">
        <v>1744</v>
      </c>
      <c r="L953" s="6" t="s">
        <v>1694</v>
      </c>
      <c r="P953" s="34">
        <v>0.2</v>
      </c>
      <c r="R953" s="8">
        <v>45223</v>
      </c>
      <c r="AA953" s="6" t="s">
        <v>1695</v>
      </c>
      <c r="AB953" s="35"/>
    </row>
    <row r="954" spans="1:28" x14ac:dyDescent="0.35">
      <c r="A954" s="6" t="s">
        <v>18</v>
      </c>
      <c r="C954" s="6">
        <v>629001</v>
      </c>
      <c r="D954" s="6" t="s">
        <v>2452</v>
      </c>
      <c r="G954" s="6" t="s">
        <v>2453</v>
      </c>
      <c r="H954" s="6" t="s">
        <v>141</v>
      </c>
      <c r="I954" s="7">
        <v>860005216</v>
      </c>
      <c r="J954" s="7">
        <v>860005216</v>
      </c>
      <c r="K954" s="6" t="s">
        <v>1745</v>
      </c>
      <c r="L954" s="6" t="s">
        <v>1694</v>
      </c>
      <c r="P954" s="34">
        <v>0.5</v>
      </c>
      <c r="R954" s="8">
        <v>47391</v>
      </c>
      <c r="AA954" s="6" t="s">
        <v>1695</v>
      </c>
      <c r="AB954" s="35"/>
    </row>
    <row r="955" spans="1:28" x14ac:dyDescent="0.35">
      <c r="A955" s="6" t="s">
        <v>18</v>
      </c>
      <c r="B955" s="6"/>
      <c r="C955" s="6">
        <v>629001</v>
      </c>
      <c r="D955" s="6" t="s">
        <v>2452</v>
      </c>
      <c r="E955" s="6"/>
      <c r="F955" s="6"/>
      <c r="G955" s="6" t="s">
        <v>2453</v>
      </c>
      <c r="H955" s="6" t="s">
        <v>141</v>
      </c>
      <c r="I955" s="7">
        <v>860006797</v>
      </c>
      <c r="J955" s="7">
        <v>860006797</v>
      </c>
      <c r="K955" s="6" t="s">
        <v>1746</v>
      </c>
      <c r="L955" s="6" t="s">
        <v>1694</v>
      </c>
      <c r="M955" s="6"/>
      <c r="N955" s="6"/>
      <c r="O955" s="6"/>
      <c r="P955" s="34">
        <v>0.15</v>
      </c>
      <c r="Q955" s="8"/>
      <c r="R955" s="8">
        <v>45458</v>
      </c>
      <c r="S955" s="6"/>
      <c r="T955" s="6"/>
      <c r="U955" s="6"/>
      <c r="V955" s="6"/>
      <c r="W955" s="6"/>
      <c r="X955" s="8"/>
      <c r="Y955" s="8"/>
      <c r="Z955" s="6"/>
      <c r="AA955" s="6" t="s">
        <v>1695</v>
      </c>
      <c r="AB955" s="35"/>
    </row>
    <row r="956" spans="1:28" x14ac:dyDescent="0.35">
      <c r="A956" s="6" t="s">
        <v>18</v>
      </c>
      <c r="C956" s="6">
        <v>629001</v>
      </c>
      <c r="D956" s="6" t="s">
        <v>2452</v>
      </c>
      <c r="G956" s="6" t="s">
        <v>2453</v>
      </c>
      <c r="H956" s="6" t="s">
        <v>141</v>
      </c>
      <c r="I956" s="7">
        <v>860006797</v>
      </c>
      <c r="J956" s="7">
        <v>860006797</v>
      </c>
      <c r="K956" s="6" t="s">
        <v>1746</v>
      </c>
      <c r="L956" s="6" t="s">
        <v>1765</v>
      </c>
      <c r="P956" s="34">
        <v>6.25E-2</v>
      </c>
      <c r="AA956" s="6" t="s">
        <v>1695</v>
      </c>
      <c r="AB956" s="35"/>
    </row>
    <row r="957" spans="1:28" x14ac:dyDescent="0.35">
      <c r="A957" s="6" t="s">
        <v>18</v>
      </c>
      <c r="C957" s="6">
        <v>629001</v>
      </c>
      <c r="D957" s="6" t="s">
        <v>2452</v>
      </c>
      <c r="G957" s="6" t="s">
        <v>2453</v>
      </c>
      <c r="H957" s="6" t="s">
        <v>141</v>
      </c>
      <c r="I957" s="7">
        <v>860007335</v>
      </c>
      <c r="J957" s="7">
        <v>860007335</v>
      </c>
      <c r="K957" s="6" t="s">
        <v>1747</v>
      </c>
      <c r="L957" s="6" t="s">
        <v>1694</v>
      </c>
      <c r="P957" s="34">
        <v>0.15</v>
      </c>
      <c r="R957" s="8">
        <v>45501</v>
      </c>
      <c r="AA957" s="6" t="s">
        <v>1695</v>
      </c>
      <c r="AB957" s="35"/>
    </row>
    <row r="958" spans="1:28" x14ac:dyDescent="0.35">
      <c r="A958" s="6" t="s">
        <v>18</v>
      </c>
      <c r="C958" s="6">
        <v>629001</v>
      </c>
      <c r="D958" s="6" t="s">
        <v>2452</v>
      </c>
      <c r="G958" s="6" t="s">
        <v>2453</v>
      </c>
      <c r="H958" s="6" t="s">
        <v>141</v>
      </c>
      <c r="I958" s="7">
        <v>860007335</v>
      </c>
      <c r="J958" s="7">
        <v>860007335</v>
      </c>
      <c r="K958" s="6" t="s">
        <v>1747</v>
      </c>
      <c r="L958" s="6" t="s">
        <v>1765</v>
      </c>
      <c r="P958" s="34">
        <v>0.5</v>
      </c>
      <c r="AA958" s="6" t="s">
        <v>1695</v>
      </c>
      <c r="AB958" s="35"/>
    </row>
    <row r="959" spans="1:28" x14ac:dyDescent="0.35">
      <c r="A959" s="6" t="s">
        <v>18</v>
      </c>
      <c r="C959" s="6">
        <v>629001</v>
      </c>
      <c r="D959" s="6" t="s">
        <v>2452</v>
      </c>
      <c r="G959" s="6" t="s">
        <v>2453</v>
      </c>
      <c r="H959" s="6" t="s">
        <v>141</v>
      </c>
      <c r="I959" s="7">
        <v>860007738</v>
      </c>
      <c r="J959" s="7">
        <v>860007738</v>
      </c>
      <c r="K959" s="6" t="s">
        <v>1748</v>
      </c>
      <c r="L959" s="6" t="s">
        <v>1694</v>
      </c>
      <c r="P959" s="34">
        <v>0.2</v>
      </c>
      <c r="R959" s="8">
        <v>45321</v>
      </c>
      <c r="AA959" s="6" t="s">
        <v>1695</v>
      </c>
      <c r="AB959" s="35"/>
    </row>
    <row r="960" spans="1:28" x14ac:dyDescent="0.35">
      <c r="A960" s="6" t="s">
        <v>18</v>
      </c>
      <c r="C960" s="6">
        <v>629001</v>
      </c>
      <c r="D960" s="6" t="s">
        <v>2452</v>
      </c>
      <c r="G960" s="6" t="s">
        <v>2453</v>
      </c>
      <c r="H960" s="6" t="s">
        <v>141</v>
      </c>
      <c r="I960" s="7">
        <v>860007738</v>
      </c>
      <c r="J960" s="7">
        <v>860007738</v>
      </c>
      <c r="K960" s="6" t="s">
        <v>1748</v>
      </c>
      <c r="L960" s="6" t="s">
        <v>1700</v>
      </c>
      <c r="M960" s="6" t="s">
        <v>1749</v>
      </c>
      <c r="P960" s="34">
        <v>7.4999999999999997E-2</v>
      </c>
      <c r="R960" s="8">
        <v>43079</v>
      </c>
      <c r="T960" s="6" t="s">
        <v>1750</v>
      </c>
      <c r="AA960" s="6" t="s">
        <v>1704</v>
      </c>
      <c r="AB960" s="35"/>
    </row>
    <row r="961" spans="1:28" x14ac:dyDescent="0.35">
      <c r="A961" s="6" t="s">
        <v>18</v>
      </c>
      <c r="C961" s="6">
        <v>629001</v>
      </c>
      <c r="D961" s="6" t="s">
        <v>2452</v>
      </c>
      <c r="G961" s="6" t="s">
        <v>2453</v>
      </c>
      <c r="H961" s="6" t="s">
        <v>141</v>
      </c>
      <c r="I961" s="7">
        <v>860007738</v>
      </c>
      <c r="J961" s="7">
        <v>860007738</v>
      </c>
      <c r="K961" s="6" t="s">
        <v>1748</v>
      </c>
      <c r="L961" s="6" t="s">
        <v>1765</v>
      </c>
      <c r="P961" s="34">
        <v>0.5</v>
      </c>
      <c r="AA961" s="6" t="s">
        <v>1695</v>
      </c>
      <c r="AB961" s="35"/>
    </row>
    <row r="962" spans="1:28" x14ac:dyDescent="0.35">
      <c r="A962" s="6" t="s">
        <v>18</v>
      </c>
      <c r="C962" s="6">
        <v>629001</v>
      </c>
      <c r="D962" s="6" t="s">
        <v>2452</v>
      </c>
      <c r="G962" s="6" t="s">
        <v>2453</v>
      </c>
      <c r="H962" s="6" t="s">
        <v>141</v>
      </c>
      <c r="I962" s="7">
        <v>860016610</v>
      </c>
      <c r="J962" s="7">
        <v>860016610</v>
      </c>
      <c r="K962" s="6" t="s">
        <v>1751</v>
      </c>
      <c r="L962" s="6" t="s">
        <v>1694</v>
      </c>
      <c r="P962" s="34">
        <v>0.2</v>
      </c>
      <c r="R962" s="8">
        <v>45343</v>
      </c>
      <c r="AA962" s="6" t="s">
        <v>1695</v>
      </c>
      <c r="AB962" s="35"/>
    </row>
    <row r="963" spans="1:28" x14ac:dyDescent="0.35">
      <c r="A963" s="6" t="s">
        <v>18</v>
      </c>
      <c r="B963" s="6"/>
      <c r="C963" s="6">
        <v>629001</v>
      </c>
      <c r="D963" s="6" t="s">
        <v>2452</v>
      </c>
      <c r="E963" s="6"/>
      <c r="F963" s="6"/>
      <c r="G963" s="6" t="s">
        <v>2453</v>
      </c>
      <c r="H963" s="6" t="s">
        <v>141</v>
      </c>
      <c r="I963" s="7">
        <v>860025900</v>
      </c>
      <c r="J963" s="7">
        <v>860025900</v>
      </c>
      <c r="K963" s="6" t="s">
        <v>1752</v>
      </c>
      <c r="L963" s="6" t="s">
        <v>1694</v>
      </c>
      <c r="M963" s="6"/>
      <c r="N963" s="6"/>
      <c r="O963" s="6"/>
      <c r="P963" s="34">
        <v>0.2</v>
      </c>
      <c r="Q963" s="8"/>
      <c r="R963" s="8">
        <v>45251</v>
      </c>
      <c r="S963" s="6"/>
      <c r="T963" s="6"/>
      <c r="U963" s="6"/>
      <c r="V963" s="6"/>
      <c r="W963" s="6"/>
      <c r="X963" s="8"/>
      <c r="Y963" s="8"/>
      <c r="Z963" s="6"/>
      <c r="AA963" s="6" t="s">
        <v>1695</v>
      </c>
      <c r="AB963" s="35"/>
    </row>
    <row r="964" spans="1:28" x14ac:dyDescent="0.35">
      <c r="A964" s="6" t="s">
        <v>18</v>
      </c>
      <c r="B964" s="6"/>
      <c r="C964" s="6">
        <v>629001</v>
      </c>
      <c r="D964" s="6" t="s">
        <v>2452</v>
      </c>
      <c r="E964" s="6"/>
      <c r="F964" s="6"/>
      <c r="G964" s="6" t="s">
        <v>2453</v>
      </c>
      <c r="H964" s="6" t="s">
        <v>141</v>
      </c>
      <c r="I964" s="7">
        <v>860025971</v>
      </c>
      <c r="J964" s="7">
        <v>860025971</v>
      </c>
      <c r="K964" s="6" t="s">
        <v>1753</v>
      </c>
      <c r="L964" s="6" t="s">
        <v>1694</v>
      </c>
      <c r="M964" s="6"/>
      <c r="N964" s="6"/>
      <c r="O964" s="6"/>
      <c r="P964" s="34">
        <v>0.2</v>
      </c>
      <c r="Q964" s="8"/>
      <c r="R964" s="8">
        <v>45402</v>
      </c>
      <c r="S964" s="6"/>
      <c r="T964" s="6"/>
      <c r="U964" s="6"/>
      <c r="V964" s="6"/>
      <c r="W964" s="6"/>
      <c r="X964" s="8"/>
      <c r="Y964" s="8"/>
      <c r="Z964" s="6"/>
      <c r="AA964" s="6" t="s">
        <v>1695</v>
      </c>
      <c r="AB964" s="35"/>
    </row>
    <row r="965" spans="1:28" x14ac:dyDescent="0.35">
      <c r="A965" s="6" t="s">
        <v>18</v>
      </c>
      <c r="C965" s="6">
        <v>629001</v>
      </c>
      <c r="D965" s="6" t="s">
        <v>2452</v>
      </c>
      <c r="G965" s="6" t="s">
        <v>2453</v>
      </c>
      <c r="H965" s="6" t="s">
        <v>141</v>
      </c>
      <c r="I965" s="7">
        <v>860025971</v>
      </c>
      <c r="J965" s="7">
        <v>860025971</v>
      </c>
      <c r="K965" s="6" t="s">
        <v>1753</v>
      </c>
      <c r="L965" s="6" t="s">
        <v>1765</v>
      </c>
      <c r="P965" s="34">
        <v>0.5</v>
      </c>
      <c r="AA965" s="6" t="s">
        <v>1695</v>
      </c>
      <c r="AB965" s="35"/>
    </row>
    <row r="966" spans="1:28" x14ac:dyDescent="0.35">
      <c r="A966" s="6" t="s">
        <v>18</v>
      </c>
      <c r="B966" s="6"/>
      <c r="C966" s="6">
        <v>629001</v>
      </c>
      <c r="D966" s="6" t="s">
        <v>2452</v>
      </c>
      <c r="E966" s="6"/>
      <c r="F966" s="6"/>
      <c r="G966" s="6" t="s">
        <v>2453</v>
      </c>
      <c r="H966" s="6" t="s">
        <v>141</v>
      </c>
      <c r="I966" s="7">
        <v>860029396</v>
      </c>
      <c r="J966" s="7">
        <v>860029396</v>
      </c>
      <c r="K966" s="6" t="s">
        <v>1754</v>
      </c>
      <c r="L966" s="6" t="s">
        <v>1694</v>
      </c>
      <c r="M966" s="6"/>
      <c r="N966" s="6"/>
      <c r="O966" s="6"/>
      <c r="P966" s="34">
        <v>0.2</v>
      </c>
      <c r="Q966" s="8"/>
      <c r="R966" s="8">
        <v>45342</v>
      </c>
      <c r="S966" s="6"/>
      <c r="T966" s="6"/>
      <c r="U966" s="6"/>
      <c r="V966" s="6"/>
      <c r="W966" s="6"/>
      <c r="X966" s="8"/>
      <c r="Y966" s="8"/>
      <c r="Z966" s="6"/>
      <c r="AA966" s="6" t="s">
        <v>1695</v>
      </c>
      <c r="AB966" s="35"/>
    </row>
    <row r="967" spans="1:28" x14ac:dyDescent="0.35">
      <c r="A967" s="6" t="s">
        <v>18</v>
      </c>
      <c r="C967" s="6">
        <v>629001</v>
      </c>
      <c r="D967" s="6" t="s">
        <v>2452</v>
      </c>
      <c r="G967" s="6" t="s">
        <v>2453</v>
      </c>
      <c r="H967" s="6" t="s">
        <v>141</v>
      </c>
      <c r="I967" s="7">
        <v>860029396</v>
      </c>
      <c r="J967" s="7">
        <v>860029396</v>
      </c>
      <c r="K967" s="6" t="s">
        <v>1754</v>
      </c>
      <c r="L967" s="6" t="s">
        <v>1765</v>
      </c>
      <c r="P967" s="34">
        <v>0.5</v>
      </c>
      <c r="AA967" s="6" t="s">
        <v>1695</v>
      </c>
      <c r="AB967" s="35"/>
    </row>
    <row r="968" spans="1:28" x14ac:dyDescent="0.35">
      <c r="A968" s="6" t="s">
        <v>18</v>
      </c>
      <c r="C968" s="6">
        <v>629001</v>
      </c>
      <c r="D968" s="6" t="s">
        <v>2452</v>
      </c>
      <c r="G968" s="6" t="s">
        <v>2453</v>
      </c>
      <c r="H968" s="6" t="s">
        <v>141</v>
      </c>
      <c r="I968" s="7">
        <v>860032330</v>
      </c>
      <c r="J968" s="7">
        <v>860032330</v>
      </c>
      <c r="K968" s="6" t="s">
        <v>2384</v>
      </c>
      <c r="L968" s="6" t="s">
        <v>1694</v>
      </c>
      <c r="P968" s="34">
        <v>0.1</v>
      </c>
      <c r="R968" s="8">
        <v>45223</v>
      </c>
      <c r="AA968" s="6" t="s">
        <v>1695</v>
      </c>
      <c r="AB968" s="35"/>
    </row>
    <row r="969" spans="1:28" x14ac:dyDescent="0.35">
      <c r="A969" s="6" t="s">
        <v>18</v>
      </c>
      <c r="C969" s="6">
        <v>629001</v>
      </c>
      <c r="D969" s="6" t="s">
        <v>2452</v>
      </c>
      <c r="G969" s="6" t="s">
        <v>2453</v>
      </c>
      <c r="H969" s="6" t="s">
        <v>141</v>
      </c>
      <c r="I969" s="7">
        <v>860032330</v>
      </c>
      <c r="J969" s="7">
        <v>860032330</v>
      </c>
      <c r="K969" s="6" t="s">
        <v>2384</v>
      </c>
      <c r="L969" s="6" t="s">
        <v>1765</v>
      </c>
      <c r="P969" s="34">
        <v>0.5</v>
      </c>
      <c r="AA969" s="6" t="s">
        <v>1695</v>
      </c>
      <c r="AB969" s="35"/>
    </row>
    <row r="970" spans="1:28" x14ac:dyDescent="0.35">
      <c r="A970" s="6" t="s">
        <v>18</v>
      </c>
      <c r="C970" s="6">
        <v>629001</v>
      </c>
      <c r="D970" s="6" t="s">
        <v>2452</v>
      </c>
      <c r="G970" s="6" t="s">
        <v>2453</v>
      </c>
      <c r="H970" s="6" t="s">
        <v>141</v>
      </c>
      <c r="I970" s="7">
        <v>860034313</v>
      </c>
      <c r="J970" s="7">
        <v>860034313</v>
      </c>
      <c r="K970" s="6" t="s">
        <v>1755</v>
      </c>
      <c r="L970" s="6" t="s">
        <v>1694</v>
      </c>
      <c r="P970" s="34">
        <v>0.2</v>
      </c>
      <c r="R970" s="8">
        <v>45342</v>
      </c>
      <c r="AA970" s="6" t="s">
        <v>1695</v>
      </c>
      <c r="AB970" s="35"/>
    </row>
    <row r="971" spans="1:28" x14ac:dyDescent="0.35">
      <c r="A971" s="6" t="s">
        <v>18</v>
      </c>
      <c r="C971" s="6">
        <v>629001</v>
      </c>
      <c r="D971" s="6" t="s">
        <v>2452</v>
      </c>
      <c r="G971" s="6" t="s">
        <v>2453</v>
      </c>
      <c r="H971" s="6" t="s">
        <v>141</v>
      </c>
      <c r="I971" s="7">
        <v>860034313</v>
      </c>
      <c r="J971" s="7">
        <v>860034313</v>
      </c>
      <c r="K971" s="6" t="s">
        <v>1756</v>
      </c>
      <c r="L971" s="6" t="s">
        <v>1700</v>
      </c>
      <c r="M971" s="6" t="s">
        <v>1757</v>
      </c>
      <c r="P971" s="34">
        <v>0.1</v>
      </c>
      <c r="R971" s="8" t="s">
        <v>1758</v>
      </c>
      <c r="T971" s="6" t="s">
        <v>1759</v>
      </c>
      <c r="AA971" s="6" t="s">
        <v>1704</v>
      </c>
      <c r="AB971" s="35"/>
    </row>
    <row r="972" spans="1:28" x14ac:dyDescent="0.35">
      <c r="A972" s="6" t="s">
        <v>18</v>
      </c>
      <c r="C972" s="6">
        <v>629001</v>
      </c>
      <c r="D972" s="6" t="s">
        <v>2452</v>
      </c>
      <c r="G972" s="6" t="s">
        <v>2453</v>
      </c>
      <c r="H972" s="6" t="s">
        <v>141</v>
      </c>
      <c r="I972" s="7">
        <v>860034313</v>
      </c>
      <c r="J972" s="7">
        <v>860034313</v>
      </c>
      <c r="K972" s="6" t="s">
        <v>1756</v>
      </c>
      <c r="L972" s="6" t="s">
        <v>1700</v>
      </c>
      <c r="M972" s="6" t="s">
        <v>1760</v>
      </c>
      <c r="P972" s="34">
        <v>0.15</v>
      </c>
      <c r="R972" s="8" t="s">
        <v>1761</v>
      </c>
      <c r="T972" s="6" t="s">
        <v>1762</v>
      </c>
      <c r="AA972" s="6" t="s">
        <v>1704</v>
      </c>
      <c r="AB972" s="35"/>
    </row>
    <row r="973" spans="1:28" x14ac:dyDescent="0.35">
      <c r="A973" s="6" t="s">
        <v>18</v>
      </c>
      <c r="C973" s="6">
        <v>629001</v>
      </c>
      <c r="D973" s="6" t="s">
        <v>2452</v>
      </c>
      <c r="G973" s="6" t="s">
        <v>2453</v>
      </c>
      <c r="H973" s="6" t="s">
        <v>141</v>
      </c>
      <c r="I973" s="7">
        <v>860034313</v>
      </c>
      <c r="J973" s="7">
        <v>860034313</v>
      </c>
      <c r="K973" s="6" t="s">
        <v>1756</v>
      </c>
      <c r="L973" s="6" t="s">
        <v>1700</v>
      </c>
      <c r="M973" s="6" t="s">
        <v>1763</v>
      </c>
      <c r="P973" s="34">
        <v>0.15</v>
      </c>
      <c r="R973" s="8" t="s">
        <v>1761</v>
      </c>
      <c r="T973" s="6" t="s">
        <v>1764</v>
      </c>
      <c r="AA973" s="6" t="s">
        <v>1704</v>
      </c>
      <c r="AB973" s="35"/>
    </row>
    <row r="974" spans="1:28" x14ac:dyDescent="0.35">
      <c r="A974" s="6" t="s">
        <v>18</v>
      </c>
      <c r="C974" s="6">
        <v>629001</v>
      </c>
      <c r="D974" s="6" t="s">
        <v>2452</v>
      </c>
      <c r="G974" s="6" t="s">
        <v>2453</v>
      </c>
      <c r="H974" s="6" t="s">
        <v>141</v>
      </c>
      <c r="I974" s="7">
        <v>860034313</v>
      </c>
      <c r="J974" s="7">
        <v>860034313</v>
      </c>
      <c r="K974" s="6" t="s">
        <v>1755</v>
      </c>
      <c r="L974" s="6" t="s">
        <v>1765</v>
      </c>
      <c r="P974" s="34">
        <v>0.5</v>
      </c>
      <c r="AA974" s="6" t="s">
        <v>1695</v>
      </c>
      <c r="AB974" s="35"/>
    </row>
    <row r="975" spans="1:28" x14ac:dyDescent="0.35">
      <c r="A975" s="6" t="s">
        <v>18</v>
      </c>
      <c r="C975" s="6">
        <v>629001</v>
      </c>
      <c r="D975" s="6" t="s">
        <v>2452</v>
      </c>
      <c r="G975" s="6" t="s">
        <v>2453</v>
      </c>
      <c r="H975" s="6" t="s">
        <v>141</v>
      </c>
      <c r="I975" s="7">
        <v>860034594</v>
      </c>
      <c r="J975" s="7">
        <v>860034594</v>
      </c>
      <c r="K975" s="6" t="s">
        <v>1766</v>
      </c>
      <c r="L975" s="6" t="s">
        <v>1694</v>
      </c>
      <c r="P975" s="34">
        <v>0.2</v>
      </c>
      <c r="R975" s="8">
        <v>45227</v>
      </c>
      <c r="AA975" s="6" t="s">
        <v>1695</v>
      </c>
      <c r="AB975" s="35"/>
    </row>
    <row r="976" spans="1:28" x14ac:dyDescent="0.35">
      <c r="A976" s="6" t="s">
        <v>18</v>
      </c>
      <c r="C976" s="6">
        <v>629001</v>
      </c>
      <c r="D976" s="6" t="s">
        <v>2452</v>
      </c>
      <c r="G976" s="6" t="s">
        <v>2453</v>
      </c>
      <c r="H976" s="6" t="s">
        <v>141</v>
      </c>
      <c r="I976" s="7">
        <v>860034594</v>
      </c>
      <c r="J976" s="7">
        <v>860034594</v>
      </c>
      <c r="K976" s="6" t="s">
        <v>2385</v>
      </c>
      <c r="L976" s="6" t="s">
        <v>1765</v>
      </c>
      <c r="P976" s="34">
        <v>0.5</v>
      </c>
      <c r="AA976" s="6" t="s">
        <v>1695</v>
      </c>
      <c r="AB976" s="35"/>
    </row>
    <row r="977" spans="1:28" x14ac:dyDescent="0.35">
      <c r="A977" s="6" t="s">
        <v>18</v>
      </c>
      <c r="C977" s="6">
        <v>629001</v>
      </c>
      <c r="D977" s="6" t="s">
        <v>2452</v>
      </c>
      <c r="G977" s="6" t="s">
        <v>2453</v>
      </c>
      <c r="H977" s="6" t="s">
        <v>141</v>
      </c>
      <c r="I977" s="7">
        <v>860035827</v>
      </c>
      <c r="J977" s="7">
        <v>860035827</v>
      </c>
      <c r="K977" s="6" t="s">
        <v>1767</v>
      </c>
      <c r="L977" s="6" t="s">
        <v>1694</v>
      </c>
      <c r="P977" s="34">
        <v>0.2</v>
      </c>
      <c r="R977" s="8">
        <v>45501</v>
      </c>
      <c r="AA977" s="6" t="s">
        <v>1695</v>
      </c>
      <c r="AB977" s="35"/>
    </row>
    <row r="978" spans="1:28" x14ac:dyDescent="0.35">
      <c r="A978" s="6" t="s">
        <v>18</v>
      </c>
      <c r="C978" s="6">
        <v>629001</v>
      </c>
      <c r="D978" s="6" t="s">
        <v>2452</v>
      </c>
      <c r="G978" s="6" t="s">
        <v>2453</v>
      </c>
      <c r="H978" s="6" t="s">
        <v>141</v>
      </c>
      <c r="I978" s="7">
        <v>860035827</v>
      </c>
      <c r="J978" s="7">
        <v>860035827</v>
      </c>
      <c r="K978" s="6" t="s">
        <v>1767</v>
      </c>
      <c r="L978" s="6" t="s">
        <v>1765</v>
      </c>
      <c r="P978" s="34">
        <v>0.5</v>
      </c>
      <c r="AA978" s="6" t="s">
        <v>1695</v>
      </c>
      <c r="AB978" s="35"/>
    </row>
    <row r="979" spans="1:28" x14ac:dyDescent="0.35">
      <c r="A979" s="6" t="s">
        <v>18</v>
      </c>
      <c r="B979" s="6"/>
      <c r="C979" s="6">
        <v>629001</v>
      </c>
      <c r="D979" s="6" t="s">
        <v>2452</v>
      </c>
      <c r="E979" s="6"/>
      <c r="F979" s="6"/>
      <c r="G979" s="6" t="s">
        <v>2453</v>
      </c>
      <c r="H979" s="6" t="s">
        <v>141</v>
      </c>
      <c r="I979" s="7">
        <v>860043186</v>
      </c>
      <c r="J979" s="7">
        <v>860043186</v>
      </c>
      <c r="K979" s="6" t="s">
        <v>1768</v>
      </c>
      <c r="L979" s="6" t="s">
        <v>1694</v>
      </c>
      <c r="M979" s="6"/>
      <c r="N979" s="6"/>
      <c r="O979" s="6"/>
      <c r="P979" s="34">
        <v>0.2</v>
      </c>
      <c r="Q979" s="8"/>
      <c r="R979" s="8">
        <v>45478</v>
      </c>
      <c r="S979" s="6"/>
      <c r="T979" s="6"/>
      <c r="U979" s="6"/>
      <c r="V979" s="6"/>
      <c r="W979" s="6"/>
      <c r="X979" s="8"/>
      <c r="Y979" s="8"/>
      <c r="Z979" s="6"/>
      <c r="AA979" s="6" t="s">
        <v>1695</v>
      </c>
      <c r="AB979" s="35"/>
    </row>
    <row r="980" spans="1:28" x14ac:dyDescent="0.35">
      <c r="A980" s="6" t="s">
        <v>18</v>
      </c>
      <c r="C980" s="6">
        <v>629001</v>
      </c>
      <c r="D980" s="6" t="s">
        <v>2452</v>
      </c>
      <c r="G980" s="6" t="s">
        <v>2453</v>
      </c>
      <c r="H980" s="6" t="s">
        <v>141</v>
      </c>
      <c r="I980" s="7">
        <v>860043186</v>
      </c>
      <c r="J980" s="7">
        <v>860043186</v>
      </c>
      <c r="K980" s="6" t="s">
        <v>1768</v>
      </c>
      <c r="L980" s="6" t="s">
        <v>1765</v>
      </c>
      <c r="P980" s="34">
        <v>0.5</v>
      </c>
      <c r="AA980" s="6" t="s">
        <v>1695</v>
      </c>
      <c r="AB980" s="35"/>
    </row>
    <row r="981" spans="1:28" x14ac:dyDescent="0.35">
      <c r="A981" s="6" t="s">
        <v>18</v>
      </c>
      <c r="C981" s="6">
        <v>629001</v>
      </c>
      <c r="D981" s="6" t="s">
        <v>2452</v>
      </c>
      <c r="G981" s="6" t="s">
        <v>2453</v>
      </c>
      <c r="H981" s="6" t="s">
        <v>141</v>
      </c>
      <c r="I981" s="7">
        <v>860050750</v>
      </c>
      <c r="J981" s="7">
        <v>860050750</v>
      </c>
      <c r="K981" s="6" t="s">
        <v>1769</v>
      </c>
      <c r="L981" s="6" t="s">
        <v>1694</v>
      </c>
      <c r="P981" s="34">
        <v>0.15</v>
      </c>
      <c r="R981" s="8">
        <v>45610</v>
      </c>
      <c r="AA981" s="6" t="s">
        <v>1695</v>
      </c>
      <c r="AB981" s="35"/>
    </row>
    <row r="982" spans="1:28" x14ac:dyDescent="0.35">
      <c r="A982" s="6" t="s">
        <v>18</v>
      </c>
      <c r="C982" s="6">
        <v>629001</v>
      </c>
      <c r="D982" s="6" t="s">
        <v>2452</v>
      </c>
      <c r="G982" s="6" t="s">
        <v>2453</v>
      </c>
      <c r="H982" s="6" t="s">
        <v>141</v>
      </c>
      <c r="I982" s="7">
        <v>860050750</v>
      </c>
      <c r="J982" s="7">
        <v>860050750</v>
      </c>
      <c r="K982" s="6" t="s">
        <v>1769</v>
      </c>
      <c r="L982" s="6" t="s">
        <v>1765</v>
      </c>
      <c r="P982" s="34">
        <v>0.5</v>
      </c>
      <c r="AA982" s="6" t="s">
        <v>1695</v>
      </c>
      <c r="AB982" s="35"/>
    </row>
    <row r="983" spans="1:28" x14ac:dyDescent="0.35">
      <c r="A983" s="6" t="s">
        <v>18</v>
      </c>
      <c r="C983" s="6">
        <v>629001</v>
      </c>
      <c r="D983" s="6" t="s">
        <v>2452</v>
      </c>
      <c r="G983" s="6" t="s">
        <v>2453</v>
      </c>
      <c r="H983" s="6" t="s">
        <v>141</v>
      </c>
      <c r="I983" s="7">
        <v>860051135</v>
      </c>
      <c r="J983" s="7">
        <v>860051135</v>
      </c>
      <c r="K983" s="6" t="s">
        <v>1770</v>
      </c>
      <c r="L983" s="6" t="s">
        <v>1694</v>
      </c>
      <c r="P983" s="34">
        <v>0.3</v>
      </c>
      <c r="R983" s="8">
        <v>45501</v>
      </c>
      <c r="AA983" s="6" t="s">
        <v>1695</v>
      </c>
      <c r="AB983" s="35"/>
    </row>
    <row r="984" spans="1:28" x14ac:dyDescent="0.35">
      <c r="A984" s="6" t="s">
        <v>18</v>
      </c>
      <c r="C984" s="6">
        <v>629001</v>
      </c>
      <c r="D984" s="6" t="s">
        <v>2452</v>
      </c>
      <c r="G984" s="6" t="s">
        <v>2453</v>
      </c>
      <c r="H984" s="6" t="s">
        <v>141</v>
      </c>
      <c r="I984" s="7">
        <v>860051135</v>
      </c>
      <c r="J984" s="7">
        <v>860051135</v>
      </c>
      <c r="K984" s="6" t="s">
        <v>1770</v>
      </c>
      <c r="L984" s="6" t="s">
        <v>1765</v>
      </c>
      <c r="P984" s="34">
        <v>0.5</v>
      </c>
      <c r="AA984" s="6" t="s">
        <v>1695</v>
      </c>
      <c r="AB984" s="35"/>
    </row>
    <row r="985" spans="1:28" x14ac:dyDescent="0.35">
      <c r="A985" s="6" t="s">
        <v>18</v>
      </c>
      <c r="C985" s="6">
        <v>629001</v>
      </c>
      <c r="D985" s="6" t="s">
        <v>2452</v>
      </c>
      <c r="G985" s="6" t="s">
        <v>2453</v>
      </c>
      <c r="H985" s="6" t="s">
        <v>141</v>
      </c>
      <c r="I985" s="7">
        <v>860051894</v>
      </c>
      <c r="J985" s="7">
        <v>860051894</v>
      </c>
      <c r="K985" s="6" t="s">
        <v>1771</v>
      </c>
      <c r="L985" s="6" t="s">
        <v>1694</v>
      </c>
      <c r="P985" s="34">
        <v>0.15</v>
      </c>
      <c r="R985" s="8">
        <v>45606</v>
      </c>
      <c r="AA985" s="6" t="s">
        <v>1695</v>
      </c>
      <c r="AB985" s="35"/>
    </row>
    <row r="986" spans="1:28" x14ac:dyDescent="0.35">
      <c r="A986" s="6" t="s">
        <v>18</v>
      </c>
      <c r="C986" s="6">
        <v>629001</v>
      </c>
      <c r="D986" s="6" t="s">
        <v>2452</v>
      </c>
      <c r="G986" s="6" t="s">
        <v>2453</v>
      </c>
      <c r="H986" s="6" t="s">
        <v>141</v>
      </c>
      <c r="I986" s="7">
        <v>860051894</v>
      </c>
      <c r="J986" s="7">
        <v>860051894</v>
      </c>
      <c r="K986" s="6" t="s">
        <v>1771</v>
      </c>
      <c r="L986" s="6" t="s">
        <v>1765</v>
      </c>
      <c r="P986" s="34">
        <v>0.5</v>
      </c>
      <c r="AA986" s="6" t="s">
        <v>1695</v>
      </c>
      <c r="AB986" s="35"/>
    </row>
    <row r="987" spans="1:28" x14ac:dyDescent="0.35">
      <c r="A987" s="6" t="s">
        <v>18</v>
      </c>
      <c r="C987" s="6">
        <v>629001</v>
      </c>
      <c r="D987" s="6" t="s">
        <v>2452</v>
      </c>
      <c r="G987" s="6" t="s">
        <v>2453</v>
      </c>
      <c r="H987" s="6" t="s">
        <v>141</v>
      </c>
      <c r="I987" s="7">
        <v>860054041</v>
      </c>
      <c r="J987" s="7">
        <v>860054041</v>
      </c>
      <c r="K987" s="6" t="s">
        <v>1772</v>
      </c>
      <c r="L987" s="6" t="s">
        <v>1694</v>
      </c>
      <c r="P987" s="34">
        <v>0.2</v>
      </c>
      <c r="R987" s="8">
        <v>45280</v>
      </c>
      <c r="AA987" s="6" t="s">
        <v>1695</v>
      </c>
      <c r="AB987" s="35"/>
    </row>
    <row r="988" spans="1:28" x14ac:dyDescent="0.35">
      <c r="A988" s="6" t="s">
        <v>18</v>
      </c>
      <c r="B988" s="6"/>
      <c r="C988" s="6">
        <v>629001</v>
      </c>
      <c r="D988" s="6" t="s">
        <v>2452</v>
      </c>
      <c r="E988" s="6"/>
      <c r="F988" s="6"/>
      <c r="G988" s="6" t="s">
        <v>2453</v>
      </c>
      <c r="H988" s="6" t="s">
        <v>141</v>
      </c>
      <c r="I988" s="7">
        <v>860063875</v>
      </c>
      <c r="J988" s="7">
        <v>860063875</v>
      </c>
      <c r="K988" s="6" t="s">
        <v>1773</v>
      </c>
      <c r="L988" s="6" t="s">
        <v>1694</v>
      </c>
      <c r="M988" s="6"/>
      <c r="N988" s="6"/>
      <c r="O988" s="6"/>
      <c r="P988" s="34">
        <v>0.2</v>
      </c>
      <c r="Q988" s="8"/>
      <c r="R988" s="8">
        <v>45373</v>
      </c>
      <c r="S988" s="6"/>
      <c r="T988" s="6"/>
      <c r="U988" s="6"/>
      <c r="V988" s="6"/>
      <c r="W988" s="6"/>
      <c r="X988" s="8"/>
      <c r="Y988" s="8"/>
      <c r="Z988" s="6"/>
      <c r="AA988" s="6" t="s">
        <v>1695</v>
      </c>
      <c r="AB988" s="35"/>
    </row>
    <row r="989" spans="1:28" x14ac:dyDescent="0.35">
      <c r="A989" s="6" t="s">
        <v>18</v>
      </c>
      <c r="B989" s="6"/>
      <c r="C989" s="6">
        <v>629001</v>
      </c>
      <c r="D989" s="6" t="s">
        <v>2452</v>
      </c>
      <c r="E989" s="6"/>
      <c r="F989" s="6"/>
      <c r="G989" s="6" t="s">
        <v>2453</v>
      </c>
      <c r="H989" s="6" t="s">
        <v>141</v>
      </c>
      <c r="I989" s="7">
        <v>860402272</v>
      </c>
      <c r="J989" s="7">
        <v>860402272</v>
      </c>
      <c r="K989" s="6" t="s">
        <v>1774</v>
      </c>
      <c r="L989" s="6" t="s">
        <v>1694</v>
      </c>
      <c r="M989" s="6"/>
      <c r="N989" s="6"/>
      <c r="O989" s="6"/>
      <c r="P989" s="34">
        <v>0</v>
      </c>
      <c r="Q989" s="8"/>
      <c r="R989" s="8">
        <v>45478</v>
      </c>
      <c r="S989" s="6"/>
      <c r="T989" s="6"/>
      <c r="U989" s="6"/>
      <c r="V989" s="6"/>
      <c r="W989" s="6"/>
      <c r="X989" s="8"/>
      <c r="Y989" s="8"/>
      <c r="Z989" s="6"/>
      <c r="AA989" s="6" t="s">
        <v>1695</v>
      </c>
      <c r="AB989" s="35"/>
    </row>
    <row r="990" spans="1:28" x14ac:dyDescent="0.35">
      <c r="A990" s="6" t="s">
        <v>18</v>
      </c>
      <c r="C990" s="6">
        <v>629001</v>
      </c>
      <c r="D990" s="6" t="s">
        <v>2452</v>
      </c>
      <c r="G990" s="6" t="s">
        <v>2453</v>
      </c>
      <c r="H990" s="6" t="s">
        <v>141</v>
      </c>
      <c r="I990" s="7">
        <v>860509022</v>
      </c>
      <c r="J990" s="7">
        <v>860509022</v>
      </c>
      <c r="K990" s="6" t="s">
        <v>1775</v>
      </c>
      <c r="L990" s="6" t="s">
        <v>1694</v>
      </c>
      <c r="P990" s="34">
        <v>0.2</v>
      </c>
      <c r="R990" s="8">
        <v>45335</v>
      </c>
      <c r="AA990" s="6" t="s">
        <v>1695</v>
      </c>
      <c r="AB990" s="35"/>
    </row>
    <row r="991" spans="1:28" x14ac:dyDescent="0.35">
      <c r="A991" s="6" t="s">
        <v>18</v>
      </c>
      <c r="B991" s="6"/>
      <c r="C991" s="6">
        <v>629001</v>
      </c>
      <c r="D991" s="6" t="s">
        <v>2452</v>
      </c>
      <c r="E991" s="6"/>
      <c r="F991" s="6"/>
      <c r="G991" s="6" t="s">
        <v>2453</v>
      </c>
      <c r="H991" s="6" t="s">
        <v>141</v>
      </c>
      <c r="I991" s="7">
        <v>860530751</v>
      </c>
      <c r="J991" s="7">
        <v>860530751</v>
      </c>
      <c r="K991" s="6" t="s">
        <v>1776</v>
      </c>
      <c r="L991" s="6" t="s">
        <v>1694</v>
      </c>
      <c r="M991" s="6"/>
      <c r="N991" s="6"/>
      <c r="O991" s="6"/>
      <c r="P991" s="34">
        <v>0.5</v>
      </c>
      <c r="Q991" s="8"/>
      <c r="R991" s="8">
        <v>45415</v>
      </c>
      <c r="S991" s="6"/>
      <c r="T991" s="6"/>
      <c r="U991" s="6"/>
      <c r="V991" s="6"/>
      <c r="W991" s="6"/>
      <c r="X991" s="8"/>
      <c r="Y991" s="8"/>
      <c r="Z991" s="6"/>
      <c r="AA991" s="6" t="s">
        <v>1695</v>
      </c>
      <c r="AB991" s="35"/>
    </row>
    <row r="992" spans="1:28" x14ac:dyDescent="0.35">
      <c r="A992" s="6" t="s">
        <v>18</v>
      </c>
      <c r="C992" s="6">
        <v>629001</v>
      </c>
      <c r="D992" s="6" t="s">
        <v>2452</v>
      </c>
      <c r="G992" s="6" t="s">
        <v>2453</v>
      </c>
      <c r="H992" s="6" t="s">
        <v>141</v>
      </c>
      <c r="I992" s="7">
        <v>890100251</v>
      </c>
      <c r="J992" s="7">
        <v>890100251</v>
      </c>
      <c r="K992" s="6" t="s">
        <v>1777</v>
      </c>
      <c r="L992" s="6" t="s">
        <v>1694</v>
      </c>
      <c r="P992" s="34">
        <v>0.2</v>
      </c>
      <c r="R992" s="8">
        <v>45266</v>
      </c>
      <c r="AA992" s="6" t="s">
        <v>1695</v>
      </c>
      <c r="AB992" s="35"/>
    </row>
    <row r="993" spans="1:29" x14ac:dyDescent="0.35">
      <c r="A993" s="6" t="s">
        <v>18</v>
      </c>
      <c r="C993" s="6">
        <v>629001</v>
      </c>
      <c r="D993" s="6" t="s">
        <v>2452</v>
      </c>
      <c r="G993" s="6" t="s">
        <v>2453</v>
      </c>
      <c r="H993" s="6" t="s">
        <v>141</v>
      </c>
      <c r="I993" s="7">
        <v>890102018</v>
      </c>
      <c r="J993" s="7">
        <v>890102018</v>
      </c>
      <c r="K993" s="6" t="s">
        <v>1778</v>
      </c>
      <c r="L993" s="6" t="s">
        <v>1694</v>
      </c>
      <c r="P993" s="34">
        <v>0.15</v>
      </c>
      <c r="R993" s="8">
        <v>45239</v>
      </c>
      <c r="AA993" s="6" t="s">
        <v>1695</v>
      </c>
      <c r="AB993" s="35"/>
    </row>
    <row r="994" spans="1:29" x14ac:dyDescent="0.35">
      <c r="A994" s="6" t="s">
        <v>18</v>
      </c>
      <c r="B994" s="6"/>
      <c r="C994" s="6">
        <v>629001</v>
      </c>
      <c r="D994" s="6" t="s">
        <v>2452</v>
      </c>
      <c r="E994" s="6"/>
      <c r="F994" s="6"/>
      <c r="G994" s="6" t="s">
        <v>2453</v>
      </c>
      <c r="H994" s="6" t="s">
        <v>141</v>
      </c>
      <c r="I994" s="7">
        <v>890105526</v>
      </c>
      <c r="J994" s="7">
        <v>890105526</v>
      </c>
      <c r="K994" s="6" t="s">
        <v>1779</v>
      </c>
      <c r="L994" s="6" t="s">
        <v>1694</v>
      </c>
      <c r="M994" s="6"/>
      <c r="N994" s="6"/>
      <c r="O994" s="6"/>
      <c r="P994" s="34">
        <v>0.2</v>
      </c>
      <c r="Q994" s="8"/>
      <c r="R994" s="8">
        <v>45239</v>
      </c>
      <c r="S994" s="6"/>
      <c r="T994" s="6"/>
      <c r="U994" s="6"/>
      <c r="V994" s="6"/>
      <c r="W994" s="6"/>
      <c r="X994" s="8"/>
      <c r="Y994" s="8"/>
      <c r="Z994" s="6"/>
      <c r="AA994" s="6" t="s">
        <v>1695</v>
      </c>
      <c r="AB994" s="35"/>
      <c r="AC994" s="25"/>
    </row>
    <row r="995" spans="1:29" x14ac:dyDescent="0.35">
      <c r="A995" s="6" t="s">
        <v>18</v>
      </c>
      <c r="B995" s="6"/>
      <c r="C995" s="6">
        <v>629001</v>
      </c>
      <c r="D995" s="6" t="s">
        <v>2452</v>
      </c>
      <c r="E995" s="6"/>
      <c r="F995" s="6"/>
      <c r="G995" s="6" t="s">
        <v>2453</v>
      </c>
      <c r="H995" s="6" t="s">
        <v>141</v>
      </c>
      <c r="I995" s="7">
        <v>890200756</v>
      </c>
      <c r="J995" s="7">
        <v>890200756</v>
      </c>
      <c r="K995" s="6" t="s">
        <v>1780</v>
      </c>
      <c r="L995" s="6" t="s">
        <v>1694</v>
      </c>
      <c r="M995" s="6"/>
      <c r="N995" s="6"/>
      <c r="O995" s="6"/>
      <c r="P995" s="34">
        <v>0</v>
      </c>
      <c r="Q995" s="8"/>
      <c r="R995" s="8">
        <v>45227</v>
      </c>
      <c r="S995" s="6" t="s">
        <v>1722</v>
      </c>
      <c r="T995" s="6"/>
      <c r="U995" s="6"/>
      <c r="V995" s="6"/>
      <c r="W995" s="6"/>
      <c r="X995" s="8"/>
      <c r="Y995" s="8"/>
      <c r="Z995" s="6"/>
      <c r="AA995" s="6" t="s">
        <v>1695</v>
      </c>
      <c r="AB995" s="35"/>
    </row>
    <row r="996" spans="1:29" x14ac:dyDescent="0.35">
      <c r="A996" s="6" t="s">
        <v>18</v>
      </c>
      <c r="C996" s="6">
        <v>629001</v>
      </c>
      <c r="D996" s="6" t="s">
        <v>2452</v>
      </c>
      <c r="G996" s="6" t="s">
        <v>2453</v>
      </c>
      <c r="H996" s="6" t="s">
        <v>141</v>
      </c>
      <c r="I996" s="7">
        <v>890200756</v>
      </c>
      <c r="J996" s="7">
        <v>890200756</v>
      </c>
      <c r="K996" s="6" t="s">
        <v>1780</v>
      </c>
      <c r="L996" s="6" t="s">
        <v>1765</v>
      </c>
      <c r="P996" s="34">
        <v>6.25E-2</v>
      </c>
      <c r="AA996" s="6" t="s">
        <v>1695</v>
      </c>
      <c r="AB996" s="35"/>
    </row>
    <row r="997" spans="1:29" x14ac:dyDescent="0.35">
      <c r="A997" s="6" t="s">
        <v>18</v>
      </c>
      <c r="B997" s="6"/>
      <c r="C997" s="6">
        <v>629001</v>
      </c>
      <c r="D997" s="6" t="s">
        <v>2452</v>
      </c>
      <c r="E997" s="6"/>
      <c r="F997" s="6"/>
      <c r="G997" s="6" t="s">
        <v>2453</v>
      </c>
      <c r="H997" s="6" t="s">
        <v>141</v>
      </c>
      <c r="I997" s="7">
        <v>890203088</v>
      </c>
      <c r="J997" s="7">
        <v>890203088</v>
      </c>
      <c r="K997" s="6" t="s">
        <v>1781</v>
      </c>
      <c r="L997" s="6" t="s">
        <v>1694</v>
      </c>
      <c r="M997" s="6"/>
      <c r="N997" s="6"/>
      <c r="O997" s="6"/>
      <c r="P997" s="34">
        <v>0.125</v>
      </c>
      <c r="Q997" s="8"/>
      <c r="R997" s="8">
        <v>45408</v>
      </c>
      <c r="S997" s="6"/>
      <c r="T997" s="6"/>
      <c r="U997" s="6"/>
      <c r="V997" s="6"/>
      <c r="W997" s="6"/>
      <c r="X997" s="8"/>
      <c r="Y997" s="8"/>
      <c r="Z997" s="6"/>
      <c r="AA997" s="6" t="s">
        <v>1695</v>
      </c>
      <c r="AB997" s="35"/>
      <c r="AC997" s="25"/>
    </row>
    <row r="998" spans="1:29" x14ac:dyDescent="0.35">
      <c r="A998" s="6" t="s">
        <v>18</v>
      </c>
      <c r="C998" s="6">
        <v>629001</v>
      </c>
      <c r="D998" s="6" t="s">
        <v>2452</v>
      </c>
      <c r="G998" s="6" t="s">
        <v>2453</v>
      </c>
      <c r="H998" s="6" t="s">
        <v>141</v>
      </c>
      <c r="I998" s="7">
        <v>890203088</v>
      </c>
      <c r="J998" s="7">
        <v>890203088</v>
      </c>
      <c r="K998" s="6" t="s">
        <v>1781</v>
      </c>
      <c r="L998" s="6" t="s">
        <v>1765</v>
      </c>
      <c r="P998" s="34">
        <v>6.25E-2</v>
      </c>
      <c r="AA998" s="6" t="s">
        <v>1695</v>
      </c>
      <c r="AB998" s="35"/>
    </row>
    <row r="999" spans="1:29" x14ac:dyDescent="0.35">
      <c r="A999" s="6" t="s">
        <v>18</v>
      </c>
      <c r="C999" s="6">
        <v>629001</v>
      </c>
      <c r="D999" s="6" t="s">
        <v>2452</v>
      </c>
      <c r="G999" s="6" t="s">
        <v>2453</v>
      </c>
      <c r="H999" s="6" t="s">
        <v>141</v>
      </c>
      <c r="I999" s="7">
        <v>890300279</v>
      </c>
      <c r="J999" s="7">
        <v>890300279</v>
      </c>
      <c r="K999" s="6" t="s">
        <v>1782</v>
      </c>
      <c r="L999" s="6" t="s">
        <v>1694</v>
      </c>
      <c r="P999" s="34">
        <v>0.2</v>
      </c>
      <c r="R999" s="8">
        <v>45335</v>
      </c>
      <c r="AA999" s="6" t="s">
        <v>1695</v>
      </c>
      <c r="AB999" s="35"/>
    </row>
    <row r="1000" spans="1:29" x14ac:dyDescent="0.35">
      <c r="A1000" s="6" t="s">
        <v>18</v>
      </c>
      <c r="C1000" s="6">
        <v>629001</v>
      </c>
      <c r="D1000" s="6" t="s">
        <v>2452</v>
      </c>
      <c r="G1000" s="6" t="s">
        <v>2453</v>
      </c>
      <c r="H1000" s="6" t="s">
        <v>141</v>
      </c>
      <c r="I1000" s="7">
        <v>890300279</v>
      </c>
      <c r="J1000" s="7">
        <v>890300279</v>
      </c>
      <c r="K1000" s="6" t="s">
        <v>1782</v>
      </c>
      <c r="L1000" s="6" t="s">
        <v>1765</v>
      </c>
      <c r="P1000" s="34">
        <v>0.5</v>
      </c>
      <c r="AA1000" s="6" t="s">
        <v>1695</v>
      </c>
      <c r="AB1000" s="35"/>
    </row>
    <row r="1001" spans="1:29" x14ac:dyDescent="0.35">
      <c r="A1001" s="6" t="s">
        <v>18</v>
      </c>
      <c r="B1001" s="6"/>
      <c r="C1001" s="6">
        <v>629001</v>
      </c>
      <c r="D1001" s="6" t="s">
        <v>2452</v>
      </c>
      <c r="E1001" s="6"/>
      <c r="F1001" s="6"/>
      <c r="G1001" s="6" t="s">
        <v>2453</v>
      </c>
      <c r="H1001" s="6" t="s">
        <v>141</v>
      </c>
      <c r="I1001" s="7">
        <v>890300383</v>
      </c>
      <c r="J1001" s="7">
        <v>890300383</v>
      </c>
      <c r="K1001" s="6" t="s">
        <v>1783</v>
      </c>
      <c r="L1001" s="6" t="s">
        <v>1694</v>
      </c>
      <c r="M1001" s="6"/>
      <c r="N1001" s="6"/>
      <c r="O1001" s="6"/>
      <c r="P1001" s="34">
        <v>0.2</v>
      </c>
      <c r="Q1001" s="8"/>
      <c r="R1001" s="8">
        <v>45288</v>
      </c>
      <c r="S1001" s="6"/>
      <c r="T1001" s="6"/>
      <c r="U1001" s="6"/>
      <c r="V1001" s="6"/>
      <c r="W1001" s="6"/>
      <c r="X1001" s="8"/>
      <c r="Y1001" s="8"/>
      <c r="Z1001" s="6"/>
      <c r="AA1001" s="6" t="s">
        <v>1695</v>
      </c>
      <c r="AB1001" s="35"/>
    </row>
    <row r="1002" spans="1:29" x14ac:dyDescent="0.35">
      <c r="A1002" s="6" t="s">
        <v>18</v>
      </c>
      <c r="B1002" s="6"/>
      <c r="C1002" s="6">
        <v>629001</v>
      </c>
      <c r="D1002" s="6" t="s">
        <v>2452</v>
      </c>
      <c r="E1002" s="6"/>
      <c r="F1002" s="6"/>
      <c r="G1002" s="6" t="s">
        <v>2453</v>
      </c>
      <c r="H1002" s="6" t="s">
        <v>141</v>
      </c>
      <c r="I1002" s="7">
        <v>890300653</v>
      </c>
      <c r="J1002" s="7">
        <v>890300653</v>
      </c>
      <c r="K1002" s="6" t="s">
        <v>1784</v>
      </c>
      <c r="L1002" s="6" t="s">
        <v>1694</v>
      </c>
      <c r="M1002" s="6"/>
      <c r="N1002" s="6"/>
      <c r="O1002" s="6"/>
      <c r="P1002" s="34">
        <v>0.15</v>
      </c>
      <c r="Q1002" s="8"/>
      <c r="R1002" s="8">
        <v>45210</v>
      </c>
      <c r="S1002" s="6"/>
      <c r="T1002" s="6"/>
      <c r="U1002" s="6"/>
      <c r="V1002" s="6"/>
      <c r="W1002" s="6"/>
      <c r="X1002" s="8"/>
      <c r="Y1002" s="8"/>
      <c r="Z1002" s="6"/>
      <c r="AA1002" s="6" t="s">
        <v>1695</v>
      </c>
      <c r="AB1002" s="35"/>
    </row>
    <row r="1003" spans="1:29" x14ac:dyDescent="0.35">
      <c r="A1003" s="6" t="s">
        <v>18</v>
      </c>
      <c r="C1003" s="6">
        <v>629001</v>
      </c>
      <c r="D1003" s="6" t="s">
        <v>2452</v>
      </c>
      <c r="G1003" s="6" t="s">
        <v>2453</v>
      </c>
      <c r="H1003" s="6" t="s">
        <v>141</v>
      </c>
      <c r="I1003" s="7">
        <v>890300653</v>
      </c>
      <c r="J1003" s="7">
        <v>890300653</v>
      </c>
      <c r="K1003" s="6" t="s">
        <v>1784</v>
      </c>
      <c r="L1003" s="6" t="s">
        <v>1765</v>
      </c>
      <c r="P1003" s="34">
        <v>0.5</v>
      </c>
      <c r="AA1003" s="6" t="s">
        <v>1695</v>
      </c>
      <c r="AB1003" s="35"/>
    </row>
    <row r="1004" spans="1:29" x14ac:dyDescent="0.35">
      <c r="A1004" s="6" t="s">
        <v>18</v>
      </c>
      <c r="C1004" s="6">
        <v>629001</v>
      </c>
      <c r="D1004" s="6" t="s">
        <v>2452</v>
      </c>
      <c r="G1004" s="6" t="s">
        <v>2453</v>
      </c>
      <c r="H1004" s="6" t="s">
        <v>141</v>
      </c>
      <c r="I1004" s="7">
        <v>890301884</v>
      </c>
      <c r="J1004" s="7">
        <v>890301884</v>
      </c>
      <c r="K1004" s="6" t="s">
        <v>1785</v>
      </c>
      <c r="L1004" s="6" t="s">
        <v>1694</v>
      </c>
      <c r="P1004" s="34">
        <v>0.2</v>
      </c>
      <c r="R1004" s="8">
        <v>45470</v>
      </c>
      <c r="AA1004" s="6" t="s">
        <v>1695</v>
      </c>
      <c r="AB1004" s="35"/>
    </row>
    <row r="1005" spans="1:29" x14ac:dyDescent="0.35">
      <c r="A1005" s="6" t="s">
        <v>18</v>
      </c>
      <c r="B1005" s="6"/>
      <c r="C1005" s="6">
        <v>629001</v>
      </c>
      <c r="D1005" s="6" t="s">
        <v>2452</v>
      </c>
      <c r="E1005" s="6"/>
      <c r="F1005" s="6"/>
      <c r="G1005" s="6" t="s">
        <v>2453</v>
      </c>
      <c r="H1005" s="6" t="s">
        <v>141</v>
      </c>
      <c r="I1005" s="7">
        <v>890304099</v>
      </c>
      <c r="J1005" s="7">
        <v>890304099</v>
      </c>
      <c r="K1005" s="6" t="s">
        <v>1786</v>
      </c>
      <c r="L1005" s="6" t="s">
        <v>1694</v>
      </c>
      <c r="M1005" s="6"/>
      <c r="N1005" s="6"/>
      <c r="O1005" s="6"/>
      <c r="P1005" s="34">
        <v>0.2</v>
      </c>
      <c r="Q1005" s="8"/>
      <c r="R1005" s="8">
        <v>45506</v>
      </c>
      <c r="S1005" s="6"/>
      <c r="T1005" s="6"/>
      <c r="U1005" s="6"/>
      <c r="V1005" s="6"/>
      <c r="W1005" s="6"/>
      <c r="X1005" s="8"/>
      <c r="Y1005" s="8"/>
      <c r="Z1005" s="6"/>
      <c r="AA1005" s="6" t="s">
        <v>1695</v>
      </c>
      <c r="AB1005" s="35"/>
    </row>
    <row r="1006" spans="1:29" x14ac:dyDescent="0.35">
      <c r="A1006" s="6" t="s">
        <v>18</v>
      </c>
      <c r="B1006" s="6"/>
      <c r="C1006" s="6">
        <v>629001</v>
      </c>
      <c r="D1006" s="6" t="s">
        <v>2452</v>
      </c>
      <c r="E1006" s="6"/>
      <c r="F1006" s="6"/>
      <c r="G1006" s="6" t="s">
        <v>2453</v>
      </c>
      <c r="H1006" s="6" t="s">
        <v>141</v>
      </c>
      <c r="I1006" s="7">
        <v>890321567</v>
      </c>
      <c r="J1006" s="7">
        <v>890321567</v>
      </c>
      <c r="K1006" s="6" t="s">
        <v>1787</v>
      </c>
      <c r="L1006" s="6" t="s">
        <v>1694</v>
      </c>
      <c r="M1006" s="6"/>
      <c r="N1006" s="6"/>
      <c r="O1006" s="6"/>
      <c r="P1006" s="34">
        <v>0.2</v>
      </c>
      <c r="Q1006" s="8"/>
      <c r="R1006" s="8">
        <v>45266</v>
      </c>
      <c r="S1006" s="6"/>
      <c r="T1006" s="6"/>
      <c r="U1006" s="6"/>
      <c r="V1006" s="6"/>
      <c r="W1006" s="6"/>
      <c r="X1006" s="8"/>
      <c r="Y1006" s="8"/>
      <c r="Z1006" s="6"/>
      <c r="AA1006" s="6" t="s">
        <v>1695</v>
      </c>
      <c r="AB1006" s="35"/>
    </row>
    <row r="1007" spans="1:29" x14ac:dyDescent="0.35">
      <c r="A1007" s="6" t="s">
        <v>18</v>
      </c>
      <c r="C1007" s="6">
        <v>629001</v>
      </c>
      <c r="D1007" s="6" t="s">
        <v>2452</v>
      </c>
      <c r="G1007" s="6" t="s">
        <v>2453</v>
      </c>
      <c r="H1007" s="6" t="s">
        <v>141</v>
      </c>
      <c r="I1007" s="7">
        <v>890400869</v>
      </c>
      <c r="J1007" s="7">
        <v>890400869</v>
      </c>
      <c r="K1007" s="6" t="s">
        <v>1788</v>
      </c>
      <c r="L1007" s="6" t="s">
        <v>1694</v>
      </c>
      <c r="P1007" s="34">
        <v>0.2</v>
      </c>
      <c r="R1007" s="8">
        <v>45239</v>
      </c>
      <c r="AA1007" s="6" t="s">
        <v>1695</v>
      </c>
      <c r="AB1007" s="35"/>
    </row>
    <row r="1008" spans="1:29" x14ac:dyDescent="0.35">
      <c r="A1008" s="6" t="s">
        <v>18</v>
      </c>
      <c r="B1008" s="6"/>
      <c r="C1008" s="6">
        <v>629001</v>
      </c>
      <c r="D1008" s="6" t="s">
        <v>2452</v>
      </c>
      <c r="E1008" s="6"/>
      <c r="F1008" s="6"/>
      <c r="G1008" s="6" t="s">
        <v>2453</v>
      </c>
      <c r="H1008" s="6" t="s">
        <v>141</v>
      </c>
      <c r="I1008" s="7">
        <v>890900050</v>
      </c>
      <c r="J1008" s="7">
        <v>890900050</v>
      </c>
      <c r="K1008" s="6" t="s">
        <v>1789</v>
      </c>
      <c r="L1008" s="6" t="s">
        <v>1694</v>
      </c>
      <c r="M1008" s="6"/>
      <c r="N1008" s="6"/>
      <c r="O1008" s="6"/>
      <c r="P1008" s="34">
        <v>0.2</v>
      </c>
      <c r="Q1008" s="8"/>
      <c r="R1008" s="8">
        <v>45200</v>
      </c>
      <c r="S1008" s="6"/>
      <c r="T1008" s="6"/>
      <c r="U1008" s="6"/>
      <c r="V1008" s="6"/>
      <c r="W1008" s="6"/>
      <c r="X1008" s="8"/>
      <c r="Y1008" s="8"/>
      <c r="Z1008" s="6"/>
      <c r="AA1008" s="6" t="s">
        <v>1695</v>
      </c>
      <c r="AB1008" s="35"/>
    </row>
    <row r="1009" spans="1:29" x14ac:dyDescent="0.35">
      <c r="A1009" s="6" t="s">
        <v>18</v>
      </c>
      <c r="C1009" s="6">
        <v>629001</v>
      </c>
      <c r="D1009" s="6" t="s">
        <v>2452</v>
      </c>
      <c r="G1009" s="6" t="s">
        <v>2453</v>
      </c>
      <c r="H1009" s="6" t="s">
        <v>141</v>
      </c>
      <c r="I1009" s="7">
        <v>890900266</v>
      </c>
      <c r="J1009" s="7">
        <v>890900266</v>
      </c>
      <c r="K1009" s="6" t="s">
        <v>1790</v>
      </c>
      <c r="L1009" s="6" t="s">
        <v>1694</v>
      </c>
      <c r="P1009" s="34">
        <v>0.2</v>
      </c>
      <c r="R1009" s="8">
        <v>45266</v>
      </c>
      <c r="AA1009" s="6" t="s">
        <v>1695</v>
      </c>
      <c r="AB1009" s="35"/>
    </row>
    <row r="1010" spans="1:29" x14ac:dyDescent="0.35">
      <c r="A1010" s="6" t="s">
        <v>18</v>
      </c>
      <c r="C1010" s="6">
        <v>629001</v>
      </c>
      <c r="D1010" s="6" t="s">
        <v>2452</v>
      </c>
      <c r="G1010" s="6" t="s">
        <v>2453</v>
      </c>
      <c r="H1010" s="6" t="s">
        <v>141</v>
      </c>
      <c r="I1010" s="7">
        <v>890900285</v>
      </c>
      <c r="J1010" s="7">
        <v>890900285</v>
      </c>
      <c r="K1010" s="6" t="s">
        <v>1791</v>
      </c>
      <c r="L1010" s="6" t="s">
        <v>1694</v>
      </c>
      <c r="P1010" s="34">
        <v>0.2</v>
      </c>
      <c r="R1010" s="8">
        <v>45402</v>
      </c>
      <c r="AA1010" s="6" t="s">
        <v>1695</v>
      </c>
      <c r="AB1010" s="35"/>
    </row>
    <row r="1011" spans="1:29" x14ac:dyDescent="0.35">
      <c r="A1011" s="6" t="s">
        <v>18</v>
      </c>
      <c r="C1011" s="6">
        <v>629001</v>
      </c>
      <c r="D1011" s="6" t="s">
        <v>2452</v>
      </c>
      <c r="G1011" s="6" t="s">
        <v>2453</v>
      </c>
      <c r="H1011" s="6" t="s">
        <v>141</v>
      </c>
      <c r="I1011" s="7">
        <v>890900608</v>
      </c>
      <c r="J1011" s="7">
        <v>890900608</v>
      </c>
      <c r="K1011" s="6" t="s">
        <v>1792</v>
      </c>
      <c r="L1011" s="6" t="s">
        <v>1694</v>
      </c>
      <c r="P1011" s="34">
        <v>0.2</v>
      </c>
      <c r="R1011" s="8">
        <v>45303</v>
      </c>
      <c r="AA1011" s="6" t="s">
        <v>1695</v>
      </c>
      <c r="AB1011" s="35"/>
    </row>
    <row r="1012" spans="1:29" x14ac:dyDescent="0.35">
      <c r="A1012" s="6" t="s">
        <v>18</v>
      </c>
      <c r="B1012" s="6"/>
      <c r="C1012" s="6">
        <v>629001</v>
      </c>
      <c r="D1012" s="6" t="s">
        <v>2452</v>
      </c>
      <c r="E1012" s="6"/>
      <c r="F1012" s="6"/>
      <c r="G1012" s="6" t="s">
        <v>2453</v>
      </c>
      <c r="H1012" s="6" t="s">
        <v>141</v>
      </c>
      <c r="I1012" s="7">
        <v>890901110</v>
      </c>
      <c r="J1012" s="7">
        <v>890901110</v>
      </c>
      <c r="K1012" s="6" t="s">
        <v>1793</v>
      </c>
      <c r="L1012" s="6" t="s">
        <v>1694</v>
      </c>
      <c r="M1012" s="6"/>
      <c r="N1012" s="6"/>
      <c r="O1012" s="6"/>
      <c r="P1012" s="34">
        <v>0.2</v>
      </c>
      <c r="Q1012" s="8"/>
      <c r="R1012" s="8">
        <v>45287</v>
      </c>
      <c r="S1012" s="6"/>
      <c r="T1012" s="6"/>
      <c r="U1012" s="6"/>
      <c r="V1012" s="6"/>
      <c r="W1012" s="6"/>
      <c r="X1012" s="8"/>
      <c r="Y1012" s="8"/>
      <c r="Z1012" s="6"/>
      <c r="AA1012" s="6" t="s">
        <v>1695</v>
      </c>
      <c r="AB1012" s="35"/>
    </row>
    <row r="1013" spans="1:29" x14ac:dyDescent="0.35">
      <c r="A1013" s="6" t="s">
        <v>18</v>
      </c>
      <c r="C1013" s="6">
        <v>629001</v>
      </c>
      <c r="D1013" s="6" t="s">
        <v>2452</v>
      </c>
      <c r="G1013" s="6" t="s">
        <v>2453</v>
      </c>
      <c r="H1013" s="6" t="s">
        <v>141</v>
      </c>
      <c r="I1013" s="7">
        <v>890903937</v>
      </c>
      <c r="J1013" s="7">
        <v>890903937</v>
      </c>
      <c r="K1013" s="6" t="s">
        <v>1794</v>
      </c>
      <c r="L1013" s="6" t="s">
        <v>1694</v>
      </c>
      <c r="P1013" s="34">
        <v>0.15</v>
      </c>
      <c r="R1013" s="8">
        <v>45501</v>
      </c>
      <c r="AA1013" s="6" t="s">
        <v>1695</v>
      </c>
      <c r="AB1013" s="35"/>
    </row>
    <row r="1014" spans="1:29" x14ac:dyDescent="0.35">
      <c r="A1014" s="6" t="s">
        <v>18</v>
      </c>
      <c r="C1014" s="6">
        <v>629001</v>
      </c>
      <c r="D1014" s="6" t="s">
        <v>2452</v>
      </c>
      <c r="G1014" s="6" t="s">
        <v>2453</v>
      </c>
      <c r="H1014" s="6" t="s">
        <v>141</v>
      </c>
      <c r="I1014" s="7">
        <v>890903937</v>
      </c>
      <c r="J1014" s="7">
        <v>890903937</v>
      </c>
      <c r="K1014" s="6" t="s">
        <v>1794</v>
      </c>
      <c r="L1014" s="6" t="s">
        <v>1765</v>
      </c>
      <c r="P1014" s="34">
        <v>0.5</v>
      </c>
      <c r="AA1014" s="6" t="s">
        <v>1695</v>
      </c>
      <c r="AB1014" s="35"/>
    </row>
    <row r="1015" spans="1:29" x14ac:dyDescent="0.35">
      <c r="A1015" s="6" t="s">
        <v>18</v>
      </c>
      <c r="B1015" s="6"/>
      <c r="C1015" s="6">
        <v>629001</v>
      </c>
      <c r="D1015" s="6" t="s">
        <v>2452</v>
      </c>
      <c r="E1015" s="6"/>
      <c r="F1015" s="6"/>
      <c r="G1015" s="6" t="s">
        <v>2453</v>
      </c>
      <c r="H1015" s="6" t="s">
        <v>141</v>
      </c>
      <c r="I1015" s="7">
        <v>890903938</v>
      </c>
      <c r="J1015" s="7">
        <v>890903938</v>
      </c>
      <c r="K1015" s="6" t="s">
        <v>1795</v>
      </c>
      <c r="L1015" s="6" t="s">
        <v>1694</v>
      </c>
      <c r="M1015" s="6"/>
      <c r="N1015" s="6"/>
      <c r="O1015" s="6"/>
      <c r="P1015" s="34">
        <v>0.1</v>
      </c>
      <c r="Q1015" s="8"/>
      <c r="R1015" s="8">
        <v>45382</v>
      </c>
      <c r="S1015" s="6"/>
      <c r="T1015" s="6"/>
      <c r="U1015" s="6"/>
      <c r="V1015" s="6"/>
      <c r="W1015" s="6"/>
      <c r="X1015" s="8"/>
      <c r="Y1015" s="8"/>
      <c r="Z1015" s="6"/>
      <c r="AA1015" s="6" t="s">
        <v>1695</v>
      </c>
      <c r="AB1015" s="35"/>
      <c r="AC1015" s="25"/>
    </row>
    <row r="1016" spans="1:29" x14ac:dyDescent="0.35">
      <c r="A1016" s="6" t="s">
        <v>18</v>
      </c>
      <c r="C1016" s="6">
        <v>629001</v>
      </c>
      <c r="D1016" s="6" t="s">
        <v>2452</v>
      </c>
      <c r="G1016" s="6" t="s">
        <v>2453</v>
      </c>
      <c r="H1016" s="6" t="s">
        <v>141</v>
      </c>
      <c r="I1016" s="7">
        <v>890903938</v>
      </c>
      <c r="J1016" s="7">
        <v>890903938</v>
      </c>
      <c r="K1016" s="6" t="s">
        <v>1795</v>
      </c>
      <c r="L1016" s="6" t="s">
        <v>1765</v>
      </c>
      <c r="P1016" s="34">
        <v>0.1</v>
      </c>
      <c r="AA1016" s="6" t="s">
        <v>1695</v>
      </c>
      <c r="AB1016" s="35"/>
    </row>
    <row r="1017" spans="1:29" x14ac:dyDescent="0.35">
      <c r="A1017" s="6" t="s">
        <v>18</v>
      </c>
      <c r="C1017" s="6">
        <v>629001</v>
      </c>
      <c r="D1017" s="6" t="s">
        <v>2452</v>
      </c>
      <c r="G1017" s="6" t="s">
        <v>2453</v>
      </c>
      <c r="H1017" s="6" t="s">
        <v>141</v>
      </c>
      <c r="I1017" s="7">
        <v>890904996</v>
      </c>
      <c r="J1017" s="7">
        <v>890904996</v>
      </c>
      <c r="K1017" s="6" t="s">
        <v>1796</v>
      </c>
      <c r="L1017" s="6" t="s">
        <v>1694</v>
      </c>
      <c r="P1017" s="34">
        <v>0</v>
      </c>
      <c r="R1017" s="8">
        <v>45225</v>
      </c>
      <c r="S1017" t="s">
        <v>1722</v>
      </c>
      <c r="AA1017" s="6" t="s">
        <v>1695</v>
      </c>
      <c r="AB1017" s="35"/>
    </row>
    <row r="1018" spans="1:29" x14ac:dyDescent="0.35">
      <c r="A1018" s="6" t="s">
        <v>18</v>
      </c>
      <c r="B1018" s="6"/>
      <c r="C1018" s="6">
        <v>629001</v>
      </c>
      <c r="D1018" s="6" t="s">
        <v>2452</v>
      </c>
      <c r="E1018" s="6"/>
      <c r="F1018" s="6"/>
      <c r="G1018" s="6" t="s">
        <v>2453</v>
      </c>
      <c r="H1018" s="6" t="s">
        <v>141</v>
      </c>
      <c r="I1018" s="7">
        <v>890907489</v>
      </c>
      <c r="J1018" s="7">
        <v>890907489</v>
      </c>
      <c r="K1018" s="6" t="s">
        <v>1797</v>
      </c>
      <c r="L1018" s="6" t="s">
        <v>1694</v>
      </c>
      <c r="M1018" s="6"/>
      <c r="N1018" s="6"/>
      <c r="O1018" s="6"/>
      <c r="P1018" s="34">
        <v>0</v>
      </c>
      <c r="Q1018" s="8"/>
      <c r="R1018" s="8">
        <v>45337</v>
      </c>
      <c r="S1018" s="6" t="s">
        <v>1722</v>
      </c>
      <c r="T1018" s="6"/>
      <c r="U1018" s="6"/>
      <c r="V1018" s="6"/>
      <c r="W1018" s="6"/>
      <c r="X1018" s="8"/>
      <c r="Y1018" s="8"/>
      <c r="Z1018" s="6"/>
      <c r="AA1018" s="6" t="s">
        <v>1695</v>
      </c>
      <c r="AB1018" s="35"/>
    </row>
    <row r="1019" spans="1:29" x14ac:dyDescent="0.35">
      <c r="A1019" s="6" t="s">
        <v>18</v>
      </c>
      <c r="B1019" s="6"/>
      <c r="C1019" s="6">
        <v>629001</v>
      </c>
      <c r="D1019" s="6" t="s">
        <v>2452</v>
      </c>
      <c r="E1019" s="6"/>
      <c r="F1019" s="6"/>
      <c r="G1019" s="6" t="s">
        <v>2453</v>
      </c>
      <c r="H1019" s="6" t="s">
        <v>141</v>
      </c>
      <c r="I1019" s="7">
        <v>890914525</v>
      </c>
      <c r="J1019" s="7">
        <v>890914525</v>
      </c>
      <c r="K1019" s="6" t="s">
        <v>1798</v>
      </c>
      <c r="L1019" s="6" t="s">
        <v>1694</v>
      </c>
      <c r="M1019" s="6"/>
      <c r="N1019" s="6"/>
      <c r="O1019" s="6"/>
      <c r="P1019" s="34">
        <v>0.2</v>
      </c>
      <c r="Q1019" s="8"/>
      <c r="R1019" s="8">
        <v>45335</v>
      </c>
      <c r="S1019" s="6"/>
      <c r="T1019" s="6"/>
      <c r="U1019" s="6"/>
      <c r="V1019" s="6"/>
      <c r="W1019" s="6"/>
      <c r="X1019" s="8"/>
      <c r="Y1019" s="8"/>
      <c r="Z1019" s="6"/>
      <c r="AA1019" s="6" t="s">
        <v>1695</v>
      </c>
      <c r="AB1019" s="35"/>
    </row>
    <row r="1020" spans="1:29" x14ac:dyDescent="0.35">
      <c r="A1020" s="6" t="s">
        <v>18</v>
      </c>
      <c r="C1020" s="6">
        <v>629001</v>
      </c>
      <c r="D1020" s="6" t="s">
        <v>2452</v>
      </c>
      <c r="G1020" s="6" t="s">
        <v>2453</v>
      </c>
      <c r="H1020" s="6" t="s">
        <v>141</v>
      </c>
      <c r="I1020" s="7">
        <v>890922447</v>
      </c>
      <c r="J1020" s="7">
        <v>890922447</v>
      </c>
      <c r="K1020" s="6" t="s">
        <v>1799</v>
      </c>
      <c r="L1020" s="6" t="s">
        <v>1694</v>
      </c>
      <c r="P1020" s="34">
        <v>7.0000000000000007E-2</v>
      </c>
      <c r="R1020" s="8">
        <v>45458</v>
      </c>
      <c r="AA1020" s="6" t="s">
        <v>1695</v>
      </c>
      <c r="AB1020" s="35"/>
    </row>
    <row r="1021" spans="1:29" x14ac:dyDescent="0.35">
      <c r="A1021" s="6" t="s">
        <v>18</v>
      </c>
      <c r="B1021" s="6"/>
      <c r="C1021" s="6">
        <v>629001</v>
      </c>
      <c r="D1021" s="6" t="s">
        <v>2452</v>
      </c>
      <c r="E1021" s="6"/>
      <c r="F1021" s="6"/>
      <c r="G1021" s="6" t="s">
        <v>2453</v>
      </c>
      <c r="H1021" s="6" t="s">
        <v>141</v>
      </c>
      <c r="I1021" s="7">
        <v>890981395</v>
      </c>
      <c r="J1021" s="7">
        <v>890981395</v>
      </c>
      <c r="K1021" s="6" t="s">
        <v>1800</v>
      </c>
      <c r="L1021" s="6" t="s">
        <v>1694</v>
      </c>
      <c r="M1021" s="6"/>
      <c r="N1021" s="6"/>
      <c r="O1021" s="6"/>
      <c r="P1021" s="34">
        <v>0</v>
      </c>
      <c r="Q1021" s="8"/>
      <c r="R1021" s="8">
        <v>45212</v>
      </c>
      <c r="S1021" s="6" t="s">
        <v>1722</v>
      </c>
      <c r="T1021" s="6"/>
      <c r="U1021" s="6"/>
      <c r="V1021" s="6"/>
      <c r="W1021" s="6"/>
      <c r="X1021" s="8"/>
      <c r="Y1021" s="8"/>
      <c r="Z1021" s="6"/>
      <c r="AA1021" s="6" t="s">
        <v>1695</v>
      </c>
      <c r="AB1021" s="35"/>
    </row>
    <row r="1022" spans="1:29" x14ac:dyDescent="0.35">
      <c r="A1022" s="6" t="s">
        <v>18</v>
      </c>
      <c r="C1022" s="6">
        <v>629001</v>
      </c>
      <c r="D1022" s="6" t="s">
        <v>2452</v>
      </c>
      <c r="G1022" s="6" t="s">
        <v>2453</v>
      </c>
      <c r="H1022" s="6" t="s">
        <v>141</v>
      </c>
      <c r="I1022" s="7">
        <v>899999035</v>
      </c>
      <c r="J1022" s="7">
        <v>899999035</v>
      </c>
      <c r="K1022" s="6" t="s">
        <v>1801</v>
      </c>
      <c r="L1022" s="6" t="s">
        <v>1694</v>
      </c>
      <c r="P1022" s="34">
        <v>0.2</v>
      </c>
      <c r="R1022" s="8">
        <v>45354</v>
      </c>
      <c r="AA1022" s="6" t="s">
        <v>1695</v>
      </c>
      <c r="AB1022" s="35"/>
    </row>
    <row r="1023" spans="1:29" x14ac:dyDescent="0.35">
      <c r="A1023" s="6" t="s">
        <v>18</v>
      </c>
      <c r="C1023" s="6">
        <v>629001</v>
      </c>
      <c r="D1023" s="6" t="s">
        <v>2452</v>
      </c>
      <c r="G1023" s="6" t="s">
        <v>2453</v>
      </c>
      <c r="H1023" s="6" t="s">
        <v>141</v>
      </c>
      <c r="I1023" s="7">
        <v>899999061</v>
      </c>
      <c r="J1023" s="7">
        <v>899999061</v>
      </c>
      <c r="K1023" s="6" t="s">
        <v>1802</v>
      </c>
      <c r="L1023" s="6" t="s">
        <v>1694</v>
      </c>
      <c r="P1023" s="34">
        <v>0.2</v>
      </c>
      <c r="R1023" s="8">
        <v>45219</v>
      </c>
      <c r="AA1023" s="6" t="s">
        <v>1695</v>
      </c>
      <c r="AB1023" s="35"/>
    </row>
    <row r="1024" spans="1:29" x14ac:dyDescent="0.35">
      <c r="A1024" s="6" t="s">
        <v>18</v>
      </c>
      <c r="C1024" s="6">
        <v>629001</v>
      </c>
      <c r="D1024" s="6" t="s">
        <v>2452</v>
      </c>
      <c r="G1024" s="6" t="s">
        <v>2453</v>
      </c>
      <c r="H1024" s="6" t="s">
        <v>141</v>
      </c>
      <c r="I1024" s="7">
        <v>899999068</v>
      </c>
      <c r="J1024" s="7">
        <v>899999068</v>
      </c>
      <c r="K1024" s="6" t="s">
        <v>1803</v>
      </c>
      <c r="L1024" s="6" t="s">
        <v>1694</v>
      </c>
      <c r="P1024" s="34">
        <v>0.2</v>
      </c>
      <c r="R1024" s="8">
        <v>45282</v>
      </c>
      <c r="AA1024" s="6" t="s">
        <v>1695</v>
      </c>
      <c r="AB1024" s="35"/>
    </row>
    <row r="1025" spans="1:28" x14ac:dyDescent="0.35">
      <c r="A1025" s="6" t="s">
        <v>18</v>
      </c>
      <c r="B1025" s="6"/>
      <c r="C1025" s="6">
        <v>629001</v>
      </c>
      <c r="D1025" s="6" t="s">
        <v>2452</v>
      </c>
      <c r="E1025" s="6"/>
      <c r="F1025" s="6"/>
      <c r="G1025" s="6" t="s">
        <v>2453</v>
      </c>
      <c r="H1025" s="6" t="s">
        <v>141</v>
      </c>
      <c r="I1025" s="7">
        <v>899999082</v>
      </c>
      <c r="J1025" s="7">
        <v>899999082</v>
      </c>
      <c r="K1025" s="6" t="s">
        <v>5027</v>
      </c>
      <c r="L1025" s="6" t="s">
        <v>1694</v>
      </c>
      <c r="M1025" s="6"/>
      <c r="N1025" s="6"/>
      <c r="O1025" s="6"/>
      <c r="P1025" s="34">
        <v>0.2</v>
      </c>
      <c r="Q1025" s="8"/>
      <c r="R1025" s="8">
        <v>45251</v>
      </c>
      <c r="S1025" s="6"/>
      <c r="T1025" s="6"/>
      <c r="U1025" s="6"/>
      <c r="V1025" s="6"/>
      <c r="W1025" s="6"/>
      <c r="X1025" s="8"/>
      <c r="Y1025" s="8"/>
      <c r="Z1025" s="6"/>
      <c r="AA1025" s="6" t="s">
        <v>1695</v>
      </c>
      <c r="AB1025" s="35"/>
    </row>
    <row r="1026" spans="1:28" x14ac:dyDescent="0.35">
      <c r="A1026" s="6" t="s">
        <v>18</v>
      </c>
      <c r="C1026" s="6">
        <v>629001</v>
      </c>
      <c r="D1026" s="6" t="s">
        <v>2452</v>
      </c>
      <c r="G1026" s="6" t="s">
        <v>2453</v>
      </c>
      <c r="H1026" s="6" t="s">
        <v>141</v>
      </c>
      <c r="I1026" s="7">
        <v>899999090</v>
      </c>
      <c r="J1026" s="7">
        <v>899999090</v>
      </c>
      <c r="K1026" s="6" t="s">
        <v>1805</v>
      </c>
      <c r="L1026" s="6" t="s">
        <v>1694</v>
      </c>
      <c r="P1026" s="34">
        <v>0.5</v>
      </c>
      <c r="R1026" s="8">
        <v>47391</v>
      </c>
      <c r="AA1026" s="6" t="s">
        <v>1695</v>
      </c>
      <c r="AB1026" s="35"/>
    </row>
    <row r="1027" spans="1:28" x14ac:dyDescent="0.35">
      <c r="A1027" s="6" t="s">
        <v>18</v>
      </c>
      <c r="C1027" s="6">
        <v>629001</v>
      </c>
      <c r="D1027" s="6" t="s">
        <v>2452</v>
      </c>
      <c r="G1027" s="6" t="s">
        <v>2453</v>
      </c>
      <c r="H1027" s="6" t="s">
        <v>141</v>
      </c>
      <c r="I1027" s="7">
        <v>899999094</v>
      </c>
      <c r="J1027" s="7">
        <v>899999094</v>
      </c>
      <c r="K1027" s="6" t="s">
        <v>1806</v>
      </c>
      <c r="L1027" s="6" t="s">
        <v>1694</v>
      </c>
      <c r="P1027" s="34">
        <v>0.2</v>
      </c>
      <c r="R1027" s="8">
        <v>45463</v>
      </c>
      <c r="AA1027" s="6" t="s">
        <v>1695</v>
      </c>
      <c r="AB1027" s="35"/>
    </row>
    <row r="1028" spans="1:28" x14ac:dyDescent="0.35">
      <c r="A1028" s="6" t="s">
        <v>18</v>
      </c>
      <c r="B1028" s="6"/>
      <c r="C1028" s="6">
        <v>629001</v>
      </c>
      <c r="D1028" s="6" t="s">
        <v>2452</v>
      </c>
      <c r="E1028" s="6"/>
      <c r="F1028" s="6"/>
      <c r="G1028" s="6" t="s">
        <v>2453</v>
      </c>
      <c r="H1028" s="6" t="s">
        <v>141</v>
      </c>
      <c r="I1028" s="7">
        <v>899999114</v>
      </c>
      <c r="J1028" s="7">
        <v>899999114</v>
      </c>
      <c r="K1028" s="6" t="s">
        <v>1807</v>
      </c>
      <c r="L1028" s="6" t="s">
        <v>1694</v>
      </c>
      <c r="M1028" s="6"/>
      <c r="N1028" s="6"/>
      <c r="O1028" s="6"/>
      <c r="P1028" s="34">
        <v>0.2</v>
      </c>
      <c r="Q1028" s="8"/>
      <c r="R1028" s="8">
        <v>45392</v>
      </c>
      <c r="S1028" s="6"/>
      <c r="T1028" s="6"/>
      <c r="U1028" s="6"/>
      <c r="V1028" s="6"/>
      <c r="W1028" s="6"/>
      <c r="X1028" s="8"/>
      <c r="Y1028" s="8"/>
      <c r="Z1028" s="6"/>
      <c r="AA1028" s="6" t="s">
        <v>1695</v>
      </c>
      <c r="AB1028" s="35"/>
    </row>
    <row r="1029" spans="1:28" x14ac:dyDescent="0.35">
      <c r="A1029" s="6" t="s">
        <v>18</v>
      </c>
      <c r="B1029" s="6"/>
      <c r="C1029" s="6">
        <v>629001</v>
      </c>
      <c r="D1029" s="6" t="s">
        <v>2452</v>
      </c>
      <c r="E1029" s="6"/>
      <c r="F1029" s="6"/>
      <c r="G1029" s="6" t="s">
        <v>2453</v>
      </c>
      <c r="H1029" s="6" t="s">
        <v>141</v>
      </c>
      <c r="I1029" s="7">
        <v>899999115</v>
      </c>
      <c r="J1029" s="7">
        <v>899999115</v>
      </c>
      <c r="K1029" s="6" t="s">
        <v>1808</v>
      </c>
      <c r="L1029" s="6" t="s">
        <v>1694</v>
      </c>
      <c r="M1029" s="6"/>
      <c r="N1029" s="6"/>
      <c r="O1029" s="6"/>
      <c r="P1029" s="34">
        <v>0.2</v>
      </c>
      <c r="Q1029" s="8"/>
      <c r="R1029" s="8">
        <v>45335</v>
      </c>
      <c r="S1029" s="6"/>
      <c r="T1029" s="6"/>
      <c r="U1029" s="6"/>
      <c r="V1029" s="6"/>
      <c r="W1029" s="6"/>
      <c r="X1029" s="8"/>
      <c r="Y1029" s="8"/>
      <c r="Z1029" s="6"/>
      <c r="AA1029" s="6" t="s">
        <v>1695</v>
      </c>
      <c r="AB1029" s="35"/>
    </row>
    <row r="1030" spans="1:28" x14ac:dyDescent="0.35">
      <c r="A1030" s="6" t="s">
        <v>18</v>
      </c>
      <c r="B1030" s="6"/>
      <c r="C1030" s="6">
        <v>629001</v>
      </c>
      <c r="D1030" s="6" t="s">
        <v>2452</v>
      </c>
      <c r="E1030" s="6"/>
      <c r="F1030" s="6"/>
      <c r="G1030" s="6" t="s">
        <v>2453</v>
      </c>
      <c r="H1030" s="6" t="s">
        <v>141</v>
      </c>
      <c r="I1030" s="7">
        <v>899999284</v>
      </c>
      <c r="J1030" s="7">
        <v>899999284</v>
      </c>
      <c r="K1030" s="6" t="s">
        <v>1809</v>
      </c>
      <c r="L1030" s="6" t="s">
        <v>1694</v>
      </c>
      <c r="M1030" s="6"/>
      <c r="N1030" s="6"/>
      <c r="O1030" s="6"/>
      <c r="P1030" s="34">
        <v>0.15</v>
      </c>
      <c r="Q1030" s="8"/>
      <c r="R1030" s="8">
        <v>45252</v>
      </c>
      <c r="S1030" s="6"/>
      <c r="T1030" s="6"/>
      <c r="U1030" s="6"/>
      <c r="V1030" s="6"/>
      <c r="W1030" s="6"/>
      <c r="X1030" s="8"/>
      <c r="Y1030" s="8"/>
      <c r="Z1030" s="6"/>
      <c r="AA1030" s="6" t="s">
        <v>1695</v>
      </c>
      <c r="AB1030" s="35"/>
    </row>
    <row r="1031" spans="1:28" x14ac:dyDescent="0.35">
      <c r="A1031" s="6" t="s">
        <v>18</v>
      </c>
      <c r="C1031" s="6">
        <v>629001</v>
      </c>
      <c r="D1031" s="6" t="s">
        <v>2452</v>
      </c>
      <c r="G1031" s="6" t="s">
        <v>2453</v>
      </c>
      <c r="H1031" s="6" t="s">
        <v>141</v>
      </c>
      <c r="I1031" s="7">
        <v>900000528</v>
      </c>
      <c r="J1031" s="7">
        <v>900000528</v>
      </c>
      <c r="K1031" s="6" t="s">
        <v>1810</v>
      </c>
      <c r="L1031" s="6" t="s">
        <v>1694</v>
      </c>
      <c r="P1031" s="34">
        <v>0.2</v>
      </c>
      <c r="R1031" s="8">
        <v>45394</v>
      </c>
      <c r="AA1031" s="6" t="s">
        <v>1695</v>
      </c>
      <c r="AB1031" s="35"/>
    </row>
    <row r="1032" spans="1:28" x14ac:dyDescent="0.35">
      <c r="A1032" s="6" t="s">
        <v>18</v>
      </c>
      <c r="C1032" s="6">
        <v>629001</v>
      </c>
      <c r="D1032" s="6" t="s">
        <v>2452</v>
      </c>
      <c r="G1032" s="6" t="s">
        <v>2453</v>
      </c>
      <c r="H1032" s="6" t="s">
        <v>141</v>
      </c>
      <c r="I1032" s="7">
        <v>900000531</v>
      </c>
      <c r="J1032" s="7">
        <v>900000531</v>
      </c>
      <c r="K1032" s="6" t="s">
        <v>1811</v>
      </c>
      <c r="L1032" s="6" t="s">
        <v>1694</v>
      </c>
      <c r="P1032" s="34">
        <v>0.2</v>
      </c>
      <c r="R1032" s="8">
        <v>45394</v>
      </c>
      <c r="AA1032" s="6" t="s">
        <v>1695</v>
      </c>
      <c r="AB1032" s="35"/>
    </row>
    <row r="1033" spans="1:28" x14ac:dyDescent="0.35">
      <c r="A1033" s="6" t="s">
        <v>18</v>
      </c>
      <c r="C1033" s="6">
        <v>629001</v>
      </c>
      <c r="D1033" s="6" t="s">
        <v>2452</v>
      </c>
      <c r="G1033" s="6" t="s">
        <v>2453</v>
      </c>
      <c r="H1033" s="6" t="s">
        <v>141</v>
      </c>
      <c r="I1033" s="7">
        <v>900047981</v>
      </c>
      <c r="J1033" s="7">
        <v>900047981</v>
      </c>
      <c r="K1033" s="6" t="s">
        <v>1812</v>
      </c>
      <c r="L1033" s="6" t="s">
        <v>1694</v>
      </c>
      <c r="P1033" s="34">
        <v>0.2</v>
      </c>
      <c r="R1033" s="8">
        <v>45500</v>
      </c>
      <c r="AA1033" s="6" t="s">
        <v>1695</v>
      </c>
      <c r="AB1033" s="35"/>
    </row>
    <row r="1034" spans="1:28" x14ac:dyDescent="0.35">
      <c r="A1034" s="6" t="s">
        <v>18</v>
      </c>
      <c r="C1034" s="6">
        <v>629001</v>
      </c>
      <c r="D1034" s="6" t="s">
        <v>2452</v>
      </c>
      <c r="G1034" s="6" t="s">
        <v>2453</v>
      </c>
      <c r="H1034" s="6" t="s">
        <v>141</v>
      </c>
      <c r="I1034" s="7">
        <v>900047981</v>
      </c>
      <c r="J1034" s="7">
        <v>900047981</v>
      </c>
      <c r="K1034" s="6" t="s">
        <v>1812</v>
      </c>
      <c r="L1034" s="6" t="s">
        <v>1765</v>
      </c>
      <c r="P1034" s="34">
        <v>0.5</v>
      </c>
      <c r="AA1034" s="6" t="s">
        <v>1695</v>
      </c>
      <c r="AB1034" s="35"/>
    </row>
    <row r="1035" spans="1:28" x14ac:dyDescent="0.35">
      <c r="A1035" s="6" t="s">
        <v>18</v>
      </c>
      <c r="B1035" s="6"/>
      <c r="C1035" s="6">
        <v>629001</v>
      </c>
      <c r="D1035" s="6" t="s">
        <v>2452</v>
      </c>
      <c r="E1035" s="6"/>
      <c r="F1035" s="6"/>
      <c r="G1035" s="6" t="s">
        <v>2453</v>
      </c>
      <c r="H1035" s="6" t="s">
        <v>141</v>
      </c>
      <c r="I1035" s="7">
        <v>900092385</v>
      </c>
      <c r="J1035" s="7">
        <v>900092385</v>
      </c>
      <c r="K1035" s="6" t="s">
        <v>1813</v>
      </c>
      <c r="L1035" s="6" t="s">
        <v>1694</v>
      </c>
      <c r="M1035" s="6"/>
      <c r="N1035" s="6"/>
      <c r="O1035" s="6"/>
      <c r="P1035" s="34">
        <v>0.2</v>
      </c>
      <c r="Q1035" s="8"/>
      <c r="R1035" s="8">
        <v>45329</v>
      </c>
      <c r="S1035" s="6"/>
      <c r="T1035" s="6"/>
      <c r="U1035" s="6"/>
      <c r="V1035" s="6"/>
      <c r="W1035" s="6"/>
      <c r="X1035" s="8"/>
      <c r="Y1035" s="8"/>
      <c r="Z1035" s="6"/>
      <c r="AA1035" s="6" t="s">
        <v>1695</v>
      </c>
      <c r="AB1035" s="35"/>
    </row>
    <row r="1036" spans="1:28" x14ac:dyDescent="0.35">
      <c r="A1036" s="6" t="s">
        <v>18</v>
      </c>
      <c r="B1036" s="6"/>
      <c r="C1036" s="6">
        <v>629001</v>
      </c>
      <c r="D1036" s="6" t="s">
        <v>2452</v>
      </c>
      <c r="E1036" s="6"/>
      <c r="F1036" s="6"/>
      <c r="G1036" s="6" t="s">
        <v>2453</v>
      </c>
      <c r="H1036" s="6" t="s">
        <v>141</v>
      </c>
      <c r="I1036" s="7">
        <v>900114346</v>
      </c>
      <c r="J1036" s="7">
        <v>900114346</v>
      </c>
      <c r="K1036" s="6" t="s">
        <v>1814</v>
      </c>
      <c r="L1036" s="6" t="s">
        <v>1694</v>
      </c>
      <c r="M1036" s="6"/>
      <c r="N1036" s="6"/>
      <c r="O1036" s="6"/>
      <c r="P1036" s="34">
        <v>0.15</v>
      </c>
      <c r="Q1036" s="8"/>
      <c r="R1036" s="8">
        <v>45501</v>
      </c>
      <c r="S1036" s="6"/>
      <c r="T1036" s="6"/>
      <c r="U1036" s="6"/>
      <c r="V1036" s="6"/>
      <c r="W1036" s="6"/>
      <c r="X1036" s="8"/>
      <c r="Y1036" s="8"/>
      <c r="Z1036" s="6"/>
      <c r="AA1036" s="6" t="s">
        <v>1695</v>
      </c>
      <c r="AB1036" s="35"/>
    </row>
    <row r="1037" spans="1:28" x14ac:dyDescent="0.35">
      <c r="A1037" s="6" t="s">
        <v>18</v>
      </c>
      <c r="C1037" s="6">
        <v>629001</v>
      </c>
      <c r="D1037" s="6" t="s">
        <v>2452</v>
      </c>
      <c r="G1037" s="6" t="s">
        <v>2453</v>
      </c>
      <c r="H1037" s="6" t="s">
        <v>141</v>
      </c>
      <c r="I1037" s="7">
        <v>900114346</v>
      </c>
      <c r="J1037" s="7">
        <v>900114346</v>
      </c>
      <c r="K1037" s="6" t="s">
        <v>2386</v>
      </c>
      <c r="L1037" s="6" t="s">
        <v>1765</v>
      </c>
      <c r="P1037" s="34">
        <v>6.25E-2</v>
      </c>
      <c r="AA1037" s="6" t="s">
        <v>1695</v>
      </c>
      <c r="AB1037" s="35"/>
    </row>
    <row r="1038" spans="1:28" x14ac:dyDescent="0.35">
      <c r="A1038" s="6" t="s">
        <v>18</v>
      </c>
      <c r="C1038" s="6">
        <v>629001</v>
      </c>
      <c r="D1038" s="6" t="s">
        <v>2452</v>
      </c>
      <c r="G1038" s="6" t="s">
        <v>2453</v>
      </c>
      <c r="H1038" s="6" t="s">
        <v>141</v>
      </c>
      <c r="I1038" s="7">
        <v>900182389</v>
      </c>
      <c r="J1038" s="7">
        <v>900182389</v>
      </c>
      <c r="K1038" s="6" t="s">
        <v>1815</v>
      </c>
      <c r="L1038" s="6" t="s">
        <v>1694</v>
      </c>
      <c r="P1038" s="34">
        <v>0.2</v>
      </c>
      <c r="R1038" s="8">
        <v>45501</v>
      </c>
      <c r="AA1038" s="6" t="s">
        <v>1695</v>
      </c>
      <c r="AB1038" s="35"/>
    </row>
    <row r="1039" spans="1:28" x14ac:dyDescent="0.35">
      <c r="A1039" s="6" t="s">
        <v>18</v>
      </c>
      <c r="C1039" s="6">
        <v>629001</v>
      </c>
      <c r="D1039" s="6" t="s">
        <v>2452</v>
      </c>
      <c r="G1039" s="6" t="s">
        <v>2453</v>
      </c>
      <c r="H1039" s="6" t="s">
        <v>141</v>
      </c>
      <c r="I1039" s="7">
        <v>900200960</v>
      </c>
      <c r="J1039" s="7">
        <v>900200960</v>
      </c>
      <c r="K1039" s="6" t="s">
        <v>1816</v>
      </c>
      <c r="L1039" s="6" t="s">
        <v>1694</v>
      </c>
      <c r="P1039" s="34">
        <v>0.15</v>
      </c>
      <c r="R1039" s="8">
        <v>45244</v>
      </c>
      <c r="AA1039" s="6" t="s">
        <v>1695</v>
      </c>
      <c r="AB1039" s="35"/>
    </row>
    <row r="1040" spans="1:28" x14ac:dyDescent="0.35">
      <c r="A1040" s="6" t="s">
        <v>18</v>
      </c>
      <c r="C1040" s="6">
        <v>629001</v>
      </c>
      <c r="D1040" s="6" t="s">
        <v>2452</v>
      </c>
      <c r="G1040" s="6" t="s">
        <v>2453</v>
      </c>
      <c r="H1040" s="6" t="s">
        <v>141</v>
      </c>
      <c r="I1040" s="7">
        <v>900215071</v>
      </c>
      <c r="J1040" s="7">
        <v>900215071</v>
      </c>
      <c r="K1040" s="6" t="s">
        <v>1817</v>
      </c>
      <c r="L1040" s="6" t="s">
        <v>1694</v>
      </c>
      <c r="P1040" s="34">
        <v>0.15</v>
      </c>
      <c r="R1040" s="8">
        <v>45501</v>
      </c>
      <c r="AA1040" s="6" t="s">
        <v>1695</v>
      </c>
      <c r="AB1040" s="35"/>
    </row>
    <row r="1041" spans="1:28" x14ac:dyDescent="0.35">
      <c r="A1041" s="6" t="s">
        <v>18</v>
      </c>
      <c r="C1041" s="6">
        <v>629001</v>
      </c>
      <c r="D1041" s="6" t="s">
        <v>2452</v>
      </c>
      <c r="G1041" s="6" t="s">
        <v>2453</v>
      </c>
      <c r="H1041" s="6" t="s">
        <v>141</v>
      </c>
      <c r="I1041" s="7">
        <v>900215071</v>
      </c>
      <c r="J1041" s="7">
        <v>900215071</v>
      </c>
      <c r="K1041" s="6" t="s">
        <v>1817</v>
      </c>
      <c r="L1041" s="6" t="s">
        <v>1765</v>
      </c>
      <c r="P1041" s="34">
        <v>0.5</v>
      </c>
      <c r="AA1041" s="6" t="s">
        <v>1695</v>
      </c>
      <c r="AB1041" s="35"/>
    </row>
    <row r="1042" spans="1:28" x14ac:dyDescent="0.35">
      <c r="A1042" s="6" t="s">
        <v>18</v>
      </c>
      <c r="C1042" s="6">
        <v>629001</v>
      </c>
      <c r="D1042" s="6" t="s">
        <v>2452</v>
      </c>
      <c r="G1042" s="6" t="s">
        <v>2453</v>
      </c>
      <c r="H1042" s="6" t="s">
        <v>141</v>
      </c>
      <c r="I1042" s="7">
        <v>900378212</v>
      </c>
      <c r="J1042" s="7">
        <v>900378212</v>
      </c>
      <c r="K1042" s="6" t="s">
        <v>1818</v>
      </c>
      <c r="L1042" s="6" t="s">
        <v>1694</v>
      </c>
      <c r="P1042" s="34">
        <v>0.15</v>
      </c>
      <c r="R1042" s="8">
        <v>45227</v>
      </c>
      <c r="AA1042" s="6" t="s">
        <v>1695</v>
      </c>
      <c r="AB1042" s="35"/>
    </row>
    <row r="1043" spans="1:28" x14ac:dyDescent="0.35">
      <c r="A1043" s="6" t="s">
        <v>18</v>
      </c>
      <c r="C1043" s="6">
        <v>629001</v>
      </c>
      <c r="D1043" s="6" t="s">
        <v>2452</v>
      </c>
      <c r="G1043" s="6" t="s">
        <v>2453</v>
      </c>
      <c r="H1043" s="6" t="s">
        <v>141</v>
      </c>
      <c r="I1043" s="7">
        <v>900378212</v>
      </c>
      <c r="J1043" s="7">
        <v>900378212</v>
      </c>
      <c r="K1043" s="6" t="s">
        <v>1818</v>
      </c>
      <c r="L1043" s="6" t="s">
        <v>1765</v>
      </c>
      <c r="P1043" s="34">
        <v>0.5</v>
      </c>
      <c r="AA1043" s="6" t="s">
        <v>1695</v>
      </c>
      <c r="AB1043" s="35"/>
    </row>
    <row r="1044" spans="1:28" x14ac:dyDescent="0.35">
      <c r="A1044" s="6" t="s">
        <v>18</v>
      </c>
      <c r="C1044" s="6">
        <v>629001</v>
      </c>
      <c r="D1044" s="6" t="s">
        <v>2452</v>
      </c>
      <c r="G1044" s="6" t="s">
        <v>2453</v>
      </c>
      <c r="H1044" s="6" t="s">
        <v>141</v>
      </c>
      <c r="I1044" s="7">
        <v>900406150</v>
      </c>
      <c r="J1044" s="7">
        <v>900406150</v>
      </c>
      <c r="K1044" s="6" t="s">
        <v>1819</v>
      </c>
      <c r="L1044" s="6" t="s">
        <v>1694</v>
      </c>
      <c r="P1044" s="34">
        <v>0.125</v>
      </c>
      <c r="R1044" s="8">
        <v>45622</v>
      </c>
      <c r="AA1044" s="6" t="s">
        <v>1695</v>
      </c>
      <c r="AB1044" s="35"/>
    </row>
    <row r="1045" spans="1:28" x14ac:dyDescent="0.35">
      <c r="A1045" s="6" t="s">
        <v>18</v>
      </c>
      <c r="C1045" s="6">
        <v>629001</v>
      </c>
      <c r="D1045" s="6" t="s">
        <v>2452</v>
      </c>
      <c r="G1045" s="6" t="s">
        <v>2453</v>
      </c>
      <c r="H1045" s="6" t="s">
        <v>141</v>
      </c>
      <c r="I1045" s="7">
        <v>900406150</v>
      </c>
      <c r="J1045" s="7">
        <v>900406150</v>
      </c>
      <c r="K1045" s="6" t="s">
        <v>1819</v>
      </c>
      <c r="L1045" s="6" t="s">
        <v>1765</v>
      </c>
      <c r="P1045" s="34">
        <v>6.25E-2</v>
      </c>
      <c r="AA1045" s="6" t="s">
        <v>1695</v>
      </c>
      <c r="AB1045" s="35"/>
    </row>
    <row r="1046" spans="1:28" x14ac:dyDescent="0.35">
      <c r="A1046" s="6" t="s">
        <v>18</v>
      </c>
      <c r="C1046" s="6">
        <v>629001</v>
      </c>
      <c r="D1046" s="6" t="s">
        <v>2452</v>
      </c>
      <c r="G1046" s="6" t="s">
        <v>2453</v>
      </c>
      <c r="H1046" s="6" t="s">
        <v>141</v>
      </c>
      <c r="I1046" s="7">
        <v>900406472</v>
      </c>
      <c r="J1046" s="7">
        <v>900406472</v>
      </c>
      <c r="K1046" s="6" t="s">
        <v>1820</v>
      </c>
      <c r="L1046" s="6" t="s">
        <v>1694</v>
      </c>
      <c r="P1046" s="34">
        <v>0.2</v>
      </c>
      <c r="R1046" s="8">
        <v>45242</v>
      </c>
      <c r="AA1046" s="6" t="s">
        <v>1695</v>
      </c>
      <c r="AB1046" s="35"/>
    </row>
    <row r="1047" spans="1:28" x14ac:dyDescent="0.35">
      <c r="A1047" s="6" t="s">
        <v>18</v>
      </c>
      <c r="C1047" s="6">
        <v>629001</v>
      </c>
      <c r="D1047" s="6" t="s">
        <v>2452</v>
      </c>
      <c r="G1047" s="6" t="s">
        <v>2453</v>
      </c>
      <c r="H1047" s="6" t="s">
        <v>141</v>
      </c>
      <c r="I1047" s="7">
        <v>900406472</v>
      </c>
      <c r="J1047" s="7">
        <v>900406472</v>
      </c>
      <c r="K1047" s="6" t="s">
        <v>1820</v>
      </c>
      <c r="L1047" s="6" t="s">
        <v>1765</v>
      </c>
      <c r="P1047" s="34">
        <v>0.5</v>
      </c>
      <c r="AA1047" s="6" t="s">
        <v>1695</v>
      </c>
      <c r="AB1047" s="35"/>
    </row>
    <row r="1048" spans="1:28" x14ac:dyDescent="0.35">
      <c r="A1048" s="6" t="s">
        <v>18</v>
      </c>
      <c r="B1048" s="6"/>
      <c r="C1048" s="6">
        <v>629001</v>
      </c>
      <c r="D1048" s="6" t="s">
        <v>2452</v>
      </c>
      <c r="E1048" s="6"/>
      <c r="F1048" s="6"/>
      <c r="G1048" s="6" t="s">
        <v>2453</v>
      </c>
      <c r="H1048" s="6" t="s">
        <v>141</v>
      </c>
      <c r="I1048" s="7">
        <v>900408537</v>
      </c>
      <c r="J1048" s="7">
        <v>900408537</v>
      </c>
      <c r="K1048" s="6" t="s">
        <v>1821</v>
      </c>
      <c r="L1048" s="6" t="s">
        <v>1694</v>
      </c>
      <c r="M1048" s="6"/>
      <c r="N1048" s="6"/>
      <c r="O1048" s="6"/>
      <c r="P1048" s="34">
        <v>0.2</v>
      </c>
      <c r="Q1048" s="8"/>
      <c r="R1048" s="8">
        <v>45287</v>
      </c>
      <c r="S1048" s="6"/>
      <c r="T1048" s="6"/>
      <c r="U1048" s="6"/>
      <c r="V1048" s="6"/>
      <c r="W1048" s="6"/>
      <c r="X1048" s="8"/>
      <c r="Y1048" s="8"/>
      <c r="Z1048" s="6"/>
      <c r="AA1048" s="6" t="s">
        <v>1695</v>
      </c>
      <c r="AB1048" s="35"/>
    </row>
    <row r="1049" spans="1:28" x14ac:dyDescent="0.35">
      <c r="A1049" s="6" t="s">
        <v>18</v>
      </c>
      <c r="C1049" s="6">
        <v>629001</v>
      </c>
      <c r="D1049" s="6" t="s">
        <v>2452</v>
      </c>
      <c r="G1049" s="6" t="s">
        <v>2453</v>
      </c>
      <c r="H1049" s="6" t="s">
        <v>141</v>
      </c>
      <c r="I1049" s="7">
        <v>900408537</v>
      </c>
      <c r="J1049" s="7">
        <v>900408537</v>
      </c>
      <c r="K1049" s="6" t="s">
        <v>1821</v>
      </c>
      <c r="L1049" s="6" t="s">
        <v>1765</v>
      </c>
      <c r="P1049" s="34">
        <v>0.5</v>
      </c>
      <c r="AA1049" s="6" t="s">
        <v>1695</v>
      </c>
      <c r="AB1049" s="35"/>
    </row>
    <row r="1050" spans="1:28" x14ac:dyDescent="0.35">
      <c r="A1050" s="6" t="s">
        <v>18</v>
      </c>
      <c r="C1050" s="6">
        <v>629001</v>
      </c>
      <c r="D1050" s="6" t="s">
        <v>2452</v>
      </c>
      <c r="G1050" s="6" t="s">
        <v>2453</v>
      </c>
      <c r="H1050" s="6" t="s">
        <v>141</v>
      </c>
      <c r="I1050" s="7">
        <v>900438146</v>
      </c>
      <c r="J1050" s="7">
        <v>900438146</v>
      </c>
      <c r="K1050" s="6" t="s">
        <v>1822</v>
      </c>
      <c r="L1050" s="6" t="s">
        <v>1694</v>
      </c>
      <c r="P1050" s="34">
        <v>1</v>
      </c>
      <c r="R1050" s="8">
        <v>45492</v>
      </c>
      <c r="AA1050" s="6" t="s">
        <v>1695</v>
      </c>
      <c r="AB1050" s="35"/>
    </row>
    <row r="1051" spans="1:28" x14ac:dyDescent="0.35">
      <c r="A1051" s="6" t="s">
        <v>18</v>
      </c>
      <c r="B1051" s="6"/>
      <c r="C1051" s="6">
        <v>629001</v>
      </c>
      <c r="D1051" s="6" t="s">
        <v>2452</v>
      </c>
      <c r="E1051" s="6"/>
      <c r="F1051" s="6"/>
      <c r="G1051" s="6" t="s">
        <v>2453</v>
      </c>
      <c r="H1051" s="6" t="s">
        <v>141</v>
      </c>
      <c r="I1051" s="7">
        <v>900440283</v>
      </c>
      <c r="J1051" s="7">
        <v>900440283</v>
      </c>
      <c r="K1051" s="6" t="s">
        <v>1823</v>
      </c>
      <c r="L1051" s="6" t="s">
        <v>1694</v>
      </c>
      <c r="M1051" s="6"/>
      <c r="N1051" s="6"/>
      <c r="O1051" s="6"/>
      <c r="P1051" s="34">
        <v>0.2</v>
      </c>
      <c r="Q1051" s="8"/>
      <c r="R1051" s="8">
        <v>45230</v>
      </c>
      <c r="S1051" s="6"/>
      <c r="T1051" s="6"/>
      <c r="U1051" s="6"/>
      <c r="V1051" s="6"/>
      <c r="W1051" s="6"/>
      <c r="X1051" s="8"/>
      <c r="Y1051" s="8"/>
      <c r="Z1051" s="6"/>
      <c r="AA1051" s="6" t="s">
        <v>1695</v>
      </c>
      <c r="AB1051" s="35"/>
    </row>
    <row r="1052" spans="1:28" x14ac:dyDescent="0.35">
      <c r="A1052" s="6" t="s">
        <v>18</v>
      </c>
      <c r="C1052" s="6">
        <v>629001</v>
      </c>
      <c r="D1052" s="6" t="s">
        <v>2452</v>
      </c>
      <c r="G1052" s="6" t="s">
        <v>2453</v>
      </c>
      <c r="H1052" s="6" t="s">
        <v>141</v>
      </c>
      <c r="I1052" s="7">
        <v>900472468</v>
      </c>
      <c r="J1052" s="7">
        <v>900472468</v>
      </c>
      <c r="K1052" s="6" t="s">
        <v>1824</v>
      </c>
      <c r="L1052" s="6" t="s">
        <v>1694</v>
      </c>
      <c r="P1052" s="34">
        <v>1</v>
      </c>
      <c r="R1052" s="8">
        <v>45492</v>
      </c>
      <c r="AA1052" s="6" t="s">
        <v>1695</v>
      </c>
      <c r="AB1052" s="35"/>
    </row>
    <row r="1053" spans="1:28" x14ac:dyDescent="0.35">
      <c r="A1053" s="6" t="s">
        <v>18</v>
      </c>
      <c r="C1053" s="6">
        <v>629001</v>
      </c>
      <c r="D1053" s="6" t="s">
        <v>2452</v>
      </c>
      <c r="G1053" s="6" t="s">
        <v>2453</v>
      </c>
      <c r="H1053" s="6" t="s">
        <v>141</v>
      </c>
      <c r="I1053" s="7">
        <v>900516574</v>
      </c>
      <c r="J1053" s="7">
        <v>900516574</v>
      </c>
      <c r="K1053" s="6" t="s">
        <v>1825</v>
      </c>
      <c r="L1053" s="6" t="s">
        <v>1700</v>
      </c>
      <c r="N1053" s="6" t="s">
        <v>1726</v>
      </c>
      <c r="P1053" s="34">
        <v>0.15</v>
      </c>
      <c r="R1053" s="8">
        <v>45048</v>
      </c>
      <c r="AA1053" s="6" t="s">
        <v>1728</v>
      </c>
      <c r="AB1053" s="35"/>
    </row>
    <row r="1054" spans="1:28" x14ac:dyDescent="0.35">
      <c r="A1054" s="6" t="s">
        <v>18</v>
      </c>
      <c r="C1054" s="6">
        <v>629001</v>
      </c>
      <c r="D1054" s="6" t="s">
        <v>2452</v>
      </c>
      <c r="G1054" s="6" t="s">
        <v>2453</v>
      </c>
      <c r="H1054" s="6" t="s">
        <v>141</v>
      </c>
      <c r="I1054" s="7">
        <v>900570964</v>
      </c>
      <c r="J1054" s="7">
        <v>900570964</v>
      </c>
      <c r="K1054" s="6" t="s">
        <v>2456</v>
      </c>
      <c r="L1054" s="6" t="s">
        <v>1700</v>
      </c>
      <c r="M1054" s="6" t="s">
        <v>2457</v>
      </c>
      <c r="N1054" s="6" t="s">
        <v>1726</v>
      </c>
      <c r="P1054" s="34">
        <v>7.0000000000000007E-2</v>
      </c>
      <c r="R1054" s="8">
        <v>44720</v>
      </c>
      <c r="T1054" s="6" t="s">
        <v>2458</v>
      </c>
      <c r="AA1054" s="6" t="s">
        <v>1704</v>
      </c>
      <c r="AB1054" s="35"/>
    </row>
    <row r="1055" spans="1:28" x14ac:dyDescent="0.35">
      <c r="A1055" s="6" t="s">
        <v>18</v>
      </c>
      <c r="C1055" s="6">
        <v>629001</v>
      </c>
      <c r="D1055" s="6" t="s">
        <v>2452</v>
      </c>
      <c r="G1055" s="6" t="s">
        <v>2453</v>
      </c>
      <c r="H1055" s="6" t="s">
        <v>141</v>
      </c>
      <c r="I1055" s="7">
        <v>900628110</v>
      </c>
      <c r="J1055" s="7">
        <v>900628110</v>
      </c>
      <c r="K1055" s="6" t="s">
        <v>1826</v>
      </c>
      <c r="L1055" s="6" t="s">
        <v>1694</v>
      </c>
      <c r="P1055" s="34">
        <v>0.15</v>
      </c>
      <c r="R1055" s="8">
        <v>45399</v>
      </c>
      <c r="AA1055" s="6" t="s">
        <v>1695</v>
      </c>
      <c r="AB1055" s="35"/>
    </row>
    <row r="1056" spans="1:28" x14ac:dyDescent="0.35">
      <c r="A1056" s="6" t="s">
        <v>18</v>
      </c>
      <c r="C1056" s="6">
        <v>629001</v>
      </c>
      <c r="D1056" s="6" t="s">
        <v>2452</v>
      </c>
      <c r="G1056" s="6" t="s">
        <v>2453</v>
      </c>
      <c r="H1056" s="6" t="s">
        <v>141</v>
      </c>
      <c r="I1056" s="7">
        <v>900628110</v>
      </c>
      <c r="J1056" s="7">
        <v>900628110</v>
      </c>
      <c r="K1056" s="6" t="s">
        <v>1826</v>
      </c>
      <c r="L1056" s="6" t="s">
        <v>1765</v>
      </c>
      <c r="P1056" s="34">
        <v>0.05</v>
      </c>
      <c r="AA1056" s="6" t="s">
        <v>1695</v>
      </c>
      <c r="AB1056" s="35"/>
    </row>
    <row r="1057" spans="1:29" x14ac:dyDescent="0.35">
      <c r="A1057" s="6" t="s">
        <v>18</v>
      </c>
      <c r="C1057" s="6">
        <v>629001</v>
      </c>
      <c r="D1057" s="6" t="s">
        <v>2452</v>
      </c>
      <c r="G1057" s="6" t="s">
        <v>2453</v>
      </c>
      <c r="H1057" s="6" t="s">
        <v>141</v>
      </c>
      <c r="I1057" s="7">
        <v>900628930</v>
      </c>
      <c r="J1057" s="7">
        <v>900628930</v>
      </c>
      <c r="K1057" s="6" t="s">
        <v>1827</v>
      </c>
      <c r="L1057" s="6" t="s">
        <v>1694</v>
      </c>
      <c r="P1057" s="34">
        <v>0.125</v>
      </c>
      <c r="R1057" s="8">
        <v>45238</v>
      </c>
      <c r="AA1057" s="6" t="s">
        <v>1695</v>
      </c>
      <c r="AB1057" s="35"/>
    </row>
    <row r="1058" spans="1:29" x14ac:dyDescent="0.35">
      <c r="A1058" s="6" t="s">
        <v>18</v>
      </c>
      <c r="C1058" s="6">
        <v>629001</v>
      </c>
      <c r="D1058" s="6" t="s">
        <v>2452</v>
      </c>
      <c r="G1058" s="6" t="s">
        <v>2453</v>
      </c>
      <c r="H1058" s="6" t="s">
        <v>141</v>
      </c>
      <c r="I1058" s="7">
        <v>900628930</v>
      </c>
      <c r="J1058" s="7">
        <v>900628930</v>
      </c>
      <c r="K1058" s="6" t="s">
        <v>1827</v>
      </c>
      <c r="L1058" s="6" t="s">
        <v>1765</v>
      </c>
      <c r="P1058" s="34">
        <v>0.5</v>
      </c>
      <c r="AA1058" s="6" t="s">
        <v>1695</v>
      </c>
      <c r="AB1058" s="35"/>
    </row>
    <row r="1059" spans="1:29" x14ac:dyDescent="0.35">
      <c r="A1059" s="6" t="s">
        <v>18</v>
      </c>
      <c r="C1059" s="6">
        <v>629001</v>
      </c>
      <c r="D1059" s="6" t="s">
        <v>2452</v>
      </c>
      <c r="G1059" s="6" t="s">
        <v>2453</v>
      </c>
      <c r="H1059" s="6" t="s">
        <v>141</v>
      </c>
      <c r="I1059" s="7">
        <v>900634924</v>
      </c>
      <c r="J1059" s="7">
        <v>900634924</v>
      </c>
      <c r="K1059" s="6" t="s">
        <v>1828</v>
      </c>
      <c r="L1059" s="6" t="s">
        <v>1694</v>
      </c>
      <c r="P1059" s="34">
        <v>1</v>
      </c>
      <c r="R1059" s="8">
        <v>45492</v>
      </c>
      <c r="AA1059" s="6" t="s">
        <v>1695</v>
      </c>
      <c r="AB1059" s="35"/>
    </row>
    <row r="1060" spans="1:29" x14ac:dyDescent="0.35">
      <c r="A1060" s="6" t="s">
        <v>18</v>
      </c>
      <c r="B1060" s="6"/>
      <c r="C1060" s="6">
        <v>629001</v>
      </c>
      <c r="D1060" s="6" t="s">
        <v>2452</v>
      </c>
      <c r="E1060" s="6"/>
      <c r="F1060" s="6"/>
      <c r="G1060" s="6" t="s">
        <v>2453</v>
      </c>
      <c r="H1060" s="6" t="s">
        <v>141</v>
      </c>
      <c r="I1060" s="7">
        <v>900688066</v>
      </c>
      <c r="J1060" s="7">
        <v>900688066</v>
      </c>
      <c r="K1060" s="6" t="s">
        <v>1829</v>
      </c>
      <c r="L1060" s="6" t="s">
        <v>1694</v>
      </c>
      <c r="M1060" s="6"/>
      <c r="N1060" s="6"/>
      <c r="O1060" s="6"/>
      <c r="P1060" s="34">
        <v>0.1</v>
      </c>
      <c r="Q1060" s="8"/>
      <c r="R1060" s="8">
        <v>45261</v>
      </c>
      <c r="S1060" s="6"/>
      <c r="T1060" s="6"/>
      <c r="U1060" s="6"/>
      <c r="V1060" s="6"/>
      <c r="W1060" s="6"/>
      <c r="X1060" s="8"/>
      <c r="Y1060" s="8"/>
      <c r="Z1060" s="6"/>
      <c r="AA1060" s="6" t="s">
        <v>1695</v>
      </c>
      <c r="AB1060" s="35"/>
      <c r="AC1060" s="25"/>
    </row>
    <row r="1061" spans="1:29" x14ac:dyDescent="0.35">
      <c r="A1061" s="6" t="s">
        <v>18</v>
      </c>
      <c r="C1061" s="6">
        <v>629001</v>
      </c>
      <c r="D1061" s="6" t="s">
        <v>2452</v>
      </c>
      <c r="G1061" s="6" t="s">
        <v>2453</v>
      </c>
      <c r="H1061" s="6" t="s">
        <v>141</v>
      </c>
      <c r="I1061" s="7">
        <v>900688066</v>
      </c>
      <c r="J1061" s="7">
        <v>900688066</v>
      </c>
      <c r="K1061" s="6" t="s">
        <v>1829</v>
      </c>
      <c r="L1061" s="6" t="s">
        <v>1765</v>
      </c>
      <c r="P1061" s="34">
        <v>0.05</v>
      </c>
      <c r="AA1061" s="6" t="s">
        <v>1695</v>
      </c>
      <c r="AB1061" s="35"/>
    </row>
    <row r="1062" spans="1:29" x14ac:dyDescent="0.35">
      <c r="A1062" s="6" t="s">
        <v>18</v>
      </c>
      <c r="B1062" s="6"/>
      <c r="C1062" s="6">
        <v>629001</v>
      </c>
      <c r="D1062" s="6" t="s">
        <v>2452</v>
      </c>
      <c r="E1062" s="6"/>
      <c r="F1062" s="6"/>
      <c r="G1062" s="6" t="s">
        <v>2453</v>
      </c>
      <c r="H1062" s="6" t="s">
        <v>141</v>
      </c>
      <c r="I1062" s="7">
        <v>900720180</v>
      </c>
      <c r="J1062" s="7">
        <v>900720180</v>
      </c>
      <c r="K1062" s="6" t="s">
        <v>1830</v>
      </c>
      <c r="L1062" s="6" t="s">
        <v>1694</v>
      </c>
      <c r="M1062" s="6"/>
      <c r="N1062" s="6"/>
      <c r="O1062" s="6"/>
      <c r="P1062" s="34">
        <v>0.125</v>
      </c>
      <c r="Q1062" s="8"/>
      <c r="R1062" s="8">
        <v>45230</v>
      </c>
      <c r="S1062" s="6"/>
      <c r="T1062" s="6"/>
      <c r="U1062" s="6"/>
      <c r="V1062" s="6"/>
      <c r="W1062" s="6"/>
      <c r="X1062" s="8"/>
      <c r="Y1062" s="8"/>
      <c r="Z1062" s="6"/>
      <c r="AA1062" s="6" t="s">
        <v>1695</v>
      </c>
      <c r="AB1062" s="35"/>
    </row>
    <row r="1063" spans="1:29" x14ac:dyDescent="0.35">
      <c r="A1063" s="6" t="s">
        <v>18</v>
      </c>
      <c r="C1063" s="6">
        <v>629001</v>
      </c>
      <c r="D1063" s="6" t="s">
        <v>2452</v>
      </c>
      <c r="G1063" s="6" t="s">
        <v>2453</v>
      </c>
      <c r="H1063" s="6" t="s">
        <v>141</v>
      </c>
      <c r="I1063" s="7">
        <v>900768933</v>
      </c>
      <c r="J1063" s="7">
        <v>900768933</v>
      </c>
      <c r="K1063" s="6" t="s">
        <v>1831</v>
      </c>
      <c r="L1063" s="6" t="s">
        <v>1694</v>
      </c>
      <c r="P1063" s="34">
        <v>0.2</v>
      </c>
      <c r="R1063" s="8">
        <v>45415</v>
      </c>
      <c r="AA1063" s="6" t="s">
        <v>1695</v>
      </c>
      <c r="AB1063" s="35"/>
    </row>
    <row r="1064" spans="1:29" x14ac:dyDescent="0.35">
      <c r="A1064" s="6" t="s">
        <v>18</v>
      </c>
      <c r="C1064" s="6">
        <v>629001</v>
      </c>
      <c r="D1064" s="6" t="s">
        <v>2452</v>
      </c>
      <c r="G1064" s="6" t="s">
        <v>2453</v>
      </c>
      <c r="H1064" s="6" t="s">
        <v>141</v>
      </c>
      <c r="I1064" s="7">
        <v>900768933</v>
      </c>
      <c r="J1064" s="7">
        <v>900768933</v>
      </c>
      <c r="K1064" s="6" t="s">
        <v>1831</v>
      </c>
      <c r="L1064" s="6" t="s">
        <v>1765</v>
      </c>
      <c r="P1064" s="34">
        <v>0.5</v>
      </c>
      <c r="AA1064" s="6" t="s">
        <v>1695</v>
      </c>
      <c r="AB1064" s="35"/>
    </row>
    <row r="1065" spans="1:29" x14ac:dyDescent="0.35">
      <c r="A1065" s="6" t="s">
        <v>18</v>
      </c>
      <c r="C1065" s="6">
        <v>629001</v>
      </c>
      <c r="D1065" s="6" t="s">
        <v>2452</v>
      </c>
      <c r="G1065" s="6" t="s">
        <v>2453</v>
      </c>
      <c r="H1065" s="6" t="s">
        <v>141</v>
      </c>
      <c r="I1065" s="7">
        <v>900916121</v>
      </c>
      <c r="J1065" s="7">
        <v>900916121</v>
      </c>
      <c r="K1065" s="6" t="s">
        <v>1833</v>
      </c>
      <c r="L1065" s="6" t="s">
        <v>1694</v>
      </c>
      <c r="P1065" s="34">
        <v>0.2</v>
      </c>
      <c r="R1065" s="8">
        <v>45222</v>
      </c>
      <c r="AA1065" s="6" t="s">
        <v>1695</v>
      </c>
      <c r="AB1065" s="35"/>
    </row>
    <row r="1066" spans="1:29" x14ac:dyDescent="0.35">
      <c r="A1066" s="6" t="s">
        <v>18</v>
      </c>
      <c r="C1066" s="6">
        <v>629001</v>
      </c>
      <c r="D1066" s="6" t="s">
        <v>2452</v>
      </c>
      <c r="G1066" s="6" t="s">
        <v>2453</v>
      </c>
      <c r="H1066" s="6" t="s">
        <v>141</v>
      </c>
      <c r="I1066" s="7">
        <v>900916121</v>
      </c>
      <c r="J1066" s="7">
        <v>900916121</v>
      </c>
      <c r="K1066" s="6" t="s">
        <v>2459</v>
      </c>
      <c r="L1066" s="6" t="s">
        <v>1700</v>
      </c>
      <c r="N1066" s="6" t="s">
        <v>1726</v>
      </c>
      <c r="P1066" s="34">
        <v>0.2</v>
      </c>
      <c r="R1066" s="8">
        <v>44881</v>
      </c>
      <c r="AA1066" s="6" t="s">
        <v>1704</v>
      </c>
      <c r="AB1066" s="35"/>
    </row>
    <row r="1067" spans="1:29" x14ac:dyDescent="0.35">
      <c r="A1067" s="6" t="s">
        <v>18</v>
      </c>
      <c r="C1067" s="6">
        <v>629001</v>
      </c>
      <c r="D1067" s="6" t="s">
        <v>2452</v>
      </c>
      <c r="G1067" s="6" t="s">
        <v>2453</v>
      </c>
      <c r="H1067" s="6" t="s">
        <v>141</v>
      </c>
      <c r="I1067" s="7">
        <v>900958553</v>
      </c>
      <c r="J1067" s="7">
        <v>900958553</v>
      </c>
      <c r="K1067" s="6" t="s">
        <v>1834</v>
      </c>
      <c r="L1067" s="6" t="s">
        <v>1694</v>
      </c>
      <c r="P1067" s="34">
        <v>1</v>
      </c>
      <c r="R1067" s="8">
        <v>45492</v>
      </c>
      <c r="AA1067" s="6" t="s">
        <v>1695</v>
      </c>
      <c r="AB1067" s="35"/>
    </row>
    <row r="1068" spans="1:29" x14ac:dyDescent="0.35">
      <c r="A1068" s="6" t="s">
        <v>18</v>
      </c>
      <c r="C1068" s="6">
        <v>629001</v>
      </c>
      <c r="D1068" s="6" t="s">
        <v>2452</v>
      </c>
      <c r="G1068" s="6" t="s">
        <v>2453</v>
      </c>
      <c r="H1068" s="6" t="s">
        <v>141</v>
      </c>
      <c r="I1068" s="7">
        <v>900977629</v>
      </c>
      <c r="J1068" s="7">
        <v>900977629</v>
      </c>
      <c r="K1068" s="6" t="s">
        <v>1835</v>
      </c>
      <c r="L1068" s="6" t="s">
        <v>1694</v>
      </c>
      <c r="P1068" s="34">
        <v>0.2</v>
      </c>
      <c r="R1068" s="8">
        <v>45399</v>
      </c>
      <c r="AA1068" s="6" t="s">
        <v>1695</v>
      </c>
      <c r="AB1068" s="35"/>
    </row>
    <row r="1069" spans="1:29" x14ac:dyDescent="0.35">
      <c r="A1069" s="6" t="s">
        <v>18</v>
      </c>
      <c r="C1069" s="6">
        <v>629001</v>
      </c>
      <c r="D1069" s="6" t="s">
        <v>2452</v>
      </c>
      <c r="G1069" s="6" t="s">
        <v>2453</v>
      </c>
      <c r="H1069" s="6" t="s">
        <v>141</v>
      </c>
      <c r="I1069" s="7">
        <v>901391743</v>
      </c>
      <c r="J1069" s="7">
        <v>901391743</v>
      </c>
      <c r="K1069" s="6" t="s">
        <v>1836</v>
      </c>
      <c r="L1069" s="6" t="s">
        <v>1694</v>
      </c>
      <c r="P1069" s="34">
        <v>7.0000000000000007E-2</v>
      </c>
      <c r="R1069" s="8">
        <v>45492</v>
      </c>
      <c r="AA1069" s="6" t="s">
        <v>1695</v>
      </c>
      <c r="AB1069" s="35"/>
    </row>
    <row r="1070" spans="1:29" x14ac:dyDescent="0.35">
      <c r="A1070" s="6" t="s">
        <v>18</v>
      </c>
      <c r="C1070" s="6">
        <v>629001</v>
      </c>
      <c r="D1070" s="6" t="s">
        <v>2452</v>
      </c>
      <c r="G1070" s="6" t="s">
        <v>2453</v>
      </c>
      <c r="H1070" s="6" t="s">
        <v>141</v>
      </c>
      <c r="I1070" s="7">
        <v>901491551</v>
      </c>
      <c r="J1070" s="7">
        <v>901491551</v>
      </c>
      <c r="K1070" s="6" t="s">
        <v>1837</v>
      </c>
      <c r="L1070" s="6" t="s">
        <v>1694</v>
      </c>
      <c r="P1070" s="34">
        <v>0.125</v>
      </c>
      <c r="R1070" s="8">
        <v>45202</v>
      </c>
      <c r="AA1070" s="6" t="s">
        <v>1695</v>
      </c>
      <c r="AB1070" s="35"/>
    </row>
    <row r="1071" spans="1:29" x14ac:dyDescent="0.35">
      <c r="A1071" s="6" t="s">
        <v>18</v>
      </c>
      <c r="C1071" s="6">
        <v>629001</v>
      </c>
      <c r="D1071" s="6" t="s">
        <v>2452</v>
      </c>
      <c r="G1071" s="6" t="s">
        <v>2453</v>
      </c>
      <c r="H1071" s="6" t="s">
        <v>141</v>
      </c>
      <c r="I1071" s="7">
        <v>901536211</v>
      </c>
      <c r="J1071" s="7">
        <v>901536211</v>
      </c>
      <c r="K1071" s="6" t="s">
        <v>1838</v>
      </c>
      <c r="L1071" s="6" t="s">
        <v>1694</v>
      </c>
      <c r="P1071" s="34">
        <v>1</v>
      </c>
      <c r="R1071" s="8">
        <v>45501</v>
      </c>
      <c r="AA1071" s="6" t="s">
        <v>1695</v>
      </c>
      <c r="AB1071" s="35"/>
    </row>
    <row r="1072" spans="1:29" x14ac:dyDescent="0.35">
      <c r="A1072" s="6" t="s">
        <v>18</v>
      </c>
      <c r="B1072" s="6"/>
      <c r="C1072" s="6">
        <v>629001</v>
      </c>
      <c r="D1072" s="6" t="s">
        <v>2452</v>
      </c>
      <c r="E1072" s="6"/>
      <c r="F1072" s="6"/>
      <c r="G1072" s="6" t="s">
        <v>2453</v>
      </c>
      <c r="H1072" s="6" t="s">
        <v>141</v>
      </c>
      <c r="I1072" s="7">
        <v>4001002009</v>
      </c>
      <c r="J1072" s="7">
        <v>0</v>
      </c>
      <c r="K1072" s="6" t="s">
        <v>1839</v>
      </c>
      <c r="L1072" s="6" t="s">
        <v>1694</v>
      </c>
      <c r="M1072" s="6"/>
      <c r="N1072" s="6"/>
      <c r="O1072" s="6"/>
      <c r="P1072" s="34">
        <v>0.2</v>
      </c>
      <c r="Q1072" s="8"/>
      <c r="R1072" s="8">
        <v>45505</v>
      </c>
      <c r="S1072" s="6"/>
      <c r="T1072" s="6"/>
      <c r="U1072" s="6"/>
      <c r="V1072" s="6"/>
      <c r="W1072" s="6"/>
      <c r="X1072" s="8"/>
      <c r="Y1072" s="8"/>
      <c r="Z1072" s="6"/>
      <c r="AA1072" s="6" t="s">
        <v>1695</v>
      </c>
      <c r="AB1072" s="35"/>
    </row>
    <row r="1073" spans="1:28" x14ac:dyDescent="0.35">
      <c r="A1073" s="6" t="s">
        <v>18</v>
      </c>
      <c r="B1073" s="6"/>
      <c r="C1073" s="6">
        <v>629001</v>
      </c>
      <c r="D1073" s="6" t="s">
        <v>2452</v>
      </c>
      <c r="E1073" s="6"/>
      <c r="F1073" s="6"/>
      <c r="G1073" s="6" t="s">
        <v>2453</v>
      </c>
      <c r="H1073" s="6" t="s">
        <v>141</v>
      </c>
      <c r="I1073" s="7">
        <v>4001005698</v>
      </c>
      <c r="J1073" s="7">
        <v>0</v>
      </c>
      <c r="K1073" s="6" t="s">
        <v>2407</v>
      </c>
      <c r="L1073" s="6" t="s">
        <v>1694</v>
      </c>
      <c r="M1073" s="6"/>
      <c r="N1073" s="6"/>
      <c r="O1073" s="6"/>
      <c r="P1073" s="34">
        <v>0.1</v>
      </c>
      <c r="Q1073" s="8"/>
      <c r="R1073" s="8">
        <v>45400</v>
      </c>
      <c r="S1073" s="6"/>
      <c r="T1073" s="6"/>
      <c r="U1073" s="6"/>
      <c r="V1073" s="6"/>
      <c r="W1073" s="6"/>
      <c r="X1073" s="8"/>
      <c r="Y1073" s="8"/>
      <c r="Z1073" s="6"/>
      <c r="AA1073" s="6" t="s">
        <v>1695</v>
      </c>
      <c r="AB1073" s="35"/>
    </row>
    <row r="1074" spans="1:28" x14ac:dyDescent="0.35">
      <c r="A1074" s="6" t="s">
        <v>18</v>
      </c>
      <c r="B1074" s="6"/>
      <c r="C1074" s="6">
        <v>629001</v>
      </c>
      <c r="D1074" s="6" t="s">
        <v>2452</v>
      </c>
      <c r="E1074" s="6"/>
      <c r="F1074" s="6"/>
      <c r="G1074" s="6" t="s">
        <v>2453</v>
      </c>
      <c r="H1074" s="6" t="s">
        <v>141</v>
      </c>
      <c r="I1074" s="7">
        <v>4001022582</v>
      </c>
      <c r="J1074" s="7">
        <v>0</v>
      </c>
      <c r="K1074" s="6" t="s">
        <v>1840</v>
      </c>
      <c r="L1074" s="6" t="s">
        <v>1694</v>
      </c>
      <c r="M1074" s="6"/>
      <c r="N1074" s="6"/>
      <c r="O1074" s="6"/>
      <c r="P1074" s="34">
        <v>0.125</v>
      </c>
      <c r="Q1074" s="8"/>
      <c r="R1074" s="8">
        <v>45428</v>
      </c>
      <c r="S1074" s="6"/>
      <c r="T1074" s="6"/>
      <c r="U1074" s="6"/>
      <c r="V1074" s="6"/>
      <c r="W1074" s="6"/>
      <c r="X1074" s="8"/>
      <c r="Y1074" s="8"/>
      <c r="Z1074" s="6"/>
      <c r="AA1074" s="6" t="s">
        <v>1695</v>
      </c>
      <c r="AB1074" s="35"/>
    </row>
    <row r="1075" spans="1:28" x14ac:dyDescent="0.35">
      <c r="A1075" s="6" t="s">
        <v>18</v>
      </c>
      <c r="B1075" s="6"/>
      <c r="C1075" s="6">
        <v>629001</v>
      </c>
      <c r="D1075" s="6" t="s">
        <v>2452</v>
      </c>
      <c r="E1075" s="6"/>
      <c r="F1075" s="6"/>
      <c r="G1075" s="6" t="s">
        <v>2453</v>
      </c>
      <c r="H1075" s="6" t="s">
        <v>141</v>
      </c>
      <c r="I1075" s="7">
        <v>4001023074</v>
      </c>
      <c r="J1075" s="7">
        <v>0</v>
      </c>
      <c r="K1075" s="6" t="s">
        <v>1841</v>
      </c>
      <c r="L1075" s="6" t="s">
        <v>1694</v>
      </c>
      <c r="M1075" s="6"/>
      <c r="N1075" s="6"/>
      <c r="O1075" s="6"/>
      <c r="P1075" s="34">
        <v>0.2</v>
      </c>
      <c r="Q1075" s="8"/>
      <c r="R1075" s="8">
        <v>45428</v>
      </c>
      <c r="S1075" s="6"/>
      <c r="T1075" s="6"/>
      <c r="U1075" s="6"/>
      <c r="V1075" s="6"/>
      <c r="W1075" s="6"/>
      <c r="X1075" s="8"/>
      <c r="Y1075" s="8"/>
      <c r="Z1075" s="6"/>
      <c r="AA1075" s="6" t="s">
        <v>1695</v>
      </c>
      <c r="AB1075" s="35"/>
    </row>
    <row r="1076" spans="1:28" x14ac:dyDescent="0.35">
      <c r="A1076" s="6" t="s">
        <v>18</v>
      </c>
      <c r="B1076" s="6"/>
      <c r="C1076" s="6">
        <v>629001</v>
      </c>
      <c r="D1076" s="6" t="s">
        <v>2452</v>
      </c>
      <c r="E1076" s="6"/>
      <c r="F1076" s="6"/>
      <c r="G1076" s="6" t="s">
        <v>2453</v>
      </c>
      <c r="H1076" s="6" t="s">
        <v>141</v>
      </c>
      <c r="I1076" s="7">
        <v>4001032302</v>
      </c>
      <c r="J1076" s="7">
        <v>0</v>
      </c>
      <c r="K1076" s="6" t="s">
        <v>1842</v>
      </c>
      <c r="L1076" s="6" t="s">
        <v>1694</v>
      </c>
      <c r="M1076" s="6"/>
      <c r="N1076" s="6"/>
      <c r="O1076" s="6"/>
      <c r="P1076" s="34">
        <v>0.2</v>
      </c>
      <c r="Q1076" s="8"/>
      <c r="R1076" s="8">
        <v>45307</v>
      </c>
      <c r="S1076" s="6"/>
      <c r="T1076" s="6"/>
      <c r="U1076" s="6"/>
      <c r="V1076" s="6"/>
      <c r="W1076" s="6"/>
      <c r="X1076" s="8"/>
      <c r="Y1076" s="8"/>
      <c r="Z1076" s="6"/>
      <c r="AA1076" s="6" t="s">
        <v>1695</v>
      </c>
      <c r="AB1076" s="35"/>
    </row>
    <row r="1077" spans="1:28" x14ac:dyDescent="0.35">
      <c r="A1077" s="6" t="s">
        <v>18</v>
      </c>
      <c r="C1077" s="6">
        <v>629001</v>
      </c>
      <c r="D1077" s="6" t="s">
        <v>2452</v>
      </c>
      <c r="G1077" s="6" t="s">
        <v>2453</v>
      </c>
      <c r="H1077" s="6" t="s">
        <v>141</v>
      </c>
      <c r="I1077" s="7">
        <v>4001032399</v>
      </c>
      <c r="J1077" s="7">
        <v>0</v>
      </c>
      <c r="K1077" s="6" t="s">
        <v>1843</v>
      </c>
      <c r="L1077" s="6" t="s">
        <v>1694</v>
      </c>
      <c r="P1077" s="34">
        <v>0.2</v>
      </c>
      <c r="R1077" s="8">
        <v>45239</v>
      </c>
      <c r="AA1077" s="6" t="s">
        <v>1695</v>
      </c>
      <c r="AB1077" s="35"/>
    </row>
    <row r="1078" spans="1:28" x14ac:dyDescent="0.35">
      <c r="A1078" s="6" t="s">
        <v>18</v>
      </c>
      <c r="C1078" s="6">
        <v>629001</v>
      </c>
      <c r="D1078" s="6" t="s">
        <v>2452</v>
      </c>
      <c r="G1078" s="6" t="s">
        <v>2453</v>
      </c>
      <c r="H1078" s="6" t="s">
        <v>141</v>
      </c>
      <c r="I1078" s="7">
        <v>4001037267</v>
      </c>
      <c r="J1078" s="7">
        <v>0</v>
      </c>
      <c r="K1078" s="6" t="s">
        <v>1844</v>
      </c>
      <c r="L1078" s="6" t="s">
        <v>1694</v>
      </c>
      <c r="P1078" s="34">
        <v>0.125</v>
      </c>
      <c r="R1078" s="8">
        <v>45280</v>
      </c>
      <c r="AA1078" s="6" t="s">
        <v>1695</v>
      </c>
      <c r="AB1078" s="35"/>
    </row>
    <row r="1079" spans="1:28" x14ac:dyDescent="0.35">
      <c r="A1079" s="6" t="s">
        <v>18</v>
      </c>
      <c r="B1079" s="6"/>
      <c r="C1079" s="6">
        <v>629001</v>
      </c>
      <c r="D1079" s="6" t="s">
        <v>2452</v>
      </c>
      <c r="E1079" s="6"/>
      <c r="F1079" s="6"/>
      <c r="G1079" s="6" t="s">
        <v>2453</v>
      </c>
      <c r="H1079" s="6" t="s">
        <v>141</v>
      </c>
      <c r="I1079" s="7">
        <v>4001038609</v>
      </c>
      <c r="J1079" s="7">
        <v>0</v>
      </c>
      <c r="K1079" s="6" t="s">
        <v>1845</v>
      </c>
      <c r="L1079" s="6" t="s">
        <v>1694</v>
      </c>
      <c r="M1079" s="6"/>
      <c r="N1079" s="6"/>
      <c r="O1079" s="6"/>
      <c r="P1079" s="34">
        <v>0</v>
      </c>
      <c r="Q1079" s="8"/>
      <c r="R1079" s="8">
        <v>45277</v>
      </c>
      <c r="S1079" s="6" t="s">
        <v>1846</v>
      </c>
      <c r="T1079" s="6"/>
      <c r="U1079" s="6"/>
      <c r="V1079" s="6"/>
      <c r="W1079" s="6"/>
      <c r="X1079" s="8"/>
      <c r="Y1079" s="8"/>
      <c r="Z1079" s="6"/>
      <c r="AA1079" s="6" t="s">
        <v>1695</v>
      </c>
      <c r="AB1079" s="35"/>
    </row>
    <row r="1080" spans="1:28" x14ac:dyDescent="0.35">
      <c r="A1080" s="6" t="s">
        <v>18</v>
      </c>
      <c r="C1080" s="6">
        <v>629001</v>
      </c>
      <c r="D1080" s="6" t="s">
        <v>2452</v>
      </c>
      <c r="G1080" s="6" t="s">
        <v>2453</v>
      </c>
      <c r="H1080" s="6" t="s">
        <v>141</v>
      </c>
      <c r="I1080" s="7">
        <v>4001052206</v>
      </c>
      <c r="J1080" s="5" t="s">
        <v>15</v>
      </c>
      <c r="K1080" s="6" t="s">
        <v>1847</v>
      </c>
      <c r="L1080" s="6" t="s">
        <v>1694</v>
      </c>
      <c r="P1080" s="34">
        <v>0.1</v>
      </c>
      <c r="R1080" s="8">
        <v>45428</v>
      </c>
      <c r="AA1080" s="6" t="s">
        <v>1695</v>
      </c>
      <c r="AB1080" s="35"/>
    </row>
    <row r="1081" spans="1:28" x14ac:dyDescent="0.35">
      <c r="A1081" s="6" t="s">
        <v>18</v>
      </c>
      <c r="B1081" s="6"/>
      <c r="C1081" s="6">
        <v>629001</v>
      </c>
      <c r="D1081" s="6" t="s">
        <v>2452</v>
      </c>
      <c r="E1081" s="6"/>
      <c r="F1081" s="6"/>
      <c r="G1081" s="6" t="s">
        <v>2453</v>
      </c>
      <c r="H1081" s="6" t="s">
        <v>141</v>
      </c>
      <c r="I1081" s="7">
        <v>4001069582</v>
      </c>
      <c r="J1081" s="7">
        <v>0</v>
      </c>
      <c r="K1081" s="6" t="s">
        <v>1848</v>
      </c>
      <c r="L1081" s="6" t="s">
        <v>1694</v>
      </c>
      <c r="M1081" s="6"/>
      <c r="N1081" s="6"/>
      <c r="O1081" s="6"/>
      <c r="P1081" s="34">
        <v>0.15</v>
      </c>
      <c r="Q1081" s="8"/>
      <c r="R1081" s="8">
        <v>45428</v>
      </c>
      <c r="S1081" s="6"/>
      <c r="T1081" s="6"/>
      <c r="U1081" s="6"/>
      <c r="V1081" s="6"/>
      <c r="W1081" s="6"/>
      <c r="X1081" s="8"/>
      <c r="Y1081" s="8"/>
      <c r="Z1081" s="6"/>
      <c r="AA1081" s="6" t="s">
        <v>1695</v>
      </c>
      <c r="AB1081" s="35"/>
    </row>
    <row r="1082" spans="1:28" x14ac:dyDescent="0.35">
      <c r="A1082" s="6" t="s">
        <v>18</v>
      </c>
      <c r="B1082" s="6"/>
      <c r="C1082" s="6">
        <v>629001</v>
      </c>
      <c r="D1082" s="6" t="s">
        <v>2452</v>
      </c>
      <c r="E1082" s="6"/>
      <c r="F1082" s="6"/>
      <c r="G1082" s="6" t="s">
        <v>2453</v>
      </c>
      <c r="H1082" s="6" t="s">
        <v>141</v>
      </c>
      <c r="I1082" s="7">
        <v>4001077302</v>
      </c>
      <c r="J1082" s="7">
        <v>0</v>
      </c>
      <c r="K1082" s="6" t="s">
        <v>1849</v>
      </c>
      <c r="L1082" s="6" t="s">
        <v>1694</v>
      </c>
      <c r="M1082" s="6"/>
      <c r="N1082" s="6"/>
      <c r="O1082" s="6"/>
      <c r="P1082" s="34">
        <v>0.2</v>
      </c>
      <c r="Q1082" s="8"/>
      <c r="R1082" s="8">
        <v>45307</v>
      </c>
      <c r="S1082" s="6"/>
      <c r="T1082" s="6"/>
      <c r="U1082" s="6"/>
      <c r="V1082" s="6"/>
      <c r="W1082" s="6"/>
      <c r="X1082" s="8"/>
      <c r="Y1082" s="8"/>
      <c r="Z1082" s="6"/>
      <c r="AA1082" s="6" t="s">
        <v>1695</v>
      </c>
      <c r="AB1082" s="35"/>
    </row>
    <row r="1083" spans="1:28" x14ac:dyDescent="0.35">
      <c r="A1083" s="6" t="s">
        <v>18</v>
      </c>
      <c r="B1083" s="6"/>
      <c r="C1083" s="6">
        <v>629001</v>
      </c>
      <c r="D1083" s="6" t="s">
        <v>2452</v>
      </c>
      <c r="E1083" s="6"/>
      <c r="F1083" s="6"/>
      <c r="G1083" s="6" t="s">
        <v>2453</v>
      </c>
      <c r="H1083" s="6" t="s">
        <v>141</v>
      </c>
      <c r="I1083" s="7">
        <v>4001077609</v>
      </c>
      <c r="J1083" s="7">
        <v>0</v>
      </c>
      <c r="K1083" s="6" t="s">
        <v>1850</v>
      </c>
      <c r="L1083" s="6" t="s">
        <v>1694</v>
      </c>
      <c r="M1083" s="6"/>
      <c r="N1083" s="6"/>
      <c r="O1083" s="6"/>
      <c r="P1083" s="34">
        <v>0.2</v>
      </c>
      <c r="Q1083" s="8"/>
      <c r="R1083" s="8">
        <v>45252</v>
      </c>
      <c r="S1083" s="6"/>
      <c r="T1083" s="6"/>
      <c r="U1083" s="6"/>
      <c r="V1083" s="6"/>
      <c r="W1083" s="6"/>
      <c r="X1083" s="8"/>
      <c r="Y1083" s="8"/>
      <c r="Z1083" s="6"/>
      <c r="AA1083" s="6" t="s">
        <v>1695</v>
      </c>
      <c r="AB1083" s="35"/>
    </row>
    <row r="1084" spans="1:28" x14ac:dyDescent="0.35">
      <c r="A1084" s="6" t="s">
        <v>18</v>
      </c>
      <c r="C1084" s="6">
        <v>629001</v>
      </c>
      <c r="D1084" s="6" t="s">
        <v>2452</v>
      </c>
      <c r="G1084" s="6" t="s">
        <v>2453</v>
      </c>
      <c r="H1084" s="6" t="s">
        <v>141</v>
      </c>
      <c r="I1084" s="7">
        <v>4001078399</v>
      </c>
      <c r="J1084" s="7">
        <v>4001078399</v>
      </c>
      <c r="K1084" s="6" t="s">
        <v>1851</v>
      </c>
      <c r="L1084" s="6" t="s">
        <v>1694</v>
      </c>
      <c r="P1084" s="34">
        <v>0</v>
      </c>
      <c r="R1084" s="8">
        <v>45239</v>
      </c>
      <c r="S1084" t="s">
        <v>1846</v>
      </c>
      <c r="AA1084" s="6" t="s">
        <v>1695</v>
      </c>
      <c r="AB1084" s="35"/>
    </row>
    <row r="1085" spans="1:28" x14ac:dyDescent="0.35">
      <c r="A1085" s="6" t="s">
        <v>18</v>
      </c>
      <c r="C1085" s="6">
        <v>629001</v>
      </c>
      <c r="D1085" s="6" t="s">
        <v>2452</v>
      </c>
      <c r="G1085" s="6" t="s">
        <v>2453</v>
      </c>
      <c r="H1085" s="6" t="s">
        <v>141</v>
      </c>
      <c r="I1085" s="7">
        <v>4001081399</v>
      </c>
      <c r="J1085" s="7">
        <v>4001081399</v>
      </c>
      <c r="K1085" s="6" t="s">
        <v>1852</v>
      </c>
      <c r="L1085" s="6" t="s">
        <v>1694</v>
      </c>
      <c r="P1085" s="34">
        <v>0.15</v>
      </c>
      <c r="R1085" s="8">
        <v>45239</v>
      </c>
      <c r="AA1085" s="6" t="s">
        <v>1695</v>
      </c>
      <c r="AB1085" s="35"/>
    </row>
    <row r="1086" spans="1:28" x14ac:dyDescent="0.35">
      <c r="A1086" s="6" t="s">
        <v>18</v>
      </c>
      <c r="C1086" s="6">
        <v>629001</v>
      </c>
      <c r="D1086" s="6" t="s">
        <v>2452</v>
      </c>
      <c r="G1086" s="6" t="s">
        <v>2453</v>
      </c>
      <c r="H1086" s="6" t="s">
        <v>141</v>
      </c>
      <c r="I1086" s="7">
        <v>4001085399</v>
      </c>
      <c r="J1086" s="7">
        <v>0</v>
      </c>
      <c r="K1086" s="6" t="s">
        <v>1853</v>
      </c>
      <c r="L1086" s="6" t="s">
        <v>1694</v>
      </c>
      <c r="P1086" s="34">
        <v>0</v>
      </c>
      <c r="R1086" s="8">
        <v>45239</v>
      </c>
      <c r="S1086" t="s">
        <v>1846</v>
      </c>
      <c r="AA1086" s="6" t="s">
        <v>1695</v>
      </c>
      <c r="AB1086" s="35"/>
    </row>
    <row r="1087" spans="1:28" x14ac:dyDescent="0.35">
      <c r="A1087" s="6" t="s">
        <v>18</v>
      </c>
      <c r="B1087" s="6"/>
      <c r="C1087" s="6">
        <v>629001</v>
      </c>
      <c r="D1087" s="6" t="s">
        <v>2452</v>
      </c>
      <c r="E1087" s="6"/>
      <c r="F1087" s="6"/>
      <c r="G1087" s="6" t="s">
        <v>2453</v>
      </c>
      <c r="H1087" s="6" t="s">
        <v>141</v>
      </c>
      <c r="I1087" s="7">
        <v>4001090546</v>
      </c>
      <c r="J1087" s="7">
        <v>0</v>
      </c>
      <c r="K1087" s="6" t="s">
        <v>1854</v>
      </c>
      <c r="L1087" s="6" t="s">
        <v>1694</v>
      </c>
      <c r="M1087" s="6"/>
      <c r="N1087" s="6"/>
      <c r="O1087" s="6"/>
      <c r="P1087" s="34">
        <v>0.2</v>
      </c>
      <c r="Q1087" s="8"/>
      <c r="R1087" s="8">
        <v>45400</v>
      </c>
      <c r="S1087" s="6"/>
      <c r="T1087" s="6"/>
      <c r="U1087" s="6"/>
      <c r="V1087" s="6"/>
      <c r="W1087" s="6"/>
      <c r="X1087" s="8"/>
      <c r="Y1087" s="8"/>
      <c r="Z1087" s="6"/>
      <c r="AA1087" s="6" t="s">
        <v>1695</v>
      </c>
      <c r="AB1087" s="35"/>
    </row>
    <row r="1088" spans="1:28" x14ac:dyDescent="0.35">
      <c r="A1088" s="6" t="s">
        <v>18</v>
      </c>
      <c r="C1088" s="6">
        <v>629001</v>
      </c>
      <c r="D1088" s="6" t="s">
        <v>2452</v>
      </c>
      <c r="G1088" s="6" t="s">
        <v>2453</v>
      </c>
      <c r="H1088" s="6" t="s">
        <v>141</v>
      </c>
      <c r="I1088" s="7">
        <v>4001107125</v>
      </c>
      <c r="J1088" s="7">
        <v>3136</v>
      </c>
      <c r="K1088" s="6" t="s">
        <v>1855</v>
      </c>
      <c r="L1088" s="6" t="s">
        <v>1694</v>
      </c>
      <c r="P1088" s="34">
        <v>0.2</v>
      </c>
      <c r="R1088" s="8">
        <v>45464</v>
      </c>
      <c r="AA1088" s="6" t="s">
        <v>1695</v>
      </c>
      <c r="AB1088" s="35"/>
    </row>
    <row r="1089" spans="1:29" x14ac:dyDescent="0.35">
      <c r="A1089" s="6" t="s">
        <v>18</v>
      </c>
      <c r="B1089" s="6"/>
      <c r="C1089" s="6">
        <v>629001</v>
      </c>
      <c r="D1089" s="6" t="s">
        <v>2452</v>
      </c>
      <c r="E1089" s="6"/>
      <c r="F1089" s="6"/>
      <c r="G1089" s="6" t="s">
        <v>2453</v>
      </c>
      <c r="H1089" s="6" t="s">
        <v>141</v>
      </c>
      <c r="I1089" s="7">
        <v>4001124413</v>
      </c>
      <c r="J1089" s="7">
        <v>0</v>
      </c>
      <c r="K1089" s="6" t="s">
        <v>1856</v>
      </c>
      <c r="L1089" s="6" t="s">
        <v>1694</v>
      </c>
      <c r="M1089" s="6"/>
      <c r="N1089" s="6"/>
      <c r="O1089" s="6"/>
      <c r="P1089" s="34">
        <v>0.2</v>
      </c>
      <c r="Q1089" s="8"/>
      <c r="R1089" s="8">
        <v>45399</v>
      </c>
      <c r="S1089" s="6"/>
      <c r="T1089" s="6"/>
      <c r="U1089" s="6"/>
      <c r="V1089" s="6"/>
      <c r="W1089" s="6"/>
      <c r="X1089" s="8"/>
      <c r="Y1089" s="8"/>
      <c r="Z1089" s="6"/>
      <c r="AA1089" s="6" t="s">
        <v>1695</v>
      </c>
      <c r="AB1089" s="35"/>
    </row>
    <row r="1090" spans="1:29" x14ac:dyDescent="0.35">
      <c r="A1090" s="6" t="s">
        <v>18</v>
      </c>
      <c r="B1090" s="6"/>
      <c r="C1090" s="6">
        <v>629001</v>
      </c>
      <c r="D1090" s="6" t="s">
        <v>2452</v>
      </c>
      <c r="E1090" s="6"/>
      <c r="F1090" s="6"/>
      <c r="G1090" s="6" t="s">
        <v>2453</v>
      </c>
      <c r="H1090" s="6" t="s">
        <v>141</v>
      </c>
      <c r="I1090" s="7">
        <v>4001140278</v>
      </c>
      <c r="J1090" s="7">
        <v>0</v>
      </c>
      <c r="K1090" s="6" t="s">
        <v>1857</v>
      </c>
      <c r="L1090" s="6" t="s">
        <v>1694</v>
      </c>
      <c r="M1090" s="6"/>
      <c r="N1090" s="6"/>
      <c r="O1090" s="6"/>
      <c r="P1090" s="34">
        <v>0.2</v>
      </c>
      <c r="Q1090" s="8"/>
      <c r="R1090" s="8">
        <v>45505</v>
      </c>
      <c r="S1090" s="6"/>
      <c r="T1090" s="6"/>
      <c r="U1090" s="6"/>
      <c r="V1090" s="6"/>
      <c r="W1090" s="6"/>
      <c r="X1090" s="8"/>
      <c r="Y1090" s="8"/>
      <c r="Z1090" s="6"/>
      <c r="AA1090" s="6" t="s">
        <v>1695</v>
      </c>
      <c r="AB1090" s="35"/>
      <c r="AC1090" s="25"/>
    </row>
    <row r="1091" spans="1:29" x14ac:dyDescent="0.35">
      <c r="A1091" s="6" t="s">
        <v>18</v>
      </c>
      <c r="B1091" s="6"/>
      <c r="C1091" s="6">
        <v>629001</v>
      </c>
      <c r="D1091" s="6" t="s">
        <v>2452</v>
      </c>
      <c r="E1091" s="6"/>
      <c r="F1091" s="6"/>
      <c r="G1091" s="6" t="s">
        <v>2453</v>
      </c>
      <c r="H1091" s="6" t="s">
        <v>141</v>
      </c>
      <c r="I1091" s="7">
        <v>4001147714</v>
      </c>
      <c r="J1091" s="7">
        <v>0</v>
      </c>
      <c r="K1091" s="6" t="s">
        <v>1858</v>
      </c>
      <c r="L1091" s="6" t="s">
        <v>1694</v>
      </c>
      <c r="M1091" s="6"/>
      <c r="N1091" s="6"/>
      <c r="O1091" s="6"/>
      <c r="P1091" s="34">
        <v>0.2</v>
      </c>
      <c r="Q1091" s="8"/>
      <c r="R1091" s="8">
        <v>45352</v>
      </c>
      <c r="S1091" s="6"/>
      <c r="T1091" s="6"/>
      <c r="U1091" s="6"/>
      <c r="V1091" s="6"/>
      <c r="W1091" s="6"/>
      <c r="X1091" s="8"/>
      <c r="Y1091" s="8"/>
      <c r="Z1091" s="6"/>
      <c r="AA1091" s="6" t="s">
        <v>1695</v>
      </c>
      <c r="AB1091" s="35"/>
    </row>
    <row r="1092" spans="1:29" x14ac:dyDescent="0.35">
      <c r="A1092" s="6" t="s">
        <v>18</v>
      </c>
      <c r="C1092" s="6">
        <v>629001</v>
      </c>
      <c r="D1092" s="6" t="s">
        <v>2452</v>
      </c>
      <c r="G1092" s="6" t="s">
        <v>2453</v>
      </c>
      <c r="H1092" s="6" t="s">
        <v>141</v>
      </c>
      <c r="I1092" s="7">
        <v>4001155285</v>
      </c>
      <c r="J1092" s="7">
        <v>0</v>
      </c>
      <c r="K1092" s="6" t="s">
        <v>1859</v>
      </c>
      <c r="L1092" s="6" t="s">
        <v>1694</v>
      </c>
      <c r="P1092" s="34">
        <v>0.2</v>
      </c>
      <c r="R1092" s="8">
        <v>45252</v>
      </c>
      <c r="AA1092" s="6" t="s">
        <v>1695</v>
      </c>
      <c r="AB1092" s="35"/>
    </row>
    <row r="1093" spans="1:29" x14ac:dyDescent="0.35">
      <c r="A1093" s="6" t="s">
        <v>18</v>
      </c>
      <c r="B1093" s="6"/>
      <c r="C1093" s="6">
        <v>629001</v>
      </c>
      <c r="D1093" s="6" t="s">
        <v>2452</v>
      </c>
      <c r="E1093" s="6"/>
      <c r="F1093" s="6"/>
      <c r="G1093" s="6" t="s">
        <v>2453</v>
      </c>
      <c r="H1093" s="6" t="s">
        <v>141</v>
      </c>
      <c r="I1093" s="7">
        <v>4001161491</v>
      </c>
      <c r="J1093" s="7">
        <v>0</v>
      </c>
      <c r="K1093" s="6" t="s">
        <v>1860</v>
      </c>
      <c r="L1093" s="6" t="s">
        <v>1694</v>
      </c>
      <c r="M1093" s="6"/>
      <c r="N1093" s="6"/>
      <c r="O1093" s="6"/>
      <c r="P1093" s="34">
        <v>0.2</v>
      </c>
      <c r="Q1093" s="8"/>
      <c r="R1093" s="8">
        <v>45505</v>
      </c>
      <c r="S1093" s="6"/>
      <c r="T1093" s="6"/>
      <c r="U1093" s="6"/>
      <c r="V1093" s="6"/>
      <c r="W1093" s="6"/>
      <c r="X1093" s="8"/>
      <c r="Y1093" s="8"/>
      <c r="Z1093" s="6"/>
      <c r="AA1093" s="6" t="s">
        <v>1695</v>
      </c>
      <c r="AB1093" s="35"/>
    </row>
    <row r="1094" spans="1:29" x14ac:dyDescent="0.35">
      <c r="A1094" s="6" t="s">
        <v>18</v>
      </c>
      <c r="C1094" s="6">
        <v>629001</v>
      </c>
      <c r="D1094" s="6" t="s">
        <v>2452</v>
      </c>
      <c r="G1094" s="6" t="s">
        <v>2453</v>
      </c>
      <c r="H1094" s="6" t="s">
        <v>141</v>
      </c>
      <c r="I1094" s="7">
        <v>4001174285</v>
      </c>
      <c r="J1094" s="7">
        <v>0</v>
      </c>
      <c r="K1094" s="6" t="s">
        <v>1861</v>
      </c>
      <c r="L1094" s="6" t="s">
        <v>1694</v>
      </c>
      <c r="P1094" s="34">
        <v>0.2</v>
      </c>
      <c r="R1094" s="8">
        <v>45231</v>
      </c>
      <c r="AA1094" s="6" t="s">
        <v>1695</v>
      </c>
      <c r="AB1094" s="35"/>
    </row>
    <row r="1095" spans="1:29" x14ac:dyDescent="0.35">
      <c r="A1095" s="6" t="s">
        <v>18</v>
      </c>
      <c r="B1095" s="6"/>
      <c r="C1095" s="6">
        <v>629001</v>
      </c>
      <c r="D1095" s="6" t="s">
        <v>2452</v>
      </c>
      <c r="E1095" s="6"/>
      <c r="F1095" s="6"/>
      <c r="G1095" s="6" t="s">
        <v>2453</v>
      </c>
      <c r="H1095" s="6" t="s">
        <v>141</v>
      </c>
      <c r="I1095" s="7">
        <v>4001177609</v>
      </c>
      <c r="J1095" s="7">
        <v>0</v>
      </c>
      <c r="K1095" s="6" t="s">
        <v>1862</v>
      </c>
      <c r="L1095" s="6" t="s">
        <v>1694</v>
      </c>
      <c r="M1095" s="6"/>
      <c r="N1095" s="6"/>
      <c r="O1095" s="6"/>
      <c r="P1095" s="34">
        <v>0.2</v>
      </c>
      <c r="Q1095" s="8"/>
      <c r="R1095" s="8">
        <v>45252</v>
      </c>
      <c r="S1095" s="6"/>
      <c r="T1095" s="6"/>
      <c r="U1095" s="6"/>
      <c r="V1095" s="6"/>
      <c r="W1095" s="6"/>
      <c r="X1095" s="8"/>
      <c r="Y1095" s="8"/>
      <c r="Z1095" s="6"/>
      <c r="AA1095" s="6" t="s">
        <v>1695</v>
      </c>
      <c r="AB1095" s="35"/>
    </row>
    <row r="1096" spans="1:29" x14ac:dyDescent="0.35">
      <c r="A1096" s="6" t="s">
        <v>18</v>
      </c>
      <c r="C1096" s="6">
        <v>629001</v>
      </c>
      <c r="D1096" s="6" t="s">
        <v>2452</v>
      </c>
      <c r="G1096" s="6" t="s">
        <v>2453</v>
      </c>
      <c r="H1096" s="6" t="s">
        <v>141</v>
      </c>
      <c r="I1096" s="7">
        <v>4001197267</v>
      </c>
      <c r="J1096" s="7">
        <v>0</v>
      </c>
      <c r="K1096" s="6" t="s">
        <v>1863</v>
      </c>
      <c r="L1096" s="6" t="s">
        <v>1694</v>
      </c>
      <c r="P1096" s="34">
        <v>0.125</v>
      </c>
      <c r="R1096" s="8">
        <v>45280</v>
      </c>
      <c r="AA1096" s="6" t="s">
        <v>1695</v>
      </c>
      <c r="AB1096" s="35"/>
    </row>
    <row r="1097" spans="1:29" x14ac:dyDescent="0.35">
      <c r="A1097" s="6" t="s">
        <v>18</v>
      </c>
      <c r="C1097" s="6">
        <v>629001</v>
      </c>
      <c r="D1097" s="6" t="s">
        <v>2452</v>
      </c>
      <c r="G1097" s="6" t="s">
        <v>2453</v>
      </c>
      <c r="H1097" s="6" t="s">
        <v>141</v>
      </c>
      <c r="I1097" s="7">
        <v>4001199464</v>
      </c>
      <c r="J1097" s="7">
        <v>0</v>
      </c>
      <c r="K1097" s="6" t="s">
        <v>1864</v>
      </c>
      <c r="L1097" s="6" t="s">
        <v>1694</v>
      </c>
      <c r="P1097" s="34">
        <v>0.2</v>
      </c>
      <c r="R1097" s="8">
        <v>45464</v>
      </c>
      <c r="AA1097" s="6" t="s">
        <v>1695</v>
      </c>
      <c r="AB1097" s="35"/>
    </row>
    <row r="1098" spans="1:29" x14ac:dyDescent="0.35">
      <c r="A1098" s="6" t="s">
        <v>18</v>
      </c>
      <c r="B1098" s="6"/>
      <c r="C1098" s="6">
        <v>629001</v>
      </c>
      <c r="D1098" s="6" t="s">
        <v>2452</v>
      </c>
      <c r="E1098" s="6"/>
      <c r="F1098" s="6"/>
      <c r="G1098" s="6" t="s">
        <v>2453</v>
      </c>
      <c r="H1098" s="6" t="s">
        <v>141</v>
      </c>
      <c r="I1098" s="7">
        <v>4001240464</v>
      </c>
      <c r="J1098" s="7">
        <v>3604</v>
      </c>
      <c r="K1098" s="6" t="s">
        <v>1865</v>
      </c>
      <c r="L1098" s="6" t="s">
        <v>1694</v>
      </c>
      <c r="M1098" s="6"/>
      <c r="N1098" s="6"/>
      <c r="O1098" s="6"/>
      <c r="P1098" s="34">
        <v>0.2</v>
      </c>
      <c r="Q1098" s="8"/>
      <c r="R1098" s="8">
        <v>45464</v>
      </c>
      <c r="S1098" s="6"/>
      <c r="T1098" s="6"/>
      <c r="U1098" s="6"/>
      <c r="V1098" s="6"/>
      <c r="W1098" s="6"/>
      <c r="X1098" s="8"/>
      <c r="Y1098" s="8"/>
      <c r="Z1098" s="6"/>
      <c r="AA1098" s="6" t="s">
        <v>1695</v>
      </c>
      <c r="AB1098" s="35"/>
      <c r="AC1098" s="25"/>
    </row>
    <row r="1099" spans="1:29" x14ac:dyDescent="0.35">
      <c r="A1099" s="6" t="s">
        <v>18</v>
      </c>
      <c r="B1099" s="6"/>
      <c r="C1099" s="6">
        <v>629001</v>
      </c>
      <c r="D1099" s="6" t="s">
        <v>2452</v>
      </c>
      <c r="E1099" s="6"/>
      <c r="F1099" s="6"/>
      <c r="G1099" s="6" t="s">
        <v>2453</v>
      </c>
      <c r="H1099" s="6" t="s">
        <v>141</v>
      </c>
      <c r="I1099" s="7">
        <v>4001246755</v>
      </c>
      <c r="J1099" s="7">
        <v>0</v>
      </c>
      <c r="K1099" s="6" t="s">
        <v>1866</v>
      </c>
      <c r="L1099" s="6" t="s">
        <v>1694</v>
      </c>
      <c r="M1099" s="6"/>
      <c r="N1099" s="6"/>
      <c r="O1099" s="6"/>
      <c r="P1099" s="34">
        <v>0.2</v>
      </c>
      <c r="Q1099" s="8"/>
      <c r="R1099" s="8">
        <v>45307</v>
      </c>
      <c r="S1099" s="6"/>
      <c r="T1099" s="6"/>
      <c r="U1099" s="6"/>
      <c r="V1099" s="6"/>
      <c r="W1099" s="6"/>
      <c r="X1099" s="8"/>
      <c r="Y1099" s="8"/>
      <c r="Z1099" s="6"/>
      <c r="AA1099" s="6" t="s">
        <v>1695</v>
      </c>
      <c r="AB1099" s="35"/>
    </row>
    <row r="1100" spans="1:29" x14ac:dyDescent="0.35">
      <c r="A1100" s="6" t="s">
        <v>18</v>
      </c>
      <c r="B1100" s="6"/>
      <c r="C1100" s="6">
        <v>629001</v>
      </c>
      <c r="D1100" s="6" t="s">
        <v>2452</v>
      </c>
      <c r="E1100" s="6"/>
      <c r="F1100" s="6"/>
      <c r="G1100" s="6" t="s">
        <v>2453</v>
      </c>
      <c r="H1100" s="6" t="s">
        <v>141</v>
      </c>
      <c r="I1100" s="7">
        <v>4001248714</v>
      </c>
      <c r="J1100" s="7">
        <v>0</v>
      </c>
      <c r="K1100" s="6" t="s">
        <v>1867</v>
      </c>
      <c r="L1100" s="6" t="s">
        <v>1694</v>
      </c>
      <c r="M1100" s="6"/>
      <c r="N1100" s="6"/>
      <c r="O1100" s="6"/>
      <c r="P1100" s="34">
        <v>0.2</v>
      </c>
      <c r="Q1100" s="8"/>
      <c r="R1100" s="8">
        <v>45352</v>
      </c>
      <c r="S1100" s="6"/>
      <c r="T1100" s="6"/>
      <c r="U1100" s="6"/>
      <c r="V1100" s="6"/>
      <c r="W1100" s="6"/>
      <c r="X1100" s="8"/>
      <c r="Y1100" s="8"/>
      <c r="Z1100" s="6"/>
      <c r="AA1100" s="6" t="s">
        <v>1695</v>
      </c>
      <c r="AB1100" s="35"/>
    </row>
    <row r="1101" spans="1:29" x14ac:dyDescent="0.35">
      <c r="A1101" s="6" t="s">
        <v>18</v>
      </c>
      <c r="C1101" s="6">
        <v>629001</v>
      </c>
      <c r="D1101" s="6" t="s">
        <v>2452</v>
      </c>
      <c r="G1101" s="6" t="s">
        <v>2453</v>
      </c>
      <c r="H1101" s="6" t="s">
        <v>141</v>
      </c>
      <c r="I1101" s="7">
        <v>4001254464</v>
      </c>
      <c r="J1101" s="7">
        <v>0</v>
      </c>
      <c r="K1101" s="6" t="s">
        <v>1868</v>
      </c>
      <c r="L1101" s="6" t="s">
        <v>1694</v>
      </c>
      <c r="P1101" s="34">
        <v>0.2</v>
      </c>
      <c r="R1101" s="8">
        <v>45464</v>
      </c>
      <c r="AA1101" s="6" t="s">
        <v>1695</v>
      </c>
      <c r="AB1101" s="35"/>
    </row>
    <row r="1102" spans="1:29" x14ac:dyDescent="0.35">
      <c r="A1102" s="6" t="s">
        <v>18</v>
      </c>
      <c r="B1102" s="6"/>
      <c r="C1102" s="6">
        <v>629001</v>
      </c>
      <c r="D1102" s="6" t="s">
        <v>2452</v>
      </c>
      <c r="E1102" s="6"/>
      <c r="F1102" s="6"/>
      <c r="G1102" s="6" t="s">
        <v>2453</v>
      </c>
      <c r="H1102" s="6" t="s">
        <v>141</v>
      </c>
      <c r="I1102" s="7">
        <v>4001261714</v>
      </c>
      <c r="J1102" s="7">
        <v>0</v>
      </c>
      <c r="K1102" s="6" t="s">
        <v>1869</v>
      </c>
      <c r="L1102" s="6" t="s">
        <v>1694</v>
      </c>
      <c r="M1102" s="6"/>
      <c r="N1102" s="6"/>
      <c r="O1102" s="6"/>
      <c r="P1102" s="34">
        <v>0.2</v>
      </c>
      <c r="Q1102" s="8"/>
      <c r="R1102" s="8">
        <v>45352</v>
      </c>
      <c r="S1102" s="6"/>
      <c r="T1102" s="6"/>
      <c r="U1102" s="6"/>
      <c r="V1102" s="6"/>
      <c r="W1102" s="6"/>
      <c r="X1102" s="8"/>
      <c r="Y1102" s="8"/>
      <c r="Z1102" s="6"/>
      <c r="AA1102" s="6" t="s">
        <v>1695</v>
      </c>
      <c r="AB1102" s="35"/>
    </row>
    <row r="1103" spans="1:29" x14ac:dyDescent="0.35">
      <c r="A1103" s="6" t="s">
        <v>18</v>
      </c>
      <c r="B1103" s="6"/>
      <c r="C1103" s="6">
        <v>629001</v>
      </c>
      <c r="D1103" s="6" t="s">
        <v>2452</v>
      </c>
      <c r="E1103" s="6"/>
      <c r="F1103" s="6"/>
      <c r="G1103" s="6" t="s">
        <v>2453</v>
      </c>
      <c r="H1103" s="6" t="s">
        <v>141</v>
      </c>
      <c r="I1103" s="7">
        <v>4001262687</v>
      </c>
      <c r="J1103" s="7">
        <v>0</v>
      </c>
      <c r="K1103" s="6" t="s">
        <v>1870</v>
      </c>
      <c r="L1103" s="6" t="s">
        <v>1694</v>
      </c>
      <c r="M1103" s="6"/>
      <c r="N1103" s="6"/>
      <c r="O1103" s="6"/>
      <c r="P1103" s="34">
        <v>0.2</v>
      </c>
      <c r="Q1103" s="8"/>
      <c r="R1103" s="8">
        <v>45338</v>
      </c>
      <c r="S1103" s="6"/>
      <c r="T1103" s="6"/>
      <c r="U1103" s="6"/>
      <c r="V1103" s="6"/>
      <c r="W1103" s="6"/>
      <c r="X1103" s="8"/>
      <c r="Y1103" s="8"/>
      <c r="Z1103" s="6"/>
      <c r="AA1103" s="6" t="s">
        <v>1695</v>
      </c>
      <c r="AB1103" s="35"/>
    </row>
    <row r="1104" spans="1:29" x14ac:dyDescent="0.35">
      <c r="A1104" s="6" t="s">
        <v>18</v>
      </c>
      <c r="B1104" s="6"/>
      <c r="C1104" s="6">
        <v>629001</v>
      </c>
      <c r="D1104" s="6" t="s">
        <v>2452</v>
      </c>
      <c r="E1104" s="6"/>
      <c r="F1104" s="6"/>
      <c r="G1104" s="6" t="s">
        <v>2453</v>
      </c>
      <c r="H1104" s="6" t="s">
        <v>141</v>
      </c>
      <c r="I1104" s="7">
        <v>4001265278</v>
      </c>
      <c r="J1104" s="7">
        <v>0</v>
      </c>
      <c r="K1104" s="6" t="s">
        <v>1871</v>
      </c>
      <c r="L1104" s="6" t="s">
        <v>1694</v>
      </c>
      <c r="M1104" s="6"/>
      <c r="N1104" s="6"/>
      <c r="O1104" s="6"/>
      <c r="P1104" s="34">
        <v>0.2</v>
      </c>
      <c r="Q1104" s="8"/>
      <c r="R1104" s="8">
        <v>45449</v>
      </c>
      <c r="S1104" s="6"/>
      <c r="T1104" s="6"/>
      <c r="U1104" s="6"/>
      <c r="V1104" s="6"/>
      <c r="W1104" s="6"/>
      <c r="X1104" s="8"/>
      <c r="Y1104" s="8"/>
      <c r="Z1104" s="6"/>
      <c r="AA1104" s="6" t="s">
        <v>1695</v>
      </c>
      <c r="AB1104" s="35"/>
      <c r="AC1104" s="25"/>
    </row>
    <row r="1105" spans="1:29" x14ac:dyDescent="0.35">
      <c r="A1105" s="6" t="s">
        <v>18</v>
      </c>
      <c r="C1105" s="6">
        <v>629001</v>
      </c>
      <c r="D1105" s="6" t="s">
        <v>2452</v>
      </c>
      <c r="G1105" s="6" t="s">
        <v>2453</v>
      </c>
      <c r="H1105" s="6" t="s">
        <v>141</v>
      </c>
      <c r="I1105" s="7">
        <v>4001268488</v>
      </c>
      <c r="J1105" s="7">
        <v>0</v>
      </c>
      <c r="K1105" s="6" t="s">
        <v>1872</v>
      </c>
      <c r="L1105" s="6" t="s">
        <v>1694</v>
      </c>
      <c r="P1105" s="34">
        <v>0.2</v>
      </c>
      <c r="R1105" s="8">
        <v>45464</v>
      </c>
      <c r="AA1105" s="6" t="s">
        <v>1695</v>
      </c>
      <c r="AB1105" s="35"/>
    </row>
    <row r="1106" spans="1:29" x14ac:dyDescent="0.35">
      <c r="A1106" s="6" t="s">
        <v>18</v>
      </c>
      <c r="B1106" s="6"/>
      <c r="C1106" s="6">
        <v>629001</v>
      </c>
      <c r="D1106" s="6" t="s">
        <v>2452</v>
      </c>
      <c r="E1106" s="6"/>
      <c r="F1106" s="6"/>
      <c r="G1106" s="6" t="s">
        <v>2453</v>
      </c>
      <c r="H1106" s="6" t="s">
        <v>141</v>
      </c>
      <c r="I1106" s="7">
        <v>4001279794</v>
      </c>
      <c r="J1106" s="7">
        <v>0</v>
      </c>
      <c r="K1106" s="6" t="s">
        <v>2408</v>
      </c>
      <c r="L1106" s="6" t="s">
        <v>1694</v>
      </c>
      <c r="M1106" s="6"/>
      <c r="N1106" s="6"/>
      <c r="O1106" s="6"/>
      <c r="P1106" s="34">
        <v>0.1</v>
      </c>
      <c r="Q1106" s="8"/>
      <c r="R1106" s="8">
        <v>45400</v>
      </c>
      <c r="S1106" s="6"/>
      <c r="T1106" s="6"/>
      <c r="U1106" s="6"/>
      <c r="V1106" s="6"/>
      <c r="W1106" s="6"/>
      <c r="X1106" s="8"/>
      <c r="Y1106" s="8"/>
      <c r="Z1106" s="6"/>
      <c r="AA1106" s="6" t="s">
        <v>1695</v>
      </c>
      <c r="AB1106" s="35"/>
    </row>
    <row r="1107" spans="1:29" x14ac:dyDescent="0.35">
      <c r="A1107" s="6" t="s">
        <v>18</v>
      </c>
      <c r="B1107" s="6"/>
      <c r="C1107" s="6">
        <v>629001</v>
      </c>
      <c r="D1107" s="6" t="s">
        <v>2452</v>
      </c>
      <c r="E1107" s="6"/>
      <c r="F1107" s="6"/>
      <c r="G1107" s="6" t="s">
        <v>2453</v>
      </c>
      <c r="H1107" s="6" t="s">
        <v>141</v>
      </c>
      <c r="I1107" s="7">
        <v>4001279795</v>
      </c>
      <c r="J1107" s="7">
        <v>0</v>
      </c>
      <c r="K1107" s="6" t="s">
        <v>2409</v>
      </c>
      <c r="L1107" s="6" t="s">
        <v>1694</v>
      </c>
      <c r="M1107" s="6"/>
      <c r="N1107" s="6"/>
      <c r="O1107" s="6"/>
      <c r="P1107" s="34">
        <v>0.1</v>
      </c>
      <c r="Q1107" s="8"/>
      <c r="R1107" s="8">
        <v>45233</v>
      </c>
      <c r="S1107" s="6"/>
      <c r="T1107" s="6"/>
      <c r="U1107" s="6"/>
      <c r="V1107" s="6"/>
      <c r="W1107" s="6"/>
      <c r="X1107" s="8"/>
      <c r="Y1107" s="8"/>
      <c r="Z1107" s="6"/>
      <c r="AA1107" s="6" t="s">
        <v>1695</v>
      </c>
      <c r="AB1107" s="35"/>
    </row>
    <row r="1108" spans="1:29" x14ac:dyDescent="0.35">
      <c r="A1108" s="6" t="s">
        <v>18</v>
      </c>
      <c r="C1108" s="6">
        <v>629001</v>
      </c>
      <c r="D1108" s="6" t="s">
        <v>2452</v>
      </c>
      <c r="G1108" s="6" t="s">
        <v>2453</v>
      </c>
      <c r="H1108" s="6" t="s">
        <v>141</v>
      </c>
      <c r="I1108" s="7">
        <v>4001302687</v>
      </c>
      <c r="J1108" s="7">
        <v>0</v>
      </c>
      <c r="K1108" s="6" t="s">
        <v>1873</v>
      </c>
      <c r="L1108" s="6" t="s">
        <v>1694</v>
      </c>
      <c r="P1108" s="34">
        <v>0.2</v>
      </c>
      <c r="R1108" s="8">
        <v>45428</v>
      </c>
      <c r="AA1108" s="6" t="s">
        <v>1695</v>
      </c>
      <c r="AB1108" s="35"/>
    </row>
    <row r="1109" spans="1:29" x14ac:dyDescent="0.35">
      <c r="A1109" s="6" t="s">
        <v>18</v>
      </c>
      <c r="B1109" s="6"/>
      <c r="C1109" s="6">
        <v>629001</v>
      </c>
      <c r="D1109" s="6" t="s">
        <v>2452</v>
      </c>
      <c r="E1109" s="6"/>
      <c r="F1109" s="6"/>
      <c r="G1109" s="6" t="s">
        <v>2453</v>
      </c>
      <c r="H1109" s="6" t="s">
        <v>141</v>
      </c>
      <c r="I1109" s="7">
        <v>4001332368</v>
      </c>
      <c r="J1109" s="7">
        <v>0</v>
      </c>
      <c r="K1109" s="6" t="s">
        <v>1874</v>
      </c>
      <c r="L1109" s="6" t="s">
        <v>1694</v>
      </c>
      <c r="M1109" s="6"/>
      <c r="N1109" s="6"/>
      <c r="O1109" s="6"/>
      <c r="P1109" s="34">
        <v>0.2</v>
      </c>
      <c r="Q1109" s="8"/>
      <c r="R1109" s="8">
        <v>45352</v>
      </c>
      <c r="S1109" s="6"/>
      <c r="T1109" s="6"/>
      <c r="U1109" s="6"/>
      <c r="V1109" s="6"/>
      <c r="W1109" s="6"/>
      <c r="X1109" s="8"/>
      <c r="Y1109" s="8"/>
      <c r="Z1109" s="6"/>
      <c r="AA1109" s="6" t="s">
        <v>1695</v>
      </c>
      <c r="AB1109" s="35"/>
    </row>
    <row r="1110" spans="1:29" x14ac:dyDescent="0.35">
      <c r="A1110" s="6" t="s">
        <v>18</v>
      </c>
      <c r="C1110" s="6">
        <v>629001</v>
      </c>
      <c r="D1110" s="6" t="s">
        <v>2452</v>
      </c>
      <c r="G1110" s="6" t="s">
        <v>2453</v>
      </c>
      <c r="H1110" s="6" t="s">
        <v>141</v>
      </c>
      <c r="I1110" s="7">
        <v>4001341464</v>
      </c>
      <c r="J1110" s="7">
        <v>0</v>
      </c>
      <c r="K1110" s="6" t="s">
        <v>1875</v>
      </c>
      <c r="L1110" s="6" t="s">
        <v>1694</v>
      </c>
      <c r="P1110" s="34">
        <v>0.2</v>
      </c>
      <c r="R1110" s="8">
        <v>45415</v>
      </c>
      <c r="AA1110" s="6" t="s">
        <v>1695</v>
      </c>
      <c r="AB1110" s="35"/>
    </row>
    <row r="1111" spans="1:29" x14ac:dyDescent="0.35">
      <c r="A1111" s="6" t="s">
        <v>18</v>
      </c>
      <c r="B1111" s="6"/>
      <c r="C1111" s="6">
        <v>629001</v>
      </c>
      <c r="D1111" s="6" t="s">
        <v>2452</v>
      </c>
      <c r="E1111" s="6"/>
      <c r="F1111" s="6"/>
      <c r="G1111" s="6" t="s">
        <v>2453</v>
      </c>
      <c r="H1111" s="6" t="s">
        <v>141</v>
      </c>
      <c r="I1111" s="7">
        <v>4001357714</v>
      </c>
      <c r="J1111" s="7">
        <v>0</v>
      </c>
      <c r="K1111" s="6" t="s">
        <v>1876</v>
      </c>
      <c r="L1111" s="6" t="s">
        <v>1694</v>
      </c>
      <c r="M1111" s="6"/>
      <c r="N1111" s="6"/>
      <c r="O1111" s="6"/>
      <c r="P1111" s="34">
        <v>0.2</v>
      </c>
      <c r="Q1111" s="8"/>
      <c r="R1111" s="8">
        <v>45352</v>
      </c>
      <c r="S1111" s="6"/>
      <c r="T1111" s="6"/>
      <c r="U1111" s="6"/>
      <c r="V1111" s="6"/>
      <c r="W1111" s="6"/>
      <c r="X1111" s="8"/>
      <c r="Y1111" s="8"/>
      <c r="Z1111" s="6"/>
      <c r="AA1111" s="6" t="s">
        <v>1695</v>
      </c>
      <c r="AB1111" s="35"/>
    </row>
    <row r="1112" spans="1:29" x14ac:dyDescent="0.35">
      <c r="A1112" s="6" t="s">
        <v>18</v>
      </c>
      <c r="B1112" s="6"/>
      <c r="C1112" s="6">
        <v>629001</v>
      </c>
      <c r="D1112" s="6" t="s">
        <v>2452</v>
      </c>
      <c r="E1112" s="6"/>
      <c r="F1112" s="6"/>
      <c r="G1112" s="6" t="s">
        <v>2453</v>
      </c>
      <c r="H1112" s="6" t="s">
        <v>141</v>
      </c>
      <c r="I1112" s="7">
        <v>4001362794</v>
      </c>
      <c r="J1112" s="7">
        <v>0</v>
      </c>
      <c r="K1112" s="6" t="s">
        <v>1877</v>
      </c>
      <c r="L1112" s="6" t="s">
        <v>1694</v>
      </c>
      <c r="M1112" s="6"/>
      <c r="N1112" s="6"/>
      <c r="O1112" s="6"/>
      <c r="P1112" s="34">
        <v>0.2</v>
      </c>
      <c r="Q1112" s="8"/>
      <c r="R1112" s="8">
        <v>45457</v>
      </c>
      <c r="S1112" s="6"/>
      <c r="T1112" s="6"/>
      <c r="U1112" s="6"/>
      <c r="V1112" s="6"/>
      <c r="W1112" s="6"/>
      <c r="X1112" s="8"/>
      <c r="Y1112" s="8"/>
      <c r="Z1112" s="6"/>
      <c r="AA1112" s="6" t="s">
        <v>1695</v>
      </c>
      <c r="AB1112" s="35"/>
    </row>
    <row r="1113" spans="1:29" x14ac:dyDescent="0.35">
      <c r="A1113" s="6" t="s">
        <v>18</v>
      </c>
      <c r="B1113" s="6"/>
      <c r="C1113" s="6">
        <v>629001</v>
      </c>
      <c r="D1113" s="6" t="s">
        <v>2452</v>
      </c>
      <c r="E1113" s="6"/>
      <c r="F1113" s="6"/>
      <c r="G1113" s="6" t="s">
        <v>2453</v>
      </c>
      <c r="H1113" s="6" t="s">
        <v>141</v>
      </c>
      <c r="I1113" s="7">
        <v>4001367474</v>
      </c>
      <c r="J1113" s="7">
        <v>0</v>
      </c>
      <c r="K1113" s="6" t="s">
        <v>1878</v>
      </c>
      <c r="L1113" s="6" t="s">
        <v>1694</v>
      </c>
      <c r="M1113" s="6"/>
      <c r="N1113" s="6"/>
      <c r="O1113" s="6"/>
      <c r="P1113" s="34">
        <v>7.0000000000000007E-2</v>
      </c>
      <c r="Q1113" s="8"/>
      <c r="R1113" s="8">
        <v>45290</v>
      </c>
      <c r="S1113" s="6"/>
      <c r="T1113" s="6"/>
      <c r="U1113" s="6"/>
      <c r="V1113" s="6"/>
      <c r="W1113" s="6"/>
      <c r="X1113" s="8"/>
      <c r="Y1113" s="8"/>
      <c r="Z1113" s="6"/>
      <c r="AA1113" s="6" t="s">
        <v>1695</v>
      </c>
      <c r="AB1113" s="35"/>
    </row>
    <row r="1114" spans="1:29" x14ac:dyDescent="0.35">
      <c r="A1114" s="6" t="s">
        <v>18</v>
      </c>
      <c r="B1114" s="6"/>
      <c r="C1114" s="6">
        <v>629001</v>
      </c>
      <c r="D1114" s="6" t="s">
        <v>2452</v>
      </c>
      <c r="E1114" s="6"/>
      <c r="F1114" s="6"/>
      <c r="G1114" s="6" t="s">
        <v>2453</v>
      </c>
      <c r="H1114" s="6" t="s">
        <v>141</v>
      </c>
      <c r="I1114" s="7">
        <v>4001373413</v>
      </c>
      <c r="J1114" s="7">
        <v>0</v>
      </c>
      <c r="K1114" s="6" t="s">
        <v>1879</v>
      </c>
      <c r="L1114" s="6" t="s">
        <v>1694</v>
      </c>
      <c r="M1114" s="6"/>
      <c r="N1114" s="6"/>
      <c r="O1114" s="6"/>
      <c r="P1114" s="34">
        <v>0.2</v>
      </c>
      <c r="Q1114" s="8"/>
      <c r="R1114" s="8">
        <v>45399</v>
      </c>
      <c r="S1114" s="6"/>
      <c r="T1114" s="6"/>
      <c r="U1114" s="6"/>
      <c r="V1114" s="6"/>
      <c r="W1114" s="6"/>
      <c r="X1114" s="8"/>
      <c r="Y1114" s="8"/>
      <c r="Z1114" s="6"/>
      <c r="AA1114" s="6" t="s">
        <v>1695</v>
      </c>
      <c r="AB1114" s="35"/>
      <c r="AC1114" s="25"/>
    </row>
    <row r="1115" spans="1:29" x14ac:dyDescent="0.35">
      <c r="A1115" s="6" t="s">
        <v>18</v>
      </c>
      <c r="C1115" s="6">
        <v>629001</v>
      </c>
      <c r="D1115" s="6" t="s">
        <v>2452</v>
      </c>
      <c r="G1115" s="6" t="s">
        <v>2453</v>
      </c>
      <c r="H1115" s="6" t="s">
        <v>141</v>
      </c>
      <c r="I1115" s="7">
        <v>4001380399</v>
      </c>
      <c r="J1115" s="7">
        <v>0</v>
      </c>
      <c r="K1115" s="6" t="s">
        <v>1880</v>
      </c>
      <c r="L1115" s="6" t="s">
        <v>1694</v>
      </c>
      <c r="P1115" s="34">
        <v>0.2</v>
      </c>
      <c r="R1115" s="8">
        <v>45239</v>
      </c>
      <c r="AA1115" s="6" t="s">
        <v>1695</v>
      </c>
      <c r="AB1115" s="35"/>
    </row>
    <row r="1116" spans="1:29" x14ac:dyDescent="0.35">
      <c r="A1116" s="6" t="s">
        <v>18</v>
      </c>
      <c r="C1116" s="6">
        <v>629001</v>
      </c>
      <c r="D1116" s="6" t="s">
        <v>2452</v>
      </c>
      <c r="G1116" s="6" t="s">
        <v>2453</v>
      </c>
      <c r="H1116" s="6" t="s">
        <v>141</v>
      </c>
      <c r="I1116" s="7">
        <v>4001383794</v>
      </c>
      <c r="J1116" s="7">
        <v>0</v>
      </c>
      <c r="K1116" s="6" t="s">
        <v>1881</v>
      </c>
      <c r="L1116" s="6" t="s">
        <v>1694</v>
      </c>
      <c r="P1116" s="34">
        <v>0.1</v>
      </c>
      <c r="R1116" s="8">
        <v>45378</v>
      </c>
      <c r="AA1116" s="6" t="s">
        <v>1695</v>
      </c>
      <c r="AB1116" s="35"/>
    </row>
    <row r="1117" spans="1:29" x14ac:dyDescent="0.35">
      <c r="A1117" s="6" t="s">
        <v>18</v>
      </c>
      <c r="B1117" s="6"/>
      <c r="C1117" s="6">
        <v>629001</v>
      </c>
      <c r="D1117" s="6" t="s">
        <v>2452</v>
      </c>
      <c r="E1117" s="6"/>
      <c r="F1117" s="6"/>
      <c r="G1117" s="6" t="s">
        <v>2453</v>
      </c>
      <c r="H1117" s="6" t="s">
        <v>141</v>
      </c>
      <c r="I1117" s="7">
        <v>4001406278</v>
      </c>
      <c r="J1117" s="7">
        <v>0</v>
      </c>
      <c r="K1117" s="6" t="s">
        <v>1882</v>
      </c>
      <c r="L1117" s="6" t="s">
        <v>1694</v>
      </c>
      <c r="M1117" s="6"/>
      <c r="N1117" s="6"/>
      <c r="O1117" s="6"/>
      <c r="P1117" s="34">
        <v>0.2</v>
      </c>
      <c r="Q1117" s="8"/>
      <c r="R1117" s="8">
        <v>45338</v>
      </c>
      <c r="S1117" s="6"/>
      <c r="T1117" s="6"/>
      <c r="U1117" s="6"/>
      <c r="V1117" s="6"/>
      <c r="W1117" s="6"/>
      <c r="X1117" s="8"/>
      <c r="Y1117" s="8"/>
      <c r="Z1117" s="6"/>
      <c r="AA1117" s="6" t="s">
        <v>1695</v>
      </c>
      <c r="AB1117" s="35"/>
      <c r="AC1117" s="25"/>
    </row>
    <row r="1118" spans="1:29" x14ac:dyDescent="0.35">
      <c r="A1118" s="6" t="s">
        <v>18</v>
      </c>
      <c r="B1118" s="6"/>
      <c r="C1118" s="6">
        <v>629001</v>
      </c>
      <c r="D1118" s="6" t="s">
        <v>2452</v>
      </c>
      <c r="E1118" s="6"/>
      <c r="F1118" s="6"/>
      <c r="G1118" s="6" t="s">
        <v>2453</v>
      </c>
      <c r="H1118" s="6" t="s">
        <v>141</v>
      </c>
      <c r="I1118" s="7">
        <v>4001406794</v>
      </c>
      <c r="J1118" s="7">
        <v>0</v>
      </c>
      <c r="K1118" s="6" t="s">
        <v>2410</v>
      </c>
      <c r="L1118" s="6" t="s">
        <v>1694</v>
      </c>
      <c r="M1118" s="6"/>
      <c r="N1118" s="6"/>
      <c r="O1118" s="6"/>
      <c r="P1118" s="34">
        <v>0.1</v>
      </c>
      <c r="Q1118" s="8"/>
      <c r="R1118" s="8">
        <v>45465</v>
      </c>
      <c r="S1118" s="6"/>
      <c r="T1118" s="6"/>
      <c r="U1118" s="6"/>
      <c r="V1118" s="6"/>
      <c r="W1118" s="6"/>
      <c r="X1118" s="8"/>
      <c r="Y1118" s="8"/>
      <c r="Z1118" s="6"/>
      <c r="AA1118" s="6" t="s">
        <v>1695</v>
      </c>
      <c r="AB1118" s="35"/>
    </row>
    <row r="1119" spans="1:29" x14ac:dyDescent="0.35">
      <c r="A1119" s="6" t="s">
        <v>18</v>
      </c>
      <c r="C1119" s="6">
        <v>629001</v>
      </c>
      <c r="D1119" s="6" t="s">
        <v>2452</v>
      </c>
      <c r="G1119" s="6" t="s">
        <v>2453</v>
      </c>
      <c r="H1119" s="6" t="s">
        <v>141</v>
      </c>
      <c r="I1119" s="7">
        <v>4001408561</v>
      </c>
      <c r="J1119" s="7">
        <v>4001408561</v>
      </c>
      <c r="K1119" s="6" t="s">
        <v>1883</v>
      </c>
      <c r="L1119" s="6" t="s">
        <v>1694</v>
      </c>
      <c r="P1119" s="34">
        <v>0.125</v>
      </c>
      <c r="R1119" s="8">
        <v>45465</v>
      </c>
      <c r="AA1119" s="6" t="s">
        <v>1695</v>
      </c>
      <c r="AB1119" s="35"/>
    </row>
    <row r="1120" spans="1:29" x14ac:dyDescent="0.35">
      <c r="A1120" s="6" t="s">
        <v>18</v>
      </c>
      <c r="C1120" s="6">
        <v>629001</v>
      </c>
      <c r="D1120" s="6" t="s">
        <v>2452</v>
      </c>
      <c r="G1120" s="6" t="s">
        <v>2453</v>
      </c>
      <c r="H1120" s="6" t="s">
        <v>141</v>
      </c>
      <c r="I1120" s="7">
        <v>4001418794</v>
      </c>
      <c r="J1120" s="7">
        <v>0</v>
      </c>
      <c r="K1120" s="6" t="s">
        <v>1884</v>
      </c>
      <c r="L1120" s="6" t="s">
        <v>1694</v>
      </c>
      <c r="P1120" s="34">
        <v>0.1</v>
      </c>
      <c r="R1120" s="8">
        <v>45470</v>
      </c>
      <c r="AA1120" s="6" t="s">
        <v>1695</v>
      </c>
      <c r="AB1120" s="35"/>
    </row>
    <row r="1121" spans="1:29" x14ac:dyDescent="0.35">
      <c r="A1121" s="6" t="s">
        <v>18</v>
      </c>
      <c r="B1121" s="6"/>
      <c r="C1121" s="6">
        <v>629001</v>
      </c>
      <c r="D1121" s="6" t="s">
        <v>2452</v>
      </c>
      <c r="E1121" s="6"/>
      <c r="F1121" s="6"/>
      <c r="G1121" s="6" t="s">
        <v>2453</v>
      </c>
      <c r="H1121" s="6" t="s">
        <v>141</v>
      </c>
      <c r="I1121" s="7">
        <v>4001483009</v>
      </c>
      <c r="J1121" s="7">
        <v>0</v>
      </c>
      <c r="K1121" s="6" t="s">
        <v>1885</v>
      </c>
      <c r="L1121" s="6" t="s">
        <v>1694</v>
      </c>
      <c r="M1121" s="6"/>
      <c r="N1121" s="6"/>
      <c r="O1121" s="6"/>
      <c r="P1121" s="34">
        <v>0.2</v>
      </c>
      <c r="Q1121" s="8"/>
      <c r="R1121" s="8">
        <v>45505</v>
      </c>
      <c r="S1121" s="6"/>
      <c r="T1121" s="6"/>
      <c r="U1121" s="6"/>
      <c r="V1121" s="6"/>
      <c r="W1121" s="6"/>
      <c r="X1121" s="8"/>
      <c r="Y1121" s="8"/>
      <c r="Z1121" s="6"/>
      <c r="AA1121" s="6" t="s">
        <v>1695</v>
      </c>
      <c r="AB1121" s="35"/>
    </row>
    <row r="1122" spans="1:29" x14ac:dyDescent="0.35">
      <c r="A1122" s="6" t="s">
        <v>18</v>
      </c>
      <c r="B1122" s="6"/>
      <c r="C1122" s="6">
        <v>629001</v>
      </c>
      <c r="D1122" s="6" t="s">
        <v>2452</v>
      </c>
      <c r="E1122" s="6"/>
      <c r="F1122" s="6"/>
      <c r="G1122" s="6" t="s">
        <v>2453</v>
      </c>
      <c r="H1122" s="6" t="s">
        <v>141</v>
      </c>
      <c r="I1122" s="7">
        <v>4001489413</v>
      </c>
      <c r="J1122" s="7">
        <v>0</v>
      </c>
      <c r="K1122" s="6" t="s">
        <v>1886</v>
      </c>
      <c r="L1122" s="6" t="s">
        <v>1694</v>
      </c>
      <c r="M1122" s="6"/>
      <c r="N1122" s="6"/>
      <c r="O1122" s="6"/>
      <c r="P1122" s="34">
        <v>0.2</v>
      </c>
      <c r="Q1122" s="8"/>
      <c r="R1122" s="8">
        <v>45399</v>
      </c>
      <c r="S1122" s="6"/>
      <c r="T1122" s="6"/>
      <c r="U1122" s="6"/>
      <c r="V1122" s="6"/>
      <c r="W1122" s="6"/>
      <c r="X1122" s="8"/>
      <c r="Y1122" s="8"/>
      <c r="Z1122" s="6"/>
      <c r="AA1122" s="6" t="s">
        <v>1695</v>
      </c>
      <c r="AB1122" s="35"/>
      <c r="AC1122" s="25"/>
    </row>
    <row r="1123" spans="1:29" x14ac:dyDescent="0.35">
      <c r="A1123" s="6" t="s">
        <v>18</v>
      </c>
      <c r="B1123" s="6"/>
      <c r="C1123" s="6">
        <v>629001</v>
      </c>
      <c r="D1123" s="6" t="s">
        <v>2452</v>
      </c>
      <c r="E1123" s="6"/>
      <c r="F1123" s="6"/>
      <c r="G1123" s="6" t="s">
        <v>2453</v>
      </c>
      <c r="H1123" s="6" t="s">
        <v>141</v>
      </c>
      <c r="I1123" s="7">
        <v>4001614491</v>
      </c>
      <c r="J1123" s="7">
        <v>0</v>
      </c>
      <c r="K1123" s="6" t="s">
        <v>1887</v>
      </c>
      <c r="L1123" s="6" t="s">
        <v>1694</v>
      </c>
      <c r="M1123" s="6"/>
      <c r="N1123" s="6"/>
      <c r="O1123" s="6"/>
      <c r="P1123" s="34">
        <v>0.2</v>
      </c>
      <c r="Q1123" s="8"/>
      <c r="R1123" s="8">
        <v>45352</v>
      </c>
      <c r="S1123" s="6"/>
      <c r="T1123" s="6"/>
      <c r="U1123" s="6"/>
      <c r="V1123" s="6"/>
      <c r="W1123" s="6"/>
      <c r="X1123" s="8"/>
      <c r="Y1123" s="8"/>
      <c r="Z1123" s="6"/>
      <c r="AA1123" s="6" t="s">
        <v>1695</v>
      </c>
      <c r="AB1123" s="35"/>
    </row>
    <row r="1124" spans="1:29" x14ac:dyDescent="0.35">
      <c r="A1124" s="6" t="s">
        <v>18</v>
      </c>
      <c r="B1124" s="6"/>
      <c r="C1124" s="6">
        <v>629001</v>
      </c>
      <c r="D1124" s="6" t="s">
        <v>2452</v>
      </c>
      <c r="E1124" s="6"/>
      <c r="F1124" s="6"/>
      <c r="G1124" s="6" t="s">
        <v>2453</v>
      </c>
      <c r="H1124" s="6" t="s">
        <v>141</v>
      </c>
      <c r="I1124" s="7">
        <v>4001674710</v>
      </c>
      <c r="J1124" s="7">
        <v>0</v>
      </c>
      <c r="K1124" s="6" t="s">
        <v>1888</v>
      </c>
      <c r="L1124" s="6" t="s">
        <v>1694</v>
      </c>
      <c r="M1124" s="6"/>
      <c r="N1124" s="6"/>
      <c r="O1124" s="6"/>
      <c r="P1124" s="34">
        <v>0.2</v>
      </c>
      <c r="Q1124" s="8"/>
      <c r="R1124" s="8">
        <v>45400</v>
      </c>
      <c r="S1124" s="6"/>
      <c r="T1124" s="6"/>
      <c r="U1124" s="6"/>
      <c r="V1124" s="6"/>
      <c r="W1124" s="6"/>
      <c r="X1124" s="8"/>
      <c r="Y1124" s="8"/>
      <c r="Z1124" s="6"/>
      <c r="AA1124" s="6" t="s">
        <v>1695</v>
      </c>
      <c r="AB1124" s="35"/>
    </row>
    <row r="1125" spans="1:29" x14ac:dyDescent="0.35">
      <c r="A1125" s="6" t="s">
        <v>18</v>
      </c>
      <c r="C1125" s="6">
        <v>629001</v>
      </c>
      <c r="D1125" s="6" t="s">
        <v>2452</v>
      </c>
      <c r="G1125" s="6" t="s">
        <v>2453</v>
      </c>
      <c r="H1125" s="6" t="s">
        <v>141</v>
      </c>
      <c r="I1125" s="7">
        <v>4001783267</v>
      </c>
      <c r="J1125" s="7">
        <v>0</v>
      </c>
      <c r="K1125" s="6" t="s">
        <v>1889</v>
      </c>
      <c r="L1125" s="6" t="s">
        <v>1694</v>
      </c>
      <c r="P1125" s="34">
        <v>0.125</v>
      </c>
      <c r="R1125" s="8">
        <v>45280</v>
      </c>
      <c r="AA1125" s="6" t="s">
        <v>1695</v>
      </c>
      <c r="AB1125" s="35"/>
    </row>
    <row r="1126" spans="1:29" x14ac:dyDescent="0.35">
      <c r="A1126" s="6" t="s">
        <v>18</v>
      </c>
      <c r="B1126" s="6"/>
      <c r="C1126" s="6">
        <v>629001</v>
      </c>
      <c r="D1126" s="6" t="s">
        <v>2452</v>
      </c>
      <c r="E1126" s="6"/>
      <c r="F1126" s="6"/>
      <c r="G1126" s="6" t="s">
        <v>2453</v>
      </c>
      <c r="H1126" s="6" t="s">
        <v>141</v>
      </c>
      <c r="I1126" s="7">
        <v>4001839609</v>
      </c>
      <c r="J1126" s="7">
        <v>0</v>
      </c>
      <c r="K1126" s="6" t="s">
        <v>1890</v>
      </c>
      <c r="L1126" s="6" t="s">
        <v>1694</v>
      </c>
      <c r="M1126" s="6"/>
      <c r="N1126" s="6"/>
      <c r="O1126" s="6"/>
      <c r="P1126" s="34">
        <v>0.15</v>
      </c>
      <c r="Q1126" s="8"/>
      <c r="R1126" s="8">
        <v>45252</v>
      </c>
      <c r="S1126" s="6"/>
      <c r="T1126" s="6"/>
      <c r="U1126" s="6"/>
      <c r="V1126" s="6"/>
      <c r="W1126" s="6"/>
      <c r="X1126" s="8"/>
      <c r="Y1126" s="8"/>
      <c r="Z1126" s="6"/>
      <c r="AA1126" s="6" t="s">
        <v>1695</v>
      </c>
      <c r="AB1126" s="35"/>
    </row>
    <row r="1127" spans="1:29" x14ac:dyDescent="0.35">
      <c r="A1127" s="6" t="s">
        <v>18</v>
      </c>
      <c r="C1127" s="6">
        <v>629001</v>
      </c>
      <c r="D1127" s="6" t="s">
        <v>2452</v>
      </c>
      <c r="G1127" s="6" t="s">
        <v>2453</v>
      </c>
      <c r="H1127" s="6" t="s">
        <v>141</v>
      </c>
      <c r="I1127" s="7">
        <v>4001843137</v>
      </c>
      <c r="J1127" s="7">
        <v>4001843137</v>
      </c>
      <c r="K1127" s="6" t="s">
        <v>1891</v>
      </c>
      <c r="L1127" s="6" t="s">
        <v>1694</v>
      </c>
      <c r="P1127" s="34">
        <v>0.2</v>
      </c>
      <c r="R1127" s="8">
        <v>45239</v>
      </c>
      <c r="AA1127" s="6" t="s">
        <v>1695</v>
      </c>
      <c r="AB1127" s="35"/>
    </row>
    <row r="1128" spans="1:29" x14ac:dyDescent="0.35">
      <c r="A1128" s="6" t="s">
        <v>18</v>
      </c>
      <c r="C1128" s="6">
        <v>629001</v>
      </c>
      <c r="D1128" s="6" t="s">
        <v>2452</v>
      </c>
      <c r="G1128" s="6" t="s">
        <v>2453</v>
      </c>
      <c r="H1128" s="6" t="s">
        <v>141</v>
      </c>
      <c r="I1128" s="7">
        <v>4001873399</v>
      </c>
      <c r="J1128" s="7">
        <v>4001873399</v>
      </c>
      <c r="K1128" s="6" t="s">
        <v>1892</v>
      </c>
      <c r="L1128" s="6" t="s">
        <v>1694</v>
      </c>
      <c r="P1128" s="34">
        <v>0.15</v>
      </c>
      <c r="R1128" s="8">
        <v>45239</v>
      </c>
      <c r="AA1128" s="6" t="s">
        <v>1695</v>
      </c>
      <c r="AB1128" s="35"/>
    </row>
    <row r="1129" spans="1:29" x14ac:dyDescent="0.35">
      <c r="A1129" s="6" t="s">
        <v>18</v>
      </c>
      <c r="C1129" s="6">
        <v>629001</v>
      </c>
      <c r="D1129" s="6" t="s">
        <v>2452</v>
      </c>
      <c r="G1129" s="6" t="s">
        <v>2453</v>
      </c>
      <c r="H1129" s="6" t="s">
        <v>141</v>
      </c>
      <c r="I1129" s="7">
        <v>4002028794</v>
      </c>
      <c r="J1129" s="7">
        <v>0</v>
      </c>
      <c r="K1129" s="6" t="s">
        <v>1893</v>
      </c>
      <c r="L1129" s="6" t="s">
        <v>1694</v>
      </c>
      <c r="P1129" s="34">
        <v>0.125</v>
      </c>
      <c r="R1129" s="8">
        <v>45386</v>
      </c>
      <c r="AA1129" s="6" t="s">
        <v>1695</v>
      </c>
      <c r="AB1129" s="35"/>
    </row>
    <row r="1130" spans="1:29" x14ac:dyDescent="0.35">
      <c r="A1130" s="6" t="s">
        <v>18</v>
      </c>
      <c r="C1130" s="6">
        <v>629001</v>
      </c>
      <c r="D1130" s="6" t="s">
        <v>2452</v>
      </c>
      <c r="G1130" s="6" t="s">
        <v>2453</v>
      </c>
      <c r="H1130" s="6" t="s">
        <v>141</v>
      </c>
      <c r="I1130" s="7">
        <v>4002137794</v>
      </c>
      <c r="J1130" s="7">
        <v>0</v>
      </c>
      <c r="K1130" s="6" t="s">
        <v>1894</v>
      </c>
      <c r="L1130" s="6" t="s">
        <v>1694</v>
      </c>
      <c r="P1130" s="34">
        <v>0</v>
      </c>
      <c r="R1130" s="8">
        <v>45209</v>
      </c>
      <c r="S1130" t="s">
        <v>1846</v>
      </c>
      <c r="AA1130" s="6" t="s">
        <v>1695</v>
      </c>
      <c r="AB1130" s="35"/>
    </row>
    <row r="1131" spans="1:29" x14ac:dyDescent="0.35">
      <c r="A1131" s="6" t="s">
        <v>18</v>
      </c>
      <c r="B1131" s="6"/>
      <c r="C1131" s="6">
        <v>629001</v>
      </c>
      <c r="D1131" s="6" t="s">
        <v>2452</v>
      </c>
      <c r="E1131" s="6"/>
      <c r="F1131" s="6"/>
      <c r="G1131" s="6" t="s">
        <v>2453</v>
      </c>
      <c r="H1131" s="6" t="s">
        <v>141</v>
      </c>
      <c r="I1131" s="7">
        <v>4002138794</v>
      </c>
      <c r="J1131" s="7">
        <v>0</v>
      </c>
      <c r="K1131" s="6" t="s">
        <v>1895</v>
      </c>
      <c r="L1131" s="6" t="s">
        <v>1694</v>
      </c>
      <c r="M1131" s="6"/>
      <c r="N1131" s="6"/>
      <c r="O1131" s="6"/>
      <c r="P1131" s="34">
        <v>0.2</v>
      </c>
      <c r="Q1131" s="8"/>
      <c r="R1131" s="8">
        <v>45265</v>
      </c>
      <c r="S1131" s="6"/>
      <c r="T1131" s="6"/>
      <c r="U1131" s="6"/>
      <c r="V1131" s="6"/>
      <c r="W1131" s="6"/>
      <c r="X1131" s="8"/>
      <c r="Y1131" s="8"/>
      <c r="Z1131" s="6"/>
      <c r="AA1131" s="6" t="s">
        <v>1695</v>
      </c>
      <c r="AB1131" s="35"/>
    </row>
    <row r="1132" spans="1:29" x14ac:dyDescent="0.35">
      <c r="A1132" s="6" t="s">
        <v>18</v>
      </c>
      <c r="C1132" s="6">
        <v>629001</v>
      </c>
      <c r="D1132" s="6" t="s">
        <v>2452</v>
      </c>
      <c r="G1132" s="6" t="s">
        <v>2453</v>
      </c>
      <c r="H1132" s="6" t="s">
        <v>141</v>
      </c>
      <c r="I1132" s="7">
        <v>4002145073</v>
      </c>
      <c r="J1132" s="7">
        <v>0</v>
      </c>
      <c r="K1132" s="6" t="s">
        <v>1896</v>
      </c>
      <c r="L1132" s="6" t="s">
        <v>1694</v>
      </c>
      <c r="P1132" s="34">
        <v>0.2</v>
      </c>
      <c r="R1132" s="8">
        <v>45497</v>
      </c>
      <c r="AA1132" s="6" t="s">
        <v>1695</v>
      </c>
      <c r="AB1132" s="35"/>
    </row>
    <row r="1133" spans="1:29" x14ac:dyDescent="0.35">
      <c r="A1133" s="6" t="s">
        <v>18</v>
      </c>
      <c r="C1133" s="6">
        <v>629001</v>
      </c>
      <c r="D1133" s="6" t="s">
        <v>2452</v>
      </c>
      <c r="G1133" s="6" t="s">
        <v>2453</v>
      </c>
      <c r="H1133" s="6" t="s">
        <v>141</v>
      </c>
      <c r="I1133" s="7">
        <v>4002154464</v>
      </c>
      <c r="J1133" s="7">
        <v>4070</v>
      </c>
      <c r="K1133" s="6" t="s">
        <v>1897</v>
      </c>
      <c r="L1133" s="6" t="s">
        <v>1694</v>
      </c>
      <c r="P1133" s="34">
        <v>0.2</v>
      </c>
      <c r="R1133" s="8">
        <v>45463</v>
      </c>
      <c r="AA1133" s="6" t="s">
        <v>1695</v>
      </c>
      <c r="AB1133" s="35"/>
    </row>
    <row r="1134" spans="1:29" x14ac:dyDescent="0.35">
      <c r="A1134" s="6" t="s">
        <v>18</v>
      </c>
      <c r="C1134" s="6">
        <v>629001</v>
      </c>
      <c r="D1134" s="6" t="s">
        <v>2452</v>
      </c>
      <c r="G1134" s="6" t="s">
        <v>2453</v>
      </c>
      <c r="H1134" s="6" t="s">
        <v>141</v>
      </c>
      <c r="I1134" s="7">
        <v>4002175249</v>
      </c>
      <c r="J1134" s="7">
        <v>4002175249</v>
      </c>
      <c r="K1134" s="6" t="s">
        <v>1898</v>
      </c>
      <c r="L1134" s="6" t="s">
        <v>1694</v>
      </c>
      <c r="P1134" s="34">
        <v>0.2</v>
      </c>
      <c r="R1134" s="8">
        <v>45280</v>
      </c>
      <c r="AA1134" s="6" t="s">
        <v>1695</v>
      </c>
      <c r="AB1134" s="35"/>
    </row>
    <row r="1135" spans="1:29" x14ac:dyDescent="0.35">
      <c r="A1135" s="6" t="s">
        <v>18</v>
      </c>
      <c r="B1135" s="6"/>
      <c r="C1135" s="6">
        <v>629001</v>
      </c>
      <c r="D1135" s="6" t="s">
        <v>2452</v>
      </c>
      <c r="E1135" s="6"/>
      <c r="F1135" s="6"/>
      <c r="G1135" s="6" t="s">
        <v>2453</v>
      </c>
      <c r="H1135" s="6" t="s">
        <v>141</v>
      </c>
      <c r="I1135" s="7">
        <v>4002308794</v>
      </c>
      <c r="J1135" s="7">
        <v>5786</v>
      </c>
      <c r="K1135" s="6" t="s">
        <v>1899</v>
      </c>
      <c r="L1135" s="6" t="s">
        <v>1694</v>
      </c>
      <c r="M1135" s="6"/>
      <c r="N1135" s="6"/>
      <c r="O1135" s="6"/>
      <c r="P1135" s="34">
        <v>0.1</v>
      </c>
      <c r="Q1135" s="8"/>
      <c r="R1135" s="8">
        <v>45565</v>
      </c>
      <c r="S1135" s="6"/>
      <c r="T1135" s="6"/>
      <c r="U1135" s="6"/>
      <c r="V1135" s="6"/>
      <c r="W1135" s="6"/>
      <c r="X1135" s="8"/>
      <c r="Y1135" s="8"/>
      <c r="Z1135" s="6"/>
      <c r="AA1135" s="6" t="s">
        <v>1695</v>
      </c>
      <c r="AB1135" s="35"/>
    </row>
    <row r="1136" spans="1:29" x14ac:dyDescent="0.35">
      <c r="A1136" s="6" t="s">
        <v>18</v>
      </c>
      <c r="B1136" s="6"/>
      <c r="C1136" s="6">
        <v>629001</v>
      </c>
      <c r="D1136" s="6" t="s">
        <v>2452</v>
      </c>
      <c r="E1136" s="6"/>
      <c r="F1136" s="6"/>
      <c r="G1136" s="6" t="s">
        <v>2453</v>
      </c>
      <c r="H1136" s="6" t="s">
        <v>141</v>
      </c>
      <c r="I1136" s="7">
        <v>4002485413</v>
      </c>
      <c r="J1136" s="7">
        <v>0</v>
      </c>
      <c r="K1136" s="6" t="s">
        <v>1900</v>
      </c>
      <c r="L1136" s="6" t="s">
        <v>1694</v>
      </c>
      <c r="M1136" s="6"/>
      <c r="N1136" s="6"/>
      <c r="O1136" s="6"/>
      <c r="P1136" s="34">
        <v>0.15</v>
      </c>
      <c r="Q1136" s="8"/>
      <c r="R1136" s="8">
        <v>45399</v>
      </c>
      <c r="S1136" s="6"/>
      <c r="T1136" s="6"/>
      <c r="U1136" s="6"/>
      <c r="V1136" s="6"/>
      <c r="W1136" s="6"/>
      <c r="X1136" s="8"/>
      <c r="Y1136" s="8"/>
      <c r="Z1136" s="6"/>
      <c r="AA1136" s="6" t="s">
        <v>1695</v>
      </c>
      <c r="AB1136" s="35"/>
    </row>
    <row r="1137" spans="1:28" x14ac:dyDescent="0.35">
      <c r="A1137" s="6" t="s">
        <v>18</v>
      </c>
      <c r="C1137" s="6">
        <v>629001</v>
      </c>
      <c r="D1137" s="6" t="s">
        <v>2452</v>
      </c>
      <c r="G1137" s="6" t="s">
        <v>2453</v>
      </c>
      <c r="H1137" s="6" t="s">
        <v>141</v>
      </c>
      <c r="I1137" s="7">
        <v>4002514537</v>
      </c>
      <c r="J1137" s="7">
        <v>0</v>
      </c>
      <c r="K1137" s="6" t="s">
        <v>1901</v>
      </c>
      <c r="L1137" s="6" t="s">
        <v>1694</v>
      </c>
      <c r="P1137" s="34">
        <v>0.15</v>
      </c>
      <c r="R1137" s="8">
        <v>45464</v>
      </c>
      <c r="AA1137" s="6" t="s">
        <v>1695</v>
      </c>
      <c r="AB1137" s="35"/>
    </row>
    <row r="1138" spans="1:28" x14ac:dyDescent="0.35">
      <c r="A1138" s="6" t="s">
        <v>18</v>
      </c>
      <c r="C1138" s="6">
        <v>629001</v>
      </c>
      <c r="D1138" s="6" t="s">
        <v>2452</v>
      </c>
      <c r="G1138" s="6" t="s">
        <v>2453</v>
      </c>
      <c r="H1138" s="6" t="s">
        <v>141</v>
      </c>
      <c r="I1138" s="7">
        <v>4005500270</v>
      </c>
      <c r="J1138" s="7">
        <v>50</v>
      </c>
      <c r="K1138" s="6" t="s">
        <v>1902</v>
      </c>
      <c r="L1138" s="6" t="s">
        <v>1694</v>
      </c>
      <c r="P1138" s="34">
        <v>0.2</v>
      </c>
      <c r="R1138" s="8">
        <v>45477</v>
      </c>
      <c r="AA1138" s="6" t="s">
        <v>1695</v>
      </c>
      <c r="AB1138" s="35"/>
    </row>
    <row r="1139" spans="1:28" x14ac:dyDescent="0.35">
      <c r="A1139" s="6" t="s">
        <v>18</v>
      </c>
      <c r="C1139" s="6">
        <v>629001</v>
      </c>
      <c r="D1139" s="6" t="s">
        <v>2452</v>
      </c>
      <c r="G1139" s="6" t="s">
        <v>2453</v>
      </c>
      <c r="H1139" s="6" t="s">
        <v>141</v>
      </c>
      <c r="I1139" s="7">
        <v>4005500273</v>
      </c>
      <c r="J1139" s="7">
        <v>4005500273</v>
      </c>
      <c r="K1139" s="6" t="s">
        <v>1903</v>
      </c>
      <c r="L1139" s="6" t="s">
        <v>1694</v>
      </c>
      <c r="P1139" s="34">
        <v>0.2</v>
      </c>
      <c r="R1139" s="8">
        <v>45265</v>
      </c>
      <c r="AA1139" s="6" t="s">
        <v>1695</v>
      </c>
      <c r="AB1139" s="35"/>
    </row>
    <row r="1140" spans="1:28" x14ac:dyDescent="0.35">
      <c r="A1140" s="6" t="s">
        <v>18</v>
      </c>
      <c r="B1140" s="6"/>
      <c r="C1140" s="6">
        <v>629001</v>
      </c>
      <c r="D1140" s="6" t="s">
        <v>2452</v>
      </c>
      <c r="E1140" s="6"/>
      <c r="F1140" s="6"/>
      <c r="G1140" s="6" t="s">
        <v>2453</v>
      </c>
      <c r="H1140" s="6" t="s">
        <v>141</v>
      </c>
      <c r="I1140" s="7">
        <v>4005500277</v>
      </c>
      <c r="J1140" s="7">
        <v>0</v>
      </c>
      <c r="K1140" s="6" t="s">
        <v>1904</v>
      </c>
      <c r="L1140" s="6" t="s">
        <v>1694</v>
      </c>
      <c r="M1140" s="6"/>
      <c r="N1140" s="6"/>
      <c r="O1140" s="6"/>
      <c r="P1140" s="34">
        <v>0</v>
      </c>
      <c r="Q1140" s="8"/>
      <c r="R1140" s="8">
        <v>45364</v>
      </c>
      <c r="S1140" s="6" t="s">
        <v>1722</v>
      </c>
      <c r="T1140" s="6"/>
      <c r="U1140" s="6"/>
      <c r="V1140" s="6"/>
      <c r="W1140" s="6"/>
      <c r="X1140" s="8"/>
      <c r="Y1140" s="8"/>
      <c r="Z1140" s="6"/>
      <c r="AA1140" s="6" t="s">
        <v>1695</v>
      </c>
      <c r="AB1140" s="35"/>
    </row>
    <row r="1141" spans="1:28" x14ac:dyDescent="0.35">
      <c r="A1141" s="6" t="s">
        <v>18</v>
      </c>
      <c r="C1141" s="6">
        <v>629001</v>
      </c>
      <c r="D1141" s="6" t="s">
        <v>2452</v>
      </c>
      <c r="G1141" s="6" t="s">
        <v>2453</v>
      </c>
      <c r="H1141" s="6" t="s">
        <v>141</v>
      </c>
      <c r="I1141" s="7">
        <v>4005500381</v>
      </c>
      <c r="J1141" s="7">
        <v>4005500381</v>
      </c>
      <c r="K1141" s="6" t="s">
        <v>1905</v>
      </c>
      <c r="L1141" s="6" t="s">
        <v>1694</v>
      </c>
      <c r="P1141" s="34">
        <v>0.2</v>
      </c>
      <c r="R1141" s="8">
        <v>45357</v>
      </c>
      <c r="AA1141" s="6" t="s">
        <v>1695</v>
      </c>
      <c r="AB1141" s="35"/>
    </row>
    <row r="1142" spans="1:28" x14ac:dyDescent="0.35">
      <c r="A1142" s="6" t="s">
        <v>18</v>
      </c>
      <c r="C1142" s="6">
        <v>629001</v>
      </c>
      <c r="D1142" s="6" t="s">
        <v>2452</v>
      </c>
      <c r="G1142" s="6" t="s">
        <v>2453</v>
      </c>
      <c r="H1142" s="6" t="s">
        <v>141</v>
      </c>
      <c r="I1142" s="7">
        <v>4005500521</v>
      </c>
      <c r="J1142" s="7">
        <v>444400524</v>
      </c>
      <c r="K1142" s="6" t="s">
        <v>1906</v>
      </c>
      <c r="L1142" s="6" t="s">
        <v>1694</v>
      </c>
      <c r="P1142" s="34">
        <v>0.125</v>
      </c>
      <c r="R1142" s="8">
        <v>45385</v>
      </c>
      <c r="AA1142" s="6" t="s">
        <v>1728</v>
      </c>
      <c r="AB1142" s="35"/>
    </row>
    <row r="1143" spans="1:28" x14ac:dyDescent="0.35">
      <c r="A1143" s="6" t="s">
        <v>18</v>
      </c>
      <c r="C1143" s="6">
        <v>629001</v>
      </c>
      <c r="D1143" s="6" t="s">
        <v>2452</v>
      </c>
      <c r="G1143" s="6" t="s">
        <v>2453</v>
      </c>
      <c r="H1143" s="6" t="s">
        <v>141</v>
      </c>
      <c r="I1143" s="7">
        <v>4005500707</v>
      </c>
      <c r="J1143" s="7">
        <v>0</v>
      </c>
      <c r="K1143" s="6" t="s">
        <v>1907</v>
      </c>
      <c r="L1143" s="6" t="s">
        <v>1694</v>
      </c>
      <c r="P1143" s="34">
        <v>0.2</v>
      </c>
      <c r="R1143" s="8">
        <v>45343</v>
      </c>
      <c r="AA1143" s="6" t="s">
        <v>1695</v>
      </c>
      <c r="AB1143" s="35"/>
    </row>
    <row r="1144" spans="1:28" x14ac:dyDescent="0.35">
      <c r="A1144" s="6" t="s">
        <v>18</v>
      </c>
      <c r="C1144" s="6">
        <v>629001</v>
      </c>
      <c r="D1144" s="6" t="s">
        <v>2452</v>
      </c>
      <c r="G1144" s="6" t="s">
        <v>2453</v>
      </c>
      <c r="H1144" s="6" t="s">
        <v>141</v>
      </c>
      <c r="I1144" s="7">
        <v>4005500714</v>
      </c>
      <c r="J1144" s="7">
        <v>0</v>
      </c>
      <c r="K1144" s="6" t="s">
        <v>1908</v>
      </c>
      <c r="L1144" s="6" t="s">
        <v>1694</v>
      </c>
      <c r="P1144" s="34">
        <v>0.125</v>
      </c>
      <c r="R1144" s="8">
        <v>45251</v>
      </c>
      <c r="AA1144" s="6" t="s">
        <v>1695</v>
      </c>
      <c r="AB1144" s="35"/>
    </row>
    <row r="1145" spans="1:28" x14ac:dyDescent="0.35">
      <c r="A1145" s="6" t="s">
        <v>18</v>
      </c>
      <c r="C1145" s="6">
        <v>629001</v>
      </c>
      <c r="D1145" s="6" t="s">
        <v>2452</v>
      </c>
      <c r="G1145" s="6" t="s">
        <v>2453</v>
      </c>
      <c r="H1145" s="6" t="s">
        <v>141</v>
      </c>
      <c r="I1145" s="7">
        <v>4005500780</v>
      </c>
      <c r="J1145" s="7">
        <v>0</v>
      </c>
      <c r="K1145" s="6" t="s">
        <v>1909</v>
      </c>
      <c r="L1145" s="6" t="s">
        <v>1694</v>
      </c>
      <c r="P1145" s="34">
        <v>0.2</v>
      </c>
      <c r="R1145" s="8">
        <v>45501</v>
      </c>
      <c r="AA1145" s="6" t="s">
        <v>1695</v>
      </c>
      <c r="AB1145" s="35"/>
    </row>
    <row r="1146" spans="1:28" x14ac:dyDescent="0.35">
      <c r="A1146" s="6" t="s">
        <v>18</v>
      </c>
      <c r="C1146" s="6">
        <v>629001</v>
      </c>
      <c r="D1146" s="6" t="s">
        <v>2452</v>
      </c>
      <c r="G1146" s="6" t="s">
        <v>2453</v>
      </c>
      <c r="H1146" s="6" t="s">
        <v>141</v>
      </c>
      <c r="I1146" s="7">
        <v>4005500783</v>
      </c>
      <c r="J1146" s="7">
        <v>4005500783</v>
      </c>
      <c r="K1146" s="6" t="s">
        <v>1910</v>
      </c>
      <c r="L1146" s="6" t="s">
        <v>1694</v>
      </c>
      <c r="P1146" s="34">
        <v>0.2</v>
      </c>
      <c r="R1146" s="8">
        <v>45501</v>
      </c>
      <c r="AA1146" s="6" t="s">
        <v>1695</v>
      </c>
      <c r="AB1146" s="35"/>
    </row>
    <row r="1147" spans="1:28" x14ac:dyDescent="0.35">
      <c r="A1147" s="6" t="s">
        <v>18</v>
      </c>
      <c r="C1147" s="6">
        <v>629001</v>
      </c>
      <c r="D1147" s="6" t="s">
        <v>2452</v>
      </c>
      <c r="G1147" s="6" t="s">
        <v>2453</v>
      </c>
      <c r="H1147" s="6" t="s">
        <v>141</v>
      </c>
      <c r="I1147" s="7">
        <v>4005500809</v>
      </c>
      <c r="J1147" s="5" t="s">
        <v>15</v>
      </c>
      <c r="K1147" s="6" t="s">
        <v>1911</v>
      </c>
      <c r="L1147" s="6" t="s">
        <v>1694</v>
      </c>
      <c r="P1147" s="34">
        <v>0.15</v>
      </c>
      <c r="R1147" s="8">
        <v>45265</v>
      </c>
      <c r="AA1147" s="6" t="s">
        <v>1695</v>
      </c>
      <c r="AB1147" s="35"/>
    </row>
    <row r="1148" spans="1:28" x14ac:dyDescent="0.35">
      <c r="A1148" s="6" t="s">
        <v>18</v>
      </c>
      <c r="C1148" s="6">
        <v>629001</v>
      </c>
      <c r="D1148" s="6" t="s">
        <v>2452</v>
      </c>
      <c r="G1148" s="6" t="s">
        <v>2453</v>
      </c>
      <c r="H1148" s="6" t="s">
        <v>141</v>
      </c>
      <c r="I1148" s="7">
        <v>4005500969</v>
      </c>
      <c r="J1148" s="7">
        <v>4005500969</v>
      </c>
      <c r="K1148" s="6" t="s">
        <v>2405</v>
      </c>
      <c r="L1148" s="6" t="s">
        <v>1765</v>
      </c>
      <c r="P1148" s="34">
        <v>0.5</v>
      </c>
      <c r="AA1148" s="6" t="s">
        <v>1695</v>
      </c>
      <c r="AB1148" s="35"/>
    </row>
    <row r="1149" spans="1:28" x14ac:dyDescent="0.35">
      <c r="A1149" s="6" t="s">
        <v>18</v>
      </c>
      <c r="C1149" s="6">
        <v>629001</v>
      </c>
      <c r="D1149" s="6" t="s">
        <v>2452</v>
      </c>
      <c r="G1149" s="6" t="s">
        <v>2453</v>
      </c>
      <c r="H1149" s="6" t="s">
        <v>141</v>
      </c>
      <c r="I1149" s="7">
        <v>8002567696037</v>
      </c>
      <c r="J1149" s="7">
        <v>8002567696037</v>
      </c>
      <c r="K1149" s="6" t="s">
        <v>1912</v>
      </c>
      <c r="L1149" s="6" t="s">
        <v>1694</v>
      </c>
      <c r="P1149" s="34">
        <v>0.2</v>
      </c>
      <c r="R1149" s="8">
        <v>45248</v>
      </c>
      <c r="AA1149" s="6" t="s">
        <v>1695</v>
      </c>
      <c r="AB1149" s="35"/>
    </row>
    <row r="1150" spans="1:28" x14ac:dyDescent="0.35">
      <c r="A1150" s="6" t="s">
        <v>18</v>
      </c>
      <c r="C1150" s="6">
        <v>629001</v>
      </c>
      <c r="D1150" s="6" t="s">
        <v>2452</v>
      </c>
      <c r="G1150" s="6" t="s">
        <v>2453</v>
      </c>
      <c r="H1150" s="6" t="s">
        <v>141</v>
      </c>
      <c r="I1150" s="7">
        <v>8002567696040</v>
      </c>
      <c r="J1150" s="7">
        <v>8002567696040</v>
      </c>
      <c r="K1150" s="6" t="s">
        <v>5150</v>
      </c>
      <c r="L1150" s="6" t="s">
        <v>1700</v>
      </c>
      <c r="M1150" s="6" t="s">
        <v>5151</v>
      </c>
      <c r="P1150" s="34">
        <v>0.1</v>
      </c>
      <c r="R1150" s="8" t="s">
        <v>5148</v>
      </c>
      <c r="AA1150" s="6" t="s">
        <v>1728</v>
      </c>
      <c r="AB1150" s="35"/>
    </row>
    <row r="1151" spans="1:28" x14ac:dyDescent="0.35">
      <c r="A1151" s="6" t="s">
        <v>18</v>
      </c>
      <c r="C1151" s="6">
        <v>629001</v>
      </c>
      <c r="D1151" s="6" t="s">
        <v>2452</v>
      </c>
      <c r="G1151" s="6" t="s">
        <v>2453</v>
      </c>
      <c r="H1151" s="6" t="s">
        <v>141</v>
      </c>
      <c r="I1151" s="7">
        <v>8300895308466</v>
      </c>
      <c r="J1151" s="7">
        <v>8300895308466</v>
      </c>
      <c r="K1151" s="6" t="s">
        <v>1913</v>
      </c>
      <c r="L1151" s="6" t="s">
        <v>1700</v>
      </c>
      <c r="M1151" s="6" t="s">
        <v>1914</v>
      </c>
      <c r="P1151" s="34">
        <v>0.15</v>
      </c>
      <c r="R1151" s="8" t="s">
        <v>5149</v>
      </c>
      <c r="T1151" s="6" t="s">
        <v>1915</v>
      </c>
      <c r="AA1151" s="6" t="s">
        <v>1695</v>
      </c>
      <c r="AB1151" s="35"/>
    </row>
    <row r="1152" spans="1:28" x14ac:dyDescent="0.35">
      <c r="A1152" s="6" t="s">
        <v>18</v>
      </c>
      <c r="C1152" s="6">
        <v>629001</v>
      </c>
      <c r="D1152" s="6" t="s">
        <v>2452</v>
      </c>
      <c r="G1152" s="6" t="s">
        <v>2453</v>
      </c>
      <c r="H1152" s="6" t="s">
        <v>141</v>
      </c>
      <c r="I1152" s="7">
        <v>8300895308470</v>
      </c>
      <c r="J1152" s="7">
        <v>8300895308470</v>
      </c>
      <c r="K1152" s="6" t="s">
        <v>1916</v>
      </c>
      <c r="L1152" s="6" t="s">
        <v>1700</v>
      </c>
      <c r="M1152" s="6" t="s">
        <v>1917</v>
      </c>
      <c r="P1152" s="34">
        <v>0.1</v>
      </c>
      <c r="R1152" s="8" t="s">
        <v>1918</v>
      </c>
      <c r="T1152" s="6" t="s">
        <v>1919</v>
      </c>
      <c r="AA1152" s="6" t="s">
        <v>1695</v>
      </c>
      <c r="AB1152" s="35"/>
    </row>
    <row r="1153" spans="1:28" x14ac:dyDescent="0.35">
      <c r="A1153" s="6" t="s">
        <v>18</v>
      </c>
      <c r="C1153" s="6">
        <v>629001</v>
      </c>
      <c r="D1153" s="6" t="s">
        <v>2452</v>
      </c>
      <c r="G1153" s="6" t="s">
        <v>2453</v>
      </c>
      <c r="H1153" s="6" t="s">
        <v>141</v>
      </c>
      <c r="I1153" s="7">
        <v>8300895309946</v>
      </c>
      <c r="J1153" s="7">
        <v>8300895309946</v>
      </c>
      <c r="K1153" s="6" t="s">
        <v>1920</v>
      </c>
      <c r="L1153" s="6" t="s">
        <v>1700</v>
      </c>
      <c r="M1153" s="6" t="s">
        <v>1921</v>
      </c>
      <c r="P1153" s="34">
        <v>0.15</v>
      </c>
      <c r="R1153" s="8" t="s">
        <v>1922</v>
      </c>
      <c r="T1153" s="6" t="s">
        <v>1923</v>
      </c>
      <c r="AA1153" s="6" t="s">
        <v>1695</v>
      </c>
      <c r="AB1153" s="35"/>
    </row>
    <row r="1154" spans="1:28" x14ac:dyDescent="0.35">
      <c r="A1154" s="6" t="s">
        <v>18</v>
      </c>
      <c r="C1154" s="6">
        <v>629001</v>
      </c>
      <c r="D1154" s="6" t="s">
        <v>2452</v>
      </c>
      <c r="G1154" s="6" t="s">
        <v>2453</v>
      </c>
      <c r="H1154" s="6" t="s">
        <v>141</v>
      </c>
      <c r="I1154" s="7">
        <v>80025676960125</v>
      </c>
      <c r="J1154" s="7">
        <v>8002567696037</v>
      </c>
      <c r="K1154" s="6" t="s">
        <v>1924</v>
      </c>
      <c r="L1154" s="6" t="s">
        <v>1700</v>
      </c>
      <c r="M1154" s="6" t="s">
        <v>331</v>
      </c>
      <c r="P1154" s="34">
        <v>0.05</v>
      </c>
      <c r="R1154" s="8" t="s">
        <v>5149</v>
      </c>
      <c r="T1154" s="6" t="s">
        <v>1925</v>
      </c>
      <c r="AA1154" s="6" t="s">
        <v>1695</v>
      </c>
      <c r="AB1154" s="35"/>
    </row>
    <row r="1155" spans="1:28" x14ac:dyDescent="0.35">
      <c r="A1155" s="6" t="s">
        <v>18</v>
      </c>
      <c r="C1155" s="6">
        <v>629001</v>
      </c>
      <c r="D1155" s="6" t="s">
        <v>2452</v>
      </c>
      <c r="G1155" s="6" t="s">
        <v>2453</v>
      </c>
      <c r="H1155" s="6" t="s">
        <v>141</v>
      </c>
      <c r="I1155" s="7">
        <v>83008953011108</v>
      </c>
      <c r="J1155" s="7">
        <v>83008953011108</v>
      </c>
      <c r="K1155" s="6" t="s">
        <v>1926</v>
      </c>
      <c r="L1155" s="6" t="s">
        <v>1700</v>
      </c>
      <c r="M1155" s="6" t="s">
        <v>1927</v>
      </c>
      <c r="P1155" s="34">
        <v>0.1</v>
      </c>
      <c r="R1155" s="8" t="s">
        <v>1928</v>
      </c>
      <c r="T1155" s="6" t="s">
        <v>1929</v>
      </c>
      <c r="AA1155" s="6" t="s">
        <v>1695</v>
      </c>
      <c r="AB1155" s="35"/>
    </row>
    <row r="1156" spans="1:28" x14ac:dyDescent="0.35">
      <c r="A1156" s="6" t="s">
        <v>18</v>
      </c>
      <c r="C1156" s="6">
        <v>629001</v>
      </c>
      <c r="D1156" s="6" t="s">
        <v>2452</v>
      </c>
      <c r="G1156" s="6" t="s">
        <v>2453</v>
      </c>
      <c r="H1156" s="6" t="s">
        <v>141</v>
      </c>
      <c r="I1156" s="7">
        <v>83008953011963</v>
      </c>
      <c r="J1156" s="7">
        <v>83008953011963</v>
      </c>
      <c r="K1156" s="6" t="s">
        <v>1930</v>
      </c>
      <c r="L1156" s="6" t="s">
        <v>1700</v>
      </c>
      <c r="M1156" s="6" t="s">
        <v>1931</v>
      </c>
      <c r="P1156" s="34">
        <v>0.1</v>
      </c>
      <c r="R1156" s="8" t="s">
        <v>1932</v>
      </c>
      <c r="T1156" s="6" t="s">
        <v>1933</v>
      </c>
      <c r="AA1156" s="6" t="s">
        <v>1695</v>
      </c>
      <c r="AB1156" s="35"/>
    </row>
    <row r="1157" spans="1:28" x14ac:dyDescent="0.35">
      <c r="A1157" s="6" t="s">
        <v>18</v>
      </c>
      <c r="C1157" s="6">
        <v>629001</v>
      </c>
      <c r="D1157" s="6" t="s">
        <v>2452</v>
      </c>
      <c r="G1157" s="6" t="s">
        <v>2453</v>
      </c>
      <c r="H1157" s="6" t="s">
        <v>141</v>
      </c>
      <c r="I1157" s="7">
        <v>83008953012553</v>
      </c>
      <c r="J1157" s="7">
        <v>83008953012553</v>
      </c>
      <c r="K1157" s="6" t="s">
        <v>1934</v>
      </c>
      <c r="L1157" s="6" t="s">
        <v>1700</v>
      </c>
      <c r="M1157" s="6" t="s">
        <v>1935</v>
      </c>
      <c r="P1157" s="34">
        <v>0.1</v>
      </c>
      <c r="R1157" s="8">
        <v>43019</v>
      </c>
      <c r="T1157" s="6" t="s">
        <v>1936</v>
      </c>
      <c r="AA1157" s="6" t="s">
        <v>1937</v>
      </c>
      <c r="AB1157" s="35"/>
    </row>
    <row r="1158" spans="1:28" x14ac:dyDescent="0.35">
      <c r="A1158" s="6" t="s">
        <v>18</v>
      </c>
      <c r="C1158" s="6">
        <v>629001</v>
      </c>
      <c r="D1158" s="6" t="s">
        <v>2452</v>
      </c>
      <c r="G1158" s="6" t="s">
        <v>2453</v>
      </c>
      <c r="H1158" s="6" t="s">
        <v>141</v>
      </c>
      <c r="I1158" s="7">
        <v>83008953013106</v>
      </c>
      <c r="J1158" s="7">
        <v>830089530</v>
      </c>
      <c r="K1158" s="6" t="s">
        <v>1938</v>
      </c>
      <c r="L1158" s="6" t="s">
        <v>1700</v>
      </c>
      <c r="M1158" s="6" t="s">
        <v>1939</v>
      </c>
      <c r="P1158" s="34">
        <v>0.09</v>
      </c>
      <c r="R1158" s="8">
        <v>43315</v>
      </c>
      <c r="T1158" s="6" t="s">
        <v>1940</v>
      </c>
      <c r="AA1158" s="6" t="s">
        <v>1695</v>
      </c>
      <c r="AB1158" s="35"/>
    </row>
    <row r="1159" spans="1:28" x14ac:dyDescent="0.35">
      <c r="A1159" s="6" t="s">
        <v>18</v>
      </c>
      <c r="C1159" s="6">
        <v>629001</v>
      </c>
      <c r="D1159" s="6" t="s">
        <v>2452</v>
      </c>
      <c r="G1159" s="6" t="s">
        <v>2453</v>
      </c>
      <c r="H1159" s="6" t="s">
        <v>141</v>
      </c>
      <c r="I1159" s="7">
        <v>83008953013718</v>
      </c>
      <c r="J1159" s="7">
        <v>83008953013718</v>
      </c>
      <c r="K1159" s="6" t="s">
        <v>1941</v>
      </c>
      <c r="L1159" s="6" t="s">
        <v>1700</v>
      </c>
      <c r="M1159" s="6" t="s">
        <v>1942</v>
      </c>
      <c r="P1159" s="34">
        <v>0.1</v>
      </c>
      <c r="R1159" s="8" t="s">
        <v>1943</v>
      </c>
      <c r="T1159" s="6" t="s">
        <v>1944</v>
      </c>
      <c r="AA1159" s="6" t="s">
        <v>1695</v>
      </c>
      <c r="AB1159" s="35"/>
    </row>
    <row r="1160" spans="1:28" x14ac:dyDescent="0.35">
      <c r="A1160" s="6" t="s">
        <v>18</v>
      </c>
      <c r="C1160" s="6">
        <v>629001</v>
      </c>
      <c r="D1160" s="6" t="s">
        <v>2452</v>
      </c>
      <c r="G1160" s="6" t="s">
        <v>2453</v>
      </c>
      <c r="H1160" s="6" t="s">
        <v>141</v>
      </c>
      <c r="I1160" s="7">
        <v>83008953015270</v>
      </c>
      <c r="J1160" s="7">
        <v>83008953015270</v>
      </c>
      <c r="K1160" s="6" t="s">
        <v>1945</v>
      </c>
      <c r="L1160" s="6" t="s">
        <v>1700</v>
      </c>
      <c r="M1160" s="6" t="s">
        <v>1946</v>
      </c>
      <c r="P1160" s="34">
        <v>0.1</v>
      </c>
      <c r="R1160" s="8" t="s">
        <v>1947</v>
      </c>
      <c r="T1160" s="6" t="s">
        <v>1948</v>
      </c>
      <c r="AA1160" s="6" t="s">
        <v>1695</v>
      </c>
      <c r="AB1160" s="35"/>
    </row>
    <row r="1161" spans="1:28" x14ac:dyDescent="0.35">
      <c r="A1161" s="6" t="s">
        <v>18</v>
      </c>
      <c r="C1161" s="6">
        <v>629001</v>
      </c>
      <c r="D1161" s="6" t="s">
        <v>2452</v>
      </c>
      <c r="G1161" s="6" t="s">
        <v>2453</v>
      </c>
      <c r="H1161" s="6" t="s">
        <v>141</v>
      </c>
      <c r="I1161" s="5" t="s">
        <v>15</v>
      </c>
      <c r="J1161" s="7">
        <v>1169</v>
      </c>
      <c r="K1161" s="6" t="s">
        <v>2075</v>
      </c>
      <c r="L1161" s="6" t="s">
        <v>1700</v>
      </c>
      <c r="M1161" s="6" t="s">
        <v>808</v>
      </c>
      <c r="P1161" s="34">
        <v>0.2</v>
      </c>
      <c r="R1161" s="8">
        <v>45199</v>
      </c>
      <c r="T1161" s="6" t="s">
        <v>809</v>
      </c>
      <c r="AA1161" s="6" t="s">
        <v>1951</v>
      </c>
      <c r="AB1161" s="35"/>
    </row>
    <row r="1162" spans="1:28" x14ac:dyDescent="0.35">
      <c r="A1162" s="6" t="s">
        <v>18</v>
      </c>
      <c r="C1162" s="6">
        <v>629001</v>
      </c>
      <c r="D1162" s="6" t="s">
        <v>2452</v>
      </c>
      <c r="G1162" s="6" t="s">
        <v>2453</v>
      </c>
      <c r="H1162" s="6" t="s">
        <v>141</v>
      </c>
      <c r="I1162" s="5" t="s">
        <v>15</v>
      </c>
      <c r="J1162" s="7">
        <v>3104</v>
      </c>
      <c r="K1162" s="6" t="s">
        <v>2076</v>
      </c>
      <c r="L1162" s="6" t="s">
        <v>1700</v>
      </c>
      <c r="M1162" s="6" t="s">
        <v>926</v>
      </c>
      <c r="P1162" s="34">
        <v>0.2</v>
      </c>
      <c r="R1162" s="8">
        <v>45199</v>
      </c>
      <c r="T1162" s="6" t="s">
        <v>2077</v>
      </c>
      <c r="AA1162" s="6" t="s">
        <v>1951</v>
      </c>
      <c r="AB1162" s="35"/>
    </row>
    <row r="1163" spans="1:28" x14ac:dyDescent="0.35">
      <c r="A1163" s="6" t="s">
        <v>18</v>
      </c>
      <c r="C1163" s="6">
        <v>629001</v>
      </c>
      <c r="D1163" s="6" t="s">
        <v>2452</v>
      </c>
      <c r="G1163" s="6" t="s">
        <v>2453</v>
      </c>
      <c r="H1163" s="6" t="s">
        <v>141</v>
      </c>
      <c r="I1163" s="5" t="s">
        <v>15</v>
      </c>
      <c r="J1163" s="7">
        <v>3484</v>
      </c>
      <c r="K1163" s="6" t="s">
        <v>2078</v>
      </c>
      <c r="L1163" s="6" t="s">
        <v>1700</v>
      </c>
      <c r="M1163" s="6" t="s">
        <v>709</v>
      </c>
      <c r="P1163" s="34">
        <v>0.2</v>
      </c>
      <c r="R1163" s="8">
        <v>45199</v>
      </c>
      <c r="T1163" s="6" t="s">
        <v>2079</v>
      </c>
      <c r="AA1163" s="6" t="s">
        <v>1951</v>
      </c>
      <c r="AB1163" s="35"/>
    </row>
    <row r="1164" spans="1:28" x14ac:dyDescent="0.35">
      <c r="A1164" s="6" t="s">
        <v>18</v>
      </c>
      <c r="C1164" s="6">
        <v>629001</v>
      </c>
      <c r="D1164" s="6" t="s">
        <v>2452</v>
      </c>
      <c r="G1164" s="6" t="s">
        <v>2453</v>
      </c>
      <c r="H1164" s="6" t="s">
        <v>141</v>
      </c>
      <c r="I1164" s="5" t="s">
        <v>15</v>
      </c>
      <c r="J1164" s="7">
        <v>3553</v>
      </c>
      <c r="K1164" s="6" t="s">
        <v>2080</v>
      </c>
      <c r="L1164" s="6" t="s">
        <v>1700</v>
      </c>
      <c r="M1164" s="6" t="s">
        <v>2081</v>
      </c>
      <c r="P1164" s="34">
        <v>0.2</v>
      </c>
      <c r="R1164" s="8">
        <v>45199</v>
      </c>
      <c r="T1164" s="6" t="s">
        <v>2082</v>
      </c>
      <c r="AA1164" s="6" t="s">
        <v>1951</v>
      </c>
      <c r="AB1164" s="35"/>
    </row>
    <row r="1165" spans="1:28" x14ac:dyDescent="0.35">
      <c r="A1165" s="6" t="s">
        <v>18</v>
      </c>
      <c r="C1165" s="6">
        <v>629001</v>
      </c>
      <c r="D1165" s="6" t="s">
        <v>2452</v>
      </c>
      <c r="G1165" s="6" t="s">
        <v>2453</v>
      </c>
      <c r="H1165" s="6" t="s">
        <v>141</v>
      </c>
      <c r="I1165" s="5" t="s">
        <v>15</v>
      </c>
      <c r="J1165" s="7">
        <v>3558</v>
      </c>
      <c r="K1165" s="6" t="s">
        <v>2083</v>
      </c>
      <c r="L1165" s="6" t="s">
        <v>1700</v>
      </c>
      <c r="M1165" s="6" t="s">
        <v>773</v>
      </c>
      <c r="P1165" s="34">
        <v>0.2</v>
      </c>
      <c r="R1165" s="8">
        <v>45199</v>
      </c>
      <c r="T1165" s="6" t="s">
        <v>2084</v>
      </c>
      <c r="AA1165" s="6" t="s">
        <v>1951</v>
      </c>
      <c r="AB1165" s="35"/>
    </row>
    <row r="1166" spans="1:28" x14ac:dyDescent="0.35">
      <c r="A1166" s="6" t="s">
        <v>18</v>
      </c>
      <c r="C1166" s="6">
        <v>629001</v>
      </c>
      <c r="D1166" s="6" t="s">
        <v>2452</v>
      </c>
      <c r="G1166" s="6" t="s">
        <v>2453</v>
      </c>
      <c r="H1166" s="6" t="s">
        <v>141</v>
      </c>
      <c r="I1166" s="5" t="s">
        <v>15</v>
      </c>
      <c r="J1166" s="7">
        <v>3572</v>
      </c>
      <c r="K1166" s="6" t="s">
        <v>2085</v>
      </c>
      <c r="L1166" s="6" t="s">
        <v>1700</v>
      </c>
      <c r="M1166" s="6" t="s">
        <v>2086</v>
      </c>
      <c r="P1166" s="34">
        <v>0.2</v>
      </c>
      <c r="R1166" s="8">
        <v>45199</v>
      </c>
      <c r="T1166" s="6" t="s">
        <v>2087</v>
      </c>
      <c r="AA1166" s="6" t="s">
        <v>1951</v>
      </c>
      <c r="AB1166" s="35"/>
    </row>
    <row r="1167" spans="1:28" x14ac:dyDescent="0.35">
      <c r="A1167" s="6" t="s">
        <v>18</v>
      </c>
      <c r="C1167" s="6">
        <v>629001</v>
      </c>
      <c r="D1167" s="6" t="s">
        <v>2452</v>
      </c>
      <c r="G1167" s="6" t="s">
        <v>2453</v>
      </c>
      <c r="H1167" s="6" t="s">
        <v>141</v>
      </c>
      <c r="I1167" s="5" t="s">
        <v>15</v>
      </c>
      <c r="J1167" s="7">
        <v>3666</v>
      </c>
      <c r="K1167" s="6" t="s">
        <v>2088</v>
      </c>
      <c r="L1167" s="6" t="s">
        <v>1700</v>
      </c>
      <c r="M1167" s="6" t="s">
        <v>714</v>
      </c>
      <c r="P1167" s="34">
        <v>0.2</v>
      </c>
      <c r="R1167" s="8">
        <v>45199</v>
      </c>
      <c r="T1167" s="6" t="s">
        <v>715</v>
      </c>
      <c r="AA1167" s="6" t="s">
        <v>1951</v>
      </c>
      <c r="AB1167" s="35"/>
    </row>
    <row r="1168" spans="1:28" x14ac:dyDescent="0.35">
      <c r="A1168" s="6" t="s">
        <v>18</v>
      </c>
      <c r="C1168" s="6">
        <v>629001</v>
      </c>
      <c r="D1168" s="6" t="s">
        <v>2452</v>
      </c>
      <c r="G1168" s="6" t="s">
        <v>2453</v>
      </c>
      <c r="H1168" s="6" t="s">
        <v>141</v>
      </c>
      <c r="I1168" s="5" t="s">
        <v>15</v>
      </c>
      <c r="J1168" s="7">
        <v>3881</v>
      </c>
      <c r="K1168" s="6" t="s">
        <v>2089</v>
      </c>
      <c r="L1168" s="6" t="s">
        <v>1700</v>
      </c>
      <c r="M1168" s="6" t="s">
        <v>828</v>
      </c>
      <c r="P1168" s="34">
        <v>0.2</v>
      </c>
      <c r="R1168" s="8">
        <v>45199</v>
      </c>
      <c r="T1168" s="6" t="s">
        <v>829</v>
      </c>
      <c r="AA1168" s="6" t="s">
        <v>1951</v>
      </c>
      <c r="AB1168" s="35"/>
    </row>
    <row r="1169" spans="1:29" x14ac:dyDescent="0.35">
      <c r="A1169" s="6" t="s">
        <v>18</v>
      </c>
      <c r="C1169" s="6">
        <v>629001</v>
      </c>
      <c r="D1169" s="6" t="s">
        <v>2452</v>
      </c>
      <c r="G1169" s="6" t="s">
        <v>2453</v>
      </c>
      <c r="H1169" s="6" t="s">
        <v>141</v>
      </c>
      <c r="I1169" s="5" t="s">
        <v>15</v>
      </c>
      <c r="J1169" s="7">
        <v>3890</v>
      </c>
      <c r="K1169" s="6" t="s">
        <v>2090</v>
      </c>
      <c r="L1169" s="6" t="s">
        <v>1700</v>
      </c>
      <c r="M1169" s="6" t="s">
        <v>1173</v>
      </c>
      <c r="P1169" s="34">
        <v>0.2</v>
      </c>
      <c r="R1169" s="8">
        <v>45199</v>
      </c>
      <c r="T1169" s="6" t="s">
        <v>1174</v>
      </c>
      <c r="AA1169" s="6" t="s">
        <v>1951</v>
      </c>
      <c r="AB1169" s="35"/>
      <c r="AC1169" s="30"/>
    </row>
    <row r="1170" spans="1:29" x14ac:dyDescent="0.35">
      <c r="A1170" s="6" t="s">
        <v>18</v>
      </c>
      <c r="C1170" s="6">
        <v>629001</v>
      </c>
      <c r="D1170" s="6" t="s">
        <v>2452</v>
      </c>
      <c r="G1170" s="6" t="s">
        <v>2453</v>
      </c>
      <c r="H1170" s="6" t="s">
        <v>141</v>
      </c>
      <c r="I1170" s="5" t="s">
        <v>15</v>
      </c>
      <c r="J1170" s="7">
        <v>3933</v>
      </c>
      <c r="K1170" s="6" t="s">
        <v>2091</v>
      </c>
      <c r="L1170" s="6" t="s">
        <v>1700</v>
      </c>
      <c r="M1170" s="6" t="s">
        <v>877</v>
      </c>
      <c r="P1170" s="34">
        <v>0.2</v>
      </c>
      <c r="R1170" s="8">
        <v>45199</v>
      </c>
      <c r="T1170" s="6" t="s">
        <v>878</v>
      </c>
      <c r="AA1170" s="6" t="s">
        <v>1951</v>
      </c>
      <c r="AB1170" s="35"/>
    </row>
    <row r="1171" spans="1:29" x14ac:dyDescent="0.35">
      <c r="A1171" s="6" t="s">
        <v>18</v>
      </c>
      <c r="C1171" s="6">
        <v>629001</v>
      </c>
      <c r="D1171" s="6" t="s">
        <v>2452</v>
      </c>
      <c r="G1171" s="6" t="s">
        <v>2453</v>
      </c>
      <c r="H1171" s="6" t="s">
        <v>141</v>
      </c>
      <c r="I1171" s="5" t="s">
        <v>15</v>
      </c>
      <c r="J1171" s="7">
        <v>3935</v>
      </c>
      <c r="K1171" s="6" t="s">
        <v>2092</v>
      </c>
      <c r="L1171" s="6" t="s">
        <v>1700</v>
      </c>
      <c r="M1171" s="6" t="s">
        <v>835</v>
      </c>
      <c r="P1171" s="34">
        <v>0.2</v>
      </c>
      <c r="R1171" s="8">
        <v>45199</v>
      </c>
      <c r="T1171" s="6" t="s">
        <v>2093</v>
      </c>
      <c r="AA1171" s="6" t="s">
        <v>1951</v>
      </c>
      <c r="AB1171" s="35"/>
    </row>
    <row r="1172" spans="1:29" x14ac:dyDescent="0.35">
      <c r="A1172" s="6" t="s">
        <v>18</v>
      </c>
      <c r="C1172" s="6">
        <v>629001</v>
      </c>
      <c r="D1172" s="6" t="s">
        <v>2452</v>
      </c>
      <c r="G1172" s="6" t="s">
        <v>2453</v>
      </c>
      <c r="H1172" s="6" t="s">
        <v>141</v>
      </c>
      <c r="I1172" s="5" t="s">
        <v>15</v>
      </c>
      <c r="J1172" s="7">
        <v>3936</v>
      </c>
      <c r="K1172" s="6" t="s">
        <v>1949</v>
      </c>
      <c r="L1172" s="6" t="s">
        <v>1700</v>
      </c>
      <c r="M1172" s="6" t="s">
        <v>831</v>
      </c>
      <c r="P1172" s="34">
        <v>0.2</v>
      </c>
      <c r="R1172" s="8">
        <v>45199</v>
      </c>
      <c r="T1172" s="6" t="s">
        <v>1950</v>
      </c>
      <c r="AA1172" s="6" t="s">
        <v>1951</v>
      </c>
      <c r="AB1172" s="35"/>
    </row>
    <row r="1173" spans="1:29" x14ac:dyDescent="0.35">
      <c r="A1173" s="6" t="s">
        <v>18</v>
      </c>
      <c r="C1173" s="6">
        <v>629001</v>
      </c>
      <c r="D1173" s="6" t="s">
        <v>2452</v>
      </c>
      <c r="G1173" s="6" t="s">
        <v>2453</v>
      </c>
      <c r="H1173" s="6" t="s">
        <v>141</v>
      </c>
      <c r="I1173" s="5" t="s">
        <v>15</v>
      </c>
      <c r="J1173" s="7">
        <v>3950</v>
      </c>
      <c r="K1173" s="6" t="s">
        <v>2094</v>
      </c>
      <c r="L1173" s="6" t="s">
        <v>1700</v>
      </c>
      <c r="M1173" s="6" t="s">
        <v>2095</v>
      </c>
      <c r="P1173" s="34">
        <v>0.2</v>
      </c>
      <c r="R1173" s="8">
        <v>45199</v>
      </c>
      <c r="T1173" s="6" t="s">
        <v>2096</v>
      </c>
      <c r="AA1173" s="6" t="s">
        <v>1951</v>
      </c>
      <c r="AB1173" s="35"/>
    </row>
    <row r="1174" spans="1:29" x14ac:dyDescent="0.35">
      <c r="A1174" s="6" t="s">
        <v>18</v>
      </c>
      <c r="C1174" s="6">
        <v>629001</v>
      </c>
      <c r="D1174" s="6" t="s">
        <v>2452</v>
      </c>
      <c r="G1174" s="6" t="s">
        <v>2453</v>
      </c>
      <c r="H1174" s="6" t="s">
        <v>141</v>
      </c>
      <c r="I1174" s="5" t="s">
        <v>15</v>
      </c>
      <c r="J1174" s="7">
        <v>4005</v>
      </c>
      <c r="K1174" s="6" t="s">
        <v>2097</v>
      </c>
      <c r="L1174" s="6" t="s">
        <v>1700</v>
      </c>
      <c r="M1174" s="6" t="s">
        <v>871</v>
      </c>
      <c r="P1174" s="34">
        <v>0.2</v>
      </c>
      <c r="R1174" s="8">
        <v>45199</v>
      </c>
      <c r="T1174" s="6" t="s">
        <v>872</v>
      </c>
      <c r="AA1174" s="6" t="s">
        <v>1951</v>
      </c>
      <c r="AB1174" s="35"/>
    </row>
    <row r="1175" spans="1:29" x14ac:dyDescent="0.35">
      <c r="A1175" s="6" t="s">
        <v>18</v>
      </c>
      <c r="C1175" s="6">
        <v>629001</v>
      </c>
      <c r="D1175" s="6" t="s">
        <v>2452</v>
      </c>
      <c r="G1175" s="6" t="s">
        <v>2453</v>
      </c>
      <c r="H1175" s="6" t="s">
        <v>141</v>
      </c>
      <c r="I1175" s="5" t="s">
        <v>15</v>
      </c>
      <c r="J1175" s="7">
        <v>4006</v>
      </c>
      <c r="K1175" s="6" t="s">
        <v>2098</v>
      </c>
      <c r="L1175" s="6" t="s">
        <v>1700</v>
      </c>
      <c r="M1175" s="6" t="s">
        <v>1181</v>
      </c>
      <c r="P1175" s="34">
        <v>0.2</v>
      </c>
      <c r="R1175" s="8">
        <v>45199</v>
      </c>
      <c r="T1175" s="6" t="s">
        <v>1182</v>
      </c>
      <c r="AA1175" s="6" t="s">
        <v>1951</v>
      </c>
      <c r="AB1175" s="35"/>
    </row>
    <row r="1176" spans="1:29" x14ac:dyDescent="0.35">
      <c r="A1176" s="6" t="s">
        <v>18</v>
      </c>
      <c r="C1176" s="6">
        <v>629001</v>
      </c>
      <c r="D1176" s="6" t="s">
        <v>2452</v>
      </c>
      <c r="G1176" s="6" t="s">
        <v>2453</v>
      </c>
      <c r="H1176" s="6" t="s">
        <v>141</v>
      </c>
      <c r="I1176" s="5" t="s">
        <v>15</v>
      </c>
      <c r="J1176" s="7">
        <v>4041</v>
      </c>
      <c r="K1176" s="6" t="s">
        <v>4911</v>
      </c>
      <c r="L1176" s="6" t="s">
        <v>1700</v>
      </c>
      <c r="M1176" s="6" t="s">
        <v>5126</v>
      </c>
      <c r="P1176" s="34">
        <v>0.2</v>
      </c>
      <c r="R1176" s="8">
        <v>45199</v>
      </c>
      <c r="T1176" s="6" t="s">
        <v>4912</v>
      </c>
      <c r="AA1176" s="6" t="s">
        <v>1951</v>
      </c>
      <c r="AB1176" s="35"/>
    </row>
    <row r="1177" spans="1:29" x14ac:dyDescent="0.35">
      <c r="A1177" s="6" t="s">
        <v>18</v>
      </c>
      <c r="C1177" s="6">
        <v>629001</v>
      </c>
      <c r="D1177" s="6" t="s">
        <v>2452</v>
      </c>
      <c r="G1177" s="6" t="s">
        <v>2453</v>
      </c>
      <c r="H1177" s="6" t="s">
        <v>141</v>
      </c>
      <c r="I1177" s="5" t="s">
        <v>15</v>
      </c>
      <c r="J1177" s="7">
        <v>4048</v>
      </c>
      <c r="K1177" s="6" t="s">
        <v>2099</v>
      </c>
      <c r="L1177" s="6" t="s">
        <v>1700</v>
      </c>
      <c r="M1177" s="6" t="s">
        <v>1150</v>
      </c>
      <c r="P1177" s="34">
        <v>0.2</v>
      </c>
      <c r="R1177" s="8">
        <v>45199</v>
      </c>
      <c r="T1177" s="6" t="s">
        <v>1151</v>
      </c>
      <c r="AA1177" s="6" t="s">
        <v>1951</v>
      </c>
      <c r="AB1177" s="35"/>
    </row>
    <row r="1178" spans="1:29" x14ac:dyDescent="0.35">
      <c r="A1178" s="6" t="s">
        <v>18</v>
      </c>
      <c r="C1178" s="6">
        <v>629001</v>
      </c>
      <c r="D1178" s="6" t="s">
        <v>2452</v>
      </c>
      <c r="G1178" s="6" t="s">
        <v>2453</v>
      </c>
      <c r="H1178" s="6" t="s">
        <v>141</v>
      </c>
      <c r="I1178" s="5" t="s">
        <v>15</v>
      </c>
      <c r="J1178" s="7">
        <v>4215</v>
      </c>
      <c r="K1178" s="6" t="s">
        <v>2100</v>
      </c>
      <c r="L1178" s="6" t="s">
        <v>1700</v>
      </c>
      <c r="M1178" s="6" t="s">
        <v>2101</v>
      </c>
      <c r="P1178" s="34">
        <v>0.2</v>
      </c>
      <c r="R1178" s="8">
        <v>45199</v>
      </c>
      <c r="T1178" s="6" t="s">
        <v>2102</v>
      </c>
      <c r="AA1178" s="6" t="s">
        <v>1951</v>
      </c>
      <c r="AB1178" s="35"/>
    </row>
    <row r="1179" spans="1:29" x14ac:dyDescent="0.35">
      <c r="A1179" s="6" t="s">
        <v>18</v>
      </c>
      <c r="C1179" s="6">
        <v>629001</v>
      </c>
      <c r="D1179" s="6" t="s">
        <v>2452</v>
      </c>
      <c r="G1179" s="6" t="s">
        <v>2453</v>
      </c>
      <c r="H1179" s="6" t="s">
        <v>141</v>
      </c>
      <c r="I1179" s="5" t="s">
        <v>15</v>
      </c>
      <c r="J1179" s="7">
        <v>4221</v>
      </c>
      <c r="K1179" s="6" t="s">
        <v>2103</v>
      </c>
      <c r="L1179" s="6" t="s">
        <v>1700</v>
      </c>
      <c r="M1179" s="6" t="s">
        <v>787</v>
      </c>
      <c r="P1179" s="34">
        <v>0.2</v>
      </c>
      <c r="R1179" s="8">
        <v>45199</v>
      </c>
      <c r="T1179" s="6" t="s">
        <v>2104</v>
      </c>
      <c r="AA1179" s="6" t="s">
        <v>1951</v>
      </c>
      <c r="AB1179" s="35"/>
    </row>
    <row r="1180" spans="1:29" x14ac:dyDescent="0.35">
      <c r="A1180" s="6" t="s">
        <v>18</v>
      </c>
      <c r="C1180" s="6">
        <v>629001</v>
      </c>
      <c r="D1180" s="6" t="s">
        <v>2452</v>
      </c>
      <c r="G1180" s="6" t="s">
        <v>2453</v>
      </c>
      <c r="H1180" s="6" t="s">
        <v>141</v>
      </c>
      <c r="I1180" s="5" t="s">
        <v>15</v>
      </c>
      <c r="J1180" s="7">
        <v>4223</v>
      </c>
      <c r="K1180" s="6" t="s">
        <v>2105</v>
      </c>
      <c r="L1180" s="6" t="s">
        <v>1700</v>
      </c>
      <c r="M1180" s="6" t="s">
        <v>2106</v>
      </c>
      <c r="P1180" s="34">
        <v>0.2</v>
      </c>
      <c r="R1180" s="8">
        <v>45199</v>
      </c>
      <c r="T1180" s="6" t="s">
        <v>2107</v>
      </c>
      <c r="AA1180" s="6" t="s">
        <v>1951</v>
      </c>
      <c r="AB1180" s="35"/>
    </row>
    <row r="1181" spans="1:29" x14ac:dyDescent="0.35">
      <c r="A1181" s="6" t="s">
        <v>18</v>
      </c>
      <c r="C1181" s="6">
        <v>629001</v>
      </c>
      <c r="D1181" s="6" t="s">
        <v>2452</v>
      </c>
      <c r="G1181" s="6" t="s">
        <v>2453</v>
      </c>
      <c r="H1181" s="6" t="s">
        <v>141</v>
      </c>
      <c r="I1181" s="5" t="s">
        <v>15</v>
      </c>
      <c r="J1181" s="7">
        <v>4231</v>
      </c>
      <c r="K1181" s="6" t="s">
        <v>1952</v>
      </c>
      <c r="L1181" s="6" t="s">
        <v>1700</v>
      </c>
      <c r="M1181" s="6" t="s">
        <v>1167</v>
      </c>
      <c r="P1181" s="34">
        <v>0.2</v>
      </c>
      <c r="R1181" s="8">
        <v>45199</v>
      </c>
      <c r="T1181" s="6" t="s">
        <v>1168</v>
      </c>
      <c r="AA1181" s="6" t="s">
        <v>1951</v>
      </c>
      <c r="AB1181" s="35"/>
    </row>
    <row r="1182" spans="1:29" x14ac:dyDescent="0.35">
      <c r="A1182" s="6" t="s">
        <v>18</v>
      </c>
      <c r="C1182" s="6">
        <v>629001</v>
      </c>
      <c r="D1182" s="6" t="s">
        <v>2452</v>
      </c>
      <c r="G1182" s="6" t="s">
        <v>2453</v>
      </c>
      <c r="H1182" s="6" t="s">
        <v>141</v>
      </c>
      <c r="I1182" s="5" t="s">
        <v>15</v>
      </c>
      <c r="J1182" s="7">
        <v>4260</v>
      </c>
      <c r="K1182" s="6" t="s">
        <v>2108</v>
      </c>
      <c r="L1182" s="6" t="s">
        <v>1700</v>
      </c>
      <c r="M1182" s="6" t="s">
        <v>1205</v>
      </c>
      <c r="P1182" s="34">
        <v>0.2</v>
      </c>
      <c r="R1182" s="8">
        <v>45199</v>
      </c>
      <c r="T1182" s="6" t="s">
        <v>1206</v>
      </c>
      <c r="AA1182" s="6" t="s">
        <v>1951</v>
      </c>
      <c r="AB1182" s="35"/>
    </row>
    <row r="1183" spans="1:29" x14ac:dyDescent="0.35">
      <c r="A1183" s="6" t="s">
        <v>18</v>
      </c>
      <c r="C1183" s="6">
        <v>629001</v>
      </c>
      <c r="D1183" s="6" t="s">
        <v>2452</v>
      </c>
      <c r="G1183" s="6" t="s">
        <v>2453</v>
      </c>
      <c r="H1183" s="6" t="s">
        <v>141</v>
      </c>
      <c r="I1183" s="5" t="s">
        <v>15</v>
      </c>
      <c r="J1183" s="7">
        <v>4292</v>
      </c>
      <c r="K1183" s="6" t="s">
        <v>2109</v>
      </c>
      <c r="L1183" s="6" t="s">
        <v>1700</v>
      </c>
      <c r="M1183" s="6" t="s">
        <v>736</v>
      </c>
      <c r="P1183" s="34">
        <v>0.2</v>
      </c>
      <c r="R1183" s="8">
        <v>45199</v>
      </c>
      <c r="T1183" s="6" t="s">
        <v>737</v>
      </c>
      <c r="AA1183" s="6" t="s">
        <v>1951</v>
      </c>
      <c r="AB1183" s="35"/>
    </row>
    <row r="1184" spans="1:29" x14ac:dyDescent="0.35">
      <c r="A1184" s="6" t="s">
        <v>18</v>
      </c>
      <c r="C1184" s="6">
        <v>629001</v>
      </c>
      <c r="D1184" s="6" t="s">
        <v>2452</v>
      </c>
      <c r="G1184" s="6" t="s">
        <v>2453</v>
      </c>
      <c r="H1184" s="6" t="s">
        <v>141</v>
      </c>
      <c r="I1184" s="5" t="s">
        <v>15</v>
      </c>
      <c r="J1184" s="7">
        <v>4312</v>
      </c>
      <c r="K1184" s="6" t="s">
        <v>4913</v>
      </c>
      <c r="L1184" s="6" t="s">
        <v>1700</v>
      </c>
      <c r="M1184" s="6" t="s">
        <v>5127</v>
      </c>
      <c r="P1184" s="34">
        <v>0.2</v>
      </c>
      <c r="R1184" s="8">
        <v>45199</v>
      </c>
      <c r="T1184" s="6" t="s">
        <v>209</v>
      </c>
      <c r="AA1184" s="6" t="s">
        <v>1951</v>
      </c>
      <c r="AB1184" s="35"/>
      <c r="AC1184" s="30"/>
    </row>
    <row r="1185" spans="1:29" x14ac:dyDescent="0.35">
      <c r="A1185" s="6" t="s">
        <v>18</v>
      </c>
      <c r="C1185" s="6">
        <v>629001</v>
      </c>
      <c r="D1185" s="6" t="s">
        <v>2452</v>
      </c>
      <c r="G1185" s="6" t="s">
        <v>2453</v>
      </c>
      <c r="H1185" s="6" t="s">
        <v>141</v>
      </c>
      <c r="I1185" s="5" t="s">
        <v>15</v>
      </c>
      <c r="J1185" s="7">
        <v>4318</v>
      </c>
      <c r="K1185" s="6" t="s">
        <v>1953</v>
      </c>
      <c r="L1185" s="6" t="s">
        <v>1700</v>
      </c>
      <c r="M1185" s="6" t="s">
        <v>956</v>
      </c>
      <c r="P1185" s="34">
        <v>0.2</v>
      </c>
      <c r="R1185" s="8">
        <v>45199</v>
      </c>
      <c r="T1185" s="6" t="s">
        <v>1954</v>
      </c>
      <c r="AA1185" s="6" t="s">
        <v>1951</v>
      </c>
      <c r="AB1185" s="35"/>
    </row>
    <row r="1186" spans="1:29" x14ac:dyDescent="0.35">
      <c r="A1186" s="6" t="s">
        <v>18</v>
      </c>
      <c r="C1186" s="6">
        <v>629001</v>
      </c>
      <c r="D1186" s="6" t="s">
        <v>2452</v>
      </c>
      <c r="G1186" s="6" t="s">
        <v>2453</v>
      </c>
      <c r="H1186" s="6" t="s">
        <v>141</v>
      </c>
      <c r="I1186" s="5" t="s">
        <v>15</v>
      </c>
      <c r="J1186" s="7">
        <v>4351</v>
      </c>
      <c r="K1186" s="6" t="s">
        <v>2110</v>
      </c>
      <c r="L1186" s="6" t="s">
        <v>1700</v>
      </c>
      <c r="M1186" s="6" t="s">
        <v>806</v>
      </c>
      <c r="P1186" s="34">
        <v>0.2</v>
      </c>
      <c r="R1186" s="8">
        <v>45199</v>
      </c>
      <c r="T1186" s="6" t="s">
        <v>2111</v>
      </c>
      <c r="AA1186" s="6" t="s">
        <v>1951</v>
      </c>
      <c r="AB1186" s="35"/>
    </row>
    <row r="1187" spans="1:29" x14ac:dyDescent="0.35">
      <c r="A1187" s="6" t="s">
        <v>18</v>
      </c>
      <c r="C1187" s="6">
        <v>629001</v>
      </c>
      <c r="D1187" s="6" t="s">
        <v>2452</v>
      </c>
      <c r="G1187" s="6" t="s">
        <v>2453</v>
      </c>
      <c r="H1187" s="6" t="s">
        <v>141</v>
      </c>
      <c r="I1187" s="5" t="s">
        <v>15</v>
      </c>
      <c r="J1187" s="7">
        <v>4373</v>
      </c>
      <c r="K1187" s="6" t="s">
        <v>2112</v>
      </c>
      <c r="L1187" s="6" t="s">
        <v>1700</v>
      </c>
      <c r="M1187" s="6" t="s">
        <v>2113</v>
      </c>
      <c r="P1187" s="34">
        <v>0.15</v>
      </c>
      <c r="R1187" s="8">
        <v>45199</v>
      </c>
      <c r="T1187" s="6" t="s">
        <v>2114</v>
      </c>
      <c r="AA1187" s="6" t="s">
        <v>1951</v>
      </c>
      <c r="AB1187" s="35"/>
    </row>
    <row r="1188" spans="1:29" x14ac:dyDescent="0.35">
      <c r="A1188" s="6" t="s">
        <v>18</v>
      </c>
      <c r="C1188" s="6">
        <v>629001</v>
      </c>
      <c r="D1188" s="6" t="s">
        <v>2452</v>
      </c>
      <c r="G1188" s="6" t="s">
        <v>2453</v>
      </c>
      <c r="H1188" s="6" t="s">
        <v>141</v>
      </c>
      <c r="I1188" s="5" t="s">
        <v>15</v>
      </c>
      <c r="J1188" s="7">
        <v>4376</v>
      </c>
      <c r="K1188" s="6" t="s">
        <v>2115</v>
      </c>
      <c r="L1188" s="6" t="s">
        <v>1700</v>
      </c>
      <c r="M1188" s="6" t="s">
        <v>699</v>
      </c>
      <c r="P1188" s="34">
        <v>0.2</v>
      </c>
      <c r="R1188" s="8">
        <v>45199</v>
      </c>
      <c r="T1188" s="6" t="s">
        <v>700</v>
      </c>
      <c r="AA1188" s="6" t="s">
        <v>1951</v>
      </c>
      <c r="AB1188" s="35"/>
    </row>
    <row r="1189" spans="1:29" x14ac:dyDescent="0.35">
      <c r="A1189" s="6" t="s">
        <v>18</v>
      </c>
      <c r="C1189" s="6">
        <v>629001</v>
      </c>
      <c r="D1189" s="6" t="s">
        <v>2452</v>
      </c>
      <c r="G1189" s="6" t="s">
        <v>2453</v>
      </c>
      <c r="H1189" s="6" t="s">
        <v>141</v>
      </c>
      <c r="I1189" s="5" t="s">
        <v>15</v>
      </c>
      <c r="J1189" s="7">
        <v>4387</v>
      </c>
      <c r="K1189" s="6" t="s">
        <v>2116</v>
      </c>
      <c r="L1189" s="6" t="s">
        <v>1700</v>
      </c>
      <c r="M1189" s="6" t="s">
        <v>1111</v>
      </c>
      <c r="P1189" s="34">
        <v>0.2</v>
      </c>
      <c r="R1189" s="8">
        <v>45199</v>
      </c>
      <c r="T1189" s="6" t="s">
        <v>721</v>
      </c>
      <c r="AA1189" s="6" t="s">
        <v>1951</v>
      </c>
      <c r="AB1189" s="35"/>
    </row>
    <row r="1190" spans="1:29" x14ac:dyDescent="0.35">
      <c r="A1190" s="6" t="s">
        <v>18</v>
      </c>
      <c r="C1190" s="6">
        <v>629001</v>
      </c>
      <c r="D1190" s="6" t="s">
        <v>2452</v>
      </c>
      <c r="G1190" s="6" t="s">
        <v>2453</v>
      </c>
      <c r="H1190" s="6" t="s">
        <v>141</v>
      </c>
      <c r="I1190" s="5" t="s">
        <v>15</v>
      </c>
      <c r="J1190" s="7">
        <v>4417</v>
      </c>
      <c r="K1190" s="6" t="s">
        <v>2117</v>
      </c>
      <c r="L1190" s="6" t="s">
        <v>1700</v>
      </c>
      <c r="M1190" s="6" t="s">
        <v>954</v>
      </c>
      <c r="P1190" s="34">
        <v>0.2</v>
      </c>
      <c r="R1190" s="8">
        <v>45199</v>
      </c>
      <c r="T1190" s="6" t="s">
        <v>2118</v>
      </c>
      <c r="AA1190" s="6" t="s">
        <v>1951</v>
      </c>
      <c r="AB1190" s="35"/>
    </row>
    <row r="1191" spans="1:29" x14ac:dyDescent="0.35">
      <c r="A1191" s="6" t="s">
        <v>18</v>
      </c>
      <c r="C1191" s="6">
        <v>629001</v>
      </c>
      <c r="D1191" s="6" t="s">
        <v>2452</v>
      </c>
      <c r="G1191" s="6" t="s">
        <v>2453</v>
      </c>
      <c r="H1191" s="6" t="s">
        <v>141</v>
      </c>
      <c r="I1191" s="5" t="s">
        <v>15</v>
      </c>
      <c r="J1191" s="7">
        <v>4467</v>
      </c>
      <c r="K1191" s="6" t="s">
        <v>4909</v>
      </c>
      <c r="L1191" s="6" t="s">
        <v>1700</v>
      </c>
      <c r="M1191" s="6" t="s">
        <v>868</v>
      </c>
      <c r="P1191" s="34">
        <v>0.2</v>
      </c>
      <c r="R1191" s="8">
        <v>45199</v>
      </c>
      <c r="T1191" s="6" t="s">
        <v>869</v>
      </c>
      <c r="AA1191" s="6" t="s">
        <v>1951</v>
      </c>
      <c r="AB1191" s="35"/>
    </row>
    <row r="1192" spans="1:29" x14ac:dyDescent="0.35">
      <c r="A1192" s="6" t="s">
        <v>18</v>
      </c>
      <c r="C1192" s="6">
        <v>629001</v>
      </c>
      <c r="D1192" s="6" t="s">
        <v>2452</v>
      </c>
      <c r="G1192" s="6" t="s">
        <v>2453</v>
      </c>
      <c r="H1192" s="6" t="s">
        <v>141</v>
      </c>
      <c r="I1192" s="5" t="s">
        <v>15</v>
      </c>
      <c r="J1192" s="7">
        <v>4489</v>
      </c>
      <c r="K1192" s="6" t="s">
        <v>2119</v>
      </c>
      <c r="L1192" s="6" t="s">
        <v>1700</v>
      </c>
      <c r="M1192" s="6" t="s">
        <v>841</v>
      </c>
      <c r="P1192" s="34">
        <v>0.2</v>
      </c>
      <c r="R1192" s="8">
        <v>45199</v>
      </c>
      <c r="T1192" s="6" t="s">
        <v>842</v>
      </c>
      <c r="AA1192" s="6" t="s">
        <v>1951</v>
      </c>
      <c r="AB1192" s="35"/>
    </row>
    <row r="1193" spans="1:29" x14ac:dyDescent="0.35">
      <c r="A1193" s="6" t="s">
        <v>18</v>
      </c>
      <c r="C1193" s="6">
        <v>629001</v>
      </c>
      <c r="D1193" s="6" t="s">
        <v>2452</v>
      </c>
      <c r="G1193" s="6" t="s">
        <v>2453</v>
      </c>
      <c r="H1193" s="6" t="s">
        <v>141</v>
      </c>
      <c r="I1193" s="5" t="s">
        <v>15</v>
      </c>
      <c r="J1193" s="7">
        <v>4630</v>
      </c>
      <c r="K1193" s="6" t="s">
        <v>2120</v>
      </c>
      <c r="L1193" s="6" t="s">
        <v>1700</v>
      </c>
      <c r="M1193" s="6" t="s">
        <v>2121</v>
      </c>
      <c r="P1193" s="34">
        <v>0.2</v>
      </c>
      <c r="R1193" s="8">
        <v>45199</v>
      </c>
      <c r="T1193" s="6" t="s">
        <v>1188</v>
      </c>
      <c r="AA1193" s="6" t="s">
        <v>2122</v>
      </c>
      <c r="AB1193" s="35"/>
    </row>
    <row r="1194" spans="1:29" x14ac:dyDescent="0.35">
      <c r="A1194" s="6" t="s">
        <v>18</v>
      </c>
      <c r="C1194" s="6">
        <v>629001</v>
      </c>
      <c r="D1194" s="6" t="s">
        <v>2452</v>
      </c>
      <c r="G1194" s="6" t="s">
        <v>2453</v>
      </c>
      <c r="H1194" s="6" t="s">
        <v>141</v>
      </c>
      <c r="I1194" s="5" t="s">
        <v>15</v>
      </c>
      <c r="J1194" s="7">
        <v>4654</v>
      </c>
      <c r="K1194" s="6" t="s">
        <v>2123</v>
      </c>
      <c r="L1194" s="6" t="s">
        <v>1700</v>
      </c>
      <c r="M1194" s="6" t="s">
        <v>2124</v>
      </c>
      <c r="P1194" s="34">
        <v>0.2</v>
      </c>
      <c r="R1194" s="8">
        <v>45199</v>
      </c>
      <c r="T1194" s="6" t="s">
        <v>2125</v>
      </c>
      <c r="AA1194" s="6" t="s">
        <v>1951</v>
      </c>
      <c r="AB1194" s="35"/>
    </row>
    <row r="1195" spans="1:29" x14ac:dyDescent="0.35">
      <c r="A1195" s="6" t="s">
        <v>18</v>
      </c>
      <c r="C1195" s="6">
        <v>629001</v>
      </c>
      <c r="D1195" s="6" t="s">
        <v>2452</v>
      </c>
      <c r="G1195" s="6" t="s">
        <v>2453</v>
      </c>
      <c r="H1195" s="6" t="s">
        <v>141</v>
      </c>
      <c r="I1195" s="5" t="s">
        <v>15</v>
      </c>
      <c r="J1195" s="7">
        <v>4765</v>
      </c>
      <c r="K1195" s="6" t="s">
        <v>1955</v>
      </c>
      <c r="L1195" s="6" t="s">
        <v>1700</v>
      </c>
      <c r="M1195" s="6" t="s">
        <v>1499</v>
      </c>
      <c r="P1195" s="34">
        <v>0.2</v>
      </c>
      <c r="R1195" s="8">
        <v>45199</v>
      </c>
      <c r="T1195" s="6" t="s">
        <v>1500</v>
      </c>
      <c r="AA1195" s="6" t="s">
        <v>1951</v>
      </c>
      <c r="AB1195" s="35"/>
    </row>
    <row r="1196" spans="1:29" x14ac:dyDescent="0.35">
      <c r="A1196" s="6" t="s">
        <v>18</v>
      </c>
      <c r="C1196" s="6">
        <v>629001</v>
      </c>
      <c r="D1196" s="6" t="s">
        <v>2452</v>
      </c>
      <c r="G1196" s="6" t="s">
        <v>2453</v>
      </c>
      <c r="H1196" s="6" t="s">
        <v>141</v>
      </c>
      <c r="I1196" s="5" t="s">
        <v>15</v>
      </c>
      <c r="J1196" s="7">
        <v>4766</v>
      </c>
      <c r="K1196" s="6" t="s">
        <v>1956</v>
      </c>
      <c r="L1196" s="6" t="s">
        <v>1700</v>
      </c>
      <c r="M1196" s="6" t="s">
        <v>746</v>
      </c>
      <c r="P1196" s="34">
        <v>0.2</v>
      </c>
      <c r="R1196" s="8">
        <v>45199</v>
      </c>
      <c r="T1196" s="6" t="s">
        <v>173</v>
      </c>
      <c r="AA1196" s="6" t="s">
        <v>1951</v>
      </c>
      <c r="AB1196" s="35"/>
      <c r="AC1196" s="30"/>
    </row>
    <row r="1197" spans="1:29" x14ac:dyDescent="0.35">
      <c r="A1197" s="6" t="s">
        <v>18</v>
      </c>
      <c r="C1197" s="6">
        <v>629001</v>
      </c>
      <c r="D1197" s="6" t="s">
        <v>2452</v>
      </c>
      <c r="G1197" s="6" t="s">
        <v>2453</v>
      </c>
      <c r="H1197" s="6" t="s">
        <v>141</v>
      </c>
      <c r="I1197" s="5" t="s">
        <v>15</v>
      </c>
      <c r="J1197" s="7">
        <v>4786</v>
      </c>
      <c r="K1197" s="6" t="s">
        <v>5128</v>
      </c>
      <c r="L1197" s="6" t="s">
        <v>1700</v>
      </c>
      <c r="M1197" s="6" t="s">
        <v>1260</v>
      </c>
      <c r="P1197" s="34">
        <v>0.2</v>
      </c>
      <c r="R1197" s="8">
        <v>45199</v>
      </c>
      <c r="T1197" s="6" t="s">
        <v>1261</v>
      </c>
      <c r="AA1197" s="6" t="s">
        <v>1951</v>
      </c>
      <c r="AB1197" s="35"/>
    </row>
    <row r="1198" spans="1:29" x14ac:dyDescent="0.35">
      <c r="A1198" s="6" t="s">
        <v>18</v>
      </c>
      <c r="C1198" s="6">
        <v>629001</v>
      </c>
      <c r="D1198" s="6" t="s">
        <v>2452</v>
      </c>
      <c r="G1198" s="6" t="s">
        <v>2453</v>
      </c>
      <c r="H1198" s="6" t="s">
        <v>141</v>
      </c>
      <c r="I1198" s="5" t="s">
        <v>15</v>
      </c>
      <c r="J1198" s="7">
        <v>4801</v>
      </c>
      <c r="K1198" s="6" t="s">
        <v>2126</v>
      </c>
      <c r="L1198" s="6" t="s">
        <v>1700</v>
      </c>
      <c r="M1198" s="6" t="s">
        <v>2127</v>
      </c>
      <c r="P1198" s="34">
        <v>0.2</v>
      </c>
      <c r="R1198" s="8">
        <v>45199</v>
      </c>
      <c r="T1198" s="6" t="s">
        <v>2128</v>
      </c>
      <c r="AA1198" s="6" t="s">
        <v>1951</v>
      </c>
      <c r="AB1198" s="35"/>
    </row>
    <row r="1199" spans="1:29" x14ac:dyDescent="0.35">
      <c r="A1199" s="6" t="s">
        <v>18</v>
      </c>
      <c r="C1199" s="6">
        <v>629001</v>
      </c>
      <c r="D1199" s="6" t="s">
        <v>2452</v>
      </c>
      <c r="G1199" s="6" t="s">
        <v>2453</v>
      </c>
      <c r="H1199" s="6" t="s">
        <v>141</v>
      </c>
      <c r="I1199" s="5" t="s">
        <v>15</v>
      </c>
      <c r="J1199" s="7">
        <v>4809</v>
      </c>
      <c r="K1199" s="6" t="s">
        <v>4907</v>
      </c>
      <c r="L1199" s="6" t="s">
        <v>1700</v>
      </c>
      <c r="M1199" s="6" t="s">
        <v>822</v>
      </c>
      <c r="P1199" s="34">
        <v>0.2</v>
      </c>
      <c r="R1199" s="8">
        <v>45199</v>
      </c>
      <c r="T1199" s="6" t="s">
        <v>823</v>
      </c>
      <c r="AA1199" s="6" t="s">
        <v>1951</v>
      </c>
      <c r="AB1199" s="35"/>
    </row>
    <row r="1200" spans="1:29" x14ac:dyDescent="0.35">
      <c r="A1200" s="6" t="s">
        <v>18</v>
      </c>
      <c r="C1200" s="6">
        <v>629001</v>
      </c>
      <c r="D1200" s="6" t="s">
        <v>2452</v>
      </c>
      <c r="G1200" s="6" t="s">
        <v>2453</v>
      </c>
      <c r="H1200" s="6" t="s">
        <v>141</v>
      </c>
      <c r="I1200" s="5" t="s">
        <v>15</v>
      </c>
      <c r="J1200" s="7">
        <v>4841</v>
      </c>
      <c r="K1200" s="6" t="s">
        <v>4908</v>
      </c>
      <c r="L1200" s="6" t="s">
        <v>1700</v>
      </c>
      <c r="M1200" s="6" t="s">
        <v>856</v>
      </c>
      <c r="P1200" s="34">
        <v>0.2</v>
      </c>
      <c r="R1200" s="8">
        <v>45199</v>
      </c>
      <c r="T1200" s="6" t="s">
        <v>857</v>
      </c>
      <c r="AA1200" s="6" t="s">
        <v>1951</v>
      </c>
      <c r="AB1200" s="35"/>
    </row>
    <row r="1201" spans="1:29" x14ac:dyDescent="0.35">
      <c r="A1201" s="6" t="s">
        <v>18</v>
      </c>
      <c r="C1201" s="6">
        <v>629001</v>
      </c>
      <c r="D1201" s="6" t="s">
        <v>2452</v>
      </c>
      <c r="G1201" s="6" t="s">
        <v>2453</v>
      </c>
      <c r="H1201" s="6" t="s">
        <v>141</v>
      </c>
      <c r="I1201" s="5" t="s">
        <v>15</v>
      </c>
      <c r="J1201" s="7">
        <v>4972</v>
      </c>
      <c r="K1201" s="6" t="s">
        <v>925</v>
      </c>
      <c r="L1201" s="6" t="s">
        <v>1700</v>
      </c>
      <c r="M1201" s="6" t="s">
        <v>2129</v>
      </c>
      <c r="P1201" s="34">
        <v>0.2</v>
      </c>
      <c r="R1201" s="8">
        <v>45199</v>
      </c>
      <c r="T1201" s="6" t="s">
        <v>923</v>
      </c>
      <c r="AA1201" s="6" t="s">
        <v>1951</v>
      </c>
      <c r="AB1201" s="35"/>
    </row>
    <row r="1202" spans="1:29" x14ac:dyDescent="0.35">
      <c r="A1202" s="6" t="s">
        <v>18</v>
      </c>
      <c r="C1202" s="6">
        <v>629001</v>
      </c>
      <c r="D1202" s="6" t="s">
        <v>2452</v>
      </c>
      <c r="G1202" s="6" t="s">
        <v>2453</v>
      </c>
      <c r="H1202" s="6" t="s">
        <v>141</v>
      </c>
      <c r="I1202" s="5" t="s">
        <v>15</v>
      </c>
      <c r="J1202" s="7">
        <v>4974</v>
      </c>
      <c r="K1202" s="6" t="s">
        <v>2130</v>
      </c>
      <c r="L1202" s="6" t="s">
        <v>1700</v>
      </c>
      <c r="M1202" s="6" t="s">
        <v>1505</v>
      </c>
      <c r="P1202" s="34">
        <v>0.2</v>
      </c>
      <c r="R1202" s="8">
        <v>45199</v>
      </c>
      <c r="T1202" s="6" t="s">
        <v>1506</v>
      </c>
      <c r="AA1202" s="6" t="s">
        <v>1951</v>
      </c>
      <c r="AB1202" s="35"/>
    </row>
    <row r="1203" spans="1:29" x14ac:dyDescent="0.35">
      <c r="A1203" s="6" t="s">
        <v>18</v>
      </c>
      <c r="C1203" s="6">
        <v>629001</v>
      </c>
      <c r="D1203" s="6" t="s">
        <v>2452</v>
      </c>
      <c r="G1203" s="6" t="s">
        <v>2453</v>
      </c>
      <c r="H1203" s="6" t="s">
        <v>141</v>
      </c>
      <c r="I1203" s="5" t="s">
        <v>15</v>
      </c>
      <c r="J1203" s="7">
        <v>5026</v>
      </c>
      <c r="K1203" s="6" t="s">
        <v>1957</v>
      </c>
      <c r="L1203" s="6" t="s">
        <v>1700</v>
      </c>
      <c r="M1203" s="6" t="s">
        <v>1958</v>
      </c>
      <c r="P1203" s="34">
        <v>0.2</v>
      </c>
      <c r="R1203" s="8">
        <v>45199</v>
      </c>
      <c r="T1203" s="6" t="s">
        <v>719</v>
      </c>
      <c r="AA1203" s="6" t="s">
        <v>1951</v>
      </c>
      <c r="AB1203" s="35"/>
    </row>
    <row r="1204" spans="1:29" x14ac:dyDescent="0.35">
      <c r="A1204" s="6" t="s">
        <v>18</v>
      </c>
      <c r="C1204" s="6">
        <v>629001</v>
      </c>
      <c r="D1204" s="6" t="s">
        <v>2452</v>
      </c>
      <c r="G1204" s="6" t="s">
        <v>2453</v>
      </c>
      <c r="H1204" s="6" t="s">
        <v>141</v>
      </c>
      <c r="I1204" s="5" t="s">
        <v>15</v>
      </c>
      <c r="J1204" s="7">
        <v>5032</v>
      </c>
      <c r="K1204" s="6" t="s">
        <v>1959</v>
      </c>
      <c r="L1204" s="6" t="s">
        <v>1700</v>
      </c>
      <c r="M1204" s="6" t="s">
        <v>1960</v>
      </c>
      <c r="P1204" s="34">
        <v>0.2</v>
      </c>
      <c r="R1204" s="8">
        <v>45199</v>
      </c>
      <c r="T1204" s="6" t="s">
        <v>1154</v>
      </c>
      <c r="AA1204" s="6" t="s">
        <v>1951</v>
      </c>
      <c r="AB1204" s="35"/>
    </row>
    <row r="1205" spans="1:29" x14ac:dyDescent="0.35">
      <c r="A1205" s="6" t="s">
        <v>18</v>
      </c>
      <c r="C1205" s="6">
        <v>629001</v>
      </c>
      <c r="D1205" s="6" t="s">
        <v>2452</v>
      </c>
      <c r="G1205" s="6" t="s">
        <v>2453</v>
      </c>
      <c r="H1205" s="6" t="s">
        <v>141</v>
      </c>
      <c r="I1205" s="5" t="s">
        <v>15</v>
      </c>
      <c r="J1205" s="7">
        <v>5052</v>
      </c>
      <c r="K1205" s="6" t="s">
        <v>2131</v>
      </c>
      <c r="L1205" s="6" t="s">
        <v>1700</v>
      </c>
      <c r="M1205" s="6" t="s">
        <v>951</v>
      </c>
      <c r="P1205" s="34">
        <v>0.2</v>
      </c>
      <c r="R1205" s="8">
        <v>45199</v>
      </c>
      <c r="T1205" s="6" t="s">
        <v>952</v>
      </c>
      <c r="AA1205" s="6" t="s">
        <v>1951</v>
      </c>
      <c r="AB1205" s="35"/>
    </row>
    <row r="1206" spans="1:29" x14ac:dyDescent="0.35">
      <c r="A1206" s="6" t="s">
        <v>18</v>
      </c>
      <c r="C1206" s="6">
        <v>629001</v>
      </c>
      <c r="D1206" s="6" t="s">
        <v>2452</v>
      </c>
      <c r="G1206" s="6" t="s">
        <v>2453</v>
      </c>
      <c r="H1206" s="6" t="s">
        <v>141</v>
      </c>
      <c r="I1206" s="5" t="s">
        <v>15</v>
      </c>
      <c r="J1206" s="7">
        <v>5071</v>
      </c>
      <c r="K1206" s="6" t="s">
        <v>2132</v>
      </c>
      <c r="L1206" s="6" t="s">
        <v>1700</v>
      </c>
      <c r="M1206" s="6" t="s">
        <v>2133</v>
      </c>
      <c r="P1206" s="34">
        <v>0.2</v>
      </c>
      <c r="R1206" s="8">
        <v>45199</v>
      </c>
      <c r="T1206" s="6" t="s">
        <v>2134</v>
      </c>
      <c r="AA1206" s="6" t="s">
        <v>1951</v>
      </c>
      <c r="AB1206" s="35"/>
    </row>
    <row r="1207" spans="1:29" x14ac:dyDescent="0.35">
      <c r="A1207" s="6" t="s">
        <v>18</v>
      </c>
      <c r="C1207" s="6">
        <v>629001</v>
      </c>
      <c r="D1207" s="6" t="s">
        <v>2452</v>
      </c>
      <c r="G1207" s="6" t="s">
        <v>2453</v>
      </c>
      <c r="H1207" s="6" t="s">
        <v>141</v>
      </c>
      <c r="I1207" s="5" t="s">
        <v>15</v>
      </c>
      <c r="J1207" s="7">
        <v>5108</v>
      </c>
      <c r="K1207" s="6" t="s">
        <v>4910</v>
      </c>
      <c r="L1207" s="6" t="s">
        <v>1700</v>
      </c>
      <c r="M1207" s="6" t="s">
        <v>880</v>
      </c>
      <c r="P1207" s="34">
        <v>0.2</v>
      </c>
      <c r="R1207" s="8">
        <v>45199</v>
      </c>
      <c r="T1207" s="6" t="s">
        <v>881</v>
      </c>
      <c r="AA1207" s="6" t="s">
        <v>1951</v>
      </c>
      <c r="AB1207" s="35"/>
    </row>
    <row r="1208" spans="1:29" x14ac:dyDescent="0.35">
      <c r="A1208" s="6" t="s">
        <v>18</v>
      </c>
      <c r="C1208" s="6">
        <v>629001</v>
      </c>
      <c r="D1208" s="6" t="s">
        <v>2452</v>
      </c>
      <c r="G1208" s="6" t="s">
        <v>2453</v>
      </c>
      <c r="H1208" s="6" t="s">
        <v>141</v>
      </c>
      <c r="I1208" s="5" t="s">
        <v>15</v>
      </c>
      <c r="J1208" s="7">
        <v>5135</v>
      </c>
      <c r="K1208" s="6" t="s">
        <v>1961</v>
      </c>
      <c r="L1208" s="6" t="s">
        <v>1700</v>
      </c>
      <c r="M1208" s="6" t="s">
        <v>1962</v>
      </c>
      <c r="P1208" s="34">
        <v>0.2</v>
      </c>
      <c r="R1208" s="8">
        <v>45199</v>
      </c>
      <c r="T1208" s="6" t="s">
        <v>1963</v>
      </c>
      <c r="AA1208" s="6" t="s">
        <v>1951</v>
      </c>
      <c r="AB1208" s="35"/>
      <c r="AC1208" s="25"/>
    </row>
    <row r="1209" spans="1:29" x14ac:dyDescent="0.35">
      <c r="A1209" s="6" t="s">
        <v>18</v>
      </c>
      <c r="C1209" s="6">
        <v>629001</v>
      </c>
      <c r="D1209" s="6" t="s">
        <v>2452</v>
      </c>
      <c r="G1209" s="6" t="s">
        <v>2453</v>
      </c>
      <c r="H1209" s="6" t="s">
        <v>141</v>
      </c>
      <c r="I1209" s="5" t="s">
        <v>15</v>
      </c>
      <c r="J1209" s="7">
        <v>5164</v>
      </c>
      <c r="K1209" s="6" t="s">
        <v>814</v>
      </c>
      <c r="L1209" s="6" t="s">
        <v>1700</v>
      </c>
      <c r="M1209" s="6" t="s">
        <v>811</v>
      </c>
      <c r="P1209" s="34">
        <v>0.2</v>
      </c>
      <c r="R1209" s="8">
        <v>45199</v>
      </c>
      <c r="T1209" s="6" t="s">
        <v>812</v>
      </c>
      <c r="AA1209" s="6" t="s">
        <v>1951</v>
      </c>
      <c r="AB1209" s="35"/>
    </row>
    <row r="1210" spans="1:29" x14ac:dyDescent="0.35">
      <c r="A1210" s="6" t="s">
        <v>18</v>
      </c>
      <c r="C1210" s="6">
        <v>629001</v>
      </c>
      <c r="D1210" s="6" t="s">
        <v>2452</v>
      </c>
      <c r="G1210" s="6" t="s">
        <v>2453</v>
      </c>
      <c r="H1210" s="6" t="s">
        <v>141</v>
      </c>
      <c r="I1210" s="5" t="s">
        <v>15</v>
      </c>
      <c r="J1210" s="7">
        <v>5165</v>
      </c>
      <c r="K1210" s="6" t="s">
        <v>2135</v>
      </c>
      <c r="L1210" s="6" t="s">
        <v>1700</v>
      </c>
      <c r="M1210" s="6" t="s">
        <v>760</v>
      </c>
      <c r="P1210" s="34">
        <v>0.2</v>
      </c>
      <c r="R1210" s="8">
        <v>45199</v>
      </c>
      <c r="T1210" s="6" t="s">
        <v>761</v>
      </c>
      <c r="AA1210" s="6" t="s">
        <v>1951</v>
      </c>
      <c r="AB1210" s="35"/>
    </row>
    <row r="1211" spans="1:29" x14ac:dyDescent="0.35">
      <c r="A1211" s="6" t="s">
        <v>18</v>
      </c>
      <c r="C1211" s="6">
        <v>629001</v>
      </c>
      <c r="D1211" s="6" t="s">
        <v>2452</v>
      </c>
      <c r="G1211" s="6" t="s">
        <v>2453</v>
      </c>
      <c r="H1211" s="6" t="s">
        <v>141</v>
      </c>
      <c r="I1211" s="5" t="s">
        <v>15</v>
      </c>
      <c r="J1211" s="7">
        <v>5178</v>
      </c>
      <c r="K1211" s="6" t="s">
        <v>1964</v>
      </c>
      <c r="L1211" s="6" t="s">
        <v>1700</v>
      </c>
      <c r="M1211" s="6" t="s">
        <v>949</v>
      </c>
      <c r="P1211" s="34">
        <v>0.2</v>
      </c>
      <c r="R1211" s="8">
        <v>45199</v>
      </c>
      <c r="T1211" s="6" t="s">
        <v>1220</v>
      </c>
      <c r="AA1211" s="6" t="s">
        <v>1951</v>
      </c>
      <c r="AB1211" s="35"/>
    </row>
    <row r="1212" spans="1:29" x14ac:dyDescent="0.35">
      <c r="A1212" s="6" t="s">
        <v>18</v>
      </c>
      <c r="C1212" s="6">
        <v>629001</v>
      </c>
      <c r="D1212" s="6" t="s">
        <v>2452</v>
      </c>
      <c r="G1212" s="6" t="s">
        <v>2453</v>
      </c>
      <c r="H1212" s="6" t="s">
        <v>141</v>
      </c>
      <c r="I1212" s="5" t="s">
        <v>15</v>
      </c>
      <c r="J1212" s="7">
        <v>5219</v>
      </c>
      <c r="K1212" s="6" t="s">
        <v>2136</v>
      </c>
      <c r="L1212" s="6" t="s">
        <v>1700</v>
      </c>
      <c r="M1212" s="6" t="s">
        <v>2137</v>
      </c>
      <c r="P1212" s="34">
        <v>0.2</v>
      </c>
      <c r="R1212" s="8">
        <v>45199</v>
      </c>
      <c r="T1212" s="6" t="s">
        <v>2138</v>
      </c>
      <c r="AA1212" s="6" t="s">
        <v>1951</v>
      </c>
      <c r="AB1212" s="35"/>
    </row>
    <row r="1213" spans="1:29" x14ac:dyDescent="0.35">
      <c r="A1213" s="6" t="s">
        <v>18</v>
      </c>
      <c r="C1213" s="6">
        <v>629001</v>
      </c>
      <c r="D1213" s="6" t="s">
        <v>2452</v>
      </c>
      <c r="G1213" s="6" t="s">
        <v>2453</v>
      </c>
      <c r="H1213" s="6" t="s">
        <v>141</v>
      </c>
      <c r="I1213" s="5" t="s">
        <v>15</v>
      </c>
      <c r="J1213" s="7">
        <v>5230</v>
      </c>
      <c r="K1213" s="6" t="s">
        <v>2139</v>
      </c>
      <c r="L1213" s="6" t="s">
        <v>1700</v>
      </c>
      <c r="M1213" s="6" t="s">
        <v>2140</v>
      </c>
      <c r="P1213" s="34">
        <v>0.2</v>
      </c>
      <c r="R1213" s="8">
        <v>45199</v>
      </c>
      <c r="T1213" s="6" t="s">
        <v>776</v>
      </c>
      <c r="AA1213" s="6" t="s">
        <v>1951</v>
      </c>
      <c r="AB1213" s="35"/>
    </row>
    <row r="1214" spans="1:29" x14ac:dyDescent="0.35">
      <c r="A1214" s="6" t="s">
        <v>18</v>
      </c>
      <c r="C1214" s="6">
        <v>629001</v>
      </c>
      <c r="D1214" s="6" t="s">
        <v>2452</v>
      </c>
      <c r="G1214" s="6" t="s">
        <v>2453</v>
      </c>
      <c r="H1214" s="6" t="s">
        <v>141</v>
      </c>
      <c r="I1214" s="5" t="s">
        <v>15</v>
      </c>
      <c r="J1214" s="7">
        <v>5254</v>
      </c>
      <c r="K1214" s="6" t="s">
        <v>2141</v>
      </c>
      <c r="L1214" s="6" t="s">
        <v>1700</v>
      </c>
      <c r="M1214" s="6" t="s">
        <v>2142</v>
      </c>
      <c r="P1214" s="34">
        <v>0.2</v>
      </c>
      <c r="R1214" s="8">
        <v>45199</v>
      </c>
      <c r="T1214" s="6" t="s">
        <v>2143</v>
      </c>
      <c r="AA1214" s="6" t="s">
        <v>1951</v>
      </c>
      <c r="AB1214" s="35"/>
    </row>
    <row r="1215" spans="1:29" x14ac:dyDescent="0.35">
      <c r="A1215" s="6" t="s">
        <v>18</v>
      </c>
      <c r="C1215" s="6">
        <v>629001</v>
      </c>
      <c r="D1215" s="6" t="s">
        <v>2452</v>
      </c>
      <c r="G1215" s="6" t="s">
        <v>2453</v>
      </c>
      <c r="H1215" s="6" t="s">
        <v>141</v>
      </c>
      <c r="I1215" s="5" t="s">
        <v>15</v>
      </c>
      <c r="J1215" s="7">
        <v>5292</v>
      </c>
      <c r="K1215" s="6" t="s">
        <v>921</v>
      </c>
      <c r="L1215" s="6" t="s">
        <v>1700</v>
      </c>
      <c r="M1215" s="6" t="s">
        <v>2144</v>
      </c>
      <c r="P1215" s="34">
        <v>0.2</v>
      </c>
      <c r="R1215" s="8">
        <v>45199</v>
      </c>
      <c r="T1215" s="6" t="s">
        <v>919</v>
      </c>
      <c r="AA1215" s="6" t="s">
        <v>1951</v>
      </c>
      <c r="AB1215" s="35"/>
    </row>
    <row r="1216" spans="1:29" x14ac:dyDescent="0.35">
      <c r="A1216" s="6" t="s">
        <v>18</v>
      </c>
      <c r="C1216" s="6">
        <v>629001</v>
      </c>
      <c r="D1216" s="6" t="s">
        <v>2452</v>
      </c>
      <c r="G1216" s="6" t="s">
        <v>2453</v>
      </c>
      <c r="H1216" s="6" t="s">
        <v>141</v>
      </c>
      <c r="I1216" s="5" t="s">
        <v>15</v>
      </c>
      <c r="J1216" s="7">
        <v>5367</v>
      </c>
      <c r="K1216" s="6" t="s">
        <v>2359</v>
      </c>
      <c r="L1216" s="32" t="s">
        <v>1700</v>
      </c>
      <c r="M1216" s="6" t="s">
        <v>2360</v>
      </c>
      <c r="P1216" s="34">
        <v>0.125</v>
      </c>
      <c r="R1216" s="8">
        <v>45199</v>
      </c>
      <c r="T1216" s="6" t="s">
        <v>2361</v>
      </c>
      <c r="AA1216" s="6" t="s">
        <v>1951</v>
      </c>
      <c r="AB1216" s="35"/>
    </row>
    <row r="1217" spans="1:29" x14ac:dyDescent="0.35">
      <c r="A1217" s="6" t="s">
        <v>18</v>
      </c>
      <c r="C1217" s="6">
        <v>629001</v>
      </c>
      <c r="D1217" s="6" t="s">
        <v>2452</v>
      </c>
      <c r="G1217" s="6" t="s">
        <v>2453</v>
      </c>
      <c r="H1217" s="6" t="s">
        <v>141</v>
      </c>
      <c r="I1217" s="5" t="s">
        <v>15</v>
      </c>
      <c r="J1217" s="7">
        <v>5371</v>
      </c>
      <c r="K1217" s="6" t="s">
        <v>2145</v>
      </c>
      <c r="L1217" s="6" t="s">
        <v>1700</v>
      </c>
      <c r="M1217" s="6" t="s">
        <v>2146</v>
      </c>
      <c r="P1217" s="34">
        <v>0.2</v>
      </c>
      <c r="R1217" s="8">
        <v>45199</v>
      </c>
      <c r="T1217" s="6" t="s">
        <v>2147</v>
      </c>
      <c r="AA1217" s="6" t="s">
        <v>1951</v>
      </c>
      <c r="AB1217" s="35"/>
    </row>
    <row r="1218" spans="1:29" x14ac:dyDescent="0.35">
      <c r="A1218" s="6" t="s">
        <v>18</v>
      </c>
      <c r="C1218" s="6">
        <v>629001</v>
      </c>
      <c r="D1218" s="6" t="s">
        <v>2452</v>
      </c>
      <c r="G1218" s="6" t="s">
        <v>2453</v>
      </c>
      <c r="H1218" s="6" t="s">
        <v>141</v>
      </c>
      <c r="I1218" s="5" t="s">
        <v>15</v>
      </c>
      <c r="J1218" s="7">
        <v>5386</v>
      </c>
      <c r="K1218" s="6" t="s">
        <v>4915</v>
      </c>
      <c r="L1218" s="6" t="s">
        <v>1700</v>
      </c>
      <c r="M1218" s="6" t="s">
        <v>204</v>
      </c>
      <c r="P1218" s="34">
        <v>0.2</v>
      </c>
      <c r="R1218" s="8">
        <v>45199</v>
      </c>
      <c r="T1218" s="6" t="s">
        <v>205</v>
      </c>
      <c r="AA1218" s="6" t="s">
        <v>1951</v>
      </c>
      <c r="AB1218" s="35"/>
      <c r="AC1218" s="30"/>
    </row>
    <row r="1219" spans="1:29" x14ac:dyDescent="0.35">
      <c r="A1219" s="6" t="s">
        <v>18</v>
      </c>
      <c r="C1219" s="6">
        <v>629001</v>
      </c>
      <c r="D1219" s="6" t="s">
        <v>2452</v>
      </c>
      <c r="G1219" s="6" t="s">
        <v>2453</v>
      </c>
      <c r="H1219" s="6" t="s">
        <v>141</v>
      </c>
      <c r="I1219" s="5" t="s">
        <v>15</v>
      </c>
      <c r="J1219" s="7">
        <v>5412</v>
      </c>
      <c r="K1219" s="6" t="s">
        <v>2148</v>
      </c>
      <c r="L1219" s="6" t="s">
        <v>1700</v>
      </c>
      <c r="M1219" s="6" t="s">
        <v>168</v>
      </c>
      <c r="P1219" s="34">
        <v>0.2</v>
      </c>
      <c r="R1219" s="8">
        <v>45199</v>
      </c>
      <c r="T1219" s="6" t="s">
        <v>169</v>
      </c>
      <c r="AA1219" s="6" t="s">
        <v>1951</v>
      </c>
      <c r="AB1219" s="35"/>
      <c r="AC1219" s="25"/>
    </row>
    <row r="1220" spans="1:29" x14ac:dyDescent="0.35">
      <c r="A1220" s="6" t="s">
        <v>18</v>
      </c>
      <c r="C1220" s="6">
        <v>629001</v>
      </c>
      <c r="D1220" s="6" t="s">
        <v>2452</v>
      </c>
      <c r="G1220" s="6" t="s">
        <v>2453</v>
      </c>
      <c r="H1220" s="6" t="s">
        <v>141</v>
      </c>
      <c r="I1220" s="5" t="s">
        <v>15</v>
      </c>
      <c r="J1220" s="7">
        <v>5413</v>
      </c>
      <c r="K1220" s="6" t="s">
        <v>1965</v>
      </c>
      <c r="L1220" s="6" t="s">
        <v>1700</v>
      </c>
      <c r="M1220" s="6" t="s">
        <v>164</v>
      </c>
      <c r="P1220" s="34">
        <v>0.2</v>
      </c>
      <c r="R1220" s="8">
        <v>45199</v>
      </c>
      <c r="T1220" s="6" t="s">
        <v>165</v>
      </c>
      <c r="AA1220" s="6" t="s">
        <v>1951</v>
      </c>
      <c r="AB1220" s="35"/>
      <c r="AC1220" s="25"/>
    </row>
    <row r="1221" spans="1:29" x14ac:dyDescent="0.35">
      <c r="A1221" s="6" t="s">
        <v>18</v>
      </c>
      <c r="C1221" s="6">
        <v>629001</v>
      </c>
      <c r="D1221" s="6" t="s">
        <v>2452</v>
      </c>
      <c r="G1221" s="6" t="s">
        <v>2453</v>
      </c>
      <c r="H1221" s="6" t="s">
        <v>141</v>
      </c>
      <c r="I1221" s="5" t="s">
        <v>15</v>
      </c>
      <c r="J1221" s="7">
        <v>5517</v>
      </c>
      <c r="K1221" s="6" t="s">
        <v>2149</v>
      </c>
      <c r="L1221" s="6" t="s">
        <v>1700</v>
      </c>
      <c r="M1221" s="6" t="s">
        <v>844</v>
      </c>
      <c r="P1221" s="34">
        <v>0.2</v>
      </c>
      <c r="R1221" s="8">
        <v>45199</v>
      </c>
      <c r="T1221" s="6" t="s">
        <v>845</v>
      </c>
      <c r="AA1221" s="6" t="s">
        <v>1951</v>
      </c>
      <c r="AB1221" s="35"/>
    </row>
    <row r="1222" spans="1:29" x14ac:dyDescent="0.35">
      <c r="A1222" s="6" t="s">
        <v>18</v>
      </c>
      <c r="C1222" s="6">
        <v>629001</v>
      </c>
      <c r="D1222" s="6" t="s">
        <v>2452</v>
      </c>
      <c r="G1222" s="6" t="s">
        <v>2453</v>
      </c>
      <c r="H1222" s="6" t="s">
        <v>141</v>
      </c>
      <c r="I1222" s="5" t="s">
        <v>15</v>
      </c>
      <c r="J1222" s="7">
        <v>5577</v>
      </c>
      <c r="K1222" s="6" t="s">
        <v>2150</v>
      </c>
      <c r="L1222" s="6" t="s">
        <v>1700</v>
      </c>
      <c r="M1222" s="6" t="s">
        <v>220</v>
      </c>
      <c r="P1222" s="34">
        <v>0.2</v>
      </c>
      <c r="R1222" s="8">
        <v>45199</v>
      </c>
      <c r="T1222" s="6" t="s">
        <v>221</v>
      </c>
      <c r="AA1222" s="6" t="s">
        <v>1951</v>
      </c>
      <c r="AB1222" s="35"/>
      <c r="AC1222" s="30"/>
    </row>
    <row r="1223" spans="1:29" x14ac:dyDescent="0.35">
      <c r="A1223" s="6" t="s">
        <v>18</v>
      </c>
      <c r="C1223" s="6">
        <v>629001</v>
      </c>
      <c r="D1223" s="6" t="s">
        <v>2452</v>
      </c>
      <c r="G1223" s="6" t="s">
        <v>2453</v>
      </c>
      <c r="H1223" s="6" t="s">
        <v>141</v>
      </c>
      <c r="I1223" s="5" t="s">
        <v>15</v>
      </c>
      <c r="J1223" s="7">
        <v>5621</v>
      </c>
      <c r="K1223" s="6" t="s">
        <v>2151</v>
      </c>
      <c r="L1223" s="6" t="s">
        <v>1700</v>
      </c>
      <c r="M1223" s="6" t="s">
        <v>825</v>
      </c>
      <c r="P1223" s="34">
        <v>0.2</v>
      </c>
      <c r="R1223" s="8">
        <v>45199</v>
      </c>
      <c r="T1223" s="6" t="s">
        <v>826</v>
      </c>
      <c r="AA1223" s="6" t="s">
        <v>1951</v>
      </c>
      <c r="AB1223" s="35"/>
    </row>
    <row r="1224" spans="1:29" x14ac:dyDescent="0.35">
      <c r="A1224" s="6" t="s">
        <v>18</v>
      </c>
      <c r="C1224" s="6">
        <v>629001</v>
      </c>
      <c r="D1224" s="6" t="s">
        <v>2452</v>
      </c>
      <c r="G1224" s="6" t="s">
        <v>2453</v>
      </c>
      <c r="H1224" s="6" t="s">
        <v>141</v>
      </c>
      <c r="I1224" s="5" t="s">
        <v>15</v>
      </c>
      <c r="J1224" s="7">
        <v>5698</v>
      </c>
      <c r="K1224" s="6" t="s">
        <v>2225</v>
      </c>
      <c r="L1224" s="32" t="s">
        <v>1700</v>
      </c>
      <c r="M1224" s="6" t="s">
        <v>2226</v>
      </c>
      <c r="P1224" s="34">
        <v>0.15</v>
      </c>
      <c r="R1224" s="8">
        <v>45199</v>
      </c>
      <c r="T1224" s="6" t="s">
        <v>2227</v>
      </c>
      <c r="AA1224" s="6" t="s">
        <v>1951</v>
      </c>
      <c r="AB1224" s="35"/>
    </row>
    <row r="1225" spans="1:29" x14ac:dyDescent="0.35">
      <c r="A1225" s="6" t="s">
        <v>18</v>
      </c>
      <c r="C1225" s="6">
        <v>629001</v>
      </c>
      <c r="D1225" s="6" t="s">
        <v>2452</v>
      </c>
      <c r="G1225" s="6" t="s">
        <v>2453</v>
      </c>
      <c r="H1225" s="6" t="s">
        <v>141</v>
      </c>
      <c r="I1225" s="5" t="s">
        <v>15</v>
      </c>
      <c r="J1225" s="7">
        <v>5701</v>
      </c>
      <c r="K1225" s="6" t="s">
        <v>5129</v>
      </c>
      <c r="L1225" s="6" t="s">
        <v>1700</v>
      </c>
      <c r="M1225" s="6" t="s">
        <v>200</v>
      </c>
      <c r="P1225" s="34">
        <v>0.2</v>
      </c>
      <c r="R1225" s="8">
        <v>45199</v>
      </c>
      <c r="T1225" s="6" t="s">
        <v>201</v>
      </c>
      <c r="AA1225" s="6" t="s">
        <v>1951</v>
      </c>
      <c r="AB1225" s="35"/>
    </row>
    <row r="1226" spans="1:29" x14ac:dyDescent="0.35">
      <c r="A1226" s="6" t="s">
        <v>18</v>
      </c>
      <c r="C1226" s="6">
        <v>629001</v>
      </c>
      <c r="D1226" s="6" t="s">
        <v>2452</v>
      </c>
      <c r="G1226" s="6" t="s">
        <v>2453</v>
      </c>
      <c r="H1226" s="6" t="s">
        <v>141</v>
      </c>
      <c r="I1226" s="5" t="s">
        <v>15</v>
      </c>
      <c r="J1226" s="7">
        <v>5745</v>
      </c>
      <c r="K1226" s="6" t="s">
        <v>2152</v>
      </c>
      <c r="L1226" s="6" t="s">
        <v>1700</v>
      </c>
      <c r="M1226" s="6" t="s">
        <v>2153</v>
      </c>
      <c r="P1226" s="34">
        <v>0.2</v>
      </c>
      <c r="R1226" s="8">
        <v>45199</v>
      </c>
      <c r="T1226" s="6" t="s">
        <v>2154</v>
      </c>
      <c r="AA1226" s="6" t="s">
        <v>1951</v>
      </c>
      <c r="AB1226" s="35"/>
    </row>
    <row r="1227" spans="1:29" x14ac:dyDescent="0.35">
      <c r="A1227" s="6" t="s">
        <v>18</v>
      </c>
      <c r="C1227" s="6">
        <v>629001</v>
      </c>
      <c r="D1227" s="6" t="s">
        <v>2452</v>
      </c>
      <c r="G1227" s="6" t="s">
        <v>2453</v>
      </c>
      <c r="H1227" s="6" t="s">
        <v>141</v>
      </c>
      <c r="I1227" s="5" t="s">
        <v>15</v>
      </c>
      <c r="J1227" s="7">
        <v>5749</v>
      </c>
      <c r="K1227" s="6" t="s">
        <v>2155</v>
      </c>
      <c r="L1227" s="6" t="s">
        <v>1700</v>
      </c>
      <c r="M1227" s="6" t="s">
        <v>2156</v>
      </c>
      <c r="P1227" s="34">
        <v>0.2</v>
      </c>
      <c r="R1227" s="8">
        <v>45199</v>
      </c>
      <c r="T1227" s="6" t="s">
        <v>1191</v>
      </c>
      <c r="AA1227" s="6" t="s">
        <v>2122</v>
      </c>
      <c r="AB1227" s="35"/>
    </row>
    <row r="1228" spans="1:29" x14ac:dyDescent="0.35">
      <c r="A1228" s="6" t="s">
        <v>18</v>
      </c>
      <c r="C1228" s="6">
        <v>629001</v>
      </c>
      <c r="D1228" s="6" t="s">
        <v>2452</v>
      </c>
      <c r="G1228" s="6" t="s">
        <v>2453</v>
      </c>
      <c r="H1228" s="6" t="s">
        <v>141</v>
      </c>
      <c r="I1228" s="5" t="s">
        <v>15</v>
      </c>
      <c r="J1228" s="7">
        <v>5799</v>
      </c>
      <c r="K1228" s="6" t="s">
        <v>2157</v>
      </c>
      <c r="L1228" s="6" t="s">
        <v>1700</v>
      </c>
      <c r="M1228" s="6" t="s">
        <v>2158</v>
      </c>
      <c r="P1228" s="34">
        <v>0.2</v>
      </c>
      <c r="R1228" s="8">
        <v>45199</v>
      </c>
      <c r="T1228" s="6" t="s">
        <v>943</v>
      </c>
      <c r="AA1228" s="6" t="s">
        <v>1951</v>
      </c>
      <c r="AB1228" s="35"/>
    </row>
    <row r="1229" spans="1:29" x14ac:dyDescent="0.35">
      <c r="A1229" s="6" t="s">
        <v>18</v>
      </c>
      <c r="C1229" s="6">
        <v>629001</v>
      </c>
      <c r="D1229" s="6" t="s">
        <v>2452</v>
      </c>
      <c r="G1229" s="6" t="s">
        <v>2453</v>
      </c>
      <c r="H1229" s="6" t="s">
        <v>141</v>
      </c>
      <c r="I1229" s="5" t="s">
        <v>15</v>
      </c>
      <c r="J1229" s="7">
        <v>5845</v>
      </c>
      <c r="K1229" s="6" t="s">
        <v>2159</v>
      </c>
      <c r="L1229" s="6" t="s">
        <v>1700</v>
      </c>
      <c r="M1229" s="6" t="s">
        <v>1184</v>
      </c>
      <c r="P1229" s="34">
        <v>0.2</v>
      </c>
      <c r="R1229" s="8">
        <v>45199</v>
      </c>
      <c r="T1229" s="6" t="s">
        <v>2160</v>
      </c>
      <c r="AA1229" s="6" t="s">
        <v>1951</v>
      </c>
      <c r="AB1229" s="35"/>
    </row>
    <row r="1230" spans="1:29" x14ac:dyDescent="0.35">
      <c r="A1230" s="6" t="s">
        <v>18</v>
      </c>
      <c r="C1230" s="6">
        <v>629001</v>
      </c>
      <c r="D1230" s="6" t="s">
        <v>2452</v>
      </c>
      <c r="G1230" s="6" t="s">
        <v>2453</v>
      </c>
      <c r="H1230" s="6" t="s">
        <v>141</v>
      </c>
      <c r="I1230" s="5" t="s">
        <v>15</v>
      </c>
      <c r="J1230" s="7">
        <v>5849</v>
      </c>
      <c r="K1230" s="6" t="s">
        <v>2161</v>
      </c>
      <c r="L1230" s="6" t="s">
        <v>1700</v>
      </c>
      <c r="M1230" s="6" t="s">
        <v>706</v>
      </c>
      <c r="P1230" s="34">
        <v>0.2</v>
      </c>
      <c r="R1230" s="8">
        <v>45199</v>
      </c>
      <c r="T1230" s="6" t="s">
        <v>707</v>
      </c>
      <c r="AA1230" s="6" t="s">
        <v>1951</v>
      </c>
      <c r="AB1230" s="35"/>
    </row>
    <row r="1231" spans="1:29" x14ac:dyDescent="0.35">
      <c r="A1231" s="6" t="s">
        <v>18</v>
      </c>
      <c r="C1231" s="6">
        <v>629001</v>
      </c>
      <c r="D1231" s="6" t="s">
        <v>2452</v>
      </c>
      <c r="G1231" s="6" t="s">
        <v>2453</v>
      </c>
      <c r="H1231" s="6" t="s">
        <v>141</v>
      </c>
      <c r="I1231" s="5" t="s">
        <v>15</v>
      </c>
      <c r="J1231" s="7">
        <v>5882</v>
      </c>
      <c r="K1231" s="6" t="s">
        <v>1966</v>
      </c>
      <c r="L1231" s="6" t="s">
        <v>1700</v>
      </c>
      <c r="M1231" s="6" t="s">
        <v>862</v>
      </c>
      <c r="P1231" s="34">
        <v>0.2</v>
      </c>
      <c r="R1231" s="8">
        <v>45199</v>
      </c>
      <c r="T1231" s="6" t="s">
        <v>1967</v>
      </c>
      <c r="AA1231" s="6" t="s">
        <v>1951</v>
      </c>
      <c r="AB1231" s="35"/>
    </row>
    <row r="1232" spans="1:29" x14ac:dyDescent="0.35">
      <c r="A1232" s="6" t="s">
        <v>18</v>
      </c>
      <c r="C1232" s="6">
        <v>629001</v>
      </c>
      <c r="D1232" s="6" t="s">
        <v>2452</v>
      </c>
      <c r="G1232" s="6" t="s">
        <v>2453</v>
      </c>
      <c r="H1232" s="6" t="s">
        <v>141</v>
      </c>
      <c r="I1232" s="5" t="s">
        <v>15</v>
      </c>
      <c r="J1232" s="7">
        <v>5887</v>
      </c>
      <c r="K1232" s="6" t="s">
        <v>2162</v>
      </c>
      <c r="L1232" s="6" t="s">
        <v>1700</v>
      </c>
      <c r="M1232" s="6" t="s">
        <v>780</v>
      </c>
      <c r="P1232" s="34">
        <v>0.2</v>
      </c>
      <c r="R1232" s="8">
        <v>45199</v>
      </c>
      <c r="T1232" s="6" t="s">
        <v>781</v>
      </c>
      <c r="AA1232" s="6" t="s">
        <v>1951</v>
      </c>
      <c r="AB1232" s="35"/>
    </row>
    <row r="1233" spans="1:29" x14ac:dyDescent="0.35">
      <c r="A1233" s="6" t="s">
        <v>18</v>
      </c>
      <c r="C1233" s="6">
        <v>629001</v>
      </c>
      <c r="D1233" s="6" t="s">
        <v>2452</v>
      </c>
      <c r="G1233" s="6" t="s">
        <v>2453</v>
      </c>
      <c r="H1233" s="6" t="s">
        <v>141</v>
      </c>
      <c r="I1233" s="5" t="s">
        <v>15</v>
      </c>
      <c r="J1233" s="7">
        <v>5907</v>
      </c>
      <c r="K1233" s="6" t="s">
        <v>2163</v>
      </c>
      <c r="L1233" s="6" t="s">
        <v>1700</v>
      </c>
      <c r="M1233" s="6" t="s">
        <v>2164</v>
      </c>
      <c r="P1233" s="34">
        <v>0.2</v>
      </c>
      <c r="R1233" s="8">
        <v>45199</v>
      </c>
      <c r="T1233" s="6" t="s">
        <v>2165</v>
      </c>
      <c r="AA1233" s="6" t="s">
        <v>1951</v>
      </c>
      <c r="AB1233" s="35"/>
      <c r="AC1233" s="25"/>
    </row>
    <row r="1234" spans="1:29" x14ac:dyDescent="0.35">
      <c r="A1234" s="6" t="s">
        <v>18</v>
      </c>
      <c r="C1234" s="6">
        <v>629001</v>
      </c>
      <c r="D1234" s="6" t="s">
        <v>2452</v>
      </c>
      <c r="G1234" s="6" t="s">
        <v>2453</v>
      </c>
      <c r="H1234" s="6" t="s">
        <v>141</v>
      </c>
      <c r="I1234" s="5" t="s">
        <v>15</v>
      </c>
      <c r="J1234" s="7">
        <v>5924</v>
      </c>
      <c r="K1234" s="6" t="s">
        <v>2166</v>
      </c>
      <c r="L1234" s="6" t="s">
        <v>1700</v>
      </c>
      <c r="M1234" s="6" t="s">
        <v>1156</v>
      </c>
      <c r="P1234" s="34">
        <v>0.2</v>
      </c>
      <c r="R1234" s="8">
        <v>45199</v>
      </c>
      <c r="T1234" s="6" t="s">
        <v>1157</v>
      </c>
      <c r="AA1234" s="6" t="s">
        <v>1951</v>
      </c>
      <c r="AB1234" s="35"/>
    </row>
    <row r="1235" spans="1:29" x14ac:dyDescent="0.35">
      <c r="A1235" s="6" t="s">
        <v>18</v>
      </c>
      <c r="C1235" s="6">
        <v>629001</v>
      </c>
      <c r="D1235" s="6" t="s">
        <v>2452</v>
      </c>
      <c r="G1235" s="6" t="s">
        <v>2453</v>
      </c>
      <c r="H1235" s="6" t="s">
        <v>141</v>
      </c>
      <c r="I1235" s="5" t="s">
        <v>15</v>
      </c>
      <c r="J1235" s="7">
        <v>6058</v>
      </c>
      <c r="K1235" s="6" t="s">
        <v>1968</v>
      </c>
      <c r="L1235" s="6" t="s">
        <v>1700</v>
      </c>
      <c r="M1235" s="6" t="s">
        <v>815</v>
      </c>
      <c r="P1235" s="34">
        <v>0.2</v>
      </c>
      <c r="R1235" s="8">
        <v>45199</v>
      </c>
      <c r="T1235" s="6" t="s">
        <v>1969</v>
      </c>
      <c r="AA1235" s="6" t="s">
        <v>1951</v>
      </c>
      <c r="AB1235" s="35"/>
    </row>
    <row r="1236" spans="1:29" x14ac:dyDescent="0.35">
      <c r="A1236" s="6" t="s">
        <v>18</v>
      </c>
      <c r="C1236" s="6">
        <v>629001</v>
      </c>
      <c r="D1236" s="6" t="s">
        <v>2452</v>
      </c>
      <c r="G1236" s="6" t="s">
        <v>2453</v>
      </c>
      <c r="H1236" s="6" t="s">
        <v>141</v>
      </c>
      <c r="I1236" s="5" t="s">
        <v>15</v>
      </c>
      <c r="J1236" s="7">
        <v>6094</v>
      </c>
      <c r="K1236" s="6" t="s">
        <v>2167</v>
      </c>
      <c r="L1236" s="6" t="s">
        <v>1700</v>
      </c>
      <c r="M1236" s="6" t="s">
        <v>2168</v>
      </c>
      <c r="P1236" s="34">
        <v>0.2</v>
      </c>
      <c r="R1236" s="8">
        <v>45199</v>
      </c>
      <c r="T1236" s="6" t="s">
        <v>1213</v>
      </c>
      <c r="AA1236" s="6" t="s">
        <v>1951</v>
      </c>
      <c r="AB1236" s="35"/>
    </row>
    <row r="1237" spans="1:29" x14ac:dyDescent="0.35">
      <c r="A1237" s="6" t="s">
        <v>18</v>
      </c>
      <c r="C1237" s="6">
        <v>629001</v>
      </c>
      <c r="D1237" s="6" t="s">
        <v>2452</v>
      </c>
      <c r="G1237" s="6" t="s">
        <v>2453</v>
      </c>
      <c r="H1237" s="6" t="s">
        <v>141</v>
      </c>
      <c r="I1237" s="5" t="s">
        <v>15</v>
      </c>
      <c r="J1237" s="7">
        <v>6131</v>
      </c>
      <c r="K1237" s="6" t="s">
        <v>4914</v>
      </c>
      <c r="L1237" s="6" t="s">
        <v>1700</v>
      </c>
      <c r="M1237" s="6" t="s">
        <v>212</v>
      </c>
      <c r="P1237" s="34">
        <v>0.2</v>
      </c>
      <c r="R1237" s="8">
        <v>45199</v>
      </c>
      <c r="T1237" s="6" t="s">
        <v>213</v>
      </c>
      <c r="AA1237" s="6" t="s">
        <v>1951</v>
      </c>
      <c r="AB1237" s="35"/>
      <c r="AC1237" s="30"/>
    </row>
    <row r="1238" spans="1:29" x14ac:dyDescent="0.35">
      <c r="A1238" s="6" t="s">
        <v>18</v>
      </c>
      <c r="C1238" s="6">
        <v>629001</v>
      </c>
      <c r="D1238" s="6" t="s">
        <v>2452</v>
      </c>
      <c r="G1238" s="6" t="s">
        <v>2453</v>
      </c>
      <c r="H1238" s="6" t="s">
        <v>141</v>
      </c>
      <c r="I1238" s="5" t="s">
        <v>15</v>
      </c>
      <c r="J1238" s="7">
        <v>6213</v>
      </c>
      <c r="K1238" s="6" t="s">
        <v>2169</v>
      </c>
      <c r="L1238" s="6" t="s">
        <v>1700</v>
      </c>
      <c r="M1238" s="6" t="s">
        <v>2170</v>
      </c>
      <c r="P1238" s="34">
        <v>0.2</v>
      </c>
      <c r="R1238" s="8">
        <v>45199</v>
      </c>
      <c r="T1238" s="6" t="s">
        <v>734</v>
      </c>
      <c r="AA1238" s="6" t="s">
        <v>1951</v>
      </c>
      <c r="AB1238" s="35"/>
    </row>
    <row r="1239" spans="1:29" x14ac:dyDescent="0.35">
      <c r="A1239" s="6" t="s">
        <v>18</v>
      </c>
      <c r="C1239" s="6">
        <v>629001</v>
      </c>
      <c r="D1239" s="6" t="s">
        <v>2452</v>
      </c>
      <c r="G1239" s="6" t="s">
        <v>2453</v>
      </c>
      <c r="H1239" s="6" t="s">
        <v>141</v>
      </c>
      <c r="I1239" s="5" t="s">
        <v>15</v>
      </c>
      <c r="J1239" s="7">
        <v>6243</v>
      </c>
      <c r="K1239" s="6" t="s">
        <v>1970</v>
      </c>
      <c r="L1239" s="6" t="s">
        <v>1700</v>
      </c>
      <c r="M1239" s="6" t="s">
        <v>1971</v>
      </c>
      <c r="P1239" s="34">
        <v>0.2</v>
      </c>
      <c r="R1239" s="8">
        <v>45199</v>
      </c>
      <c r="T1239" s="6" t="s">
        <v>176</v>
      </c>
      <c r="AA1239" s="6" t="s">
        <v>1951</v>
      </c>
      <c r="AB1239" s="35"/>
    </row>
    <row r="1240" spans="1:29" x14ac:dyDescent="0.35">
      <c r="A1240" s="6" t="s">
        <v>18</v>
      </c>
      <c r="C1240" s="6">
        <v>629001</v>
      </c>
      <c r="D1240" s="6" t="s">
        <v>2452</v>
      </c>
      <c r="G1240" s="6" t="s">
        <v>2453</v>
      </c>
      <c r="H1240" s="6" t="s">
        <v>141</v>
      </c>
      <c r="I1240" s="5" t="s">
        <v>15</v>
      </c>
      <c r="J1240" s="7">
        <v>6260</v>
      </c>
      <c r="K1240" s="6" t="s">
        <v>2171</v>
      </c>
      <c r="L1240" s="6" t="s">
        <v>1700</v>
      </c>
      <c r="M1240" s="6" t="s">
        <v>239</v>
      </c>
      <c r="P1240" s="34">
        <v>0.2</v>
      </c>
      <c r="R1240" s="8">
        <v>45199</v>
      </c>
      <c r="T1240" s="6" t="s">
        <v>240</v>
      </c>
      <c r="AA1240" s="6" t="s">
        <v>1951</v>
      </c>
      <c r="AB1240" s="35"/>
    </row>
    <row r="1241" spans="1:29" x14ac:dyDescent="0.35">
      <c r="A1241" s="6" t="s">
        <v>18</v>
      </c>
      <c r="C1241" s="6">
        <v>629001</v>
      </c>
      <c r="D1241" s="6" t="s">
        <v>2452</v>
      </c>
      <c r="G1241" s="6" t="s">
        <v>2453</v>
      </c>
      <c r="H1241" s="6" t="s">
        <v>141</v>
      </c>
      <c r="I1241" s="5" t="s">
        <v>15</v>
      </c>
      <c r="J1241" s="7">
        <v>6292</v>
      </c>
      <c r="K1241" s="6" t="s">
        <v>2172</v>
      </c>
      <c r="L1241" s="32" t="s">
        <v>1700</v>
      </c>
      <c r="M1241" s="6" t="s">
        <v>2173</v>
      </c>
      <c r="P1241" s="34">
        <v>0.2</v>
      </c>
      <c r="R1241" s="8">
        <v>45199</v>
      </c>
      <c r="T1241" s="6" t="s">
        <v>2174</v>
      </c>
      <c r="AA1241" s="6" t="s">
        <v>1951</v>
      </c>
      <c r="AB1241" s="35"/>
      <c r="AC1241" s="25"/>
    </row>
    <row r="1242" spans="1:29" x14ac:dyDescent="0.35">
      <c r="A1242" s="6" t="s">
        <v>18</v>
      </c>
      <c r="C1242" s="6">
        <v>629001</v>
      </c>
      <c r="D1242" s="6" t="s">
        <v>2452</v>
      </c>
      <c r="G1242" s="6" t="s">
        <v>2453</v>
      </c>
      <c r="H1242" s="6" t="s">
        <v>141</v>
      </c>
      <c r="I1242" s="5" t="s">
        <v>15</v>
      </c>
      <c r="J1242" s="7">
        <v>6354</v>
      </c>
      <c r="K1242" s="6" t="s">
        <v>2175</v>
      </c>
      <c r="L1242" s="6" t="s">
        <v>1700</v>
      </c>
      <c r="M1242" s="6" t="s">
        <v>2176</v>
      </c>
      <c r="P1242" s="34">
        <v>0.2</v>
      </c>
      <c r="R1242" s="8">
        <v>45199</v>
      </c>
      <c r="T1242" s="6" t="s">
        <v>2177</v>
      </c>
      <c r="AA1242" s="6" t="s">
        <v>1951</v>
      </c>
      <c r="AB1242" s="35"/>
    </row>
    <row r="1243" spans="1:29" x14ac:dyDescent="0.35">
      <c r="A1243" s="6" t="s">
        <v>18</v>
      </c>
      <c r="C1243" s="6">
        <v>629001</v>
      </c>
      <c r="D1243" s="6" t="s">
        <v>2452</v>
      </c>
      <c r="G1243" s="6" t="s">
        <v>2453</v>
      </c>
      <c r="H1243" s="6" t="s">
        <v>141</v>
      </c>
      <c r="I1243" s="5" t="s">
        <v>15</v>
      </c>
      <c r="J1243" s="7">
        <v>6355</v>
      </c>
      <c r="K1243" s="6" t="s">
        <v>2178</v>
      </c>
      <c r="L1243" s="6" t="s">
        <v>1700</v>
      </c>
      <c r="M1243" s="6" t="s">
        <v>2179</v>
      </c>
      <c r="P1243" s="34">
        <v>0.2</v>
      </c>
      <c r="R1243" s="8">
        <v>45199</v>
      </c>
      <c r="T1243" s="6" t="s">
        <v>1102</v>
      </c>
      <c r="AA1243" s="6" t="s">
        <v>1951</v>
      </c>
      <c r="AB1243" s="35"/>
    </row>
    <row r="1244" spans="1:29" x14ac:dyDescent="0.35">
      <c r="A1244" s="6" t="s">
        <v>18</v>
      </c>
      <c r="C1244" s="6">
        <v>629001</v>
      </c>
      <c r="D1244" s="6" t="s">
        <v>2452</v>
      </c>
      <c r="G1244" s="6" t="s">
        <v>2453</v>
      </c>
      <c r="H1244" s="6" t="s">
        <v>141</v>
      </c>
      <c r="I1244" s="5" t="s">
        <v>15</v>
      </c>
      <c r="J1244" s="7">
        <v>6356</v>
      </c>
      <c r="K1244" s="6" t="s">
        <v>2180</v>
      </c>
      <c r="L1244" s="6" t="s">
        <v>1700</v>
      </c>
      <c r="M1244" s="6" t="s">
        <v>2181</v>
      </c>
      <c r="P1244" s="34">
        <v>0.2</v>
      </c>
      <c r="R1244" s="8">
        <v>45199</v>
      </c>
      <c r="T1244" s="6" t="s">
        <v>2182</v>
      </c>
      <c r="AA1244" s="6" t="s">
        <v>1951</v>
      </c>
      <c r="AB1244" s="35"/>
    </row>
    <row r="1245" spans="1:29" x14ac:dyDescent="0.35">
      <c r="A1245" s="6" t="s">
        <v>18</v>
      </c>
      <c r="C1245" s="6">
        <v>629001</v>
      </c>
      <c r="D1245" s="6" t="s">
        <v>2452</v>
      </c>
      <c r="G1245" s="6" t="s">
        <v>2453</v>
      </c>
      <c r="H1245" s="6" t="s">
        <v>141</v>
      </c>
      <c r="I1245" s="5" t="s">
        <v>15</v>
      </c>
      <c r="J1245" s="7">
        <v>6358</v>
      </c>
      <c r="K1245" s="6" t="s">
        <v>2183</v>
      </c>
      <c r="L1245" s="6" t="s">
        <v>1700</v>
      </c>
      <c r="M1245" s="6" t="s">
        <v>769</v>
      </c>
      <c r="P1245" s="34">
        <v>0.2</v>
      </c>
      <c r="R1245" s="8">
        <v>45199</v>
      </c>
      <c r="T1245" s="6" t="s">
        <v>770</v>
      </c>
      <c r="AA1245" s="6" t="s">
        <v>1951</v>
      </c>
      <c r="AB1245" s="35"/>
    </row>
    <row r="1246" spans="1:29" x14ac:dyDescent="0.35">
      <c r="A1246" s="6" t="s">
        <v>18</v>
      </c>
      <c r="C1246" s="6">
        <v>629001</v>
      </c>
      <c r="D1246" s="6" t="s">
        <v>2452</v>
      </c>
      <c r="G1246" s="6" t="s">
        <v>2453</v>
      </c>
      <c r="H1246" s="6" t="s">
        <v>141</v>
      </c>
      <c r="I1246" s="5" t="s">
        <v>15</v>
      </c>
      <c r="J1246" s="7">
        <v>6360</v>
      </c>
      <c r="K1246" s="6" t="s">
        <v>2184</v>
      </c>
      <c r="L1246" s="6" t="s">
        <v>1700</v>
      </c>
      <c r="M1246" s="6" t="s">
        <v>2185</v>
      </c>
      <c r="P1246" s="34">
        <v>0.2</v>
      </c>
      <c r="R1246" s="8">
        <v>45199</v>
      </c>
      <c r="T1246" s="6" t="s">
        <v>2186</v>
      </c>
      <c r="AA1246" s="6" t="s">
        <v>1951</v>
      </c>
      <c r="AB1246" s="35"/>
    </row>
    <row r="1247" spans="1:29" x14ac:dyDescent="0.35">
      <c r="A1247" s="6" t="s">
        <v>18</v>
      </c>
      <c r="C1247" s="6">
        <v>629001</v>
      </c>
      <c r="D1247" s="6" t="s">
        <v>2452</v>
      </c>
      <c r="G1247" s="6" t="s">
        <v>2453</v>
      </c>
      <c r="H1247" s="6" t="s">
        <v>141</v>
      </c>
      <c r="I1247" s="5" t="s">
        <v>15</v>
      </c>
      <c r="J1247" s="7">
        <v>6361</v>
      </c>
      <c r="K1247" s="6" t="s">
        <v>5136</v>
      </c>
      <c r="L1247" s="32" t="s">
        <v>1700</v>
      </c>
      <c r="M1247" s="6" t="s">
        <v>5137</v>
      </c>
      <c r="P1247" s="34">
        <v>0.2</v>
      </c>
      <c r="R1247" s="8">
        <v>45199</v>
      </c>
      <c r="T1247" s="6" t="s">
        <v>5138</v>
      </c>
      <c r="AA1247" s="6" t="s">
        <v>1951</v>
      </c>
      <c r="AB1247" s="35"/>
    </row>
    <row r="1248" spans="1:29" x14ac:dyDescent="0.35">
      <c r="A1248" s="6" t="s">
        <v>18</v>
      </c>
      <c r="C1248" s="6">
        <v>629001</v>
      </c>
      <c r="D1248" s="6" t="s">
        <v>2452</v>
      </c>
      <c r="G1248" s="6" t="s">
        <v>2453</v>
      </c>
      <c r="H1248" s="6" t="s">
        <v>141</v>
      </c>
      <c r="I1248" s="5" t="s">
        <v>15</v>
      </c>
      <c r="J1248" s="7">
        <v>6371</v>
      </c>
      <c r="K1248" s="6" t="s">
        <v>2187</v>
      </c>
      <c r="L1248" s="6" t="s">
        <v>1700</v>
      </c>
      <c r="M1248" s="6" t="s">
        <v>2188</v>
      </c>
      <c r="P1248" s="34">
        <v>0.2</v>
      </c>
      <c r="R1248" s="8">
        <v>45199</v>
      </c>
      <c r="T1248" s="6" t="s">
        <v>2189</v>
      </c>
      <c r="AA1248" s="6" t="s">
        <v>1951</v>
      </c>
      <c r="AB1248" s="35"/>
    </row>
    <row r="1249" spans="1:29" x14ac:dyDescent="0.35">
      <c r="A1249" s="6" t="s">
        <v>18</v>
      </c>
      <c r="C1249" s="6">
        <v>629001</v>
      </c>
      <c r="D1249" s="6" t="s">
        <v>2452</v>
      </c>
      <c r="G1249" s="6" t="s">
        <v>2453</v>
      </c>
      <c r="H1249" s="6" t="s">
        <v>141</v>
      </c>
      <c r="I1249" s="5" t="s">
        <v>15</v>
      </c>
      <c r="J1249" s="7">
        <v>6585</v>
      </c>
      <c r="K1249" s="6" t="s">
        <v>2305</v>
      </c>
      <c r="L1249" s="32" t="s">
        <v>1700</v>
      </c>
      <c r="M1249" s="6" t="s">
        <v>2387</v>
      </c>
      <c r="P1249" s="34">
        <v>0.2</v>
      </c>
      <c r="R1249" s="8">
        <v>45199</v>
      </c>
      <c r="T1249" s="6" t="s">
        <v>2388</v>
      </c>
      <c r="AA1249" s="6" t="s">
        <v>1951</v>
      </c>
      <c r="AB1249" s="35"/>
      <c r="AC1249" s="25"/>
    </row>
    <row r="1250" spans="1:29" x14ac:dyDescent="0.35">
      <c r="A1250" s="6" t="s">
        <v>18</v>
      </c>
      <c r="C1250" s="6">
        <v>629001</v>
      </c>
      <c r="D1250" s="6" t="s">
        <v>2452</v>
      </c>
      <c r="G1250" s="6" t="s">
        <v>2453</v>
      </c>
      <c r="H1250" s="6" t="s">
        <v>141</v>
      </c>
      <c r="I1250" s="5" t="s">
        <v>15</v>
      </c>
      <c r="J1250" s="7">
        <v>6596</v>
      </c>
      <c r="K1250" s="6" t="s">
        <v>2062</v>
      </c>
      <c r="L1250" s="6" t="s">
        <v>1700</v>
      </c>
      <c r="M1250" s="6" t="s">
        <v>2063</v>
      </c>
      <c r="P1250" s="34">
        <v>0.2</v>
      </c>
      <c r="R1250" s="8">
        <v>45199</v>
      </c>
      <c r="T1250" s="6" t="s">
        <v>2064</v>
      </c>
      <c r="AA1250" s="6" t="s">
        <v>1951</v>
      </c>
      <c r="AB1250" s="35"/>
    </row>
    <row r="1251" spans="1:29" x14ac:dyDescent="0.35">
      <c r="A1251" s="6" t="s">
        <v>18</v>
      </c>
      <c r="C1251" s="6">
        <v>629001</v>
      </c>
      <c r="D1251" s="6" t="s">
        <v>2452</v>
      </c>
      <c r="G1251" s="6" t="s">
        <v>2453</v>
      </c>
      <c r="H1251" s="6" t="s">
        <v>141</v>
      </c>
      <c r="I1251" s="5" t="s">
        <v>15</v>
      </c>
      <c r="J1251" s="7">
        <v>6608</v>
      </c>
      <c r="K1251" s="6" t="s">
        <v>1972</v>
      </c>
      <c r="L1251" s="6" t="s">
        <v>1700</v>
      </c>
      <c r="M1251" s="6" t="s">
        <v>1973</v>
      </c>
      <c r="P1251" s="34">
        <v>0.15</v>
      </c>
      <c r="R1251" s="8">
        <v>45199</v>
      </c>
      <c r="T1251" s="6" t="s">
        <v>704</v>
      </c>
      <c r="AA1251" s="6" t="s">
        <v>1951</v>
      </c>
      <c r="AB1251" s="35"/>
    </row>
    <row r="1252" spans="1:29" x14ac:dyDescent="0.35">
      <c r="A1252" s="6" t="s">
        <v>18</v>
      </c>
      <c r="C1252" s="6">
        <v>629001</v>
      </c>
      <c r="D1252" s="6" t="s">
        <v>2452</v>
      </c>
      <c r="G1252" s="6" t="s">
        <v>2453</v>
      </c>
      <c r="H1252" s="6" t="s">
        <v>141</v>
      </c>
      <c r="I1252" s="5" t="s">
        <v>15</v>
      </c>
      <c r="J1252" s="7">
        <v>6641</v>
      </c>
      <c r="K1252" s="6" t="s">
        <v>1974</v>
      </c>
      <c r="L1252" s="32" t="s">
        <v>1700</v>
      </c>
      <c r="M1252" s="6" t="s">
        <v>1496</v>
      </c>
      <c r="P1252" s="34">
        <v>0.2</v>
      </c>
      <c r="R1252" s="8">
        <v>45199</v>
      </c>
      <c r="T1252" s="6" t="s">
        <v>1497</v>
      </c>
      <c r="AA1252" s="6" t="s">
        <v>1951</v>
      </c>
      <c r="AB1252" s="35"/>
    </row>
    <row r="1253" spans="1:29" x14ac:dyDescent="0.35">
      <c r="A1253" s="6" t="s">
        <v>18</v>
      </c>
      <c r="C1253" s="6">
        <v>629001</v>
      </c>
      <c r="D1253" s="6" t="s">
        <v>2452</v>
      </c>
      <c r="G1253" s="6" t="s">
        <v>2453</v>
      </c>
      <c r="H1253" s="6" t="s">
        <v>141</v>
      </c>
      <c r="I1253" s="5" t="s">
        <v>15</v>
      </c>
      <c r="J1253" s="7">
        <v>6651</v>
      </c>
      <c r="K1253" s="6" t="s">
        <v>2190</v>
      </c>
      <c r="L1253" s="6" t="s">
        <v>1700</v>
      </c>
      <c r="M1253" s="6" t="s">
        <v>2191</v>
      </c>
      <c r="P1253" s="34">
        <v>0.2</v>
      </c>
      <c r="R1253" s="8">
        <v>45199</v>
      </c>
      <c r="T1253" s="6" t="s">
        <v>2192</v>
      </c>
      <c r="AA1253" s="6" t="s">
        <v>1951</v>
      </c>
      <c r="AB1253" s="35"/>
    </row>
    <row r="1254" spans="1:29" x14ac:dyDescent="0.35">
      <c r="A1254" s="6" t="s">
        <v>18</v>
      </c>
      <c r="C1254" s="6">
        <v>629001</v>
      </c>
      <c r="D1254" s="6" t="s">
        <v>2452</v>
      </c>
      <c r="G1254" s="6" t="s">
        <v>2453</v>
      </c>
      <c r="H1254" s="6" t="s">
        <v>141</v>
      </c>
      <c r="I1254" s="5" t="s">
        <v>15</v>
      </c>
      <c r="J1254" s="7">
        <v>6661</v>
      </c>
      <c r="K1254" s="6" t="s">
        <v>2193</v>
      </c>
      <c r="L1254" s="6" t="s">
        <v>1700</v>
      </c>
      <c r="M1254" s="6" t="s">
        <v>2194</v>
      </c>
      <c r="P1254" s="34">
        <v>0.2</v>
      </c>
      <c r="R1254" s="8">
        <v>45199</v>
      </c>
      <c r="T1254" s="6" t="s">
        <v>2195</v>
      </c>
      <c r="AA1254" s="6" t="s">
        <v>1951</v>
      </c>
      <c r="AB1254" s="35"/>
    </row>
    <row r="1255" spans="1:29" x14ac:dyDescent="0.35">
      <c r="A1255" s="6" t="s">
        <v>18</v>
      </c>
      <c r="C1255" s="6">
        <v>629001</v>
      </c>
      <c r="D1255" s="6" t="s">
        <v>2452</v>
      </c>
      <c r="G1255" s="6" t="s">
        <v>2453</v>
      </c>
      <c r="H1255" s="6" t="s">
        <v>141</v>
      </c>
      <c r="I1255" s="5" t="s">
        <v>15</v>
      </c>
      <c r="J1255" s="7">
        <v>6817</v>
      </c>
      <c r="K1255" s="6" t="s">
        <v>2199</v>
      </c>
      <c r="L1255" s="6" t="s">
        <v>1700</v>
      </c>
      <c r="M1255" s="6" t="s">
        <v>1159</v>
      </c>
      <c r="P1255" s="34">
        <v>0.2</v>
      </c>
      <c r="R1255" s="8">
        <v>45199</v>
      </c>
      <c r="T1255" s="6" t="s">
        <v>1160</v>
      </c>
      <c r="AA1255" s="6" t="s">
        <v>1951</v>
      </c>
      <c r="AB1255" s="35"/>
    </row>
    <row r="1256" spans="1:29" x14ac:dyDescent="0.35">
      <c r="A1256" s="6" t="s">
        <v>18</v>
      </c>
      <c r="C1256" s="6">
        <v>629001</v>
      </c>
      <c r="D1256" s="6" t="s">
        <v>2452</v>
      </c>
      <c r="G1256" s="6" t="s">
        <v>2453</v>
      </c>
      <c r="H1256" s="6" t="s">
        <v>141</v>
      </c>
      <c r="I1256" s="5" t="s">
        <v>15</v>
      </c>
      <c r="J1256" s="7">
        <v>6817</v>
      </c>
      <c r="K1256" s="6" t="s">
        <v>2372</v>
      </c>
      <c r="L1256" s="6" t="s">
        <v>1700</v>
      </c>
      <c r="M1256" s="6" t="s">
        <v>2373</v>
      </c>
      <c r="P1256" s="34">
        <v>0.2</v>
      </c>
      <c r="R1256" s="8">
        <v>45199</v>
      </c>
      <c r="T1256" s="6" t="s">
        <v>2374</v>
      </c>
      <c r="AA1256" s="6" t="s">
        <v>1951</v>
      </c>
      <c r="AB1256" s="35"/>
    </row>
    <row r="1257" spans="1:29" x14ac:dyDescent="0.35">
      <c r="A1257" s="6" t="s">
        <v>18</v>
      </c>
      <c r="C1257" s="6">
        <v>629001</v>
      </c>
      <c r="D1257" s="6" t="s">
        <v>2452</v>
      </c>
      <c r="G1257" s="6" t="s">
        <v>2453</v>
      </c>
      <c r="H1257" s="6" t="s">
        <v>141</v>
      </c>
      <c r="I1257" s="5" t="s">
        <v>15</v>
      </c>
      <c r="J1257" s="7">
        <v>6849</v>
      </c>
      <c r="K1257" s="6" t="s">
        <v>2045</v>
      </c>
      <c r="L1257" s="6" t="s">
        <v>1700</v>
      </c>
      <c r="M1257" s="6" t="s">
        <v>4900</v>
      </c>
      <c r="P1257" s="34">
        <v>0.2</v>
      </c>
      <c r="R1257" s="8">
        <v>45199</v>
      </c>
      <c r="T1257" s="6" t="s">
        <v>2046</v>
      </c>
      <c r="AA1257" s="6" t="s">
        <v>1951</v>
      </c>
      <c r="AB1257" s="35"/>
    </row>
    <row r="1258" spans="1:29" x14ac:dyDescent="0.35">
      <c r="A1258" s="6" t="s">
        <v>18</v>
      </c>
      <c r="C1258" s="6">
        <v>629001</v>
      </c>
      <c r="D1258" s="6" t="s">
        <v>2452</v>
      </c>
      <c r="G1258" s="6" t="s">
        <v>2453</v>
      </c>
      <c r="H1258" s="6" t="s">
        <v>141</v>
      </c>
      <c r="I1258" s="5" t="s">
        <v>15</v>
      </c>
      <c r="J1258" s="7">
        <v>7014</v>
      </c>
      <c r="K1258" s="6" t="s">
        <v>2200</v>
      </c>
      <c r="L1258" s="6" t="s">
        <v>1700</v>
      </c>
      <c r="M1258" s="6" t="s">
        <v>2201</v>
      </c>
      <c r="P1258" s="34">
        <v>0.2</v>
      </c>
      <c r="R1258" s="8">
        <v>45199</v>
      </c>
      <c r="T1258" s="6" t="s">
        <v>1091</v>
      </c>
      <c r="AA1258" s="6" t="s">
        <v>1951</v>
      </c>
      <c r="AB1258" s="35"/>
    </row>
    <row r="1259" spans="1:29" x14ac:dyDescent="0.35">
      <c r="A1259" s="6" t="s">
        <v>18</v>
      </c>
      <c r="C1259" s="6">
        <v>629001</v>
      </c>
      <c r="D1259" s="6" t="s">
        <v>2452</v>
      </c>
      <c r="G1259" s="6" t="s">
        <v>2453</v>
      </c>
      <c r="H1259" s="6" t="s">
        <v>141</v>
      </c>
      <c r="I1259" s="5" t="s">
        <v>15</v>
      </c>
      <c r="J1259" s="7">
        <v>7055</v>
      </c>
      <c r="K1259" s="6" t="s">
        <v>2202</v>
      </c>
      <c r="L1259" s="6" t="s">
        <v>1700</v>
      </c>
      <c r="M1259" s="6" t="s">
        <v>2203</v>
      </c>
      <c r="P1259" s="34">
        <v>0.2</v>
      </c>
      <c r="R1259" s="8">
        <v>45199</v>
      </c>
      <c r="T1259" s="6" t="s">
        <v>1109</v>
      </c>
      <c r="AA1259" s="6" t="s">
        <v>1951</v>
      </c>
      <c r="AB1259" s="35"/>
    </row>
    <row r="1260" spans="1:29" x14ac:dyDescent="0.35">
      <c r="A1260" s="6" t="s">
        <v>18</v>
      </c>
      <c r="C1260" s="6">
        <v>629001</v>
      </c>
      <c r="D1260" s="6" t="s">
        <v>2452</v>
      </c>
      <c r="G1260" s="6" t="s">
        <v>2453</v>
      </c>
      <c r="H1260" s="6" t="s">
        <v>141</v>
      </c>
      <c r="I1260" s="5" t="s">
        <v>15</v>
      </c>
      <c r="J1260" s="7">
        <v>7076</v>
      </c>
      <c r="K1260" s="6" t="s">
        <v>2350</v>
      </c>
      <c r="L1260" s="32" t="s">
        <v>1700</v>
      </c>
      <c r="M1260" s="6" t="s">
        <v>2351</v>
      </c>
      <c r="P1260" s="34">
        <v>0.125</v>
      </c>
      <c r="R1260" s="8">
        <v>45199</v>
      </c>
      <c r="T1260" s="6" t="s">
        <v>2352</v>
      </c>
      <c r="AA1260" s="6" t="s">
        <v>1951</v>
      </c>
      <c r="AB1260" s="35"/>
    </row>
    <row r="1261" spans="1:29" x14ac:dyDescent="0.35">
      <c r="A1261" s="6" t="s">
        <v>18</v>
      </c>
      <c r="C1261" s="6">
        <v>629001</v>
      </c>
      <c r="D1261" s="6" t="s">
        <v>2452</v>
      </c>
      <c r="G1261" s="6" t="s">
        <v>2453</v>
      </c>
      <c r="H1261" s="6" t="s">
        <v>141</v>
      </c>
      <c r="I1261" s="5" t="s">
        <v>15</v>
      </c>
      <c r="J1261" s="7">
        <v>7105</v>
      </c>
      <c r="K1261" s="6" t="s">
        <v>1975</v>
      </c>
      <c r="L1261" s="6" t="s">
        <v>1700</v>
      </c>
      <c r="M1261" s="6" t="s">
        <v>1257</v>
      </c>
      <c r="P1261" s="34">
        <v>0.2</v>
      </c>
      <c r="R1261" s="8">
        <v>45199</v>
      </c>
      <c r="T1261" s="6" t="s">
        <v>1258</v>
      </c>
      <c r="AA1261" s="6" t="s">
        <v>1951</v>
      </c>
      <c r="AB1261" s="35"/>
    </row>
    <row r="1262" spans="1:29" x14ac:dyDescent="0.35">
      <c r="A1262" s="6" t="s">
        <v>18</v>
      </c>
      <c r="C1262" s="6">
        <v>629001</v>
      </c>
      <c r="D1262" s="6" t="s">
        <v>2452</v>
      </c>
      <c r="G1262" s="6" t="s">
        <v>2453</v>
      </c>
      <c r="H1262" s="6" t="s">
        <v>141</v>
      </c>
      <c r="I1262" s="5" t="s">
        <v>15</v>
      </c>
      <c r="J1262" s="7">
        <v>7106</v>
      </c>
      <c r="K1262" s="6" t="s">
        <v>1976</v>
      </c>
      <c r="L1262" s="6" t="s">
        <v>1700</v>
      </c>
      <c r="M1262" s="6" t="s">
        <v>883</v>
      </c>
      <c r="P1262" s="34">
        <v>0.2</v>
      </c>
      <c r="R1262" s="8">
        <v>45199</v>
      </c>
      <c r="T1262" s="6" t="s">
        <v>884</v>
      </c>
      <c r="AA1262" s="6" t="s">
        <v>1951</v>
      </c>
      <c r="AB1262" s="35"/>
    </row>
    <row r="1263" spans="1:29" x14ac:dyDescent="0.35">
      <c r="A1263" s="6" t="s">
        <v>18</v>
      </c>
      <c r="C1263" s="6">
        <v>629001</v>
      </c>
      <c r="D1263" s="6" t="s">
        <v>2452</v>
      </c>
      <c r="G1263" s="6" t="s">
        <v>2453</v>
      </c>
      <c r="H1263" s="6" t="s">
        <v>141</v>
      </c>
      <c r="I1263" s="5" t="s">
        <v>15</v>
      </c>
      <c r="J1263" s="7">
        <v>7107</v>
      </c>
      <c r="K1263" s="6" t="s">
        <v>1977</v>
      </c>
      <c r="L1263" s="6" t="s">
        <v>1700</v>
      </c>
      <c r="M1263" s="6" t="s">
        <v>729</v>
      </c>
      <c r="P1263" s="34">
        <v>0.2</v>
      </c>
      <c r="R1263" s="8">
        <v>45199</v>
      </c>
      <c r="T1263" s="6" t="s">
        <v>937</v>
      </c>
      <c r="AA1263" s="6" t="s">
        <v>1951</v>
      </c>
      <c r="AB1263" s="35"/>
    </row>
    <row r="1264" spans="1:29" x14ac:dyDescent="0.35">
      <c r="A1264" s="6" t="s">
        <v>18</v>
      </c>
      <c r="C1264" s="6">
        <v>629001</v>
      </c>
      <c r="D1264" s="6" t="s">
        <v>2452</v>
      </c>
      <c r="G1264" s="6" t="s">
        <v>2453</v>
      </c>
      <c r="H1264" s="6" t="s">
        <v>141</v>
      </c>
      <c r="I1264" s="5" t="s">
        <v>15</v>
      </c>
      <c r="J1264" s="7">
        <v>7108</v>
      </c>
      <c r="K1264" s="6" t="s">
        <v>1978</v>
      </c>
      <c r="L1264" s="6" t="s">
        <v>1700</v>
      </c>
      <c r="M1264" s="6" t="s">
        <v>1979</v>
      </c>
      <c r="P1264" s="34">
        <v>0.2</v>
      </c>
      <c r="R1264" s="8">
        <v>45199</v>
      </c>
      <c r="T1264" s="6" t="s">
        <v>1139</v>
      </c>
      <c r="AA1264" s="6" t="s">
        <v>1951</v>
      </c>
      <c r="AB1264" s="35"/>
    </row>
    <row r="1265" spans="1:28" x14ac:dyDescent="0.35">
      <c r="A1265" s="6" t="s">
        <v>18</v>
      </c>
      <c r="C1265" s="6">
        <v>629001</v>
      </c>
      <c r="D1265" s="6" t="s">
        <v>2452</v>
      </c>
      <c r="G1265" s="6" t="s">
        <v>2453</v>
      </c>
      <c r="H1265" s="6" t="s">
        <v>141</v>
      </c>
      <c r="I1265" s="5" t="s">
        <v>15</v>
      </c>
      <c r="J1265" s="7">
        <v>7109</v>
      </c>
      <c r="K1265" s="6" t="s">
        <v>1980</v>
      </c>
      <c r="L1265" s="6" t="s">
        <v>1700</v>
      </c>
      <c r="M1265" s="6" t="s">
        <v>1981</v>
      </c>
      <c r="P1265" s="34">
        <v>0.2</v>
      </c>
      <c r="R1265" s="8">
        <v>45199</v>
      </c>
      <c r="T1265" s="6" t="s">
        <v>1982</v>
      </c>
      <c r="AA1265" s="6" t="s">
        <v>1951</v>
      </c>
      <c r="AB1265" s="35"/>
    </row>
    <row r="1266" spans="1:28" x14ac:dyDescent="0.35">
      <c r="A1266" s="6" t="s">
        <v>18</v>
      </c>
      <c r="C1266" s="6">
        <v>629001</v>
      </c>
      <c r="D1266" s="6" t="s">
        <v>2452</v>
      </c>
      <c r="G1266" s="6" t="s">
        <v>2453</v>
      </c>
      <c r="H1266" s="6" t="s">
        <v>141</v>
      </c>
      <c r="I1266" s="5" t="s">
        <v>15</v>
      </c>
      <c r="J1266" s="7">
        <v>7111</v>
      </c>
      <c r="K1266" s="6" t="s">
        <v>1983</v>
      </c>
      <c r="L1266" s="6" t="s">
        <v>1700</v>
      </c>
      <c r="M1266" s="6" t="s">
        <v>945</v>
      </c>
      <c r="P1266" s="34">
        <v>0.2</v>
      </c>
      <c r="R1266" s="8">
        <v>45199</v>
      </c>
      <c r="T1266" s="6" t="s">
        <v>946</v>
      </c>
      <c r="AA1266" s="6" t="s">
        <v>1951</v>
      </c>
      <c r="AB1266" s="35"/>
    </row>
    <row r="1267" spans="1:28" x14ac:dyDescent="0.35">
      <c r="A1267" s="6" t="s">
        <v>18</v>
      </c>
      <c r="C1267" s="6">
        <v>629001</v>
      </c>
      <c r="D1267" s="6" t="s">
        <v>2452</v>
      </c>
      <c r="G1267" s="6" t="s">
        <v>2453</v>
      </c>
      <c r="H1267" s="6" t="s">
        <v>141</v>
      </c>
      <c r="I1267" s="5" t="s">
        <v>15</v>
      </c>
      <c r="J1267" s="7">
        <v>7114</v>
      </c>
      <c r="K1267" s="6" t="s">
        <v>1984</v>
      </c>
      <c r="L1267" s="6" t="s">
        <v>1700</v>
      </c>
      <c r="M1267" s="6" t="s">
        <v>1985</v>
      </c>
      <c r="P1267" s="34">
        <v>0.2</v>
      </c>
      <c r="R1267" s="8">
        <v>45199</v>
      </c>
      <c r="T1267" s="6" t="s">
        <v>1986</v>
      </c>
      <c r="AA1267" s="6" t="s">
        <v>1951</v>
      </c>
      <c r="AB1267" s="35"/>
    </row>
    <row r="1268" spans="1:28" x14ac:dyDescent="0.35">
      <c r="A1268" s="6" t="s">
        <v>18</v>
      </c>
      <c r="C1268" s="6">
        <v>629001</v>
      </c>
      <c r="D1268" s="6" t="s">
        <v>2452</v>
      </c>
      <c r="G1268" s="6" t="s">
        <v>2453</v>
      </c>
      <c r="H1268" s="6" t="s">
        <v>141</v>
      </c>
      <c r="I1268" s="5" t="s">
        <v>15</v>
      </c>
      <c r="J1268" s="7">
        <v>7114</v>
      </c>
      <c r="K1268" s="6" t="s">
        <v>1987</v>
      </c>
      <c r="L1268" s="32" t="s">
        <v>1700</v>
      </c>
      <c r="M1268" s="6" t="s">
        <v>1988</v>
      </c>
      <c r="P1268" s="34">
        <v>0.2</v>
      </c>
      <c r="R1268" s="8">
        <v>45199</v>
      </c>
      <c r="T1268" s="6" t="s">
        <v>1444</v>
      </c>
      <c r="AA1268" s="6" t="s">
        <v>1951</v>
      </c>
      <c r="AB1268" s="35"/>
    </row>
    <row r="1269" spans="1:28" x14ac:dyDescent="0.35">
      <c r="A1269" s="6" t="s">
        <v>18</v>
      </c>
      <c r="C1269" s="6">
        <v>629001</v>
      </c>
      <c r="D1269" s="6" t="s">
        <v>2452</v>
      </c>
      <c r="G1269" s="6" t="s">
        <v>2453</v>
      </c>
      <c r="H1269" s="6" t="s">
        <v>141</v>
      </c>
      <c r="I1269" s="5" t="s">
        <v>15</v>
      </c>
      <c r="J1269" s="7">
        <v>7116</v>
      </c>
      <c r="K1269" s="6" t="s">
        <v>5119</v>
      </c>
      <c r="L1269" s="6" t="s">
        <v>1700</v>
      </c>
      <c r="M1269" s="6" t="s">
        <v>5120</v>
      </c>
      <c r="P1269" s="34">
        <v>0.2</v>
      </c>
      <c r="R1269" s="8">
        <v>45199</v>
      </c>
      <c r="T1269" s="6" t="s">
        <v>5121</v>
      </c>
      <c r="AA1269" s="6" t="s">
        <v>1951</v>
      </c>
      <c r="AB1269" s="35"/>
    </row>
    <row r="1270" spans="1:28" x14ac:dyDescent="0.35">
      <c r="A1270" s="6" t="s">
        <v>18</v>
      </c>
      <c r="C1270" s="6">
        <v>629001</v>
      </c>
      <c r="D1270" s="6" t="s">
        <v>2452</v>
      </c>
      <c r="G1270" s="6" t="s">
        <v>2453</v>
      </c>
      <c r="H1270" s="6" t="s">
        <v>141</v>
      </c>
      <c r="I1270" s="5" t="s">
        <v>15</v>
      </c>
      <c r="J1270" s="7">
        <v>7117</v>
      </c>
      <c r="K1270" s="6" t="s">
        <v>1989</v>
      </c>
      <c r="L1270" s="6" t="s">
        <v>1700</v>
      </c>
      <c r="M1270" s="6" t="s">
        <v>1990</v>
      </c>
      <c r="P1270" s="34">
        <v>0.2</v>
      </c>
      <c r="R1270" s="8">
        <v>45199</v>
      </c>
      <c r="T1270" s="6" t="s">
        <v>1991</v>
      </c>
      <c r="AA1270" s="6" t="s">
        <v>1951</v>
      </c>
      <c r="AB1270" s="35"/>
    </row>
    <row r="1271" spans="1:28" x14ac:dyDescent="0.35">
      <c r="A1271" s="6" t="s">
        <v>18</v>
      </c>
      <c r="C1271" s="6">
        <v>629001</v>
      </c>
      <c r="D1271" s="6" t="s">
        <v>2452</v>
      </c>
      <c r="G1271" s="6" t="s">
        <v>2453</v>
      </c>
      <c r="H1271" s="6" t="s">
        <v>141</v>
      </c>
      <c r="I1271" s="5" t="s">
        <v>15</v>
      </c>
      <c r="J1271" s="7">
        <v>7120</v>
      </c>
      <c r="K1271" s="6" t="s">
        <v>1992</v>
      </c>
      <c r="L1271" s="6" t="s">
        <v>1700</v>
      </c>
      <c r="M1271" s="6" t="s">
        <v>1993</v>
      </c>
      <c r="P1271" s="34">
        <v>0.2</v>
      </c>
      <c r="R1271" s="8">
        <v>45199</v>
      </c>
      <c r="T1271" s="6" t="s">
        <v>1994</v>
      </c>
      <c r="AA1271" s="6" t="s">
        <v>1951</v>
      </c>
      <c r="AB1271" s="35"/>
    </row>
    <row r="1272" spans="1:28" x14ac:dyDescent="0.35">
      <c r="A1272" s="6" t="s">
        <v>18</v>
      </c>
      <c r="C1272" s="6">
        <v>629001</v>
      </c>
      <c r="D1272" s="6" t="s">
        <v>2452</v>
      </c>
      <c r="G1272" s="6" t="s">
        <v>2453</v>
      </c>
      <c r="H1272" s="6" t="s">
        <v>141</v>
      </c>
      <c r="I1272" s="5" t="s">
        <v>15</v>
      </c>
      <c r="J1272" s="7">
        <v>7121</v>
      </c>
      <c r="K1272" s="6" t="s">
        <v>1995</v>
      </c>
      <c r="L1272" s="6" t="s">
        <v>1700</v>
      </c>
      <c r="M1272" s="6" t="s">
        <v>1996</v>
      </c>
      <c r="P1272" s="34">
        <v>0.2</v>
      </c>
      <c r="R1272" s="8">
        <v>45199</v>
      </c>
      <c r="T1272" s="6" t="s">
        <v>1997</v>
      </c>
      <c r="AA1272" s="6" t="s">
        <v>1951</v>
      </c>
      <c r="AB1272" s="35"/>
    </row>
    <row r="1273" spans="1:28" x14ac:dyDescent="0.35">
      <c r="A1273" s="6" t="s">
        <v>18</v>
      </c>
      <c r="C1273" s="6">
        <v>629001</v>
      </c>
      <c r="D1273" s="6" t="s">
        <v>2452</v>
      </c>
      <c r="G1273" s="6" t="s">
        <v>2453</v>
      </c>
      <c r="H1273" s="6" t="s">
        <v>141</v>
      </c>
      <c r="I1273" s="5" t="s">
        <v>15</v>
      </c>
      <c r="J1273" s="7">
        <v>7122</v>
      </c>
      <c r="K1273" s="6" t="s">
        <v>1998</v>
      </c>
      <c r="L1273" s="6" t="s">
        <v>1700</v>
      </c>
      <c r="M1273" s="6" t="s">
        <v>1135</v>
      </c>
      <c r="P1273" s="34">
        <v>0.2</v>
      </c>
      <c r="R1273" s="8">
        <v>45199</v>
      </c>
      <c r="T1273" s="6" t="s">
        <v>1136</v>
      </c>
      <c r="AA1273" s="6" t="s">
        <v>1951</v>
      </c>
      <c r="AB1273" s="35"/>
    </row>
    <row r="1274" spans="1:28" x14ac:dyDescent="0.35">
      <c r="A1274" s="6" t="s">
        <v>18</v>
      </c>
      <c r="C1274" s="6">
        <v>629001</v>
      </c>
      <c r="D1274" s="6" t="s">
        <v>2452</v>
      </c>
      <c r="G1274" s="6" t="s">
        <v>2453</v>
      </c>
      <c r="H1274" s="6" t="s">
        <v>141</v>
      </c>
      <c r="I1274" s="5" t="s">
        <v>15</v>
      </c>
      <c r="J1274" s="7">
        <v>7127</v>
      </c>
      <c r="K1274" s="6" t="s">
        <v>2022</v>
      </c>
      <c r="L1274" s="6" t="s">
        <v>1700</v>
      </c>
      <c r="M1274" s="6" t="s">
        <v>242</v>
      </c>
      <c r="P1274" s="34">
        <v>0.2</v>
      </c>
      <c r="R1274" s="8">
        <v>45199</v>
      </c>
      <c r="T1274" s="6" t="s">
        <v>2023</v>
      </c>
      <c r="AA1274" s="6" t="s">
        <v>1951</v>
      </c>
      <c r="AB1274" s="35"/>
    </row>
    <row r="1275" spans="1:28" x14ac:dyDescent="0.35">
      <c r="A1275" s="6" t="s">
        <v>18</v>
      </c>
      <c r="C1275" s="6">
        <v>629001</v>
      </c>
      <c r="D1275" s="6" t="s">
        <v>2452</v>
      </c>
      <c r="G1275" s="6" t="s">
        <v>2453</v>
      </c>
      <c r="H1275" s="6" t="s">
        <v>141</v>
      </c>
      <c r="I1275" s="5" t="s">
        <v>15</v>
      </c>
      <c r="J1275" s="7">
        <v>7131</v>
      </c>
      <c r="K1275" s="6" t="s">
        <v>1999</v>
      </c>
      <c r="L1275" s="6" t="s">
        <v>1700</v>
      </c>
      <c r="M1275" s="6" t="s">
        <v>2000</v>
      </c>
      <c r="P1275" s="34">
        <v>0.2</v>
      </c>
      <c r="R1275" s="8">
        <v>45199</v>
      </c>
      <c r="T1275" s="6" t="s">
        <v>1197</v>
      </c>
      <c r="AA1275" s="6" t="s">
        <v>1951</v>
      </c>
      <c r="AB1275" s="35"/>
    </row>
    <row r="1276" spans="1:28" x14ac:dyDescent="0.35">
      <c r="A1276" s="6" t="s">
        <v>18</v>
      </c>
      <c r="C1276" s="6">
        <v>629001</v>
      </c>
      <c r="D1276" s="6" t="s">
        <v>2452</v>
      </c>
      <c r="G1276" s="6" t="s">
        <v>2453</v>
      </c>
      <c r="H1276" s="6" t="s">
        <v>141</v>
      </c>
      <c r="I1276" s="5" t="s">
        <v>15</v>
      </c>
      <c r="J1276" s="7">
        <v>7152</v>
      </c>
      <c r="K1276" s="6" t="s">
        <v>2204</v>
      </c>
      <c r="L1276" s="6" t="s">
        <v>1700</v>
      </c>
      <c r="M1276" s="6" t="s">
        <v>2205</v>
      </c>
      <c r="P1276" s="34">
        <v>0.2</v>
      </c>
      <c r="R1276" s="8">
        <v>45199</v>
      </c>
      <c r="T1276" s="6" t="s">
        <v>2206</v>
      </c>
      <c r="AA1276" s="6" t="s">
        <v>1951</v>
      </c>
      <c r="AB1276" s="35"/>
    </row>
    <row r="1277" spans="1:28" x14ac:dyDescent="0.35">
      <c r="A1277" s="6" t="s">
        <v>18</v>
      </c>
      <c r="C1277" s="6">
        <v>629001</v>
      </c>
      <c r="D1277" s="6" t="s">
        <v>2452</v>
      </c>
      <c r="G1277" s="6" t="s">
        <v>2453</v>
      </c>
      <c r="H1277" s="6" t="s">
        <v>141</v>
      </c>
      <c r="I1277" s="5" t="s">
        <v>15</v>
      </c>
      <c r="J1277" s="7">
        <v>7162</v>
      </c>
      <c r="K1277" s="6" t="s">
        <v>2001</v>
      </c>
      <c r="L1277" s="6" t="s">
        <v>1700</v>
      </c>
      <c r="M1277" s="6" t="s">
        <v>1508</v>
      </c>
      <c r="P1277" s="34">
        <v>0.2</v>
      </c>
      <c r="R1277" s="8">
        <v>45199</v>
      </c>
      <c r="T1277" s="6" t="s">
        <v>1509</v>
      </c>
      <c r="AA1277" s="6" t="s">
        <v>1951</v>
      </c>
      <c r="AB1277" s="35"/>
    </row>
    <row r="1278" spans="1:28" x14ac:dyDescent="0.35">
      <c r="A1278" s="6" t="s">
        <v>18</v>
      </c>
      <c r="C1278" s="6">
        <v>629001</v>
      </c>
      <c r="D1278" s="6" t="s">
        <v>2452</v>
      </c>
      <c r="G1278" s="6" t="s">
        <v>2453</v>
      </c>
      <c r="H1278" s="6" t="s">
        <v>141</v>
      </c>
      <c r="I1278" s="5" t="s">
        <v>15</v>
      </c>
      <c r="J1278" s="7">
        <v>7186</v>
      </c>
      <c r="K1278" s="6" t="s">
        <v>2207</v>
      </c>
      <c r="L1278" s="6" t="s">
        <v>1700</v>
      </c>
      <c r="M1278" s="6" t="s">
        <v>1176</v>
      </c>
      <c r="P1278" s="34">
        <v>0.2</v>
      </c>
      <c r="R1278" s="8">
        <v>45199</v>
      </c>
      <c r="T1278" s="6" t="s">
        <v>1177</v>
      </c>
      <c r="AA1278" s="6" t="s">
        <v>1951</v>
      </c>
      <c r="AB1278" s="35"/>
    </row>
    <row r="1279" spans="1:28" x14ac:dyDescent="0.35">
      <c r="A1279" s="6" t="s">
        <v>18</v>
      </c>
      <c r="C1279" s="6">
        <v>629001</v>
      </c>
      <c r="D1279" s="6" t="s">
        <v>2452</v>
      </c>
      <c r="G1279" s="6" t="s">
        <v>2453</v>
      </c>
      <c r="H1279" s="6" t="s">
        <v>141</v>
      </c>
      <c r="I1279" s="5" t="s">
        <v>15</v>
      </c>
      <c r="J1279" s="7">
        <v>7221</v>
      </c>
      <c r="K1279" s="6" t="s">
        <v>2002</v>
      </c>
      <c r="L1279" s="6" t="s">
        <v>1700</v>
      </c>
      <c r="M1279" s="6" t="s">
        <v>1193</v>
      </c>
      <c r="P1279" s="34">
        <v>0.2</v>
      </c>
      <c r="R1279" s="8">
        <v>45199</v>
      </c>
      <c r="T1279" s="6" t="s">
        <v>1194</v>
      </c>
      <c r="AA1279" s="6" t="s">
        <v>1951</v>
      </c>
      <c r="AB1279" s="35"/>
    </row>
    <row r="1280" spans="1:28" x14ac:dyDescent="0.35">
      <c r="A1280" s="6" t="s">
        <v>18</v>
      </c>
      <c r="C1280" s="6">
        <v>629001</v>
      </c>
      <c r="D1280" s="6" t="s">
        <v>2452</v>
      </c>
      <c r="G1280" s="6" t="s">
        <v>2453</v>
      </c>
      <c r="H1280" s="6" t="s">
        <v>141</v>
      </c>
      <c r="I1280" s="5" t="s">
        <v>15</v>
      </c>
      <c r="J1280" s="7">
        <v>7247</v>
      </c>
      <c r="K1280" s="6" t="s">
        <v>2208</v>
      </c>
      <c r="L1280" s="6" t="s">
        <v>1700</v>
      </c>
      <c r="M1280" s="6" t="s">
        <v>2209</v>
      </c>
      <c r="P1280" s="34">
        <v>0.2</v>
      </c>
      <c r="R1280" s="8">
        <v>45199</v>
      </c>
      <c r="T1280" s="6" t="s">
        <v>1209</v>
      </c>
      <c r="AA1280" s="6" t="s">
        <v>1951</v>
      </c>
      <c r="AB1280" s="35"/>
    </row>
    <row r="1281" spans="1:29" x14ac:dyDescent="0.35">
      <c r="A1281" s="6" t="s">
        <v>18</v>
      </c>
      <c r="C1281" s="6">
        <v>629001</v>
      </c>
      <c r="D1281" s="6" t="s">
        <v>2452</v>
      </c>
      <c r="G1281" s="6" t="s">
        <v>2453</v>
      </c>
      <c r="H1281" s="6" t="s">
        <v>141</v>
      </c>
      <c r="I1281" s="5" t="s">
        <v>15</v>
      </c>
      <c r="J1281" s="7">
        <v>7275</v>
      </c>
      <c r="K1281" s="6" t="s">
        <v>2036</v>
      </c>
      <c r="L1281" s="6" t="s">
        <v>1700</v>
      </c>
      <c r="M1281" s="6" t="s">
        <v>2037</v>
      </c>
      <c r="P1281" s="34">
        <v>0.2</v>
      </c>
      <c r="R1281" s="8">
        <v>45199</v>
      </c>
      <c r="T1281" s="6" t="s">
        <v>1217</v>
      </c>
      <c r="AA1281" s="6" t="s">
        <v>1951</v>
      </c>
      <c r="AB1281" s="35"/>
    </row>
    <row r="1282" spans="1:29" x14ac:dyDescent="0.35">
      <c r="A1282" s="6" t="s">
        <v>18</v>
      </c>
      <c r="C1282" s="6">
        <v>629001</v>
      </c>
      <c r="D1282" s="6" t="s">
        <v>2452</v>
      </c>
      <c r="G1282" s="6" t="s">
        <v>2453</v>
      </c>
      <c r="H1282" s="6" t="s">
        <v>141</v>
      </c>
      <c r="I1282" s="5" t="s">
        <v>15</v>
      </c>
      <c r="J1282" s="7">
        <v>7275</v>
      </c>
      <c r="K1282" s="6" t="s">
        <v>2056</v>
      </c>
      <c r="L1282" s="6" t="s">
        <v>1700</v>
      </c>
      <c r="M1282" s="6" t="s">
        <v>2057</v>
      </c>
      <c r="P1282" s="34">
        <v>0.2</v>
      </c>
      <c r="R1282" s="8">
        <v>45199</v>
      </c>
      <c r="T1282" s="6" t="s">
        <v>2058</v>
      </c>
      <c r="AA1282" s="6" t="s">
        <v>1951</v>
      </c>
      <c r="AB1282" s="35"/>
    </row>
    <row r="1283" spans="1:29" x14ac:dyDescent="0.35">
      <c r="A1283" s="6" t="s">
        <v>18</v>
      </c>
      <c r="C1283" s="6">
        <v>629001</v>
      </c>
      <c r="D1283" s="6" t="s">
        <v>2452</v>
      </c>
      <c r="G1283" s="6" t="s">
        <v>2453</v>
      </c>
      <c r="H1283" s="6" t="s">
        <v>141</v>
      </c>
      <c r="I1283" s="5" t="s">
        <v>15</v>
      </c>
      <c r="J1283" s="7">
        <v>7280</v>
      </c>
      <c r="K1283" s="6" t="s">
        <v>2210</v>
      </c>
      <c r="L1283" s="6" t="s">
        <v>1700</v>
      </c>
      <c r="M1283" s="6" t="s">
        <v>1234</v>
      </c>
      <c r="P1283" s="34">
        <v>0.2</v>
      </c>
      <c r="R1283" s="8">
        <v>45199</v>
      </c>
      <c r="T1283" s="6" t="s">
        <v>1235</v>
      </c>
      <c r="AA1283" s="6" t="s">
        <v>1951</v>
      </c>
      <c r="AB1283" s="35"/>
    </row>
    <row r="1284" spans="1:29" x14ac:dyDescent="0.35">
      <c r="A1284" s="6" t="s">
        <v>18</v>
      </c>
      <c r="C1284" s="6">
        <v>629001</v>
      </c>
      <c r="D1284" s="6" t="s">
        <v>2452</v>
      </c>
      <c r="G1284" s="6" t="s">
        <v>2453</v>
      </c>
      <c r="H1284" s="6" t="s">
        <v>141</v>
      </c>
      <c r="I1284" s="5" t="s">
        <v>15</v>
      </c>
      <c r="J1284" s="7">
        <v>7284</v>
      </c>
      <c r="K1284" s="6" t="s">
        <v>2003</v>
      </c>
      <c r="L1284" s="6" t="s">
        <v>1700</v>
      </c>
      <c r="M1284" s="6" t="s">
        <v>2004</v>
      </c>
      <c r="P1284" s="34">
        <v>0.2</v>
      </c>
      <c r="R1284" s="8">
        <v>45199</v>
      </c>
      <c r="T1284" s="6" t="s">
        <v>1238</v>
      </c>
      <c r="AA1284" s="6" t="s">
        <v>1951</v>
      </c>
      <c r="AB1284" s="35"/>
    </row>
    <row r="1285" spans="1:29" x14ac:dyDescent="0.35">
      <c r="A1285" s="6" t="s">
        <v>18</v>
      </c>
      <c r="C1285" s="6">
        <v>629001</v>
      </c>
      <c r="D1285" s="6" t="s">
        <v>2452</v>
      </c>
      <c r="G1285" s="6" t="s">
        <v>2453</v>
      </c>
      <c r="H1285" s="6" t="s">
        <v>141</v>
      </c>
      <c r="I1285" s="5" t="s">
        <v>15</v>
      </c>
      <c r="J1285" s="7">
        <v>7285</v>
      </c>
      <c r="K1285" s="6" t="s">
        <v>5122</v>
      </c>
      <c r="L1285" s="6" t="s">
        <v>1700</v>
      </c>
      <c r="M1285" s="6" t="s">
        <v>1240</v>
      </c>
      <c r="P1285" s="34">
        <v>0.2</v>
      </c>
      <c r="R1285" s="8">
        <v>45199</v>
      </c>
      <c r="T1285" s="6" t="s">
        <v>1241</v>
      </c>
      <c r="AA1285" s="6" t="s">
        <v>1951</v>
      </c>
      <c r="AB1285" s="35"/>
    </row>
    <row r="1286" spans="1:29" x14ac:dyDescent="0.35">
      <c r="A1286" s="6" t="s">
        <v>18</v>
      </c>
      <c r="C1286" s="6">
        <v>629001</v>
      </c>
      <c r="D1286" s="6" t="s">
        <v>2452</v>
      </c>
      <c r="G1286" s="6" t="s">
        <v>2453</v>
      </c>
      <c r="H1286" s="6" t="s">
        <v>141</v>
      </c>
      <c r="I1286" s="5" t="s">
        <v>15</v>
      </c>
      <c r="J1286" s="7">
        <v>7391</v>
      </c>
      <c r="K1286" s="6" t="s">
        <v>2050</v>
      </c>
      <c r="L1286" s="6" t="s">
        <v>1700</v>
      </c>
      <c r="M1286" s="6" t="s">
        <v>2051</v>
      </c>
      <c r="P1286" s="34">
        <v>0.2</v>
      </c>
      <c r="R1286" s="8">
        <v>45199</v>
      </c>
      <c r="T1286" s="6" t="s">
        <v>2052</v>
      </c>
      <c r="AA1286" s="6" t="s">
        <v>1951</v>
      </c>
      <c r="AB1286" s="35"/>
    </row>
    <row r="1287" spans="1:29" x14ac:dyDescent="0.35">
      <c r="A1287" s="6" t="s">
        <v>18</v>
      </c>
      <c r="C1287" s="6">
        <v>629001</v>
      </c>
      <c r="D1287" s="6" t="s">
        <v>2452</v>
      </c>
      <c r="G1287" s="6" t="s">
        <v>2453</v>
      </c>
      <c r="H1287" s="6" t="s">
        <v>141</v>
      </c>
      <c r="I1287" s="5" t="s">
        <v>15</v>
      </c>
      <c r="J1287" s="7">
        <v>7480</v>
      </c>
      <c r="K1287" s="6" t="s">
        <v>2211</v>
      </c>
      <c r="L1287" s="6" t="s">
        <v>1700</v>
      </c>
      <c r="M1287" s="6" t="s">
        <v>2212</v>
      </c>
      <c r="P1287" s="34">
        <v>0.2</v>
      </c>
      <c r="R1287" s="8">
        <v>45199</v>
      </c>
      <c r="T1287" s="6" t="s">
        <v>1344</v>
      </c>
      <c r="AA1287" s="6" t="s">
        <v>1951</v>
      </c>
      <c r="AB1287" s="35"/>
      <c r="AC1287" s="25"/>
    </row>
    <row r="1288" spans="1:29" x14ac:dyDescent="0.35">
      <c r="A1288" s="6" t="s">
        <v>18</v>
      </c>
      <c r="C1288" s="6">
        <v>629001</v>
      </c>
      <c r="D1288" s="6" t="s">
        <v>2452</v>
      </c>
      <c r="G1288" s="6" t="s">
        <v>2453</v>
      </c>
      <c r="H1288" s="6" t="s">
        <v>141</v>
      </c>
      <c r="I1288" s="5" t="s">
        <v>15</v>
      </c>
      <c r="J1288" s="7">
        <v>7481</v>
      </c>
      <c r="K1288" s="6" t="s">
        <v>2213</v>
      </c>
      <c r="L1288" s="6" t="s">
        <v>1700</v>
      </c>
      <c r="M1288" s="6" t="s">
        <v>1347</v>
      </c>
      <c r="P1288" s="34">
        <v>0.2</v>
      </c>
      <c r="R1288" s="8">
        <v>45199</v>
      </c>
      <c r="T1288" s="6" t="s">
        <v>1348</v>
      </c>
      <c r="AA1288" s="6" t="s">
        <v>1951</v>
      </c>
      <c r="AB1288" s="35"/>
    </row>
    <row r="1289" spans="1:29" x14ac:dyDescent="0.35">
      <c r="A1289" s="6" t="s">
        <v>18</v>
      </c>
      <c r="C1289" s="6">
        <v>629001</v>
      </c>
      <c r="D1289" s="6" t="s">
        <v>2452</v>
      </c>
      <c r="G1289" s="6" t="s">
        <v>2453</v>
      </c>
      <c r="H1289" s="6" t="s">
        <v>141</v>
      </c>
      <c r="I1289" s="5" t="s">
        <v>15</v>
      </c>
      <c r="J1289" s="7">
        <v>7492</v>
      </c>
      <c r="K1289" s="6" t="s">
        <v>2214</v>
      </c>
      <c r="L1289" s="6" t="s">
        <v>1700</v>
      </c>
      <c r="M1289" s="6" t="s">
        <v>2215</v>
      </c>
      <c r="P1289" s="34">
        <v>0.2</v>
      </c>
      <c r="R1289" s="8">
        <v>45199</v>
      </c>
      <c r="T1289" s="6" t="s">
        <v>2216</v>
      </c>
      <c r="AA1289" s="6" t="s">
        <v>1951</v>
      </c>
      <c r="AB1289" s="35"/>
    </row>
    <row r="1290" spans="1:29" x14ac:dyDescent="0.35">
      <c r="A1290" s="6" t="s">
        <v>18</v>
      </c>
      <c r="C1290" s="6">
        <v>629001</v>
      </c>
      <c r="D1290" s="6" t="s">
        <v>2452</v>
      </c>
      <c r="G1290" s="6" t="s">
        <v>2453</v>
      </c>
      <c r="H1290" s="6" t="s">
        <v>141</v>
      </c>
      <c r="I1290" s="5" t="s">
        <v>15</v>
      </c>
      <c r="J1290" s="7">
        <v>7507</v>
      </c>
      <c r="K1290" s="6" t="s">
        <v>2217</v>
      </c>
      <c r="L1290" s="32" t="s">
        <v>1700</v>
      </c>
      <c r="M1290" s="6" t="s">
        <v>2218</v>
      </c>
      <c r="P1290" s="34">
        <v>0.2</v>
      </c>
      <c r="R1290" s="8">
        <v>45199</v>
      </c>
      <c r="T1290" s="6" t="s">
        <v>2219</v>
      </c>
      <c r="AA1290" s="6" t="s">
        <v>1951</v>
      </c>
      <c r="AB1290" s="35"/>
    </row>
    <row r="1291" spans="1:29" x14ac:dyDescent="0.35">
      <c r="A1291" s="6" t="s">
        <v>18</v>
      </c>
      <c r="C1291" s="6">
        <v>629001</v>
      </c>
      <c r="D1291" s="6" t="s">
        <v>2452</v>
      </c>
      <c r="G1291" s="6" t="s">
        <v>2453</v>
      </c>
      <c r="H1291" s="6" t="s">
        <v>141</v>
      </c>
      <c r="I1291" s="5" t="s">
        <v>15</v>
      </c>
      <c r="J1291" s="7">
        <v>7621</v>
      </c>
      <c r="K1291" s="6" t="s">
        <v>2344</v>
      </c>
      <c r="L1291" s="32" t="s">
        <v>1700</v>
      </c>
      <c r="M1291" s="6" t="s">
        <v>2345</v>
      </c>
      <c r="P1291" s="34">
        <v>0.125</v>
      </c>
      <c r="R1291" s="8">
        <v>45199</v>
      </c>
      <c r="T1291" s="6" t="s">
        <v>2346</v>
      </c>
      <c r="AA1291" s="6" t="s">
        <v>1951</v>
      </c>
      <c r="AB1291" s="35"/>
    </row>
    <row r="1292" spans="1:29" x14ac:dyDescent="0.35">
      <c r="A1292" s="6" t="s">
        <v>18</v>
      </c>
      <c r="C1292" s="6">
        <v>629001</v>
      </c>
      <c r="D1292" s="6" t="s">
        <v>2452</v>
      </c>
      <c r="G1292" s="6" t="s">
        <v>2453</v>
      </c>
      <c r="H1292" s="6" t="s">
        <v>141</v>
      </c>
      <c r="I1292" s="5" t="s">
        <v>15</v>
      </c>
      <c r="J1292" s="7">
        <v>7635</v>
      </c>
      <c r="K1292" s="6" t="s">
        <v>2005</v>
      </c>
      <c r="L1292" s="6" t="s">
        <v>1700</v>
      </c>
      <c r="M1292" s="6" t="s">
        <v>1378</v>
      </c>
      <c r="P1292" s="34">
        <v>0.2</v>
      </c>
      <c r="R1292" s="8">
        <v>45199</v>
      </c>
      <c r="T1292" s="6" t="s">
        <v>1379</v>
      </c>
      <c r="AA1292" s="6" t="s">
        <v>1951</v>
      </c>
      <c r="AB1292" s="35"/>
      <c r="AC1292" s="25"/>
    </row>
    <row r="1293" spans="1:29" x14ac:dyDescent="0.35">
      <c r="A1293" s="6" t="s">
        <v>18</v>
      </c>
      <c r="C1293" s="6">
        <v>629001</v>
      </c>
      <c r="D1293" s="6" t="s">
        <v>2452</v>
      </c>
      <c r="G1293" s="6" t="s">
        <v>2453</v>
      </c>
      <c r="H1293" s="6" t="s">
        <v>141</v>
      </c>
      <c r="I1293" s="5" t="s">
        <v>15</v>
      </c>
      <c r="J1293" s="7">
        <v>7706</v>
      </c>
      <c r="K1293" s="6" t="s">
        <v>5110</v>
      </c>
      <c r="L1293" s="32" t="s">
        <v>1700</v>
      </c>
      <c r="M1293" s="6" t="s">
        <v>5111</v>
      </c>
      <c r="P1293" s="34">
        <v>0.125</v>
      </c>
      <c r="R1293" s="8">
        <v>45199</v>
      </c>
      <c r="T1293" s="6" t="s">
        <v>5112</v>
      </c>
      <c r="AA1293" s="6" t="s">
        <v>1951</v>
      </c>
      <c r="AB1293" s="35"/>
    </row>
    <row r="1294" spans="1:29" x14ac:dyDescent="0.35">
      <c r="A1294" s="6" t="s">
        <v>18</v>
      </c>
      <c r="C1294" s="6">
        <v>629001</v>
      </c>
      <c r="D1294" s="6" t="s">
        <v>2452</v>
      </c>
      <c r="G1294" s="6" t="s">
        <v>2453</v>
      </c>
      <c r="H1294" s="6" t="s">
        <v>141</v>
      </c>
      <c r="I1294" s="5" t="s">
        <v>15</v>
      </c>
      <c r="J1294" s="7">
        <v>7798</v>
      </c>
      <c r="K1294" s="6" t="s">
        <v>2006</v>
      </c>
      <c r="L1294" s="32" t="s">
        <v>1700</v>
      </c>
      <c r="M1294" s="6" t="s">
        <v>1419</v>
      </c>
      <c r="P1294" s="34">
        <v>0.2</v>
      </c>
      <c r="R1294" s="8">
        <v>45199</v>
      </c>
      <c r="T1294" s="6" t="s">
        <v>1420</v>
      </c>
      <c r="AA1294" s="6" t="s">
        <v>1951</v>
      </c>
      <c r="AB1294" s="35"/>
    </row>
    <row r="1295" spans="1:29" x14ac:dyDescent="0.35">
      <c r="A1295" s="6" t="s">
        <v>18</v>
      </c>
      <c r="C1295" s="6">
        <v>629001</v>
      </c>
      <c r="D1295" s="6" t="s">
        <v>2452</v>
      </c>
      <c r="G1295" s="6" t="s">
        <v>2453</v>
      </c>
      <c r="H1295" s="6" t="s">
        <v>141</v>
      </c>
      <c r="I1295" s="5" t="s">
        <v>15</v>
      </c>
      <c r="J1295" s="7">
        <v>7800</v>
      </c>
      <c r="K1295" s="6" t="s">
        <v>2007</v>
      </c>
      <c r="L1295" s="32" t="s">
        <v>1700</v>
      </c>
      <c r="M1295" s="6" t="s">
        <v>2008</v>
      </c>
      <c r="P1295" s="34">
        <v>0.2</v>
      </c>
      <c r="R1295" s="8">
        <v>45199</v>
      </c>
      <c r="T1295" s="6" t="s">
        <v>1435</v>
      </c>
      <c r="AA1295" s="6" t="s">
        <v>1951</v>
      </c>
      <c r="AB1295" s="35"/>
    </row>
    <row r="1296" spans="1:29" x14ac:dyDescent="0.35">
      <c r="A1296" s="6" t="s">
        <v>18</v>
      </c>
      <c r="C1296" s="6">
        <v>629001</v>
      </c>
      <c r="D1296" s="6" t="s">
        <v>2452</v>
      </c>
      <c r="G1296" s="6" t="s">
        <v>2453</v>
      </c>
      <c r="H1296" s="6" t="s">
        <v>141</v>
      </c>
      <c r="I1296" s="5" t="s">
        <v>15</v>
      </c>
      <c r="J1296" s="7">
        <v>7839</v>
      </c>
      <c r="K1296" s="6" t="s">
        <v>2220</v>
      </c>
      <c r="L1296" s="32" t="s">
        <v>1700</v>
      </c>
      <c r="M1296" s="6" t="s">
        <v>2221</v>
      </c>
      <c r="P1296" s="34">
        <v>0.2</v>
      </c>
      <c r="R1296" s="8">
        <v>45199</v>
      </c>
      <c r="T1296" s="6" t="s">
        <v>2222</v>
      </c>
      <c r="AA1296" s="6" t="s">
        <v>1951</v>
      </c>
      <c r="AB1296" s="35"/>
      <c r="AC1296" s="25"/>
    </row>
    <row r="1297" spans="1:28" x14ac:dyDescent="0.35">
      <c r="A1297" s="6" t="s">
        <v>18</v>
      </c>
      <c r="C1297" s="6">
        <v>629001</v>
      </c>
      <c r="D1297" s="6" t="s">
        <v>2452</v>
      </c>
      <c r="G1297" s="6" t="s">
        <v>2453</v>
      </c>
      <c r="H1297" s="6" t="s">
        <v>141</v>
      </c>
      <c r="I1297" s="5" t="s">
        <v>15</v>
      </c>
      <c r="J1297" s="7">
        <v>7840</v>
      </c>
      <c r="K1297" s="6" t="s">
        <v>2223</v>
      </c>
      <c r="L1297" s="32" t="s">
        <v>1700</v>
      </c>
      <c r="M1297" s="6" t="s">
        <v>2224</v>
      </c>
      <c r="P1297" s="34">
        <v>0.2</v>
      </c>
      <c r="R1297" s="8">
        <v>45199</v>
      </c>
      <c r="T1297" s="6" t="s">
        <v>1556</v>
      </c>
      <c r="AA1297" s="6" t="s">
        <v>1951</v>
      </c>
      <c r="AB1297" s="35"/>
    </row>
    <row r="1298" spans="1:28" x14ac:dyDescent="0.35">
      <c r="A1298" s="6" t="s">
        <v>18</v>
      </c>
      <c r="C1298" s="6">
        <v>629001</v>
      </c>
      <c r="D1298" s="6" t="s">
        <v>2452</v>
      </c>
      <c r="G1298" s="6" t="s">
        <v>2453</v>
      </c>
      <c r="H1298" s="6" t="s">
        <v>141</v>
      </c>
      <c r="I1298" s="5" t="s">
        <v>15</v>
      </c>
      <c r="J1298" s="7">
        <v>7867</v>
      </c>
      <c r="K1298" s="6" t="s">
        <v>2009</v>
      </c>
      <c r="L1298" s="32" t="s">
        <v>1700</v>
      </c>
      <c r="M1298" s="6" t="s">
        <v>1493</v>
      </c>
      <c r="P1298" s="34">
        <v>0.2</v>
      </c>
      <c r="R1298" s="8">
        <v>45199</v>
      </c>
      <c r="T1298" s="6" t="s">
        <v>1494</v>
      </c>
      <c r="AA1298" s="6" t="s">
        <v>1951</v>
      </c>
      <c r="AB1298" s="35"/>
    </row>
    <row r="1299" spans="1:28" x14ac:dyDescent="0.35">
      <c r="A1299" s="6" t="s">
        <v>18</v>
      </c>
      <c r="C1299" s="6">
        <v>629001</v>
      </c>
      <c r="D1299" s="6" t="s">
        <v>2452</v>
      </c>
      <c r="G1299" s="6" t="s">
        <v>2453</v>
      </c>
      <c r="H1299" s="6" t="s">
        <v>141</v>
      </c>
      <c r="I1299" s="5" t="s">
        <v>15</v>
      </c>
      <c r="J1299" s="7">
        <v>7934</v>
      </c>
      <c r="K1299" s="6" t="s">
        <v>2059</v>
      </c>
      <c r="L1299" s="6" t="s">
        <v>1700</v>
      </c>
      <c r="M1299" s="6" t="s">
        <v>2060</v>
      </c>
      <c r="P1299" s="34">
        <v>0.2</v>
      </c>
      <c r="R1299" s="8">
        <v>45199</v>
      </c>
      <c r="T1299" s="6" t="s">
        <v>2061</v>
      </c>
      <c r="AA1299" s="6" t="s">
        <v>1951</v>
      </c>
      <c r="AB1299" s="35"/>
    </row>
    <row r="1300" spans="1:28" x14ac:dyDescent="0.35">
      <c r="A1300" s="6" t="s">
        <v>18</v>
      </c>
      <c r="C1300" s="6">
        <v>629001</v>
      </c>
      <c r="D1300" s="6" t="s">
        <v>2452</v>
      </c>
      <c r="G1300" s="6" t="s">
        <v>2453</v>
      </c>
      <c r="H1300" s="6" t="s">
        <v>141</v>
      </c>
      <c r="I1300" s="5" t="s">
        <v>15</v>
      </c>
      <c r="J1300" s="7">
        <v>7953</v>
      </c>
      <c r="K1300" s="6" t="s">
        <v>2377</v>
      </c>
      <c r="L1300" s="6" t="s">
        <v>1700</v>
      </c>
      <c r="M1300" s="6" t="s">
        <v>2378</v>
      </c>
      <c r="P1300" s="34">
        <v>0.2</v>
      </c>
      <c r="R1300" s="8">
        <v>45199</v>
      </c>
      <c r="T1300" s="6" t="s">
        <v>2379</v>
      </c>
      <c r="AA1300" s="6" t="s">
        <v>1951</v>
      </c>
      <c r="AB1300" s="35"/>
    </row>
    <row r="1301" spans="1:28" x14ac:dyDescent="0.35">
      <c r="A1301" s="6" t="s">
        <v>18</v>
      </c>
      <c r="C1301" s="6">
        <v>629001</v>
      </c>
      <c r="D1301" s="6" t="s">
        <v>2452</v>
      </c>
      <c r="G1301" s="6" t="s">
        <v>2453</v>
      </c>
      <c r="H1301" s="6" t="s">
        <v>141</v>
      </c>
      <c r="I1301" s="5" t="s">
        <v>15</v>
      </c>
      <c r="J1301" s="7">
        <v>8026</v>
      </c>
      <c r="K1301" s="6" t="s">
        <v>2010</v>
      </c>
      <c r="L1301" s="32" t="s">
        <v>1700</v>
      </c>
      <c r="M1301" s="6" t="s">
        <v>2011</v>
      </c>
      <c r="P1301" s="34">
        <v>0.2</v>
      </c>
      <c r="R1301" s="8">
        <v>45199</v>
      </c>
      <c r="T1301" s="6" t="s">
        <v>1529</v>
      </c>
      <c r="AA1301" s="6" t="s">
        <v>1951</v>
      </c>
      <c r="AB1301" s="35"/>
    </row>
    <row r="1302" spans="1:28" x14ac:dyDescent="0.35">
      <c r="A1302" s="6" t="s">
        <v>18</v>
      </c>
      <c r="C1302" s="6">
        <v>629001</v>
      </c>
      <c r="D1302" s="6" t="s">
        <v>2452</v>
      </c>
      <c r="G1302" s="6" t="s">
        <v>2453</v>
      </c>
      <c r="H1302" s="6" t="s">
        <v>141</v>
      </c>
      <c r="I1302" s="5" t="s">
        <v>15</v>
      </c>
      <c r="J1302" s="7">
        <v>8126</v>
      </c>
      <c r="K1302" s="6" t="s">
        <v>2341</v>
      </c>
      <c r="L1302" s="32" t="s">
        <v>1700</v>
      </c>
      <c r="M1302" s="6" t="s">
        <v>2342</v>
      </c>
      <c r="P1302" s="34">
        <v>0.2</v>
      </c>
      <c r="R1302" s="8">
        <v>45199</v>
      </c>
      <c r="T1302" s="6" t="s">
        <v>2343</v>
      </c>
      <c r="AA1302" s="6" t="s">
        <v>1951</v>
      </c>
      <c r="AB1302" s="35"/>
    </row>
    <row r="1303" spans="1:28" x14ac:dyDescent="0.35">
      <c r="A1303" s="6" t="s">
        <v>18</v>
      </c>
      <c r="C1303" s="6">
        <v>629001</v>
      </c>
      <c r="D1303" s="6" t="s">
        <v>2452</v>
      </c>
      <c r="G1303" s="6" t="s">
        <v>2453</v>
      </c>
      <c r="H1303" s="6" t="s">
        <v>141</v>
      </c>
      <c r="I1303" s="5" t="s">
        <v>15</v>
      </c>
      <c r="J1303" s="7">
        <v>8178</v>
      </c>
      <c r="K1303" s="6" t="s">
        <v>2347</v>
      </c>
      <c r="L1303" s="32" t="s">
        <v>1700</v>
      </c>
      <c r="M1303" s="6" t="s">
        <v>2348</v>
      </c>
      <c r="P1303" s="34">
        <v>0.1</v>
      </c>
      <c r="R1303" s="8">
        <v>45199</v>
      </c>
      <c r="T1303" s="6" t="s">
        <v>2349</v>
      </c>
      <c r="AA1303" s="6" t="s">
        <v>1951</v>
      </c>
      <c r="AB1303" s="35"/>
    </row>
    <row r="1304" spans="1:28" x14ac:dyDescent="0.35">
      <c r="A1304" s="6" t="s">
        <v>18</v>
      </c>
      <c r="C1304" s="6">
        <v>629001</v>
      </c>
      <c r="D1304" s="6" t="s">
        <v>2452</v>
      </c>
      <c r="G1304" s="6" t="s">
        <v>2453</v>
      </c>
      <c r="H1304" s="6" t="s">
        <v>141</v>
      </c>
      <c r="I1304" s="5" t="s">
        <v>15</v>
      </c>
      <c r="J1304" s="7">
        <v>8180</v>
      </c>
      <c r="K1304" s="6" t="s">
        <v>2353</v>
      </c>
      <c r="L1304" s="32" t="s">
        <v>1700</v>
      </c>
      <c r="M1304" s="6" t="s">
        <v>2354</v>
      </c>
      <c r="P1304" s="34">
        <v>0.125</v>
      </c>
      <c r="R1304" s="8">
        <v>45199</v>
      </c>
      <c r="T1304" s="6" t="s">
        <v>2355</v>
      </c>
      <c r="AA1304" s="6" t="s">
        <v>1951</v>
      </c>
      <c r="AB1304" s="35"/>
    </row>
    <row r="1305" spans="1:28" x14ac:dyDescent="0.35">
      <c r="A1305" s="6" t="s">
        <v>18</v>
      </c>
      <c r="C1305" s="6">
        <v>629001</v>
      </c>
      <c r="D1305" s="6" t="s">
        <v>2452</v>
      </c>
      <c r="G1305" s="6" t="s">
        <v>2453</v>
      </c>
      <c r="H1305" s="6" t="s">
        <v>141</v>
      </c>
      <c r="I1305" s="5" t="s">
        <v>15</v>
      </c>
      <c r="J1305" s="7">
        <v>8181</v>
      </c>
      <c r="K1305" s="6" t="s">
        <v>2356</v>
      </c>
      <c r="L1305" s="32" t="s">
        <v>1700</v>
      </c>
      <c r="M1305" s="6" t="s">
        <v>2357</v>
      </c>
      <c r="P1305" s="34">
        <v>0.125</v>
      </c>
      <c r="R1305" s="8">
        <v>45199</v>
      </c>
      <c r="T1305" s="6" t="s">
        <v>2358</v>
      </c>
      <c r="AA1305" s="6" t="s">
        <v>1951</v>
      </c>
      <c r="AB1305" s="35"/>
    </row>
    <row r="1306" spans="1:28" x14ac:dyDescent="0.35">
      <c r="A1306" s="6" t="s">
        <v>18</v>
      </c>
      <c r="C1306" s="6">
        <v>629001</v>
      </c>
      <c r="D1306" s="6" t="s">
        <v>2452</v>
      </c>
      <c r="G1306" s="6" t="s">
        <v>2453</v>
      </c>
      <c r="H1306" s="6" t="s">
        <v>141</v>
      </c>
      <c r="I1306" s="5" t="s">
        <v>15</v>
      </c>
      <c r="J1306" s="7">
        <v>8182</v>
      </c>
      <c r="K1306" s="6" t="s">
        <v>2362</v>
      </c>
      <c r="L1306" s="32" t="s">
        <v>1700</v>
      </c>
      <c r="M1306" s="6" t="s">
        <v>2363</v>
      </c>
      <c r="P1306" s="34">
        <v>0.1</v>
      </c>
      <c r="R1306" s="8">
        <v>45199</v>
      </c>
      <c r="T1306" s="6" t="s">
        <v>2364</v>
      </c>
      <c r="AA1306" s="6" t="s">
        <v>1951</v>
      </c>
      <c r="AB1306" s="35"/>
    </row>
    <row r="1307" spans="1:28" x14ac:dyDescent="0.35">
      <c r="A1307" s="6" t="s">
        <v>18</v>
      </c>
      <c r="C1307" s="6">
        <v>629001</v>
      </c>
      <c r="D1307" s="6" t="s">
        <v>2452</v>
      </c>
      <c r="G1307" s="6" t="s">
        <v>2453</v>
      </c>
      <c r="H1307" s="6" t="s">
        <v>141</v>
      </c>
      <c r="I1307" s="5" t="s">
        <v>15</v>
      </c>
      <c r="J1307" s="7">
        <v>8183</v>
      </c>
      <c r="K1307" s="6" t="s">
        <v>2044</v>
      </c>
      <c r="L1307" s="32" t="s">
        <v>1700</v>
      </c>
      <c r="M1307" s="6" t="s">
        <v>1619</v>
      </c>
      <c r="P1307" s="34">
        <v>0.2</v>
      </c>
      <c r="R1307" s="8">
        <v>45199</v>
      </c>
      <c r="T1307" s="6" t="s">
        <v>1620</v>
      </c>
      <c r="AA1307" s="6" t="s">
        <v>1951</v>
      </c>
      <c r="AB1307" s="35"/>
    </row>
    <row r="1308" spans="1:28" x14ac:dyDescent="0.35">
      <c r="A1308" s="6" t="s">
        <v>18</v>
      </c>
      <c r="C1308" s="6">
        <v>629001</v>
      </c>
      <c r="D1308" s="6" t="s">
        <v>2452</v>
      </c>
      <c r="G1308" s="6" t="s">
        <v>2453</v>
      </c>
      <c r="H1308" s="6" t="s">
        <v>141</v>
      </c>
      <c r="I1308" s="5" t="s">
        <v>15</v>
      </c>
      <c r="J1308" s="7">
        <v>8214</v>
      </c>
      <c r="K1308" s="6" t="s">
        <v>2047</v>
      </c>
      <c r="L1308" s="6" t="s">
        <v>1700</v>
      </c>
      <c r="M1308" s="6" t="s">
        <v>2048</v>
      </c>
      <c r="P1308" s="34">
        <v>0.2</v>
      </c>
      <c r="R1308" s="8">
        <v>45199</v>
      </c>
      <c r="T1308" s="6" t="s">
        <v>2049</v>
      </c>
      <c r="AA1308" s="6" t="s">
        <v>1951</v>
      </c>
      <c r="AB1308" s="35"/>
    </row>
    <row r="1309" spans="1:28" x14ac:dyDescent="0.35">
      <c r="A1309" s="6" t="s">
        <v>18</v>
      </c>
      <c r="C1309" s="6">
        <v>629001</v>
      </c>
      <c r="D1309" s="6" t="s">
        <v>2452</v>
      </c>
      <c r="G1309" s="6" t="s">
        <v>2453</v>
      </c>
      <c r="H1309" s="6" t="s">
        <v>141</v>
      </c>
      <c r="I1309" s="5" t="s">
        <v>15</v>
      </c>
      <c r="J1309" s="7">
        <v>8216</v>
      </c>
      <c r="K1309" s="6" t="s">
        <v>2053</v>
      </c>
      <c r="L1309" s="6" t="s">
        <v>1700</v>
      </c>
      <c r="M1309" s="6" t="s">
        <v>2054</v>
      </c>
      <c r="P1309" s="34">
        <v>0.2</v>
      </c>
      <c r="R1309" s="8">
        <v>45199</v>
      </c>
      <c r="T1309" s="6" t="s">
        <v>2055</v>
      </c>
      <c r="AA1309" s="6" t="s">
        <v>1951</v>
      </c>
      <c r="AB1309" s="35"/>
    </row>
    <row r="1310" spans="1:28" x14ac:dyDescent="0.35">
      <c r="A1310" s="6" t="s">
        <v>18</v>
      </c>
      <c r="C1310" s="6">
        <v>629001</v>
      </c>
      <c r="D1310" s="6" t="s">
        <v>2452</v>
      </c>
      <c r="G1310" s="6" t="s">
        <v>2453</v>
      </c>
      <c r="H1310" s="6" t="s">
        <v>141</v>
      </c>
      <c r="I1310" s="5" t="s">
        <v>15</v>
      </c>
      <c r="J1310" s="7">
        <v>8253</v>
      </c>
      <c r="K1310" s="6" t="s">
        <v>2380</v>
      </c>
      <c r="L1310" s="6" t="s">
        <v>1700</v>
      </c>
      <c r="M1310" s="6" t="s">
        <v>2381</v>
      </c>
      <c r="P1310" s="34">
        <v>0.2</v>
      </c>
      <c r="R1310" s="8">
        <v>45199</v>
      </c>
      <c r="T1310" s="6" t="s">
        <v>2382</v>
      </c>
      <c r="AA1310" s="6" t="s">
        <v>1951</v>
      </c>
      <c r="AB1310" s="35"/>
    </row>
    <row r="1311" spans="1:28" x14ac:dyDescent="0.35">
      <c r="A1311" s="6" t="s">
        <v>18</v>
      </c>
      <c r="C1311" s="6">
        <v>629001</v>
      </c>
      <c r="D1311" s="6" t="s">
        <v>2452</v>
      </c>
      <c r="G1311" s="6" t="s">
        <v>2453</v>
      </c>
      <c r="H1311" s="6" t="s">
        <v>141</v>
      </c>
      <c r="I1311" s="5" t="s">
        <v>15</v>
      </c>
      <c r="J1311" s="7">
        <v>8287</v>
      </c>
      <c r="K1311" s="6" t="s">
        <v>2065</v>
      </c>
      <c r="L1311" s="6" t="s">
        <v>1700</v>
      </c>
      <c r="M1311" s="6" t="s">
        <v>2066</v>
      </c>
      <c r="P1311" s="34">
        <v>0.2</v>
      </c>
      <c r="R1311" s="8">
        <v>45199</v>
      </c>
      <c r="T1311" s="6" t="s">
        <v>2067</v>
      </c>
      <c r="AA1311" s="6" t="s">
        <v>1951</v>
      </c>
      <c r="AB1311" s="35"/>
    </row>
    <row r="1312" spans="1:28" x14ac:dyDescent="0.35">
      <c r="A1312" s="6" t="s">
        <v>18</v>
      </c>
      <c r="C1312" s="6">
        <v>629001</v>
      </c>
      <c r="D1312" s="6" t="s">
        <v>2452</v>
      </c>
      <c r="G1312" s="6" t="s">
        <v>2453</v>
      </c>
      <c r="H1312" s="6" t="s">
        <v>141</v>
      </c>
      <c r="I1312" s="5" t="s">
        <v>15</v>
      </c>
      <c r="J1312" s="7">
        <v>8399</v>
      </c>
      <c r="K1312" s="6" t="s">
        <v>5008</v>
      </c>
      <c r="L1312" s="6" t="s">
        <v>1700</v>
      </c>
      <c r="M1312" s="6" t="s">
        <v>5014</v>
      </c>
      <c r="P1312" s="34">
        <v>0.2</v>
      </c>
      <c r="R1312" s="8">
        <v>45199</v>
      </c>
      <c r="T1312" s="6" t="s">
        <v>5020</v>
      </c>
      <c r="AA1312" s="6" t="s">
        <v>4843</v>
      </c>
      <c r="AB1312" s="35"/>
    </row>
    <row r="1313" spans="1:28" x14ac:dyDescent="0.35">
      <c r="A1313" s="6" t="s">
        <v>18</v>
      </c>
      <c r="C1313" s="6">
        <v>629001</v>
      </c>
      <c r="D1313" s="6" t="s">
        <v>2452</v>
      </c>
      <c r="G1313" s="6" t="s">
        <v>2453</v>
      </c>
      <c r="H1313" s="6" t="s">
        <v>141</v>
      </c>
      <c r="I1313" s="5" t="s">
        <v>15</v>
      </c>
      <c r="J1313" s="7">
        <v>8400</v>
      </c>
      <c r="K1313" s="6" t="s">
        <v>5009</v>
      </c>
      <c r="L1313" s="6" t="s">
        <v>1700</v>
      </c>
      <c r="M1313" s="6" t="s">
        <v>5015</v>
      </c>
      <c r="P1313" s="34">
        <v>0.2</v>
      </c>
      <c r="R1313" s="8">
        <v>45199</v>
      </c>
      <c r="T1313" s="6" t="s">
        <v>5021</v>
      </c>
      <c r="AA1313" s="6" t="s">
        <v>4843</v>
      </c>
      <c r="AB1313" s="35"/>
    </row>
    <row r="1314" spans="1:28" x14ac:dyDescent="0.35">
      <c r="A1314" s="6" t="s">
        <v>18</v>
      </c>
      <c r="C1314" s="6">
        <v>629001</v>
      </c>
      <c r="D1314" s="6" t="s">
        <v>2452</v>
      </c>
      <c r="G1314" s="6" t="s">
        <v>2453</v>
      </c>
      <c r="H1314" s="6" t="s">
        <v>141</v>
      </c>
      <c r="I1314" s="5" t="s">
        <v>15</v>
      </c>
      <c r="J1314" s="7">
        <v>8401</v>
      </c>
      <c r="K1314" s="6" t="s">
        <v>5010</v>
      </c>
      <c r="L1314" s="6" t="s">
        <v>1700</v>
      </c>
      <c r="M1314" s="6" t="s">
        <v>5016</v>
      </c>
      <c r="P1314" s="34">
        <v>0.2</v>
      </c>
      <c r="R1314" s="8">
        <v>45199</v>
      </c>
      <c r="T1314" s="6" t="s">
        <v>5022</v>
      </c>
      <c r="AA1314" s="6" t="s">
        <v>4843</v>
      </c>
      <c r="AB1314" s="35"/>
    </row>
    <row r="1315" spans="1:28" x14ac:dyDescent="0.35">
      <c r="A1315" s="6" t="s">
        <v>18</v>
      </c>
      <c r="C1315" s="6">
        <v>629001</v>
      </c>
      <c r="D1315" s="6" t="s">
        <v>2452</v>
      </c>
      <c r="G1315" s="6" t="s">
        <v>2453</v>
      </c>
      <c r="H1315" s="6" t="s">
        <v>141</v>
      </c>
      <c r="I1315" s="5" t="s">
        <v>15</v>
      </c>
      <c r="J1315" s="7">
        <v>8402</v>
      </c>
      <c r="K1315" s="6" t="s">
        <v>5011</v>
      </c>
      <c r="L1315" s="6" t="s">
        <v>1700</v>
      </c>
      <c r="M1315" s="6" t="s">
        <v>5017</v>
      </c>
      <c r="P1315" s="34">
        <v>0.2</v>
      </c>
      <c r="R1315" s="8">
        <v>45199</v>
      </c>
      <c r="T1315" s="6" t="s">
        <v>5023</v>
      </c>
      <c r="AA1315" s="6" t="s">
        <v>4843</v>
      </c>
      <c r="AB1315" s="35"/>
    </row>
    <row r="1316" spans="1:28" x14ac:dyDescent="0.35">
      <c r="A1316" s="6" t="s">
        <v>18</v>
      </c>
      <c r="C1316" s="6">
        <v>629001</v>
      </c>
      <c r="D1316" s="6" t="s">
        <v>2452</v>
      </c>
      <c r="G1316" s="6" t="s">
        <v>2453</v>
      </c>
      <c r="H1316" s="6" t="s">
        <v>141</v>
      </c>
      <c r="I1316" s="5" t="s">
        <v>15</v>
      </c>
      <c r="J1316" s="7">
        <v>8403</v>
      </c>
      <c r="K1316" s="6" t="s">
        <v>5028</v>
      </c>
      <c r="L1316" s="6" t="s">
        <v>1700</v>
      </c>
      <c r="M1316" s="6" t="s">
        <v>5018</v>
      </c>
      <c r="P1316" s="34">
        <v>0.2</v>
      </c>
      <c r="R1316" s="8">
        <v>45199</v>
      </c>
      <c r="T1316" s="6" t="s">
        <v>5024</v>
      </c>
      <c r="AA1316" s="6" t="s">
        <v>4843</v>
      </c>
      <c r="AB1316" s="35"/>
    </row>
    <row r="1317" spans="1:28" x14ac:dyDescent="0.35">
      <c r="A1317" s="6" t="s">
        <v>18</v>
      </c>
      <c r="C1317" s="6">
        <v>629001</v>
      </c>
      <c r="D1317" s="6" t="s">
        <v>2452</v>
      </c>
      <c r="G1317" s="6" t="s">
        <v>2453</v>
      </c>
      <c r="H1317" s="6" t="s">
        <v>141</v>
      </c>
      <c r="I1317" s="5" t="s">
        <v>15</v>
      </c>
      <c r="J1317" s="7">
        <v>8404</v>
      </c>
      <c r="K1317" s="6" t="s">
        <v>5013</v>
      </c>
      <c r="L1317" s="6" t="s">
        <v>1700</v>
      </c>
      <c r="M1317" s="6" t="s">
        <v>5019</v>
      </c>
      <c r="P1317" s="34">
        <v>0.2</v>
      </c>
      <c r="R1317" s="8">
        <v>45199</v>
      </c>
      <c r="T1317" s="6" t="s">
        <v>5025</v>
      </c>
      <c r="AA1317" s="6" t="s">
        <v>4843</v>
      </c>
      <c r="AB1317" s="35"/>
    </row>
    <row r="1318" spans="1:28" x14ac:dyDescent="0.35">
      <c r="A1318" s="6" t="s">
        <v>18</v>
      </c>
      <c r="C1318" s="6">
        <v>629001</v>
      </c>
      <c r="D1318" s="6" t="s">
        <v>2452</v>
      </c>
      <c r="G1318" s="6" t="s">
        <v>2453</v>
      </c>
      <c r="H1318" s="6" t="s">
        <v>141</v>
      </c>
      <c r="I1318" s="5" t="s">
        <v>15</v>
      </c>
      <c r="J1318" s="7">
        <v>901061400</v>
      </c>
      <c r="K1318" s="6" t="s">
        <v>2012</v>
      </c>
      <c r="L1318" s="6" t="s">
        <v>1700</v>
      </c>
      <c r="M1318" s="6" t="s">
        <v>2013</v>
      </c>
      <c r="P1318" s="34">
        <v>0.1</v>
      </c>
      <c r="R1318" s="8" t="s">
        <v>2014</v>
      </c>
      <c r="T1318" s="6" t="s">
        <v>2015</v>
      </c>
      <c r="AA1318" s="6" t="s">
        <v>1695</v>
      </c>
      <c r="AB1318" s="35"/>
    </row>
    <row r="1319" spans="1:28" x14ac:dyDescent="0.35">
      <c r="A1319" s="6" t="s">
        <v>18</v>
      </c>
      <c r="C1319" s="6">
        <v>629001</v>
      </c>
      <c r="D1319" s="6" t="s">
        <v>2452</v>
      </c>
      <c r="G1319" s="6" t="s">
        <v>2453</v>
      </c>
      <c r="H1319" s="6" t="s">
        <v>141</v>
      </c>
      <c r="I1319" s="5" t="s">
        <v>15</v>
      </c>
      <c r="J1319" s="5" t="s">
        <v>15</v>
      </c>
      <c r="K1319" s="6" t="s">
        <v>2016</v>
      </c>
      <c r="L1319" s="6" t="s">
        <v>1700</v>
      </c>
      <c r="M1319" s="6" t="s">
        <v>2017</v>
      </c>
      <c r="P1319" s="34">
        <v>0.2</v>
      </c>
      <c r="R1319" s="8" t="s">
        <v>2018</v>
      </c>
      <c r="T1319" s="6" t="s">
        <v>2019</v>
      </c>
      <c r="AA1319" s="6" t="s">
        <v>1937</v>
      </c>
      <c r="AB1319" s="35"/>
    </row>
    <row r="1320" spans="1:28" x14ac:dyDescent="0.35">
      <c r="A1320" s="6" t="s">
        <v>18</v>
      </c>
      <c r="C1320" s="6">
        <v>629001</v>
      </c>
      <c r="D1320" s="6" t="s">
        <v>2452</v>
      </c>
      <c r="G1320" s="6" t="s">
        <v>2453</v>
      </c>
      <c r="H1320" s="6" t="s">
        <v>141</v>
      </c>
      <c r="I1320" s="5" t="s">
        <v>15</v>
      </c>
      <c r="J1320" s="5" t="s">
        <v>15</v>
      </c>
      <c r="K1320" s="6" t="s">
        <v>2228</v>
      </c>
      <c r="L1320" s="6" t="s">
        <v>1700</v>
      </c>
      <c r="P1320" s="34">
        <v>0.2</v>
      </c>
      <c r="R1320" s="8">
        <v>45199</v>
      </c>
      <c r="T1320" s="6" t="s">
        <v>2229</v>
      </c>
      <c r="AA1320" s="6" t="s">
        <v>1951</v>
      </c>
      <c r="AB1320" s="35"/>
    </row>
    <row r="1321" spans="1:28" x14ac:dyDescent="0.35">
      <c r="A1321" s="6" t="s">
        <v>18</v>
      </c>
      <c r="C1321" s="6">
        <v>629001</v>
      </c>
      <c r="D1321" s="6" t="s">
        <v>2452</v>
      </c>
      <c r="G1321" s="6" t="s">
        <v>2453</v>
      </c>
      <c r="H1321" s="6" t="s">
        <v>141</v>
      </c>
      <c r="I1321" s="5" t="s">
        <v>15</v>
      </c>
      <c r="J1321" s="5" t="s">
        <v>15</v>
      </c>
      <c r="K1321" s="6" t="s">
        <v>2230</v>
      </c>
      <c r="L1321" s="6" t="s">
        <v>1700</v>
      </c>
      <c r="P1321" s="34">
        <v>0.2</v>
      </c>
      <c r="R1321" s="8">
        <v>45199</v>
      </c>
      <c r="T1321" s="6" t="s">
        <v>2231</v>
      </c>
      <c r="AA1321" s="6" t="s">
        <v>1951</v>
      </c>
      <c r="AB1321" s="35"/>
    </row>
    <row r="1322" spans="1:28" x14ac:dyDescent="0.35">
      <c r="A1322" s="6" t="s">
        <v>18</v>
      </c>
      <c r="C1322" s="6">
        <v>629001</v>
      </c>
      <c r="D1322" s="6" t="s">
        <v>2452</v>
      </c>
      <c r="G1322" s="6" t="s">
        <v>2453</v>
      </c>
      <c r="H1322" s="6" t="s">
        <v>141</v>
      </c>
      <c r="I1322" s="5" t="s">
        <v>15</v>
      </c>
      <c r="J1322" s="5" t="s">
        <v>15</v>
      </c>
      <c r="K1322" s="6" t="s">
        <v>2232</v>
      </c>
      <c r="L1322" s="6" t="s">
        <v>1700</v>
      </c>
      <c r="P1322" s="34">
        <v>0.2</v>
      </c>
      <c r="R1322" s="8">
        <v>45199</v>
      </c>
      <c r="T1322" s="6" t="s">
        <v>2233</v>
      </c>
      <c r="AA1322" s="6" t="s">
        <v>1951</v>
      </c>
      <c r="AB1322" s="35"/>
    </row>
    <row r="1323" spans="1:28" x14ac:dyDescent="0.35">
      <c r="A1323" s="6" t="s">
        <v>18</v>
      </c>
      <c r="C1323" s="6">
        <v>629001</v>
      </c>
      <c r="D1323" s="6" t="s">
        <v>2452</v>
      </c>
      <c r="G1323" s="6" t="s">
        <v>2453</v>
      </c>
      <c r="H1323" s="6" t="s">
        <v>141</v>
      </c>
      <c r="I1323" s="5" t="s">
        <v>15</v>
      </c>
      <c r="J1323" s="5" t="s">
        <v>15</v>
      </c>
      <c r="K1323" s="6" t="s">
        <v>2234</v>
      </c>
      <c r="L1323" s="6" t="s">
        <v>1700</v>
      </c>
      <c r="P1323" s="34">
        <v>0.2</v>
      </c>
      <c r="R1323" s="8">
        <v>45199</v>
      </c>
      <c r="T1323" s="6" t="s">
        <v>2235</v>
      </c>
      <c r="AA1323" s="6" t="s">
        <v>1951</v>
      </c>
      <c r="AB1323" s="35"/>
    </row>
    <row r="1324" spans="1:28" x14ac:dyDescent="0.35">
      <c r="A1324" s="6" t="s">
        <v>18</v>
      </c>
      <c r="C1324" s="6">
        <v>629001</v>
      </c>
      <c r="D1324" s="6" t="s">
        <v>2452</v>
      </c>
      <c r="G1324" s="6" t="s">
        <v>2453</v>
      </c>
      <c r="H1324" s="6" t="s">
        <v>141</v>
      </c>
      <c r="I1324" s="5" t="s">
        <v>15</v>
      </c>
      <c r="J1324" s="5" t="s">
        <v>15</v>
      </c>
      <c r="K1324" s="6" t="s">
        <v>2236</v>
      </c>
      <c r="L1324" s="6" t="s">
        <v>1700</v>
      </c>
      <c r="P1324" s="34">
        <v>0.2</v>
      </c>
      <c r="R1324" s="8">
        <v>45199</v>
      </c>
      <c r="T1324" s="6" t="s">
        <v>2237</v>
      </c>
      <c r="AA1324" s="6" t="s">
        <v>1951</v>
      </c>
      <c r="AB1324" s="35"/>
    </row>
    <row r="1325" spans="1:28" x14ac:dyDescent="0.35">
      <c r="A1325" s="6" t="s">
        <v>18</v>
      </c>
      <c r="C1325" s="6">
        <v>629001</v>
      </c>
      <c r="D1325" s="6" t="s">
        <v>2452</v>
      </c>
      <c r="G1325" s="6" t="s">
        <v>2453</v>
      </c>
      <c r="H1325" s="6" t="s">
        <v>141</v>
      </c>
      <c r="I1325" s="5" t="s">
        <v>15</v>
      </c>
      <c r="J1325" s="5" t="s">
        <v>15</v>
      </c>
      <c r="K1325" s="6" t="s">
        <v>2238</v>
      </c>
      <c r="L1325" s="6" t="s">
        <v>1700</v>
      </c>
      <c r="P1325" s="34">
        <v>0.2</v>
      </c>
      <c r="R1325" s="8">
        <v>45199</v>
      </c>
      <c r="T1325" s="6" t="s">
        <v>1294</v>
      </c>
      <c r="AA1325" s="6" t="s">
        <v>1951</v>
      </c>
      <c r="AB1325" s="35"/>
    </row>
    <row r="1326" spans="1:28" x14ac:dyDescent="0.35">
      <c r="A1326" s="6" t="s">
        <v>18</v>
      </c>
      <c r="C1326" s="6">
        <v>629001</v>
      </c>
      <c r="D1326" s="6" t="s">
        <v>2452</v>
      </c>
      <c r="G1326" s="6" t="s">
        <v>2453</v>
      </c>
      <c r="H1326" s="6" t="s">
        <v>141</v>
      </c>
      <c r="I1326" s="5" t="s">
        <v>15</v>
      </c>
      <c r="J1326" s="5" t="s">
        <v>15</v>
      </c>
      <c r="K1326" s="6" t="s">
        <v>2239</v>
      </c>
      <c r="L1326" s="6" t="s">
        <v>1700</v>
      </c>
      <c r="M1326" s="6" t="s">
        <v>4839</v>
      </c>
      <c r="P1326" s="34">
        <v>0.2</v>
      </c>
      <c r="R1326" s="8">
        <v>45199</v>
      </c>
      <c r="T1326" s="6" t="s">
        <v>2240</v>
      </c>
      <c r="AA1326" s="6" t="s">
        <v>1951</v>
      </c>
      <c r="AB1326" s="35"/>
    </row>
    <row r="1327" spans="1:28" x14ac:dyDescent="0.35">
      <c r="A1327" s="6" t="s">
        <v>18</v>
      </c>
      <c r="C1327" s="6">
        <v>629001</v>
      </c>
      <c r="D1327" s="6" t="s">
        <v>2452</v>
      </c>
      <c r="G1327" s="6" t="s">
        <v>2453</v>
      </c>
      <c r="H1327" s="6" t="s">
        <v>141</v>
      </c>
      <c r="I1327" s="5" t="s">
        <v>15</v>
      </c>
      <c r="J1327" s="5" t="s">
        <v>15</v>
      </c>
      <c r="K1327" s="6" t="s">
        <v>2241</v>
      </c>
      <c r="L1327" s="6" t="s">
        <v>1700</v>
      </c>
      <c r="P1327" s="34">
        <v>0.2</v>
      </c>
      <c r="R1327" s="8">
        <v>45199</v>
      </c>
      <c r="T1327" s="6" t="s">
        <v>2242</v>
      </c>
      <c r="AA1327" s="6" t="s">
        <v>1951</v>
      </c>
      <c r="AB1327" s="35"/>
    </row>
    <row r="1328" spans="1:28" x14ac:dyDescent="0.35">
      <c r="A1328" s="6" t="s">
        <v>18</v>
      </c>
      <c r="C1328" s="6">
        <v>629001</v>
      </c>
      <c r="D1328" s="6" t="s">
        <v>2452</v>
      </c>
      <c r="G1328" s="6" t="s">
        <v>2453</v>
      </c>
      <c r="H1328" s="6" t="s">
        <v>141</v>
      </c>
      <c r="I1328" s="5" t="s">
        <v>15</v>
      </c>
      <c r="J1328" s="5" t="s">
        <v>15</v>
      </c>
      <c r="K1328" s="6" t="s">
        <v>2243</v>
      </c>
      <c r="L1328" s="6" t="s">
        <v>1700</v>
      </c>
      <c r="P1328" s="34">
        <v>0.2</v>
      </c>
      <c r="R1328" s="8">
        <v>45199</v>
      </c>
      <c r="T1328" s="6" t="s">
        <v>2244</v>
      </c>
      <c r="AA1328" s="6" t="s">
        <v>1951</v>
      </c>
      <c r="AB1328" s="35"/>
    </row>
    <row r="1329" spans="1:29" x14ac:dyDescent="0.35">
      <c r="A1329" s="6" t="s">
        <v>18</v>
      </c>
      <c r="C1329" s="6">
        <v>629001</v>
      </c>
      <c r="D1329" s="6" t="s">
        <v>2452</v>
      </c>
      <c r="G1329" s="6" t="s">
        <v>2453</v>
      </c>
      <c r="H1329" s="6" t="s">
        <v>141</v>
      </c>
      <c r="I1329" s="5" t="s">
        <v>15</v>
      </c>
      <c r="J1329" s="5" t="s">
        <v>15</v>
      </c>
      <c r="K1329" s="6" t="s">
        <v>2245</v>
      </c>
      <c r="L1329" s="6" t="s">
        <v>1700</v>
      </c>
      <c r="P1329" s="34">
        <v>0.2</v>
      </c>
      <c r="R1329" s="8">
        <v>45199</v>
      </c>
      <c r="T1329" s="6" t="s">
        <v>2246</v>
      </c>
      <c r="AA1329" s="6" t="s">
        <v>1951</v>
      </c>
      <c r="AB1329" s="35"/>
    </row>
    <row r="1330" spans="1:29" x14ac:dyDescent="0.35">
      <c r="A1330" s="6" t="s">
        <v>18</v>
      </c>
      <c r="C1330" s="6">
        <v>629001</v>
      </c>
      <c r="D1330" s="6" t="s">
        <v>2452</v>
      </c>
      <c r="G1330" s="6" t="s">
        <v>2453</v>
      </c>
      <c r="H1330" s="6" t="s">
        <v>141</v>
      </c>
      <c r="I1330" s="5" t="s">
        <v>15</v>
      </c>
      <c r="J1330" s="5" t="s">
        <v>15</v>
      </c>
      <c r="K1330" s="6" t="s">
        <v>2247</v>
      </c>
      <c r="L1330" s="6" t="s">
        <v>1700</v>
      </c>
      <c r="P1330" s="34">
        <v>0.2</v>
      </c>
      <c r="R1330" s="8">
        <v>45199</v>
      </c>
      <c r="T1330" s="6" t="s">
        <v>2248</v>
      </c>
      <c r="AA1330" s="6" t="s">
        <v>1951</v>
      </c>
      <c r="AB1330" s="35"/>
    </row>
    <row r="1331" spans="1:29" x14ac:dyDescent="0.35">
      <c r="A1331" s="6" t="s">
        <v>18</v>
      </c>
      <c r="C1331" s="6">
        <v>629001</v>
      </c>
      <c r="D1331" s="6" t="s">
        <v>2452</v>
      </c>
      <c r="G1331" s="6" t="s">
        <v>2453</v>
      </c>
      <c r="H1331" s="6" t="s">
        <v>141</v>
      </c>
      <c r="I1331" s="5" t="s">
        <v>15</v>
      </c>
      <c r="J1331" s="5" t="s">
        <v>15</v>
      </c>
      <c r="K1331" s="6" t="s">
        <v>2249</v>
      </c>
      <c r="L1331" s="6" t="s">
        <v>1700</v>
      </c>
      <c r="P1331" s="34">
        <v>0.2</v>
      </c>
      <c r="R1331" s="8">
        <v>45199</v>
      </c>
      <c r="T1331" s="6" t="s">
        <v>2250</v>
      </c>
      <c r="AA1331" s="6" t="s">
        <v>1951</v>
      </c>
      <c r="AB1331" s="35"/>
    </row>
    <row r="1332" spans="1:29" x14ac:dyDescent="0.35">
      <c r="A1332" s="6" t="s">
        <v>18</v>
      </c>
      <c r="C1332" s="6">
        <v>629001</v>
      </c>
      <c r="D1332" s="6" t="s">
        <v>2452</v>
      </c>
      <c r="G1332" s="6" t="s">
        <v>2453</v>
      </c>
      <c r="H1332" s="6" t="s">
        <v>141</v>
      </c>
      <c r="I1332" s="5" t="s">
        <v>15</v>
      </c>
      <c r="J1332" s="5" t="s">
        <v>15</v>
      </c>
      <c r="K1332" s="6" t="s">
        <v>2251</v>
      </c>
      <c r="L1332" s="6" t="s">
        <v>1700</v>
      </c>
      <c r="P1332" s="34">
        <v>0.2</v>
      </c>
      <c r="R1332" s="8">
        <v>45199</v>
      </c>
      <c r="T1332" s="6" t="s">
        <v>2252</v>
      </c>
      <c r="AA1332" s="6" t="s">
        <v>1951</v>
      </c>
      <c r="AB1332" s="35"/>
    </row>
    <row r="1333" spans="1:29" x14ac:dyDescent="0.35">
      <c r="A1333" s="6" t="s">
        <v>18</v>
      </c>
      <c r="C1333" s="6">
        <v>629001</v>
      </c>
      <c r="D1333" s="6" t="s">
        <v>2452</v>
      </c>
      <c r="G1333" s="6" t="s">
        <v>2453</v>
      </c>
      <c r="H1333" s="6" t="s">
        <v>141</v>
      </c>
      <c r="I1333" s="5" t="s">
        <v>15</v>
      </c>
      <c r="J1333" s="5" t="s">
        <v>15</v>
      </c>
      <c r="K1333" s="6" t="s">
        <v>2253</v>
      </c>
      <c r="L1333" s="6" t="s">
        <v>1700</v>
      </c>
      <c r="P1333" s="34">
        <v>0.2</v>
      </c>
      <c r="R1333" s="8">
        <v>45199</v>
      </c>
      <c r="T1333" s="6" t="s">
        <v>2254</v>
      </c>
      <c r="AA1333" s="6" t="s">
        <v>1951</v>
      </c>
      <c r="AB1333" s="35"/>
    </row>
    <row r="1334" spans="1:29" x14ac:dyDescent="0.35">
      <c r="A1334" s="6" t="s">
        <v>18</v>
      </c>
      <c r="C1334" s="6">
        <v>629001</v>
      </c>
      <c r="D1334" s="6" t="s">
        <v>2452</v>
      </c>
      <c r="G1334" s="6" t="s">
        <v>2453</v>
      </c>
      <c r="H1334" s="6" t="s">
        <v>141</v>
      </c>
      <c r="I1334" s="5" t="s">
        <v>15</v>
      </c>
      <c r="J1334" s="5" t="s">
        <v>15</v>
      </c>
      <c r="K1334" s="6" t="s">
        <v>2255</v>
      </c>
      <c r="L1334" s="6" t="s">
        <v>1700</v>
      </c>
      <c r="P1334" s="34">
        <v>0.2</v>
      </c>
      <c r="R1334" s="8">
        <v>45199</v>
      </c>
      <c r="T1334" s="6" t="s">
        <v>2256</v>
      </c>
      <c r="AA1334" s="6" t="s">
        <v>1951</v>
      </c>
      <c r="AB1334" s="35"/>
    </row>
    <row r="1335" spans="1:29" x14ac:dyDescent="0.35">
      <c r="A1335" s="6" t="s">
        <v>18</v>
      </c>
      <c r="C1335" s="6">
        <v>629001</v>
      </c>
      <c r="D1335" s="6" t="s">
        <v>2452</v>
      </c>
      <c r="G1335" s="6" t="s">
        <v>2453</v>
      </c>
      <c r="H1335" s="6" t="s">
        <v>141</v>
      </c>
      <c r="I1335" s="5" t="s">
        <v>15</v>
      </c>
      <c r="J1335" s="5" t="s">
        <v>15</v>
      </c>
      <c r="K1335" s="6" t="s">
        <v>2257</v>
      </c>
      <c r="L1335" s="6" t="s">
        <v>1700</v>
      </c>
      <c r="P1335" s="34">
        <v>0.2</v>
      </c>
      <c r="R1335" s="8">
        <v>45199</v>
      </c>
      <c r="T1335" s="6" t="s">
        <v>2258</v>
      </c>
      <c r="AA1335" s="6" t="s">
        <v>1951</v>
      </c>
      <c r="AB1335" s="35"/>
    </row>
    <row r="1336" spans="1:29" x14ac:dyDescent="0.35">
      <c r="A1336" s="6" t="s">
        <v>18</v>
      </c>
      <c r="C1336" s="6">
        <v>629001</v>
      </c>
      <c r="D1336" s="6" t="s">
        <v>2452</v>
      </c>
      <c r="G1336" s="6" t="s">
        <v>2453</v>
      </c>
      <c r="H1336" s="6" t="s">
        <v>141</v>
      </c>
      <c r="I1336" s="5" t="s">
        <v>15</v>
      </c>
      <c r="J1336" s="5" t="s">
        <v>15</v>
      </c>
      <c r="K1336" s="6" t="s">
        <v>2259</v>
      </c>
      <c r="L1336" s="6" t="s">
        <v>1700</v>
      </c>
      <c r="P1336" s="34">
        <v>0.2</v>
      </c>
      <c r="R1336" s="8">
        <v>45199</v>
      </c>
      <c r="T1336" s="6" t="s">
        <v>2260</v>
      </c>
      <c r="AA1336" s="6" t="s">
        <v>1951</v>
      </c>
      <c r="AB1336" s="35"/>
    </row>
    <row r="1337" spans="1:29" x14ac:dyDescent="0.35">
      <c r="A1337" s="6" t="s">
        <v>18</v>
      </c>
      <c r="C1337" s="6">
        <v>629001</v>
      </c>
      <c r="D1337" s="6" t="s">
        <v>2452</v>
      </c>
      <c r="G1337" s="6" t="s">
        <v>2453</v>
      </c>
      <c r="H1337" s="6" t="s">
        <v>141</v>
      </c>
      <c r="I1337" s="5" t="s">
        <v>15</v>
      </c>
      <c r="J1337" s="5" t="s">
        <v>15</v>
      </c>
      <c r="K1337" s="6" t="s">
        <v>2261</v>
      </c>
      <c r="L1337" s="6" t="s">
        <v>1700</v>
      </c>
      <c r="P1337" s="34">
        <v>0.2</v>
      </c>
      <c r="R1337" s="8">
        <v>45199</v>
      </c>
      <c r="T1337" s="6" t="s">
        <v>2262</v>
      </c>
      <c r="AA1337" s="6" t="s">
        <v>1951</v>
      </c>
      <c r="AB1337" s="35"/>
    </row>
    <row r="1338" spans="1:29" x14ac:dyDescent="0.35">
      <c r="A1338" s="6" t="s">
        <v>18</v>
      </c>
      <c r="C1338" s="6">
        <v>629001</v>
      </c>
      <c r="D1338" s="6" t="s">
        <v>2452</v>
      </c>
      <c r="G1338" s="6" t="s">
        <v>2453</v>
      </c>
      <c r="H1338" s="6" t="s">
        <v>141</v>
      </c>
      <c r="I1338" s="5" t="s">
        <v>15</v>
      </c>
      <c r="J1338" s="5" t="s">
        <v>15</v>
      </c>
      <c r="K1338" s="6" t="s">
        <v>2263</v>
      </c>
      <c r="L1338" s="6" t="s">
        <v>1700</v>
      </c>
      <c r="P1338" s="34">
        <v>0.2</v>
      </c>
      <c r="R1338" s="8">
        <v>45199</v>
      </c>
      <c r="T1338" s="6" t="s">
        <v>2264</v>
      </c>
      <c r="AA1338" s="6" t="s">
        <v>1951</v>
      </c>
      <c r="AB1338" s="35"/>
    </row>
    <row r="1339" spans="1:29" x14ac:dyDescent="0.35">
      <c r="A1339" s="6" t="s">
        <v>18</v>
      </c>
      <c r="C1339" s="6">
        <v>629001</v>
      </c>
      <c r="D1339" s="6" t="s">
        <v>2452</v>
      </c>
      <c r="G1339" s="6" t="s">
        <v>2453</v>
      </c>
      <c r="H1339" s="6" t="s">
        <v>141</v>
      </c>
      <c r="I1339" s="5" t="s">
        <v>15</v>
      </c>
      <c r="J1339" s="5" t="s">
        <v>15</v>
      </c>
      <c r="K1339" s="6" t="s">
        <v>2265</v>
      </c>
      <c r="L1339" s="6" t="s">
        <v>1700</v>
      </c>
      <c r="P1339" s="34">
        <v>0.2</v>
      </c>
      <c r="R1339" s="8">
        <v>45199</v>
      </c>
      <c r="T1339" s="6" t="s">
        <v>2266</v>
      </c>
      <c r="AA1339" s="6" t="s">
        <v>1951</v>
      </c>
      <c r="AB1339" s="35"/>
    </row>
    <row r="1340" spans="1:29" x14ac:dyDescent="0.35">
      <c r="A1340" s="6" t="s">
        <v>18</v>
      </c>
      <c r="C1340" s="6">
        <v>629001</v>
      </c>
      <c r="D1340" s="6" t="s">
        <v>2452</v>
      </c>
      <c r="G1340" s="6" t="s">
        <v>2453</v>
      </c>
      <c r="H1340" s="6" t="s">
        <v>141</v>
      </c>
      <c r="I1340" s="5" t="s">
        <v>15</v>
      </c>
      <c r="J1340" s="5" t="s">
        <v>15</v>
      </c>
      <c r="K1340" s="6" t="s">
        <v>2267</v>
      </c>
      <c r="L1340" s="6" t="s">
        <v>1700</v>
      </c>
      <c r="P1340" s="34">
        <v>0.2</v>
      </c>
      <c r="R1340" s="8">
        <v>45199</v>
      </c>
      <c r="T1340" s="6" t="s">
        <v>2268</v>
      </c>
      <c r="AA1340" s="6" t="s">
        <v>1951</v>
      </c>
      <c r="AB1340" s="35"/>
    </row>
    <row r="1341" spans="1:29" x14ac:dyDescent="0.35">
      <c r="A1341" s="6" t="s">
        <v>18</v>
      </c>
      <c r="C1341" s="6">
        <v>629001</v>
      </c>
      <c r="D1341" s="6" t="s">
        <v>2452</v>
      </c>
      <c r="G1341" s="6" t="s">
        <v>2453</v>
      </c>
      <c r="H1341" s="6" t="s">
        <v>141</v>
      </c>
      <c r="I1341" s="5" t="s">
        <v>15</v>
      </c>
      <c r="J1341" s="5" t="s">
        <v>15</v>
      </c>
      <c r="K1341" s="6" t="s">
        <v>2269</v>
      </c>
      <c r="L1341" s="6" t="s">
        <v>1700</v>
      </c>
      <c r="P1341" s="34">
        <v>0.2</v>
      </c>
      <c r="R1341" s="8">
        <v>45199</v>
      </c>
      <c r="T1341" s="6" t="s">
        <v>2270</v>
      </c>
      <c r="AA1341" s="6" t="s">
        <v>1951</v>
      </c>
      <c r="AB1341" s="35"/>
    </row>
    <row r="1342" spans="1:29" x14ac:dyDescent="0.35">
      <c r="A1342" s="6" t="s">
        <v>18</v>
      </c>
      <c r="C1342" s="6">
        <v>629001</v>
      </c>
      <c r="D1342" s="6" t="s">
        <v>2452</v>
      </c>
      <c r="G1342" s="6" t="s">
        <v>2453</v>
      </c>
      <c r="H1342" s="6" t="s">
        <v>141</v>
      </c>
      <c r="I1342" s="5" t="s">
        <v>15</v>
      </c>
      <c r="J1342" s="5" t="s">
        <v>15</v>
      </c>
      <c r="K1342" s="6" t="s">
        <v>2271</v>
      </c>
      <c r="L1342" s="6" t="s">
        <v>1700</v>
      </c>
      <c r="P1342" s="34">
        <v>0.2</v>
      </c>
      <c r="R1342" s="8">
        <v>45199</v>
      </c>
      <c r="T1342" s="6" t="s">
        <v>2272</v>
      </c>
      <c r="AA1342" s="6" t="s">
        <v>1951</v>
      </c>
      <c r="AB1342" s="35"/>
    </row>
    <row r="1343" spans="1:29" x14ac:dyDescent="0.35">
      <c r="A1343" s="6" t="s">
        <v>18</v>
      </c>
      <c r="C1343" s="6">
        <v>629001</v>
      </c>
      <c r="D1343" s="6" t="s">
        <v>2452</v>
      </c>
      <c r="G1343" s="6" t="s">
        <v>2453</v>
      </c>
      <c r="H1343" s="6" t="s">
        <v>141</v>
      </c>
      <c r="I1343" s="5" t="s">
        <v>15</v>
      </c>
      <c r="J1343" s="5" t="s">
        <v>15</v>
      </c>
      <c r="K1343" s="6" t="s">
        <v>2273</v>
      </c>
      <c r="L1343" s="6" t="s">
        <v>1700</v>
      </c>
      <c r="P1343" s="34">
        <v>0.2</v>
      </c>
      <c r="R1343" s="8">
        <v>45199</v>
      </c>
      <c r="T1343" s="6" t="s">
        <v>2274</v>
      </c>
      <c r="AA1343" s="6" t="s">
        <v>1951</v>
      </c>
      <c r="AB1343" s="35"/>
      <c r="AC1343" s="30"/>
    </row>
    <row r="1344" spans="1:29" x14ac:dyDescent="0.35">
      <c r="A1344" s="6" t="s">
        <v>18</v>
      </c>
      <c r="C1344" s="6">
        <v>629001</v>
      </c>
      <c r="D1344" s="6" t="s">
        <v>2452</v>
      </c>
      <c r="G1344" s="6" t="s">
        <v>2453</v>
      </c>
      <c r="H1344" s="6" t="s">
        <v>141</v>
      </c>
      <c r="I1344" s="5" t="s">
        <v>15</v>
      </c>
      <c r="J1344" s="5" t="s">
        <v>15</v>
      </c>
      <c r="K1344" s="6" t="s">
        <v>2275</v>
      </c>
      <c r="L1344" s="6" t="s">
        <v>1700</v>
      </c>
      <c r="P1344" s="34">
        <v>0.2</v>
      </c>
      <c r="R1344" s="8">
        <v>45199</v>
      </c>
      <c r="T1344" s="6" t="s">
        <v>2276</v>
      </c>
      <c r="AA1344" s="6" t="s">
        <v>1951</v>
      </c>
      <c r="AB1344" s="35"/>
      <c r="AC1344" s="30"/>
    </row>
    <row r="1345" spans="1:29" x14ac:dyDescent="0.35">
      <c r="A1345" s="6" t="s">
        <v>18</v>
      </c>
      <c r="C1345" s="6">
        <v>629001</v>
      </c>
      <c r="D1345" s="6" t="s">
        <v>2452</v>
      </c>
      <c r="G1345" s="6" t="s">
        <v>2453</v>
      </c>
      <c r="H1345" s="6" t="s">
        <v>141</v>
      </c>
      <c r="I1345" s="5" t="s">
        <v>15</v>
      </c>
      <c r="J1345" s="5" t="s">
        <v>15</v>
      </c>
      <c r="K1345" s="6" t="s">
        <v>2277</v>
      </c>
      <c r="L1345" s="6" t="s">
        <v>1700</v>
      </c>
      <c r="P1345" s="34">
        <v>0.2</v>
      </c>
      <c r="R1345" s="8">
        <v>45199</v>
      </c>
      <c r="T1345" s="6" t="s">
        <v>2278</v>
      </c>
      <c r="AA1345" s="6" t="s">
        <v>1951</v>
      </c>
      <c r="AB1345" s="35"/>
      <c r="AC1345" s="25"/>
    </row>
    <row r="1346" spans="1:29" x14ac:dyDescent="0.35">
      <c r="A1346" s="6" t="s">
        <v>18</v>
      </c>
      <c r="C1346" s="6">
        <v>629001</v>
      </c>
      <c r="D1346" s="6" t="s">
        <v>2452</v>
      </c>
      <c r="G1346" s="6" t="s">
        <v>2453</v>
      </c>
      <c r="H1346" s="6" t="s">
        <v>141</v>
      </c>
      <c r="I1346" s="5" t="s">
        <v>15</v>
      </c>
      <c r="J1346" s="5" t="s">
        <v>15</v>
      </c>
      <c r="K1346" s="6" t="s">
        <v>2279</v>
      </c>
      <c r="L1346" s="6" t="s">
        <v>1700</v>
      </c>
      <c r="P1346" s="34">
        <v>0.2</v>
      </c>
      <c r="R1346" s="8">
        <v>45199</v>
      </c>
      <c r="T1346" s="6" t="s">
        <v>2280</v>
      </c>
      <c r="AA1346" s="6" t="s">
        <v>1951</v>
      </c>
      <c r="AB1346" s="35"/>
      <c r="AC1346" s="25"/>
    </row>
    <row r="1347" spans="1:29" x14ac:dyDescent="0.35">
      <c r="A1347" s="6" t="s">
        <v>18</v>
      </c>
      <c r="C1347" s="6">
        <v>629001</v>
      </c>
      <c r="D1347" s="6" t="s">
        <v>2452</v>
      </c>
      <c r="G1347" s="6" t="s">
        <v>2453</v>
      </c>
      <c r="H1347" s="6" t="s">
        <v>141</v>
      </c>
      <c r="I1347" s="5" t="s">
        <v>15</v>
      </c>
      <c r="J1347" s="5" t="s">
        <v>15</v>
      </c>
      <c r="K1347" s="6" t="s">
        <v>2281</v>
      </c>
      <c r="L1347" s="6" t="s">
        <v>1700</v>
      </c>
      <c r="P1347" s="34">
        <v>0.2</v>
      </c>
      <c r="R1347" s="8">
        <v>45199</v>
      </c>
      <c r="T1347" s="6" t="s">
        <v>2282</v>
      </c>
      <c r="AA1347" s="6" t="s">
        <v>1951</v>
      </c>
      <c r="AB1347" s="35"/>
      <c r="AC1347" s="25"/>
    </row>
    <row r="1348" spans="1:29" x14ac:dyDescent="0.35">
      <c r="A1348" s="6" t="s">
        <v>18</v>
      </c>
      <c r="C1348" s="6">
        <v>629001</v>
      </c>
      <c r="D1348" s="6" t="s">
        <v>2452</v>
      </c>
      <c r="G1348" s="6" t="s">
        <v>2453</v>
      </c>
      <c r="H1348" s="6" t="s">
        <v>141</v>
      </c>
      <c r="I1348" s="5" t="s">
        <v>15</v>
      </c>
      <c r="J1348" s="5" t="s">
        <v>15</v>
      </c>
      <c r="K1348" s="6" t="s">
        <v>2283</v>
      </c>
      <c r="L1348" s="6" t="s">
        <v>1700</v>
      </c>
      <c r="P1348" s="34">
        <v>0.2</v>
      </c>
      <c r="R1348" s="8">
        <v>45199</v>
      </c>
      <c r="T1348" s="6" t="s">
        <v>2284</v>
      </c>
      <c r="AA1348" s="6" t="s">
        <v>1951</v>
      </c>
      <c r="AB1348" s="35"/>
      <c r="AC1348" s="25"/>
    </row>
    <row r="1349" spans="1:29" x14ac:dyDescent="0.35">
      <c r="A1349" s="6" t="s">
        <v>18</v>
      </c>
      <c r="C1349" s="6">
        <v>629001</v>
      </c>
      <c r="D1349" s="6" t="s">
        <v>2452</v>
      </c>
      <c r="G1349" s="6" t="s">
        <v>2453</v>
      </c>
      <c r="H1349" s="6" t="s">
        <v>141</v>
      </c>
      <c r="I1349" s="5" t="s">
        <v>15</v>
      </c>
      <c r="J1349" s="5" t="s">
        <v>15</v>
      </c>
      <c r="K1349" s="6" t="s">
        <v>2285</v>
      </c>
      <c r="L1349" s="6" t="s">
        <v>1700</v>
      </c>
      <c r="P1349" s="34">
        <v>0.2</v>
      </c>
      <c r="R1349" s="8">
        <v>45199</v>
      </c>
      <c r="T1349" s="6" t="s">
        <v>2286</v>
      </c>
      <c r="AA1349" s="6" t="s">
        <v>1951</v>
      </c>
      <c r="AB1349" s="35"/>
    </row>
    <row r="1350" spans="1:29" x14ac:dyDescent="0.35">
      <c r="A1350" s="6" t="s">
        <v>18</v>
      </c>
      <c r="C1350" s="6">
        <v>629001</v>
      </c>
      <c r="D1350" s="6" t="s">
        <v>2452</v>
      </c>
      <c r="G1350" s="6" t="s">
        <v>2453</v>
      </c>
      <c r="H1350" s="6" t="s">
        <v>141</v>
      </c>
      <c r="I1350" s="5" t="s">
        <v>15</v>
      </c>
      <c r="J1350" s="5" t="s">
        <v>15</v>
      </c>
      <c r="K1350" s="6" t="s">
        <v>2287</v>
      </c>
      <c r="L1350" s="6" t="s">
        <v>1700</v>
      </c>
      <c r="P1350" s="34">
        <v>0.2</v>
      </c>
      <c r="R1350" s="8">
        <v>45199</v>
      </c>
      <c r="T1350" s="6" t="s">
        <v>2288</v>
      </c>
      <c r="AA1350" s="6" t="s">
        <v>1951</v>
      </c>
      <c r="AB1350" s="35"/>
    </row>
    <row r="1351" spans="1:29" x14ac:dyDescent="0.35">
      <c r="A1351" s="6" t="s">
        <v>18</v>
      </c>
      <c r="C1351" s="6">
        <v>629001</v>
      </c>
      <c r="D1351" s="6" t="s">
        <v>2452</v>
      </c>
      <c r="G1351" s="6" t="s">
        <v>2453</v>
      </c>
      <c r="H1351" s="6" t="s">
        <v>141</v>
      </c>
      <c r="I1351" s="5" t="s">
        <v>15</v>
      </c>
      <c r="J1351" s="5" t="s">
        <v>15</v>
      </c>
      <c r="K1351" s="6" t="s">
        <v>2289</v>
      </c>
      <c r="L1351" s="6" t="s">
        <v>1700</v>
      </c>
      <c r="P1351" s="34">
        <v>0.2</v>
      </c>
      <c r="R1351" s="8">
        <v>45199</v>
      </c>
      <c r="T1351" s="6" t="s">
        <v>2290</v>
      </c>
      <c r="AA1351" s="6" t="s">
        <v>1951</v>
      </c>
      <c r="AB1351" s="35"/>
    </row>
    <row r="1352" spans="1:29" x14ac:dyDescent="0.35">
      <c r="A1352" s="6" t="s">
        <v>18</v>
      </c>
      <c r="C1352" s="6">
        <v>629001</v>
      </c>
      <c r="D1352" s="6" t="s">
        <v>2452</v>
      </c>
      <c r="G1352" s="6" t="s">
        <v>2453</v>
      </c>
      <c r="H1352" s="6" t="s">
        <v>141</v>
      </c>
      <c r="I1352" s="5" t="s">
        <v>15</v>
      </c>
      <c r="J1352" s="5" t="s">
        <v>15</v>
      </c>
      <c r="K1352" s="6" t="s">
        <v>2020</v>
      </c>
      <c r="L1352" s="6" t="s">
        <v>1700</v>
      </c>
      <c r="P1352" s="34">
        <v>0.2</v>
      </c>
      <c r="R1352" s="8">
        <v>45199</v>
      </c>
      <c r="T1352" s="6" t="s">
        <v>730</v>
      </c>
      <c r="AA1352" s="6" t="s">
        <v>1951</v>
      </c>
      <c r="AB1352" s="35"/>
    </row>
    <row r="1353" spans="1:29" x14ac:dyDescent="0.35">
      <c r="A1353" s="6" t="s">
        <v>18</v>
      </c>
      <c r="C1353" s="6">
        <v>629001</v>
      </c>
      <c r="D1353" s="6" t="s">
        <v>2452</v>
      </c>
      <c r="G1353" s="6" t="s">
        <v>2453</v>
      </c>
      <c r="H1353" s="6" t="s">
        <v>141</v>
      </c>
      <c r="I1353" s="5" t="s">
        <v>15</v>
      </c>
      <c r="J1353" s="5" t="s">
        <v>15</v>
      </c>
      <c r="K1353" s="6" t="s">
        <v>2021</v>
      </c>
      <c r="L1353" s="6" t="s">
        <v>1700</v>
      </c>
      <c r="P1353" s="34">
        <v>0.2</v>
      </c>
      <c r="R1353" s="8">
        <v>45199</v>
      </c>
      <c r="T1353" s="6" t="s">
        <v>888</v>
      </c>
      <c r="AA1353" s="6" t="s">
        <v>1951</v>
      </c>
      <c r="AB1353" s="35"/>
    </row>
    <row r="1354" spans="1:29" x14ac:dyDescent="0.35">
      <c r="A1354" s="6" t="s">
        <v>18</v>
      </c>
      <c r="C1354" s="6">
        <v>629001</v>
      </c>
      <c r="D1354" s="6" t="s">
        <v>2452</v>
      </c>
      <c r="G1354" s="6" t="s">
        <v>2453</v>
      </c>
      <c r="H1354" s="6" t="s">
        <v>141</v>
      </c>
      <c r="I1354" s="5" t="s">
        <v>15</v>
      </c>
      <c r="J1354" s="5" t="s">
        <v>15</v>
      </c>
      <c r="K1354" s="6" t="s">
        <v>5123</v>
      </c>
      <c r="L1354" s="6" t="s">
        <v>1700</v>
      </c>
      <c r="P1354" s="34">
        <v>0.2</v>
      </c>
      <c r="R1354" s="8">
        <v>45199</v>
      </c>
      <c r="T1354" s="6" t="s">
        <v>5124</v>
      </c>
      <c r="AA1354" s="6" t="s">
        <v>1951</v>
      </c>
      <c r="AB1354" s="35"/>
    </row>
    <row r="1355" spans="1:29" x14ac:dyDescent="0.35">
      <c r="A1355" s="6" t="s">
        <v>18</v>
      </c>
      <c r="C1355" s="6">
        <v>629001</v>
      </c>
      <c r="D1355" s="6" t="s">
        <v>2452</v>
      </c>
      <c r="G1355" s="6" t="s">
        <v>2453</v>
      </c>
      <c r="H1355" s="6" t="s">
        <v>141</v>
      </c>
      <c r="I1355" s="5" t="s">
        <v>15</v>
      </c>
      <c r="J1355" s="5" t="s">
        <v>15</v>
      </c>
      <c r="K1355" s="6" t="s">
        <v>2024</v>
      </c>
      <c r="L1355" s="6" t="s">
        <v>1700</v>
      </c>
      <c r="P1355" s="34">
        <v>0.2</v>
      </c>
      <c r="R1355" s="8">
        <v>45199</v>
      </c>
      <c r="T1355" s="6" t="s">
        <v>2025</v>
      </c>
      <c r="AA1355" s="6" t="s">
        <v>1951</v>
      </c>
      <c r="AB1355" s="35"/>
    </row>
    <row r="1356" spans="1:29" x14ac:dyDescent="0.35">
      <c r="A1356" s="6" t="s">
        <v>18</v>
      </c>
      <c r="C1356" s="6">
        <v>629001</v>
      </c>
      <c r="D1356" s="6" t="s">
        <v>2452</v>
      </c>
      <c r="G1356" s="6" t="s">
        <v>2453</v>
      </c>
      <c r="H1356" s="6" t="s">
        <v>141</v>
      </c>
      <c r="I1356" s="5" t="s">
        <v>15</v>
      </c>
      <c r="J1356" s="5" t="s">
        <v>15</v>
      </c>
      <c r="K1356" s="6" t="s">
        <v>2291</v>
      </c>
      <c r="L1356" s="6" t="s">
        <v>1700</v>
      </c>
      <c r="P1356" s="34">
        <v>0.2</v>
      </c>
      <c r="R1356" s="8">
        <v>45199</v>
      </c>
      <c r="T1356" s="6" t="s">
        <v>2292</v>
      </c>
      <c r="AA1356" s="6" t="s">
        <v>1951</v>
      </c>
      <c r="AB1356" s="35"/>
    </row>
    <row r="1357" spans="1:29" x14ac:dyDescent="0.35">
      <c r="A1357" s="6" t="s">
        <v>18</v>
      </c>
      <c r="C1357" s="6">
        <v>629001</v>
      </c>
      <c r="D1357" s="6" t="s">
        <v>2452</v>
      </c>
      <c r="G1357" s="6" t="s">
        <v>2453</v>
      </c>
      <c r="H1357" s="6" t="s">
        <v>141</v>
      </c>
      <c r="I1357" s="5" t="s">
        <v>15</v>
      </c>
      <c r="J1357" s="5" t="s">
        <v>15</v>
      </c>
      <c r="K1357" s="6" t="s">
        <v>2293</v>
      </c>
      <c r="L1357" s="6" t="s">
        <v>1700</v>
      </c>
      <c r="P1357" s="34">
        <v>0.2</v>
      </c>
      <c r="R1357" s="8">
        <v>45199</v>
      </c>
      <c r="T1357" s="6" t="s">
        <v>2294</v>
      </c>
      <c r="AA1357" s="6" t="s">
        <v>1951</v>
      </c>
      <c r="AB1357" s="35"/>
    </row>
    <row r="1358" spans="1:29" x14ac:dyDescent="0.35">
      <c r="A1358" s="6" t="s">
        <v>18</v>
      </c>
      <c r="C1358" s="6">
        <v>629001</v>
      </c>
      <c r="D1358" s="6" t="s">
        <v>2452</v>
      </c>
      <c r="G1358" s="6" t="s">
        <v>2453</v>
      </c>
      <c r="H1358" s="6" t="s">
        <v>141</v>
      </c>
      <c r="I1358" s="5" t="s">
        <v>15</v>
      </c>
      <c r="J1358" s="5" t="s">
        <v>15</v>
      </c>
      <c r="K1358" s="6" t="s">
        <v>2295</v>
      </c>
      <c r="L1358" s="6" t="s">
        <v>1700</v>
      </c>
      <c r="P1358" s="34">
        <v>0.2</v>
      </c>
      <c r="R1358" s="8">
        <v>45199</v>
      </c>
      <c r="T1358" s="6" t="s">
        <v>2296</v>
      </c>
      <c r="AA1358" s="6" t="s">
        <v>1951</v>
      </c>
      <c r="AB1358" s="35"/>
    </row>
    <row r="1359" spans="1:29" x14ac:dyDescent="0.35">
      <c r="A1359" s="6" t="s">
        <v>18</v>
      </c>
      <c r="C1359" s="6">
        <v>629001</v>
      </c>
      <c r="D1359" s="6" t="s">
        <v>2452</v>
      </c>
      <c r="G1359" s="6" t="s">
        <v>2453</v>
      </c>
      <c r="H1359" s="6" t="s">
        <v>141</v>
      </c>
      <c r="I1359" s="5" t="s">
        <v>15</v>
      </c>
      <c r="J1359" s="5" t="s">
        <v>15</v>
      </c>
      <c r="K1359" s="6" t="s">
        <v>2390</v>
      </c>
      <c r="L1359" s="6" t="s">
        <v>1700</v>
      </c>
      <c r="P1359" s="34">
        <v>0.2</v>
      </c>
      <c r="R1359" s="8">
        <v>45199</v>
      </c>
      <c r="T1359" s="6" t="s">
        <v>2391</v>
      </c>
      <c r="AA1359" s="6" t="s">
        <v>1951</v>
      </c>
      <c r="AB1359" s="35"/>
    </row>
    <row r="1360" spans="1:29" x14ac:dyDescent="0.35">
      <c r="A1360" s="6" t="s">
        <v>18</v>
      </c>
      <c r="C1360" s="6">
        <v>629001</v>
      </c>
      <c r="D1360" s="6" t="s">
        <v>2452</v>
      </c>
      <c r="G1360" s="6" t="s">
        <v>2453</v>
      </c>
      <c r="H1360" s="6" t="s">
        <v>141</v>
      </c>
      <c r="I1360" s="5" t="s">
        <v>15</v>
      </c>
      <c r="J1360" s="5" t="s">
        <v>15</v>
      </c>
      <c r="K1360" s="6" t="s">
        <v>2392</v>
      </c>
      <c r="L1360" s="6" t="s">
        <v>1700</v>
      </c>
      <c r="P1360" s="34">
        <v>0.2</v>
      </c>
      <c r="R1360" s="8">
        <v>45199</v>
      </c>
      <c r="T1360" s="6" t="s">
        <v>2393</v>
      </c>
      <c r="AA1360" s="6" t="s">
        <v>1951</v>
      </c>
      <c r="AB1360" s="35"/>
    </row>
    <row r="1361" spans="1:28" x14ac:dyDescent="0.35">
      <c r="A1361" s="6" t="s">
        <v>18</v>
      </c>
      <c r="C1361" s="6">
        <v>629001</v>
      </c>
      <c r="D1361" s="6" t="s">
        <v>2452</v>
      </c>
      <c r="G1361" s="6" t="s">
        <v>2453</v>
      </c>
      <c r="H1361" s="6" t="s">
        <v>141</v>
      </c>
      <c r="I1361" s="5" t="s">
        <v>15</v>
      </c>
      <c r="J1361" s="5" t="s">
        <v>15</v>
      </c>
      <c r="K1361" s="6" t="s">
        <v>2297</v>
      </c>
      <c r="L1361" s="6" t="s">
        <v>1700</v>
      </c>
      <c r="P1361" s="34">
        <v>0.2</v>
      </c>
      <c r="R1361" s="8">
        <v>45199</v>
      </c>
      <c r="T1361" s="6" t="s">
        <v>2298</v>
      </c>
      <c r="AA1361" s="6" t="s">
        <v>1951</v>
      </c>
      <c r="AB1361" s="35"/>
    </row>
    <row r="1362" spans="1:28" x14ac:dyDescent="0.35">
      <c r="A1362" s="6" t="s">
        <v>18</v>
      </c>
      <c r="C1362" s="6">
        <v>629001</v>
      </c>
      <c r="D1362" s="6" t="s">
        <v>2452</v>
      </c>
      <c r="G1362" s="6" t="s">
        <v>2453</v>
      </c>
      <c r="H1362" s="6" t="s">
        <v>141</v>
      </c>
      <c r="I1362" s="5" t="s">
        <v>15</v>
      </c>
      <c r="J1362" s="5" t="s">
        <v>15</v>
      </c>
      <c r="K1362" s="6" t="s">
        <v>2026</v>
      </c>
      <c r="L1362" s="6" t="s">
        <v>1700</v>
      </c>
      <c r="P1362" s="34">
        <v>0.2</v>
      </c>
      <c r="R1362" s="8">
        <v>45199</v>
      </c>
      <c r="T1362" s="6" t="s">
        <v>2027</v>
      </c>
      <c r="AA1362" s="6" t="s">
        <v>1951</v>
      </c>
      <c r="AB1362" s="35"/>
    </row>
    <row r="1363" spans="1:28" x14ac:dyDescent="0.35">
      <c r="A1363" s="6" t="s">
        <v>18</v>
      </c>
      <c r="C1363" s="6">
        <v>629001</v>
      </c>
      <c r="D1363" s="6" t="s">
        <v>2452</v>
      </c>
      <c r="G1363" s="6" t="s">
        <v>2453</v>
      </c>
      <c r="H1363" s="6" t="s">
        <v>141</v>
      </c>
      <c r="I1363" s="5" t="s">
        <v>15</v>
      </c>
      <c r="J1363" s="5" t="s">
        <v>15</v>
      </c>
      <c r="K1363" s="6" t="s">
        <v>2028</v>
      </c>
      <c r="L1363" s="6" t="s">
        <v>1700</v>
      </c>
      <c r="P1363" s="34">
        <v>0.2</v>
      </c>
      <c r="R1363" s="8">
        <v>45199</v>
      </c>
      <c r="T1363" s="6" t="s">
        <v>2029</v>
      </c>
      <c r="AA1363" s="6" t="s">
        <v>1951</v>
      </c>
      <c r="AB1363" s="35"/>
    </row>
    <row r="1364" spans="1:28" x14ac:dyDescent="0.35">
      <c r="A1364" s="6" t="s">
        <v>18</v>
      </c>
      <c r="C1364" s="6">
        <v>629001</v>
      </c>
      <c r="D1364" s="6" t="s">
        <v>2452</v>
      </c>
      <c r="G1364" s="6" t="s">
        <v>2453</v>
      </c>
      <c r="H1364" s="6" t="s">
        <v>141</v>
      </c>
      <c r="I1364" s="5" t="s">
        <v>15</v>
      </c>
      <c r="J1364" s="5" t="s">
        <v>15</v>
      </c>
      <c r="K1364" s="6" t="s">
        <v>2030</v>
      </c>
      <c r="L1364" s="6" t="s">
        <v>1700</v>
      </c>
      <c r="P1364" s="34">
        <v>0.2</v>
      </c>
      <c r="R1364" s="8">
        <v>45199</v>
      </c>
      <c r="T1364" s="6" t="s">
        <v>2031</v>
      </c>
      <c r="AA1364" s="6" t="s">
        <v>1951</v>
      </c>
      <c r="AB1364" s="35"/>
    </row>
    <row r="1365" spans="1:28" x14ac:dyDescent="0.35">
      <c r="A1365" s="6" t="s">
        <v>18</v>
      </c>
      <c r="C1365" s="6">
        <v>629001</v>
      </c>
      <c r="D1365" s="6" t="s">
        <v>2452</v>
      </c>
      <c r="G1365" s="6" t="s">
        <v>2453</v>
      </c>
      <c r="H1365" s="6" t="s">
        <v>141</v>
      </c>
      <c r="I1365" s="5" t="s">
        <v>15</v>
      </c>
      <c r="J1365" s="5" t="s">
        <v>15</v>
      </c>
      <c r="K1365" s="6" t="s">
        <v>2032</v>
      </c>
      <c r="L1365" s="6" t="s">
        <v>1700</v>
      </c>
      <c r="P1365" s="34">
        <v>0.2</v>
      </c>
      <c r="R1365" s="8">
        <v>45199</v>
      </c>
      <c r="T1365" s="6" t="s">
        <v>2033</v>
      </c>
      <c r="AA1365" s="6" t="s">
        <v>1951</v>
      </c>
      <c r="AB1365" s="35"/>
    </row>
    <row r="1366" spans="1:28" x14ac:dyDescent="0.35">
      <c r="A1366" s="6" t="s">
        <v>18</v>
      </c>
      <c r="C1366" s="6">
        <v>629001</v>
      </c>
      <c r="D1366" s="6" t="s">
        <v>2452</v>
      </c>
      <c r="G1366" s="6" t="s">
        <v>2453</v>
      </c>
      <c r="H1366" s="6" t="s">
        <v>141</v>
      </c>
      <c r="I1366" s="5" t="s">
        <v>15</v>
      </c>
      <c r="J1366" s="5" t="s">
        <v>15</v>
      </c>
      <c r="K1366" s="6" t="s">
        <v>2034</v>
      </c>
      <c r="L1366" s="6" t="s">
        <v>1700</v>
      </c>
      <c r="P1366" s="34">
        <v>0.2</v>
      </c>
      <c r="R1366" s="8">
        <v>45199</v>
      </c>
      <c r="T1366" s="6" t="s">
        <v>2035</v>
      </c>
      <c r="AA1366" s="6" t="s">
        <v>1951</v>
      </c>
      <c r="AB1366" s="35"/>
    </row>
    <row r="1367" spans="1:28" x14ac:dyDescent="0.35">
      <c r="A1367" s="6" t="s">
        <v>18</v>
      </c>
      <c r="C1367" s="6">
        <v>629001</v>
      </c>
      <c r="D1367" s="6" t="s">
        <v>2452</v>
      </c>
      <c r="G1367" s="6" t="s">
        <v>2453</v>
      </c>
      <c r="H1367" s="6" t="s">
        <v>141</v>
      </c>
      <c r="I1367" s="5" t="s">
        <v>15</v>
      </c>
      <c r="J1367" s="5" t="s">
        <v>15</v>
      </c>
      <c r="K1367" s="6" t="s">
        <v>5125</v>
      </c>
      <c r="L1367" s="6" t="s">
        <v>1700</v>
      </c>
      <c r="P1367" s="34">
        <v>0.2</v>
      </c>
      <c r="R1367" s="8">
        <v>45199</v>
      </c>
      <c r="T1367" s="6" t="s">
        <v>1143</v>
      </c>
      <c r="AA1367" s="6" t="s">
        <v>1951</v>
      </c>
      <c r="AB1367" s="35"/>
    </row>
    <row r="1368" spans="1:28" x14ac:dyDescent="0.35">
      <c r="A1368" s="6" t="s">
        <v>18</v>
      </c>
      <c r="C1368" s="6">
        <v>629001</v>
      </c>
      <c r="D1368" s="6" t="s">
        <v>2452</v>
      </c>
      <c r="G1368" s="6" t="s">
        <v>2453</v>
      </c>
      <c r="H1368" s="6" t="s">
        <v>141</v>
      </c>
      <c r="I1368" s="5" t="s">
        <v>15</v>
      </c>
      <c r="J1368" s="5" t="s">
        <v>15</v>
      </c>
      <c r="K1368" s="6" t="s">
        <v>2299</v>
      </c>
      <c r="L1368" s="6" t="s">
        <v>1700</v>
      </c>
      <c r="P1368" s="34">
        <v>0.2</v>
      </c>
      <c r="R1368" s="8">
        <v>45199</v>
      </c>
      <c r="T1368" s="6" t="s">
        <v>2300</v>
      </c>
      <c r="AA1368" s="6" t="s">
        <v>1951</v>
      </c>
      <c r="AB1368" s="35"/>
    </row>
    <row r="1369" spans="1:28" x14ac:dyDescent="0.35">
      <c r="A1369" s="6" t="s">
        <v>18</v>
      </c>
      <c r="C1369" s="6">
        <v>629001</v>
      </c>
      <c r="D1369" s="6" t="s">
        <v>2452</v>
      </c>
      <c r="G1369" s="6" t="s">
        <v>2453</v>
      </c>
      <c r="H1369" s="6" t="s">
        <v>141</v>
      </c>
      <c r="I1369" s="5" t="s">
        <v>15</v>
      </c>
      <c r="J1369" s="5" t="s">
        <v>15</v>
      </c>
      <c r="K1369" s="6" t="s">
        <v>2301</v>
      </c>
      <c r="L1369" s="6" t="s">
        <v>1700</v>
      </c>
      <c r="P1369" s="34">
        <v>0.2</v>
      </c>
      <c r="R1369" s="8">
        <v>45199</v>
      </c>
      <c r="T1369" s="6" t="s">
        <v>2302</v>
      </c>
      <c r="AA1369" s="6" t="s">
        <v>1951</v>
      </c>
      <c r="AB1369" s="35"/>
    </row>
    <row r="1370" spans="1:28" x14ac:dyDescent="0.35">
      <c r="A1370" s="6" t="s">
        <v>18</v>
      </c>
      <c r="C1370" s="6">
        <v>629001</v>
      </c>
      <c r="D1370" s="6" t="s">
        <v>2452</v>
      </c>
      <c r="G1370" s="6" t="s">
        <v>2453</v>
      </c>
      <c r="H1370" s="6" t="s">
        <v>141</v>
      </c>
      <c r="I1370" s="5" t="s">
        <v>15</v>
      </c>
      <c r="J1370" s="5" t="s">
        <v>15</v>
      </c>
      <c r="K1370" s="6" t="s">
        <v>2303</v>
      </c>
      <c r="L1370" s="6" t="s">
        <v>1700</v>
      </c>
      <c r="P1370" s="34">
        <v>0.2</v>
      </c>
      <c r="R1370" s="8">
        <v>45199</v>
      </c>
      <c r="T1370" s="6" t="s">
        <v>2304</v>
      </c>
      <c r="AA1370" s="6" t="s">
        <v>1951</v>
      </c>
      <c r="AB1370" s="35"/>
    </row>
    <row r="1371" spans="1:28" x14ac:dyDescent="0.35">
      <c r="A1371" s="6" t="s">
        <v>18</v>
      </c>
      <c r="C1371" s="6">
        <v>629001</v>
      </c>
      <c r="D1371" s="6" t="s">
        <v>2452</v>
      </c>
      <c r="G1371" s="6" t="s">
        <v>2453</v>
      </c>
      <c r="H1371" s="6" t="s">
        <v>141</v>
      </c>
      <c r="I1371" s="5" t="s">
        <v>15</v>
      </c>
      <c r="J1371" s="5" t="s">
        <v>15</v>
      </c>
      <c r="K1371" s="6" t="s">
        <v>2305</v>
      </c>
      <c r="L1371" s="6" t="s">
        <v>1700</v>
      </c>
      <c r="P1371" s="34">
        <v>0.2</v>
      </c>
      <c r="R1371" s="8">
        <v>45199</v>
      </c>
      <c r="T1371" s="6" t="s">
        <v>2306</v>
      </c>
      <c r="AA1371" s="6" t="s">
        <v>1951</v>
      </c>
      <c r="AB1371" s="35"/>
    </row>
    <row r="1372" spans="1:28" x14ac:dyDescent="0.35">
      <c r="A1372" s="6" t="s">
        <v>18</v>
      </c>
      <c r="C1372" s="6">
        <v>629001</v>
      </c>
      <c r="D1372" s="6" t="s">
        <v>2452</v>
      </c>
      <c r="G1372" s="6" t="s">
        <v>2453</v>
      </c>
      <c r="H1372" s="6" t="s">
        <v>141</v>
      </c>
      <c r="I1372" s="5" t="s">
        <v>15</v>
      </c>
      <c r="J1372" s="5" t="s">
        <v>15</v>
      </c>
      <c r="K1372" s="6" t="s">
        <v>2309</v>
      </c>
      <c r="L1372" s="6" t="s">
        <v>1700</v>
      </c>
      <c r="P1372" s="34">
        <v>0.2</v>
      </c>
      <c r="R1372" s="8">
        <v>45199</v>
      </c>
      <c r="T1372" s="6" t="s">
        <v>2310</v>
      </c>
      <c r="AA1372" s="6" t="s">
        <v>1951</v>
      </c>
      <c r="AB1372" s="35"/>
    </row>
    <row r="1373" spans="1:28" x14ac:dyDescent="0.35">
      <c r="A1373" s="6" t="s">
        <v>18</v>
      </c>
      <c r="C1373" s="6">
        <v>629001</v>
      </c>
      <c r="D1373" s="6" t="s">
        <v>2452</v>
      </c>
      <c r="G1373" s="6" t="s">
        <v>2453</v>
      </c>
      <c r="H1373" s="6" t="s">
        <v>141</v>
      </c>
      <c r="I1373" s="5" t="s">
        <v>15</v>
      </c>
      <c r="J1373" s="5" t="s">
        <v>15</v>
      </c>
      <c r="K1373" s="6" t="s">
        <v>2394</v>
      </c>
      <c r="L1373" s="6" t="s">
        <v>1700</v>
      </c>
      <c r="P1373" s="34">
        <v>0.2</v>
      </c>
      <c r="R1373" s="8">
        <v>45199</v>
      </c>
      <c r="T1373" s="6" t="s">
        <v>2395</v>
      </c>
      <c r="AA1373" s="6" t="s">
        <v>1951</v>
      </c>
      <c r="AB1373" s="35"/>
    </row>
    <row r="1374" spans="1:28" x14ac:dyDescent="0.35">
      <c r="A1374" s="6" t="s">
        <v>18</v>
      </c>
      <c r="C1374" s="6">
        <v>629001</v>
      </c>
      <c r="D1374" s="6" t="s">
        <v>2452</v>
      </c>
      <c r="G1374" s="6" t="s">
        <v>2453</v>
      </c>
      <c r="H1374" s="6" t="s">
        <v>141</v>
      </c>
      <c r="I1374" s="5" t="s">
        <v>15</v>
      </c>
      <c r="J1374" s="5" t="s">
        <v>15</v>
      </c>
      <c r="K1374" s="6" t="s">
        <v>2311</v>
      </c>
      <c r="L1374" s="6" t="s">
        <v>1700</v>
      </c>
      <c r="M1374" s="6" t="s">
        <v>2312</v>
      </c>
      <c r="P1374" s="34">
        <v>0.2</v>
      </c>
      <c r="R1374" s="8">
        <v>45199</v>
      </c>
      <c r="T1374" s="6" t="s">
        <v>2313</v>
      </c>
      <c r="AA1374" s="6" t="s">
        <v>1951</v>
      </c>
      <c r="AB1374" s="35"/>
    </row>
    <row r="1375" spans="1:28" x14ac:dyDescent="0.35">
      <c r="A1375" s="6" t="s">
        <v>18</v>
      </c>
      <c r="C1375" s="6">
        <v>629001</v>
      </c>
      <c r="D1375" s="6" t="s">
        <v>2452</v>
      </c>
      <c r="G1375" s="6" t="s">
        <v>2453</v>
      </c>
      <c r="H1375" s="6" t="s">
        <v>141</v>
      </c>
      <c r="I1375" s="5" t="s">
        <v>15</v>
      </c>
      <c r="J1375" s="5" t="s">
        <v>15</v>
      </c>
      <c r="K1375" s="6" t="s">
        <v>2314</v>
      </c>
      <c r="L1375" s="6" t="s">
        <v>1700</v>
      </c>
      <c r="P1375" s="34">
        <v>0.2</v>
      </c>
      <c r="R1375" s="8">
        <v>45199</v>
      </c>
      <c r="T1375" s="6" t="s">
        <v>2315</v>
      </c>
      <c r="AA1375" s="6" t="s">
        <v>1951</v>
      </c>
      <c r="AB1375" s="35"/>
    </row>
    <row r="1376" spans="1:28" x14ac:dyDescent="0.35">
      <c r="A1376" s="6" t="s">
        <v>18</v>
      </c>
      <c r="C1376" s="6">
        <v>629001</v>
      </c>
      <c r="D1376" s="6" t="s">
        <v>2452</v>
      </c>
      <c r="G1376" s="6" t="s">
        <v>2453</v>
      </c>
      <c r="H1376" s="6" t="s">
        <v>141</v>
      </c>
      <c r="I1376" s="5" t="s">
        <v>15</v>
      </c>
      <c r="J1376" s="5" t="s">
        <v>15</v>
      </c>
      <c r="K1376" s="6" t="s">
        <v>2316</v>
      </c>
      <c r="L1376" s="6" t="s">
        <v>1700</v>
      </c>
      <c r="P1376" s="34">
        <v>0.2</v>
      </c>
      <c r="R1376" s="8">
        <v>45199</v>
      </c>
      <c r="T1376" s="6" t="s">
        <v>2317</v>
      </c>
      <c r="AA1376" s="6" t="s">
        <v>1951</v>
      </c>
      <c r="AB1376" s="35"/>
    </row>
    <row r="1377" spans="1:29" x14ac:dyDescent="0.35">
      <c r="A1377" s="6" t="s">
        <v>18</v>
      </c>
      <c r="C1377" s="6">
        <v>629001</v>
      </c>
      <c r="D1377" s="6" t="s">
        <v>2452</v>
      </c>
      <c r="G1377" s="6" t="s">
        <v>2453</v>
      </c>
      <c r="H1377" s="6" t="s">
        <v>141</v>
      </c>
      <c r="I1377" s="5" t="s">
        <v>15</v>
      </c>
      <c r="J1377" s="5" t="s">
        <v>15</v>
      </c>
      <c r="K1377" s="6" t="s">
        <v>2318</v>
      </c>
      <c r="L1377" s="6" t="s">
        <v>1700</v>
      </c>
      <c r="P1377" s="34">
        <v>0.2</v>
      </c>
      <c r="R1377" s="8">
        <v>45199</v>
      </c>
      <c r="T1377" s="6" t="s">
        <v>2319</v>
      </c>
      <c r="AA1377" s="6" t="s">
        <v>1951</v>
      </c>
      <c r="AB1377" s="35"/>
    </row>
    <row r="1378" spans="1:29" x14ac:dyDescent="0.35">
      <c r="A1378" s="6" t="s">
        <v>18</v>
      </c>
      <c r="C1378" s="6">
        <v>629001</v>
      </c>
      <c r="D1378" s="6" t="s">
        <v>2452</v>
      </c>
      <c r="G1378" s="6" t="s">
        <v>2453</v>
      </c>
      <c r="H1378" s="6" t="s">
        <v>141</v>
      </c>
      <c r="I1378" s="5" t="s">
        <v>15</v>
      </c>
      <c r="J1378" s="5" t="s">
        <v>15</v>
      </c>
      <c r="K1378" s="6" t="s">
        <v>2320</v>
      </c>
      <c r="L1378" s="6" t="s">
        <v>1700</v>
      </c>
      <c r="P1378" s="34">
        <v>0.2</v>
      </c>
      <c r="R1378" s="8">
        <v>45199</v>
      </c>
      <c r="T1378" s="6" t="s">
        <v>2321</v>
      </c>
      <c r="AA1378" s="6" t="s">
        <v>1951</v>
      </c>
      <c r="AB1378" s="35"/>
    </row>
    <row r="1379" spans="1:29" x14ac:dyDescent="0.35">
      <c r="A1379" s="6" t="s">
        <v>18</v>
      </c>
      <c r="C1379" s="6">
        <v>629001</v>
      </c>
      <c r="D1379" s="6" t="s">
        <v>2452</v>
      </c>
      <c r="G1379" s="6" t="s">
        <v>2453</v>
      </c>
      <c r="H1379" s="6" t="s">
        <v>141</v>
      </c>
      <c r="I1379" s="5" t="s">
        <v>15</v>
      </c>
      <c r="J1379" s="5" t="s">
        <v>15</v>
      </c>
      <c r="K1379" s="6" t="s">
        <v>5130</v>
      </c>
      <c r="L1379" s="6" t="s">
        <v>1700</v>
      </c>
      <c r="P1379" s="34">
        <v>0.2</v>
      </c>
      <c r="R1379" s="8">
        <v>45199</v>
      </c>
      <c r="T1379" s="6" t="s">
        <v>5131</v>
      </c>
      <c r="AA1379" s="6" t="s">
        <v>1951</v>
      </c>
      <c r="AB1379" s="35"/>
      <c r="AC1379" s="25"/>
    </row>
    <row r="1380" spans="1:29" x14ac:dyDescent="0.35">
      <c r="A1380" s="6" t="s">
        <v>18</v>
      </c>
      <c r="C1380" s="6">
        <v>629001</v>
      </c>
      <c r="D1380" s="6" t="s">
        <v>2452</v>
      </c>
      <c r="G1380" s="6" t="s">
        <v>2453</v>
      </c>
      <c r="H1380" s="6" t="s">
        <v>141</v>
      </c>
      <c r="I1380" s="5" t="s">
        <v>15</v>
      </c>
      <c r="J1380" s="5" t="s">
        <v>15</v>
      </c>
      <c r="K1380" s="6" t="s">
        <v>2322</v>
      </c>
      <c r="L1380" s="6" t="s">
        <v>1700</v>
      </c>
      <c r="P1380" s="34">
        <v>0.2</v>
      </c>
      <c r="R1380" s="8">
        <v>45199</v>
      </c>
      <c r="T1380" s="6" t="s">
        <v>2323</v>
      </c>
      <c r="AA1380" s="6" t="s">
        <v>1951</v>
      </c>
      <c r="AB1380" s="35"/>
      <c r="AC1380" s="25"/>
    </row>
    <row r="1381" spans="1:29" x14ac:dyDescent="0.35">
      <c r="A1381" s="6" t="s">
        <v>18</v>
      </c>
      <c r="C1381" s="6">
        <v>629001</v>
      </c>
      <c r="D1381" s="6" t="s">
        <v>2452</v>
      </c>
      <c r="G1381" s="6" t="s">
        <v>2453</v>
      </c>
      <c r="H1381" s="6" t="s">
        <v>141</v>
      </c>
      <c r="I1381" s="5" t="s">
        <v>15</v>
      </c>
      <c r="J1381" s="5" t="s">
        <v>15</v>
      </c>
      <c r="K1381" s="6" t="s">
        <v>2324</v>
      </c>
      <c r="L1381" s="6" t="s">
        <v>1700</v>
      </c>
      <c r="P1381" s="34">
        <v>0.2</v>
      </c>
      <c r="R1381" s="8">
        <v>45199</v>
      </c>
      <c r="T1381" s="6" t="s">
        <v>2325</v>
      </c>
      <c r="AA1381" s="6" t="s">
        <v>1951</v>
      </c>
      <c r="AB1381" s="35"/>
      <c r="AC1381" s="25"/>
    </row>
    <row r="1382" spans="1:29" x14ac:dyDescent="0.35">
      <c r="A1382" s="6" t="s">
        <v>18</v>
      </c>
      <c r="C1382" s="6">
        <v>629001</v>
      </c>
      <c r="D1382" s="6" t="s">
        <v>2452</v>
      </c>
      <c r="G1382" s="6" t="s">
        <v>2453</v>
      </c>
      <c r="H1382" s="6" t="s">
        <v>141</v>
      </c>
      <c r="I1382" s="5" t="s">
        <v>15</v>
      </c>
      <c r="J1382" s="5" t="s">
        <v>15</v>
      </c>
      <c r="K1382" s="6" t="s">
        <v>5132</v>
      </c>
      <c r="L1382" s="6" t="s">
        <v>1700</v>
      </c>
      <c r="P1382" s="34">
        <v>0.2</v>
      </c>
      <c r="R1382" s="8">
        <v>45199</v>
      </c>
      <c r="T1382" s="6" t="s">
        <v>5133</v>
      </c>
      <c r="AA1382" s="6" t="s">
        <v>1951</v>
      </c>
      <c r="AB1382" s="35"/>
      <c r="AC1382" s="25"/>
    </row>
    <row r="1383" spans="1:29" x14ac:dyDescent="0.35">
      <c r="A1383" s="6" t="s">
        <v>18</v>
      </c>
      <c r="C1383" s="6">
        <v>629001</v>
      </c>
      <c r="D1383" s="6" t="s">
        <v>2452</v>
      </c>
      <c r="G1383" s="6" t="s">
        <v>2453</v>
      </c>
      <c r="H1383" s="6" t="s">
        <v>141</v>
      </c>
      <c r="I1383" s="5" t="s">
        <v>15</v>
      </c>
      <c r="J1383" s="5" t="s">
        <v>15</v>
      </c>
      <c r="K1383" s="6" t="s">
        <v>2326</v>
      </c>
      <c r="L1383" s="6" t="s">
        <v>1700</v>
      </c>
      <c r="P1383" s="34">
        <v>0.2</v>
      </c>
      <c r="R1383" s="8">
        <v>45199</v>
      </c>
      <c r="T1383" s="6" t="s">
        <v>2327</v>
      </c>
      <c r="AA1383" s="6" t="s">
        <v>1951</v>
      </c>
      <c r="AB1383" s="35"/>
      <c r="AC1383" s="25"/>
    </row>
    <row r="1384" spans="1:29" x14ac:dyDescent="0.35">
      <c r="A1384" s="6" t="s">
        <v>18</v>
      </c>
      <c r="C1384" s="6">
        <v>629001</v>
      </c>
      <c r="D1384" s="6" t="s">
        <v>2452</v>
      </c>
      <c r="G1384" s="6" t="s">
        <v>2453</v>
      </c>
      <c r="H1384" s="6" t="s">
        <v>141</v>
      </c>
      <c r="I1384" s="5" t="s">
        <v>15</v>
      </c>
      <c r="J1384" s="5" t="s">
        <v>15</v>
      </c>
      <c r="K1384" s="6" t="s">
        <v>5134</v>
      </c>
      <c r="L1384" s="6" t="s">
        <v>1700</v>
      </c>
      <c r="P1384" s="34">
        <v>0.2</v>
      </c>
      <c r="R1384" s="8">
        <v>45199</v>
      </c>
      <c r="T1384" s="6" t="s">
        <v>5135</v>
      </c>
      <c r="AA1384" s="6" t="s">
        <v>1951</v>
      </c>
      <c r="AB1384" s="35"/>
    </row>
    <row r="1385" spans="1:29" x14ac:dyDescent="0.35">
      <c r="A1385" s="6" t="s">
        <v>18</v>
      </c>
      <c r="C1385" s="6">
        <v>629001</v>
      </c>
      <c r="D1385" s="6" t="s">
        <v>2452</v>
      </c>
      <c r="G1385" s="6" t="s">
        <v>2453</v>
      </c>
      <c r="H1385" s="6" t="s">
        <v>141</v>
      </c>
      <c r="I1385" s="5" t="s">
        <v>15</v>
      </c>
      <c r="J1385" s="5" t="s">
        <v>15</v>
      </c>
      <c r="K1385" s="6" t="s">
        <v>2396</v>
      </c>
      <c r="L1385" s="6" t="s">
        <v>1700</v>
      </c>
      <c r="P1385" s="34">
        <v>0.2</v>
      </c>
      <c r="R1385" s="8">
        <v>45199</v>
      </c>
      <c r="T1385" s="6" t="s">
        <v>2397</v>
      </c>
      <c r="AA1385" s="6" t="s">
        <v>1951</v>
      </c>
      <c r="AB1385" s="35"/>
    </row>
    <row r="1386" spans="1:29" x14ac:dyDescent="0.35">
      <c r="A1386" s="6" t="s">
        <v>18</v>
      </c>
      <c r="C1386" s="6">
        <v>629001</v>
      </c>
      <c r="D1386" s="6" t="s">
        <v>2452</v>
      </c>
      <c r="G1386" s="6" t="s">
        <v>2453</v>
      </c>
      <c r="H1386" s="6" t="s">
        <v>141</v>
      </c>
      <c r="I1386" s="5" t="s">
        <v>15</v>
      </c>
      <c r="J1386" s="5" t="s">
        <v>15</v>
      </c>
      <c r="K1386" s="6" t="s">
        <v>2038</v>
      </c>
      <c r="L1386" s="6" t="s">
        <v>1700</v>
      </c>
      <c r="M1386" s="6" t="s">
        <v>2039</v>
      </c>
      <c r="P1386" s="34">
        <v>0.2</v>
      </c>
      <c r="R1386" s="8">
        <v>45199</v>
      </c>
      <c r="T1386" s="6" t="s">
        <v>2040</v>
      </c>
      <c r="AA1386" s="6" t="s">
        <v>1951</v>
      </c>
      <c r="AB1386" s="35"/>
    </row>
    <row r="1387" spans="1:29" x14ac:dyDescent="0.35">
      <c r="A1387" s="6" t="s">
        <v>18</v>
      </c>
      <c r="C1387" s="6">
        <v>629001</v>
      </c>
      <c r="D1387" s="6" t="s">
        <v>2452</v>
      </c>
      <c r="G1387" s="6" t="s">
        <v>2453</v>
      </c>
      <c r="H1387" s="6" t="s">
        <v>141</v>
      </c>
      <c r="I1387" s="5" t="s">
        <v>15</v>
      </c>
      <c r="J1387" s="5" t="s">
        <v>15</v>
      </c>
      <c r="K1387" s="6" t="s">
        <v>2398</v>
      </c>
      <c r="L1387" s="6" t="s">
        <v>1700</v>
      </c>
      <c r="P1387" s="34">
        <v>0.2</v>
      </c>
      <c r="R1387" s="8">
        <v>45199</v>
      </c>
      <c r="T1387" s="6" t="s">
        <v>2399</v>
      </c>
      <c r="AA1387" s="6" t="s">
        <v>1951</v>
      </c>
      <c r="AB1387" s="35"/>
    </row>
    <row r="1388" spans="1:29" x14ac:dyDescent="0.35">
      <c r="A1388" s="6" t="s">
        <v>18</v>
      </c>
      <c r="C1388" s="6">
        <v>629001</v>
      </c>
      <c r="D1388" s="6" t="s">
        <v>2452</v>
      </c>
      <c r="G1388" s="6" t="s">
        <v>2453</v>
      </c>
      <c r="H1388" s="6" t="s">
        <v>141</v>
      </c>
      <c r="I1388" s="5" t="s">
        <v>15</v>
      </c>
      <c r="J1388" s="5" t="s">
        <v>15</v>
      </c>
      <c r="K1388" s="6" t="s">
        <v>2328</v>
      </c>
      <c r="L1388" s="6" t="s">
        <v>1700</v>
      </c>
      <c r="M1388" s="6" t="s">
        <v>2329</v>
      </c>
      <c r="P1388" s="34">
        <v>0.2</v>
      </c>
      <c r="R1388" s="8">
        <v>45199</v>
      </c>
      <c r="T1388" s="6" t="s">
        <v>2330</v>
      </c>
      <c r="AA1388" s="6" t="s">
        <v>1951</v>
      </c>
      <c r="AB1388" s="35"/>
    </row>
    <row r="1389" spans="1:29" x14ac:dyDescent="0.35">
      <c r="A1389" s="6" t="s">
        <v>18</v>
      </c>
      <c r="C1389" s="6">
        <v>629001</v>
      </c>
      <c r="D1389" s="6" t="s">
        <v>2452</v>
      </c>
      <c r="G1389" s="6" t="s">
        <v>2453</v>
      </c>
      <c r="H1389" s="6" t="s">
        <v>141</v>
      </c>
      <c r="I1389" s="5" t="s">
        <v>15</v>
      </c>
      <c r="J1389" s="5" t="s">
        <v>15</v>
      </c>
      <c r="K1389" s="6" t="s">
        <v>2331</v>
      </c>
      <c r="L1389" s="6" t="s">
        <v>1700</v>
      </c>
      <c r="P1389" s="34">
        <v>0.2</v>
      </c>
      <c r="R1389" s="8">
        <v>45199</v>
      </c>
      <c r="T1389" s="6" t="s">
        <v>2332</v>
      </c>
      <c r="AA1389" s="6" t="s">
        <v>1951</v>
      </c>
      <c r="AB1389" s="35"/>
      <c r="AC1389" s="25"/>
    </row>
    <row r="1390" spans="1:29" x14ac:dyDescent="0.35">
      <c r="A1390" s="6" t="s">
        <v>18</v>
      </c>
      <c r="C1390" s="6">
        <v>629001</v>
      </c>
      <c r="D1390" s="6" t="s">
        <v>2452</v>
      </c>
      <c r="G1390" s="6" t="s">
        <v>2453</v>
      </c>
      <c r="H1390" s="6" t="s">
        <v>141</v>
      </c>
      <c r="I1390" s="5" t="s">
        <v>15</v>
      </c>
      <c r="J1390" s="5" t="s">
        <v>15</v>
      </c>
      <c r="K1390" s="6" t="s">
        <v>2333</v>
      </c>
      <c r="L1390" s="6" t="s">
        <v>1700</v>
      </c>
      <c r="P1390" s="34">
        <v>0.2</v>
      </c>
      <c r="R1390" s="8">
        <v>45199</v>
      </c>
      <c r="T1390" s="6" t="s">
        <v>2334</v>
      </c>
      <c r="AA1390" s="6" t="s">
        <v>1951</v>
      </c>
      <c r="AB1390" s="35"/>
      <c r="AC1390" s="25"/>
    </row>
    <row r="1391" spans="1:29" x14ac:dyDescent="0.35">
      <c r="A1391" s="6" t="s">
        <v>18</v>
      </c>
      <c r="C1391" s="6">
        <v>629001</v>
      </c>
      <c r="D1391" s="6" t="s">
        <v>2452</v>
      </c>
      <c r="G1391" s="6" t="s">
        <v>2453</v>
      </c>
      <c r="H1391" s="6" t="s">
        <v>141</v>
      </c>
      <c r="I1391" s="5" t="s">
        <v>15</v>
      </c>
      <c r="J1391" s="5" t="s">
        <v>15</v>
      </c>
      <c r="K1391" s="6" t="s">
        <v>2041</v>
      </c>
      <c r="L1391" s="32" t="s">
        <v>1700</v>
      </c>
      <c r="M1391" s="6" t="s">
        <v>2042</v>
      </c>
      <c r="P1391" s="34">
        <v>0.2</v>
      </c>
      <c r="R1391" s="8">
        <v>45199</v>
      </c>
      <c r="T1391" s="6" t="s">
        <v>2043</v>
      </c>
      <c r="AA1391" s="6" t="s">
        <v>1951</v>
      </c>
      <c r="AB1391" s="35"/>
    </row>
    <row r="1392" spans="1:29" x14ac:dyDescent="0.35">
      <c r="A1392" s="6" t="s">
        <v>18</v>
      </c>
      <c r="C1392" s="6">
        <v>629001</v>
      </c>
      <c r="D1392" s="6" t="s">
        <v>2452</v>
      </c>
      <c r="G1392" s="6" t="s">
        <v>2453</v>
      </c>
      <c r="H1392" s="6" t="s">
        <v>141</v>
      </c>
      <c r="I1392" s="5" t="s">
        <v>15</v>
      </c>
      <c r="J1392" s="5" t="s">
        <v>15</v>
      </c>
      <c r="K1392" s="6" t="s">
        <v>2335</v>
      </c>
      <c r="L1392" s="32" t="s">
        <v>1700</v>
      </c>
      <c r="M1392" s="6" t="s">
        <v>2336</v>
      </c>
      <c r="P1392" s="34">
        <v>0.2</v>
      </c>
      <c r="R1392" s="8">
        <v>45199</v>
      </c>
      <c r="T1392" s="6" t="s">
        <v>2337</v>
      </c>
      <c r="AA1392" s="6" t="s">
        <v>1951</v>
      </c>
      <c r="AB1392" s="35"/>
    </row>
    <row r="1393" spans="1:28" x14ac:dyDescent="0.35">
      <c r="A1393" s="6" t="s">
        <v>18</v>
      </c>
      <c r="C1393" s="6">
        <v>629001</v>
      </c>
      <c r="D1393" s="6" t="s">
        <v>2452</v>
      </c>
      <c r="G1393" s="6" t="s">
        <v>2453</v>
      </c>
      <c r="H1393" s="6" t="s">
        <v>141</v>
      </c>
      <c r="I1393" s="5" t="s">
        <v>15</v>
      </c>
      <c r="J1393" s="5" t="s">
        <v>15</v>
      </c>
      <c r="K1393" s="6" t="s">
        <v>2338</v>
      </c>
      <c r="L1393" s="32" t="s">
        <v>1700</v>
      </c>
      <c r="M1393" s="6" t="s">
        <v>2339</v>
      </c>
      <c r="P1393" s="34">
        <v>0.2</v>
      </c>
      <c r="R1393" s="8">
        <v>45199</v>
      </c>
      <c r="T1393" s="6" t="s">
        <v>2340</v>
      </c>
      <c r="AA1393" s="6" t="s">
        <v>1951</v>
      </c>
      <c r="AB1393" s="35"/>
    </row>
    <row r="1394" spans="1:28" x14ac:dyDescent="0.35">
      <c r="A1394" s="6" t="s">
        <v>18</v>
      </c>
      <c r="C1394" s="6">
        <v>629001</v>
      </c>
      <c r="D1394" s="6" t="s">
        <v>2452</v>
      </c>
      <c r="G1394" s="6" t="s">
        <v>2453</v>
      </c>
      <c r="H1394" s="6" t="s">
        <v>141</v>
      </c>
      <c r="I1394" s="5" t="s">
        <v>15</v>
      </c>
      <c r="J1394" s="5" t="s">
        <v>15</v>
      </c>
      <c r="K1394" s="6" t="s">
        <v>2402</v>
      </c>
      <c r="L1394" s="32" t="s">
        <v>1700</v>
      </c>
      <c r="M1394" s="6" t="s">
        <v>2403</v>
      </c>
      <c r="P1394" s="34">
        <v>0.2</v>
      </c>
      <c r="R1394" s="8">
        <v>45199</v>
      </c>
      <c r="T1394" s="6" t="s">
        <v>2404</v>
      </c>
      <c r="AA1394" s="6" t="s">
        <v>1951</v>
      </c>
      <c r="AB1394" s="35"/>
    </row>
    <row r="1395" spans="1:28" x14ac:dyDescent="0.35">
      <c r="A1395" s="6" t="s">
        <v>18</v>
      </c>
      <c r="C1395" s="6">
        <v>629001</v>
      </c>
      <c r="D1395" s="6" t="s">
        <v>2452</v>
      </c>
      <c r="G1395" s="6" t="s">
        <v>2453</v>
      </c>
      <c r="H1395" s="6" t="s">
        <v>141</v>
      </c>
      <c r="I1395" s="5" t="s">
        <v>15</v>
      </c>
      <c r="J1395" s="5" t="s">
        <v>15</v>
      </c>
      <c r="K1395" s="6" t="s">
        <v>2365</v>
      </c>
      <c r="L1395" s="32" t="s">
        <v>1700</v>
      </c>
      <c r="M1395" s="6" t="s">
        <v>2366</v>
      </c>
      <c r="P1395" s="34">
        <v>0.2</v>
      </c>
      <c r="R1395" s="8">
        <v>45199</v>
      </c>
      <c r="T1395" s="6" t="s">
        <v>2367</v>
      </c>
      <c r="AA1395" s="6" t="s">
        <v>1951</v>
      </c>
      <c r="AB1395" s="35"/>
    </row>
    <row r="1396" spans="1:28" x14ac:dyDescent="0.35">
      <c r="A1396" s="6" t="s">
        <v>18</v>
      </c>
      <c r="C1396" s="6">
        <v>629001</v>
      </c>
      <c r="D1396" s="6" t="s">
        <v>2452</v>
      </c>
      <c r="G1396" s="6" t="s">
        <v>2453</v>
      </c>
      <c r="H1396" s="6" t="s">
        <v>141</v>
      </c>
      <c r="I1396" s="5" t="s">
        <v>15</v>
      </c>
      <c r="J1396" s="5" t="s">
        <v>15</v>
      </c>
      <c r="K1396" s="6" t="s">
        <v>2368</v>
      </c>
      <c r="L1396" s="6" t="s">
        <v>1700</v>
      </c>
      <c r="M1396" s="6" t="s">
        <v>2369</v>
      </c>
      <c r="P1396" s="34">
        <v>0.125</v>
      </c>
      <c r="R1396" s="8">
        <v>45199</v>
      </c>
      <c r="T1396" s="6" t="s">
        <v>2370</v>
      </c>
      <c r="AA1396" s="6" t="s">
        <v>1951</v>
      </c>
      <c r="AB1396" s="35"/>
    </row>
    <row r="1397" spans="1:28" x14ac:dyDescent="0.35">
      <c r="A1397" s="6" t="s">
        <v>18</v>
      </c>
      <c r="C1397" s="6">
        <v>629001</v>
      </c>
      <c r="D1397" s="6" t="s">
        <v>2452</v>
      </c>
      <c r="G1397" s="6" t="s">
        <v>2453</v>
      </c>
      <c r="H1397" s="6" t="s">
        <v>141</v>
      </c>
      <c r="I1397" s="5" t="s">
        <v>15</v>
      </c>
      <c r="J1397" s="5" t="s">
        <v>15</v>
      </c>
      <c r="K1397" s="6" t="s">
        <v>2068</v>
      </c>
      <c r="L1397" s="6" t="s">
        <v>1700</v>
      </c>
      <c r="M1397" s="6" t="s">
        <v>2069</v>
      </c>
      <c r="P1397" s="34">
        <v>0.2</v>
      </c>
      <c r="R1397" s="8">
        <v>45199</v>
      </c>
      <c r="T1397" s="6" t="s">
        <v>2070</v>
      </c>
      <c r="AA1397" s="6" t="s">
        <v>1951</v>
      </c>
      <c r="AB1397" s="35"/>
    </row>
    <row r="1398" spans="1:28" x14ac:dyDescent="0.35">
      <c r="A1398" s="6" t="s">
        <v>18</v>
      </c>
      <c r="C1398" s="6">
        <v>629001</v>
      </c>
      <c r="D1398" s="6" t="s">
        <v>2452</v>
      </c>
      <c r="G1398" s="6" t="s">
        <v>2453</v>
      </c>
      <c r="H1398" s="6" t="s">
        <v>141</v>
      </c>
      <c r="I1398" s="5" t="s">
        <v>15</v>
      </c>
      <c r="J1398" s="5" t="s">
        <v>15</v>
      </c>
      <c r="K1398" s="6" t="s">
        <v>2371</v>
      </c>
      <c r="L1398" s="6" t="s">
        <v>1700</v>
      </c>
      <c r="M1398" s="6" t="s">
        <v>1225</v>
      </c>
      <c r="P1398" s="34">
        <v>0.2</v>
      </c>
      <c r="R1398" s="8">
        <v>45199</v>
      </c>
      <c r="T1398" s="6" t="s">
        <v>1226</v>
      </c>
      <c r="AA1398" s="6" t="s">
        <v>1951</v>
      </c>
      <c r="AB1398" s="35"/>
    </row>
    <row r="1399" spans="1:28" x14ac:dyDescent="0.35">
      <c r="A1399" s="6" t="s">
        <v>18</v>
      </c>
      <c r="C1399" s="6">
        <v>629001</v>
      </c>
      <c r="D1399" s="6" t="s">
        <v>2452</v>
      </c>
      <c r="G1399" s="6" t="s">
        <v>2453</v>
      </c>
      <c r="H1399" s="6" t="s">
        <v>141</v>
      </c>
      <c r="I1399" s="5" t="s">
        <v>15</v>
      </c>
      <c r="J1399" s="5">
        <v>7585</v>
      </c>
      <c r="K1399" s="6" t="s">
        <v>2375</v>
      </c>
      <c r="L1399" s="6" t="s">
        <v>1700</v>
      </c>
      <c r="M1399" s="6" t="s">
        <v>5157</v>
      </c>
      <c r="P1399" s="34">
        <v>0.2</v>
      </c>
      <c r="R1399" s="8">
        <v>45199</v>
      </c>
      <c r="T1399" s="6" t="s">
        <v>2376</v>
      </c>
      <c r="AA1399" s="6" t="s">
        <v>1951</v>
      </c>
      <c r="AB1399" s="35"/>
    </row>
    <row r="1400" spans="1:28" x14ac:dyDescent="0.35">
      <c r="A1400" s="6" t="s">
        <v>18</v>
      </c>
      <c r="C1400" s="6">
        <v>629001</v>
      </c>
      <c r="D1400" s="6" t="s">
        <v>2452</v>
      </c>
      <c r="G1400" s="6" t="s">
        <v>2453</v>
      </c>
      <c r="H1400" s="6" t="s">
        <v>141</v>
      </c>
      <c r="I1400" s="5" t="s">
        <v>15</v>
      </c>
      <c r="J1400" s="5" t="s">
        <v>15</v>
      </c>
      <c r="K1400" s="6" t="s">
        <v>4840</v>
      </c>
      <c r="L1400" s="6" t="s">
        <v>1700</v>
      </c>
      <c r="M1400" s="6" t="s">
        <v>4841</v>
      </c>
      <c r="P1400" s="34">
        <v>0.2</v>
      </c>
      <c r="R1400" s="8">
        <v>45199</v>
      </c>
      <c r="T1400" s="6" t="s">
        <v>4842</v>
      </c>
      <c r="AA1400" s="6" t="s">
        <v>4843</v>
      </c>
      <c r="AB1400" s="35"/>
    </row>
    <row r="1401" spans="1:28" x14ac:dyDescent="0.35">
      <c r="A1401" s="6" t="s">
        <v>18</v>
      </c>
      <c r="C1401" s="6">
        <v>629001</v>
      </c>
      <c r="D1401" s="6" t="s">
        <v>2452</v>
      </c>
      <c r="G1401" s="6" t="s">
        <v>2453</v>
      </c>
      <c r="H1401" s="6" t="s">
        <v>141</v>
      </c>
      <c r="I1401" s="5" t="s">
        <v>15</v>
      </c>
      <c r="J1401" s="5" t="s">
        <v>15</v>
      </c>
      <c r="K1401" s="6" t="s">
        <v>4844</v>
      </c>
      <c r="L1401" s="6" t="s">
        <v>1700</v>
      </c>
      <c r="M1401" s="6" t="s">
        <v>4845</v>
      </c>
      <c r="P1401" s="34">
        <v>0.2</v>
      </c>
      <c r="R1401" s="8">
        <v>45199</v>
      </c>
      <c r="T1401" s="6" t="s">
        <v>4846</v>
      </c>
      <c r="AA1401" s="6" t="s">
        <v>4843</v>
      </c>
      <c r="AB1401" s="35"/>
    </row>
    <row r="1402" spans="1:28" x14ac:dyDescent="0.35">
      <c r="A1402" s="6" t="s">
        <v>18</v>
      </c>
      <c r="C1402" s="6">
        <v>629001</v>
      </c>
      <c r="D1402" s="6" t="s">
        <v>2452</v>
      </c>
      <c r="G1402" s="6" t="s">
        <v>2453</v>
      </c>
      <c r="H1402" s="6" t="s">
        <v>141</v>
      </c>
      <c r="I1402" s="5" t="s">
        <v>15</v>
      </c>
      <c r="J1402" s="5" t="s">
        <v>15</v>
      </c>
      <c r="K1402" s="6" t="s">
        <v>4847</v>
      </c>
      <c r="L1402" s="6" t="s">
        <v>1700</v>
      </c>
      <c r="M1402" s="6" t="s">
        <v>4848</v>
      </c>
      <c r="P1402" s="34">
        <v>0.2</v>
      </c>
      <c r="R1402" s="8">
        <v>45199</v>
      </c>
      <c r="T1402" s="6" t="s">
        <v>4849</v>
      </c>
      <c r="AA1402" s="6" t="s">
        <v>4843</v>
      </c>
      <c r="AB1402" s="35"/>
    </row>
    <row r="1403" spans="1:28" x14ac:dyDescent="0.35">
      <c r="A1403" s="6" t="s">
        <v>18</v>
      </c>
      <c r="C1403" s="6">
        <v>629001</v>
      </c>
      <c r="D1403" s="6" t="s">
        <v>2452</v>
      </c>
      <c r="G1403" s="6" t="s">
        <v>2453</v>
      </c>
      <c r="H1403" s="6" t="s">
        <v>141</v>
      </c>
      <c r="I1403" s="5" t="s">
        <v>15</v>
      </c>
      <c r="J1403" s="5" t="s">
        <v>15</v>
      </c>
      <c r="K1403" s="6" t="s">
        <v>4935</v>
      </c>
      <c r="L1403" s="6" t="s">
        <v>1700</v>
      </c>
      <c r="M1403" s="6" t="s">
        <v>4936</v>
      </c>
      <c r="P1403" s="34">
        <v>0.2</v>
      </c>
      <c r="R1403" s="8">
        <v>45199</v>
      </c>
      <c r="T1403" s="6" t="s">
        <v>2389</v>
      </c>
      <c r="AA1403" s="6" t="s">
        <v>4843</v>
      </c>
      <c r="AB1403" s="35"/>
    </row>
    <row r="1404" spans="1:28" x14ac:dyDescent="0.35">
      <c r="A1404" s="6" t="s">
        <v>18</v>
      </c>
      <c r="C1404" s="6">
        <v>629001</v>
      </c>
      <c r="D1404" s="6" t="s">
        <v>2452</v>
      </c>
      <c r="G1404" s="6" t="s">
        <v>2453</v>
      </c>
      <c r="H1404" s="6" t="s">
        <v>141</v>
      </c>
      <c r="I1404" s="5" t="s">
        <v>15</v>
      </c>
      <c r="J1404" s="5" t="s">
        <v>15</v>
      </c>
      <c r="K1404" s="6" t="s">
        <v>4937</v>
      </c>
      <c r="L1404" s="6" t="s">
        <v>1700</v>
      </c>
      <c r="M1404" s="6" t="s">
        <v>2400</v>
      </c>
      <c r="P1404" s="34">
        <v>0.2</v>
      </c>
      <c r="R1404" s="8">
        <v>45199</v>
      </c>
      <c r="T1404" s="6" t="s">
        <v>2401</v>
      </c>
      <c r="AA1404" s="6" t="s">
        <v>4843</v>
      </c>
      <c r="AB1404" s="35"/>
    </row>
    <row r="1405" spans="1:28" x14ac:dyDescent="0.35">
      <c r="A1405" s="6" t="s">
        <v>18</v>
      </c>
      <c r="C1405" s="6">
        <v>629001</v>
      </c>
      <c r="D1405" s="6" t="s">
        <v>2452</v>
      </c>
      <c r="G1405" s="6" t="s">
        <v>2453</v>
      </c>
      <c r="H1405" s="6" t="s">
        <v>141</v>
      </c>
      <c r="I1405" s="5" t="s">
        <v>15</v>
      </c>
      <c r="J1405" s="5" t="s">
        <v>15</v>
      </c>
      <c r="K1405" s="6" t="s">
        <v>2307</v>
      </c>
      <c r="L1405" s="6" t="s">
        <v>1700</v>
      </c>
      <c r="M1405" s="6" t="s">
        <v>4850</v>
      </c>
      <c r="P1405" s="34">
        <v>0.2</v>
      </c>
      <c r="R1405" s="8">
        <v>45199</v>
      </c>
      <c r="T1405" s="6" t="s">
        <v>2308</v>
      </c>
      <c r="AA1405" s="6" t="s">
        <v>4843</v>
      </c>
      <c r="AB1405" s="35"/>
    </row>
    <row r="1406" spans="1:28" x14ac:dyDescent="0.35">
      <c r="A1406" s="6" t="s">
        <v>18</v>
      </c>
      <c r="C1406" s="6">
        <v>629001</v>
      </c>
      <c r="D1406" s="6" t="s">
        <v>2452</v>
      </c>
      <c r="G1406" s="6" t="s">
        <v>2453</v>
      </c>
      <c r="H1406" s="6" t="s">
        <v>141</v>
      </c>
      <c r="I1406" s="5" t="s">
        <v>15</v>
      </c>
      <c r="J1406" s="5" t="s">
        <v>15</v>
      </c>
      <c r="K1406" s="6" t="s">
        <v>5029</v>
      </c>
      <c r="L1406" s="6" t="s">
        <v>1700</v>
      </c>
      <c r="M1406" s="6" t="s">
        <v>5030</v>
      </c>
      <c r="P1406" s="34">
        <v>0.2</v>
      </c>
      <c r="R1406" s="8">
        <v>45199</v>
      </c>
      <c r="T1406" s="6" t="s">
        <v>5031</v>
      </c>
      <c r="AA1406" s="6" t="s">
        <v>4843</v>
      </c>
      <c r="AB1406" s="35"/>
    </row>
    <row r="1407" spans="1:28" x14ac:dyDescent="0.35">
      <c r="A1407" s="6" t="s">
        <v>18</v>
      </c>
      <c r="C1407" s="6">
        <v>629001</v>
      </c>
      <c r="D1407" s="6" t="s">
        <v>2452</v>
      </c>
      <c r="G1407" s="6" t="s">
        <v>2453</v>
      </c>
      <c r="H1407" s="6" t="s">
        <v>141</v>
      </c>
      <c r="I1407" s="5" t="s">
        <v>15</v>
      </c>
      <c r="J1407" s="5" t="s">
        <v>15</v>
      </c>
      <c r="K1407" s="6" t="s">
        <v>5032</v>
      </c>
      <c r="L1407" s="6" t="s">
        <v>1700</v>
      </c>
      <c r="M1407" s="6" t="s">
        <v>5033</v>
      </c>
      <c r="P1407" s="34">
        <v>0.2</v>
      </c>
      <c r="R1407" s="8">
        <v>45199</v>
      </c>
      <c r="T1407" s="6" t="s">
        <v>5034</v>
      </c>
      <c r="AA1407" s="6" t="s">
        <v>4843</v>
      </c>
      <c r="AB1407" s="35"/>
    </row>
    <row r="1408" spans="1:28" x14ac:dyDescent="0.35">
      <c r="A1408" s="6" t="s">
        <v>18</v>
      </c>
      <c r="C1408" s="6">
        <v>629001</v>
      </c>
      <c r="D1408" s="6" t="s">
        <v>2452</v>
      </c>
      <c r="G1408" s="6" t="s">
        <v>2453</v>
      </c>
      <c r="H1408" s="6" t="s">
        <v>141</v>
      </c>
      <c r="I1408" s="5" t="s">
        <v>15</v>
      </c>
      <c r="J1408" s="5" t="s">
        <v>15</v>
      </c>
      <c r="K1408" s="6" t="s">
        <v>5035</v>
      </c>
      <c r="L1408" s="6" t="s">
        <v>1700</v>
      </c>
      <c r="M1408" s="6" t="s">
        <v>5036</v>
      </c>
      <c r="P1408" s="34">
        <v>0.2</v>
      </c>
      <c r="R1408" s="8">
        <v>45199</v>
      </c>
      <c r="T1408" s="6" t="s">
        <v>5037</v>
      </c>
      <c r="AA1408" s="6" t="s">
        <v>4843</v>
      </c>
      <c r="AB1408" s="35"/>
    </row>
    <row r="1409" spans="1:28" x14ac:dyDescent="0.35">
      <c r="A1409" s="6" t="s">
        <v>18</v>
      </c>
      <c r="C1409" s="6">
        <v>629001</v>
      </c>
      <c r="D1409" s="6" t="s">
        <v>2452</v>
      </c>
      <c r="G1409" s="6" t="s">
        <v>2453</v>
      </c>
      <c r="H1409" s="6" t="s">
        <v>141</v>
      </c>
      <c r="I1409" s="5" t="s">
        <v>15</v>
      </c>
      <c r="J1409" s="5" t="s">
        <v>15</v>
      </c>
      <c r="K1409" s="6" t="s">
        <v>5038</v>
      </c>
      <c r="L1409" s="6" t="s">
        <v>1700</v>
      </c>
      <c r="M1409" s="6" t="s">
        <v>5039</v>
      </c>
      <c r="P1409" s="34">
        <v>0.2</v>
      </c>
      <c r="R1409" s="8">
        <v>45199</v>
      </c>
      <c r="T1409" s="6" t="s">
        <v>5040</v>
      </c>
      <c r="AA1409" s="6" t="s">
        <v>4843</v>
      </c>
      <c r="AB1409" s="35"/>
    </row>
    <row r="1410" spans="1:28" x14ac:dyDescent="0.35">
      <c r="A1410" s="6" t="s">
        <v>18</v>
      </c>
      <c r="C1410" s="6">
        <v>629001</v>
      </c>
      <c r="D1410" s="6" t="s">
        <v>2452</v>
      </c>
      <c r="G1410" s="6" t="s">
        <v>2453</v>
      </c>
      <c r="H1410" s="6" t="s">
        <v>141</v>
      </c>
      <c r="I1410" s="5" t="s">
        <v>15</v>
      </c>
      <c r="J1410" s="5" t="s">
        <v>15</v>
      </c>
      <c r="K1410" s="6" t="s">
        <v>5041</v>
      </c>
      <c r="L1410" s="6" t="s">
        <v>1700</v>
      </c>
      <c r="M1410" s="6" t="s">
        <v>5042</v>
      </c>
      <c r="P1410" s="34">
        <v>0.2</v>
      </c>
      <c r="R1410" s="8">
        <v>45199</v>
      </c>
      <c r="T1410" s="6" t="s">
        <v>5043</v>
      </c>
      <c r="AA1410" s="6" t="s">
        <v>4843</v>
      </c>
      <c r="AB1410" s="35"/>
    </row>
    <row r="1411" spans="1:28" x14ac:dyDescent="0.35">
      <c r="A1411" s="6" t="s">
        <v>18</v>
      </c>
      <c r="C1411" s="6">
        <v>629001</v>
      </c>
      <c r="D1411" s="6" t="s">
        <v>2452</v>
      </c>
      <c r="G1411" s="6" t="s">
        <v>2453</v>
      </c>
      <c r="H1411" s="6" t="s">
        <v>141</v>
      </c>
      <c r="I1411" s="5" t="s">
        <v>15</v>
      </c>
      <c r="J1411" s="5" t="s">
        <v>15</v>
      </c>
      <c r="K1411" s="6" t="s">
        <v>5044</v>
      </c>
      <c r="L1411" s="6" t="s">
        <v>1700</v>
      </c>
      <c r="M1411" s="6" t="s">
        <v>5045</v>
      </c>
      <c r="P1411" s="34">
        <v>0.2</v>
      </c>
      <c r="R1411" s="8">
        <v>45199</v>
      </c>
      <c r="T1411" s="6" t="s">
        <v>5046</v>
      </c>
      <c r="AA1411" s="6" t="s">
        <v>4843</v>
      </c>
      <c r="AB1411" s="35"/>
    </row>
    <row r="1412" spans="1:28" x14ac:dyDescent="0.35">
      <c r="A1412" s="6" t="s">
        <v>18</v>
      </c>
      <c r="C1412" s="6">
        <v>629001</v>
      </c>
      <c r="D1412" s="6" t="s">
        <v>2452</v>
      </c>
      <c r="G1412" s="6" t="s">
        <v>2453</v>
      </c>
      <c r="H1412" s="6" t="s">
        <v>141</v>
      </c>
      <c r="I1412" s="5" t="s">
        <v>15</v>
      </c>
      <c r="J1412" s="5" t="s">
        <v>15</v>
      </c>
      <c r="K1412" s="6" t="s">
        <v>5047</v>
      </c>
      <c r="L1412" s="6" t="s">
        <v>1700</v>
      </c>
      <c r="M1412" s="6" t="s">
        <v>5048</v>
      </c>
      <c r="P1412" s="34">
        <v>0.2</v>
      </c>
      <c r="R1412" s="8">
        <v>45199</v>
      </c>
      <c r="T1412" s="6" t="s">
        <v>5049</v>
      </c>
      <c r="AA1412" s="6" t="s">
        <v>4843</v>
      </c>
      <c r="AB1412" s="35"/>
    </row>
    <row r="1413" spans="1:28" x14ac:dyDescent="0.35">
      <c r="A1413" s="6" t="s">
        <v>18</v>
      </c>
      <c r="C1413" s="6">
        <v>629001</v>
      </c>
      <c r="D1413" s="6" t="s">
        <v>2452</v>
      </c>
      <c r="G1413" s="6" t="s">
        <v>2453</v>
      </c>
      <c r="H1413" s="6" t="s">
        <v>141</v>
      </c>
      <c r="I1413" s="5" t="s">
        <v>15</v>
      </c>
      <c r="J1413" s="5" t="s">
        <v>15</v>
      </c>
      <c r="K1413" s="6" t="s">
        <v>5050</v>
      </c>
      <c r="L1413" s="6" t="s">
        <v>1700</v>
      </c>
      <c r="M1413" s="6" t="s">
        <v>5051</v>
      </c>
      <c r="P1413" s="34">
        <v>0.2</v>
      </c>
      <c r="R1413" s="8">
        <v>45199</v>
      </c>
      <c r="T1413" s="6" t="s">
        <v>5052</v>
      </c>
      <c r="AA1413" s="6" t="s">
        <v>4843</v>
      </c>
      <c r="AB1413" s="35"/>
    </row>
    <row r="1414" spans="1:28" x14ac:dyDescent="0.35">
      <c r="A1414" s="6" t="s">
        <v>18</v>
      </c>
      <c r="C1414" s="6">
        <v>629001</v>
      </c>
      <c r="D1414" s="6" t="s">
        <v>2452</v>
      </c>
      <c r="G1414" s="6" t="s">
        <v>2453</v>
      </c>
      <c r="H1414" s="6" t="s">
        <v>141</v>
      </c>
      <c r="I1414" s="5" t="s">
        <v>15</v>
      </c>
      <c r="J1414" s="5" t="s">
        <v>15</v>
      </c>
      <c r="K1414" s="6" t="s">
        <v>5053</v>
      </c>
      <c r="L1414" s="6" t="s">
        <v>1700</v>
      </c>
      <c r="M1414" s="6" t="s">
        <v>5054</v>
      </c>
      <c r="P1414" s="34">
        <v>0.2</v>
      </c>
      <c r="R1414" s="8">
        <v>45199</v>
      </c>
      <c r="T1414" s="6" t="s">
        <v>5055</v>
      </c>
      <c r="AA1414" s="6" t="s">
        <v>4843</v>
      </c>
      <c r="AB1414" s="35"/>
    </row>
    <row r="1415" spans="1:28" x14ac:dyDescent="0.35">
      <c r="A1415" s="6" t="s">
        <v>18</v>
      </c>
      <c r="C1415" s="6">
        <v>629001</v>
      </c>
      <c r="D1415" s="6" t="s">
        <v>2452</v>
      </c>
      <c r="G1415" s="6" t="s">
        <v>2453</v>
      </c>
      <c r="H1415" s="6" t="s">
        <v>141</v>
      </c>
      <c r="I1415" s="5" t="s">
        <v>15</v>
      </c>
      <c r="J1415" s="5" t="s">
        <v>15</v>
      </c>
      <c r="K1415" s="6" t="s">
        <v>5056</v>
      </c>
      <c r="L1415" s="6" t="s">
        <v>1700</v>
      </c>
      <c r="M1415" s="6" t="s">
        <v>5057</v>
      </c>
      <c r="P1415" s="34">
        <v>0.2</v>
      </c>
      <c r="R1415" s="8">
        <v>45199</v>
      </c>
      <c r="T1415" s="6" t="s">
        <v>5058</v>
      </c>
      <c r="AA1415" s="6" t="s">
        <v>4843</v>
      </c>
      <c r="AB1415" s="35"/>
    </row>
    <row r="1416" spans="1:28" x14ac:dyDescent="0.35">
      <c r="A1416" s="6" t="s">
        <v>18</v>
      </c>
      <c r="C1416" s="6">
        <v>629001</v>
      </c>
      <c r="D1416" s="6" t="s">
        <v>2452</v>
      </c>
      <c r="G1416" s="6" t="s">
        <v>2453</v>
      </c>
      <c r="H1416" s="6" t="s">
        <v>141</v>
      </c>
      <c r="I1416" s="5" t="s">
        <v>15</v>
      </c>
      <c r="J1416" s="5" t="s">
        <v>15</v>
      </c>
      <c r="K1416" s="6" t="s">
        <v>5059</v>
      </c>
      <c r="L1416" s="6" t="s">
        <v>1700</v>
      </c>
      <c r="M1416" s="6" t="s">
        <v>5060</v>
      </c>
      <c r="P1416" s="34">
        <v>0.2</v>
      </c>
      <c r="R1416" s="8">
        <v>45199</v>
      </c>
      <c r="T1416" s="6" t="s">
        <v>5061</v>
      </c>
      <c r="AA1416" s="6" t="s">
        <v>4843</v>
      </c>
      <c r="AB1416" s="35"/>
    </row>
    <row r="1417" spans="1:28" x14ac:dyDescent="0.35">
      <c r="A1417" s="6" t="s">
        <v>18</v>
      </c>
      <c r="C1417" s="6">
        <v>629001</v>
      </c>
      <c r="D1417" s="6" t="s">
        <v>2452</v>
      </c>
      <c r="G1417" s="6" t="s">
        <v>2453</v>
      </c>
      <c r="H1417" s="6" t="s">
        <v>141</v>
      </c>
      <c r="I1417" s="5" t="s">
        <v>15</v>
      </c>
      <c r="J1417" s="5" t="s">
        <v>15</v>
      </c>
      <c r="K1417" s="6" t="s">
        <v>5062</v>
      </c>
      <c r="L1417" s="6" t="s">
        <v>1700</v>
      </c>
      <c r="M1417" s="6" t="s">
        <v>5063</v>
      </c>
      <c r="P1417" s="34">
        <v>0.2</v>
      </c>
      <c r="R1417" s="8">
        <v>45199</v>
      </c>
      <c r="T1417" s="6" t="s">
        <v>5064</v>
      </c>
      <c r="AA1417" s="6" t="s">
        <v>4843</v>
      </c>
      <c r="AB1417" s="35"/>
    </row>
    <row r="1418" spans="1:28" x14ac:dyDescent="0.35">
      <c r="A1418" s="6" t="s">
        <v>18</v>
      </c>
      <c r="C1418" s="6">
        <v>629001</v>
      </c>
      <c r="D1418" s="6" t="s">
        <v>2452</v>
      </c>
      <c r="G1418" s="6" t="s">
        <v>2453</v>
      </c>
      <c r="H1418" s="6" t="s">
        <v>141</v>
      </c>
      <c r="I1418" s="5" t="s">
        <v>15</v>
      </c>
      <c r="J1418" s="5" t="s">
        <v>15</v>
      </c>
      <c r="K1418" s="6" t="s">
        <v>5065</v>
      </c>
      <c r="L1418" s="6" t="s">
        <v>1700</v>
      </c>
      <c r="M1418" s="6" t="s">
        <v>5066</v>
      </c>
      <c r="P1418" s="34">
        <v>0.2</v>
      </c>
      <c r="R1418" s="8">
        <v>45199</v>
      </c>
      <c r="T1418" s="6" t="s">
        <v>5067</v>
      </c>
      <c r="AA1418" s="6" t="s">
        <v>4843</v>
      </c>
      <c r="AB1418" s="35"/>
    </row>
    <row r="1419" spans="1:28" x14ac:dyDescent="0.35">
      <c r="A1419" s="6" t="s">
        <v>18</v>
      </c>
      <c r="C1419" s="6">
        <v>629001</v>
      </c>
      <c r="D1419" s="6" t="s">
        <v>2452</v>
      </c>
      <c r="G1419" s="6" t="s">
        <v>2453</v>
      </c>
      <c r="H1419" s="6" t="s">
        <v>141</v>
      </c>
      <c r="I1419" s="5" t="s">
        <v>15</v>
      </c>
      <c r="J1419" s="5" t="s">
        <v>15</v>
      </c>
      <c r="K1419" s="6" t="s">
        <v>5068</v>
      </c>
      <c r="L1419" s="6" t="s">
        <v>1700</v>
      </c>
      <c r="M1419" s="6" t="s">
        <v>5069</v>
      </c>
      <c r="P1419" s="34">
        <v>0.2</v>
      </c>
      <c r="R1419" s="8">
        <v>45199</v>
      </c>
      <c r="T1419" s="6" t="s">
        <v>5070</v>
      </c>
      <c r="AA1419" s="6" t="s">
        <v>4843</v>
      </c>
      <c r="AB1419" s="35"/>
    </row>
    <row r="1420" spans="1:28" x14ac:dyDescent="0.35">
      <c r="A1420" s="6" t="s">
        <v>18</v>
      </c>
      <c r="C1420" s="6">
        <v>629001</v>
      </c>
      <c r="D1420" s="6" t="s">
        <v>2452</v>
      </c>
      <c r="G1420" s="6" t="s">
        <v>2453</v>
      </c>
      <c r="H1420" s="6" t="s">
        <v>141</v>
      </c>
      <c r="I1420" s="5" t="s">
        <v>15</v>
      </c>
      <c r="J1420" s="5" t="s">
        <v>15</v>
      </c>
      <c r="K1420" s="6" t="s">
        <v>5071</v>
      </c>
      <c r="L1420" s="6" t="s">
        <v>1700</v>
      </c>
      <c r="M1420" s="6" t="s">
        <v>5072</v>
      </c>
      <c r="P1420" s="34">
        <v>0.2</v>
      </c>
      <c r="R1420" s="8">
        <v>45199</v>
      </c>
      <c r="T1420" s="6" t="s">
        <v>5073</v>
      </c>
      <c r="AA1420" s="6" t="s">
        <v>4843</v>
      </c>
      <c r="AB1420" s="35"/>
    </row>
    <row r="1421" spans="1:28" x14ac:dyDescent="0.35">
      <c r="A1421" s="6" t="s">
        <v>18</v>
      </c>
      <c r="C1421" s="6">
        <v>629001</v>
      </c>
      <c r="D1421" s="6" t="s">
        <v>2452</v>
      </c>
      <c r="G1421" s="6" t="s">
        <v>2453</v>
      </c>
      <c r="H1421" s="6" t="s">
        <v>141</v>
      </c>
      <c r="I1421" s="5" t="s">
        <v>15</v>
      </c>
      <c r="J1421" s="5" t="s">
        <v>15</v>
      </c>
      <c r="K1421" s="6" t="s">
        <v>5074</v>
      </c>
      <c r="L1421" s="6" t="s">
        <v>1700</v>
      </c>
      <c r="M1421" s="6" t="s">
        <v>5075</v>
      </c>
      <c r="P1421" s="34">
        <v>0.2</v>
      </c>
      <c r="R1421" s="8">
        <v>45199</v>
      </c>
      <c r="T1421" s="6" t="s">
        <v>5076</v>
      </c>
      <c r="AA1421" s="6" t="s">
        <v>4843</v>
      </c>
      <c r="AB1421" s="35"/>
    </row>
    <row r="1422" spans="1:28" x14ac:dyDescent="0.35">
      <c r="A1422" s="6" t="s">
        <v>18</v>
      </c>
      <c r="C1422" s="6">
        <v>629001</v>
      </c>
      <c r="D1422" s="6" t="s">
        <v>2452</v>
      </c>
      <c r="G1422" s="6" t="s">
        <v>2453</v>
      </c>
      <c r="H1422" s="6" t="s">
        <v>141</v>
      </c>
      <c r="I1422" s="5" t="s">
        <v>15</v>
      </c>
      <c r="J1422" s="5" t="s">
        <v>15</v>
      </c>
      <c r="K1422" s="6" t="s">
        <v>5077</v>
      </c>
      <c r="L1422" s="6" t="s">
        <v>1700</v>
      </c>
      <c r="M1422" s="6" t="s">
        <v>5078</v>
      </c>
      <c r="P1422" s="34">
        <v>0.2</v>
      </c>
      <c r="R1422" s="8">
        <v>45199</v>
      </c>
      <c r="T1422" s="6" t="s">
        <v>5079</v>
      </c>
      <c r="AA1422" s="6" t="s">
        <v>4843</v>
      </c>
      <c r="AB1422" s="35"/>
    </row>
    <row r="1423" spans="1:28" x14ac:dyDescent="0.35">
      <c r="A1423" s="6" t="s">
        <v>18</v>
      </c>
      <c r="C1423" s="6">
        <v>629001</v>
      </c>
      <c r="D1423" s="6" t="s">
        <v>2452</v>
      </c>
      <c r="G1423" s="6" t="s">
        <v>2453</v>
      </c>
      <c r="H1423" s="6" t="s">
        <v>141</v>
      </c>
      <c r="I1423" s="5" t="s">
        <v>15</v>
      </c>
      <c r="J1423" s="5" t="s">
        <v>15</v>
      </c>
      <c r="K1423" s="6" t="s">
        <v>5080</v>
      </c>
      <c r="L1423" s="6" t="s">
        <v>1700</v>
      </c>
      <c r="M1423" s="6" t="s">
        <v>5081</v>
      </c>
      <c r="P1423" s="34">
        <v>0.2</v>
      </c>
      <c r="R1423" s="8">
        <v>45199</v>
      </c>
      <c r="T1423" s="6" t="s">
        <v>5082</v>
      </c>
      <c r="AA1423" s="6" t="s">
        <v>4843</v>
      </c>
      <c r="AB1423" s="35"/>
    </row>
    <row r="1424" spans="1:28" x14ac:dyDescent="0.35">
      <c r="A1424" s="6" t="s">
        <v>18</v>
      </c>
      <c r="C1424" s="6">
        <v>629001</v>
      </c>
      <c r="D1424" s="6" t="s">
        <v>2452</v>
      </c>
      <c r="G1424" s="6" t="s">
        <v>2453</v>
      </c>
      <c r="H1424" s="6" t="s">
        <v>141</v>
      </c>
      <c r="I1424" s="5" t="s">
        <v>15</v>
      </c>
      <c r="J1424" s="5" t="s">
        <v>15</v>
      </c>
      <c r="K1424" s="6" t="s">
        <v>5083</v>
      </c>
      <c r="L1424" s="6" t="s">
        <v>1700</v>
      </c>
      <c r="M1424" s="6" t="s">
        <v>5084</v>
      </c>
      <c r="P1424" s="34">
        <v>0.2</v>
      </c>
      <c r="R1424" s="8">
        <v>45199</v>
      </c>
      <c r="T1424" s="6" t="s">
        <v>5085</v>
      </c>
      <c r="AA1424" s="6" t="s">
        <v>4843</v>
      </c>
      <c r="AB1424" s="35"/>
    </row>
    <row r="1425" spans="1:30" x14ac:dyDescent="0.35">
      <c r="A1425" s="6" t="s">
        <v>18</v>
      </c>
      <c r="C1425" s="6">
        <v>629001</v>
      </c>
      <c r="D1425" s="6" t="s">
        <v>2452</v>
      </c>
      <c r="G1425" s="6" t="s">
        <v>2453</v>
      </c>
      <c r="H1425" s="6" t="s">
        <v>141</v>
      </c>
      <c r="I1425" s="5" t="s">
        <v>15</v>
      </c>
      <c r="J1425" s="5" t="s">
        <v>15</v>
      </c>
      <c r="K1425" s="6" t="s">
        <v>5086</v>
      </c>
      <c r="L1425" s="6" t="s">
        <v>1700</v>
      </c>
      <c r="M1425" s="6" t="s">
        <v>5087</v>
      </c>
      <c r="P1425" s="34">
        <v>0.2</v>
      </c>
      <c r="R1425" s="8">
        <v>45199</v>
      </c>
      <c r="T1425" s="6" t="s">
        <v>5088</v>
      </c>
      <c r="AA1425" s="6" t="s">
        <v>4843</v>
      </c>
      <c r="AB1425" s="35"/>
    </row>
    <row r="1426" spans="1:30" x14ac:dyDescent="0.35">
      <c r="A1426" s="6" t="s">
        <v>18</v>
      </c>
      <c r="C1426" s="6">
        <v>629001</v>
      </c>
      <c r="D1426" s="6" t="s">
        <v>2452</v>
      </c>
      <c r="G1426" s="6" t="s">
        <v>2453</v>
      </c>
      <c r="H1426" s="6" t="s">
        <v>141</v>
      </c>
      <c r="I1426" s="5" t="s">
        <v>15</v>
      </c>
      <c r="J1426" s="5" t="s">
        <v>15</v>
      </c>
      <c r="K1426" s="6" t="s">
        <v>5089</v>
      </c>
      <c r="L1426" s="6" t="s">
        <v>1700</v>
      </c>
      <c r="M1426" s="6" t="s">
        <v>5090</v>
      </c>
      <c r="P1426" s="34">
        <v>0.2</v>
      </c>
      <c r="R1426" s="8">
        <v>45199</v>
      </c>
      <c r="T1426" s="6" t="s">
        <v>5091</v>
      </c>
      <c r="AA1426" s="6" t="s">
        <v>4843</v>
      </c>
      <c r="AB1426" s="35"/>
    </row>
    <row r="1427" spans="1:30" x14ac:dyDescent="0.35">
      <c r="A1427" s="6" t="s">
        <v>18</v>
      </c>
      <c r="C1427" s="6">
        <v>629001</v>
      </c>
      <c r="D1427" s="6" t="s">
        <v>2452</v>
      </c>
      <c r="G1427" s="6" t="s">
        <v>2453</v>
      </c>
      <c r="H1427" s="6" t="s">
        <v>141</v>
      </c>
      <c r="I1427" s="5" t="s">
        <v>15</v>
      </c>
      <c r="J1427" s="5" t="s">
        <v>15</v>
      </c>
      <c r="K1427" s="6" t="s">
        <v>5092</v>
      </c>
      <c r="L1427" s="6" t="s">
        <v>1700</v>
      </c>
      <c r="M1427" s="6" t="s">
        <v>5093</v>
      </c>
      <c r="P1427" s="34">
        <v>0.2</v>
      </c>
      <c r="R1427" s="8">
        <v>45199</v>
      </c>
      <c r="T1427" s="6" t="s">
        <v>5094</v>
      </c>
      <c r="AA1427" s="6" t="s">
        <v>4843</v>
      </c>
      <c r="AB1427" s="35"/>
    </row>
    <row r="1428" spans="1:30" x14ac:dyDescent="0.35">
      <c r="A1428" s="6" t="s">
        <v>18</v>
      </c>
      <c r="B1428" s="6"/>
      <c r="C1428" s="6">
        <v>629001</v>
      </c>
      <c r="D1428" s="6"/>
      <c r="E1428" s="6"/>
      <c r="F1428" s="11"/>
      <c r="G1428" s="6" t="s">
        <v>2453</v>
      </c>
      <c r="H1428" s="6" t="s">
        <v>141</v>
      </c>
      <c r="I1428" s="7" t="s">
        <v>15</v>
      </c>
      <c r="J1428" s="7" t="s">
        <v>15</v>
      </c>
      <c r="K1428" s="6" t="s">
        <v>2444</v>
      </c>
      <c r="L1428" s="6" t="s">
        <v>1700</v>
      </c>
      <c r="M1428" s="8" t="s">
        <v>2073</v>
      </c>
      <c r="N1428" s="6"/>
      <c r="O1428" s="6"/>
      <c r="P1428" s="9">
        <v>0.15</v>
      </c>
      <c r="Q1428" s="8"/>
      <c r="R1428" s="10"/>
      <c r="S1428" s="6" t="s">
        <v>2445</v>
      </c>
      <c r="T1428" s="6" t="s">
        <v>2074</v>
      </c>
      <c r="U1428" s="6"/>
      <c r="V1428" s="6"/>
      <c r="W1428" s="6"/>
      <c r="X1428" s="8"/>
      <c r="Y1428" s="8"/>
      <c r="Z1428" s="6"/>
      <c r="AA1428" s="6" t="s">
        <v>1937</v>
      </c>
      <c r="AB1428" s="6"/>
      <c r="AC1428" s="6"/>
      <c r="AD1428" s="6"/>
    </row>
    <row r="1429" spans="1:30" x14ac:dyDescent="0.35">
      <c r="A1429" s="6" t="s">
        <v>18</v>
      </c>
      <c r="B1429" s="6"/>
      <c r="C1429" s="6">
        <v>629001</v>
      </c>
      <c r="D1429" s="6"/>
      <c r="E1429" s="6"/>
      <c r="F1429" s="11"/>
      <c r="G1429" s="6" t="s">
        <v>2453</v>
      </c>
      <c r="H1429" s="6" t="s">
        <v>141</v>
      </c>
      <c r="I1429" s="7" t="s">
        <v>15</v>
      </c>
      <c r="J1429" s="7" t="s">
        <v>15</v>
      </c>
      <c r="K1429" s="6" t="s">
        <v>2446</v>
      </c>
      <c r="L1429" s="6" t="s">
        <v>1700</v>
      </c>
      <c r="M1429" t="s">
        <v>2072</v>
      </c>
      <c r="N1429" s="6"/>
      <c r="O1429" s="6"/>
      <c r="P1429" s="9">
        <v>0.15</v>
      </c>
      <c r="Q1429" s="8"/>
      <c r="R1429" s="10"/>
      <c r="S1429" s="6"/>
      <c r="T1429" s="6"/>
      <c r="U1429" s="6"/>
      <c r="V1429" s="6"/>
      <c r="W1429" s="6"/>
      <c r="X1429" s="8"/>
      <c r="Y1429" s="8"/>
      <c r="Z1429" s="6"/>
      <c r="AA1429" s="6" t="s">
        <v>1937</v>
      </c>
      <c r="AB1429" s="6"/>
      <c r="AC1429" s="6"/>
      <c r="AD1429" s="6"/>
    </row>
    <row r="1430" spans="1:30" x14ac:dyDescent="0.35">
      <c r="A1430" s="6" t="s">
        <v>18</v>
      </c>
      <c r="B1430" s="6"/>
      <c r="C1430" s="6">
        <v>635990</v>
      </c>
      <c r="D1430" s="6" t="s">
        <v>2428</v>
      </c>
      <c r="E1430" s="6"/>
      <c r="F1430" s="6"/>
      <c r="G1430" s="6" t="s">
        <v>2429</v>
      </c>
      <c r="H1430" s="6" t="s">
        <v>141</v>
      </c>
      <c r="I1430" s="7">
        <v>0</v>
      </c>
      <c r="J1430" s="7">
        <v>0</v>
      </c>
      <c r="K1430" s="6" t="s">
        <v>1693</v>
      </c>
      <c r="L1430" s="6" t="s">
        <v>1694</v>
      </c>
      <c r="M1430" s="6"/>
      <c r="N1430" s="6"/>
      <c r="O1430" s="6"/>
      <c r="P1430" s="34">
        <v>0</v>
      </c>
      <c r="Q1430" s="8"/>
      <c r="R1430" s="8">
        <v>45253</v>
      </c>
      <c r="S1430" s="6"/>
      <c r="T1430" s="6"/>
      <c r="U1430" s="6"/>
      <c r="V1430" s="6"/>
      <c r="W1430" s="6"/>
      <c r="X1430" s="8"/>
      <c r="Y1430" s="8"/>
      <c r="Z1430" s="6"/>
      <c r="AA1430" s="6" t="s">
        <v>1695</v>
      </c>
      <c r="AB1430" s="35"/>
    </row>
    <row r="1431" spans="1:30" x14ac:dyDescent="0.35">
      <c r="A1431" s="6" t="s">
        <v>18</v>
      </c>
      <c r="B1431" s="6"/>
      <c r="C1431" s="6">
        <v>635990</v>
      </c>
      <c r="D1431" s="6" t="s">
        <v>2428</v>
      </c>
      <c r="E1431" s="6"/>
      <c r="F1431" s="6"/>
      <c r="G1431" s="6" t="s">
        <v>2429</v>
      </c>
      <c r="H1431" s="6" t="s">
        <v>141</v>
      </c>
      <c r="I1431" s="7">
        <v>444400510</v>
      </c>
      <c r="J1431" s="7">
        <v>444400510</v>
      </c>
      <c r="K1431" s="6" t="s">
        <v>2071</v>
      </c>
      <c r="L1431" s="6" t="s">
        <v>1694</v>
      </c>
      <c r="M1431" s="6"/>
      <c r="N1431" s="6"/>
      <c r="O1431" s="6"/>
      <c r="P1431" s="34">
        <v>9.0000000000000011E-2</v>
      </c>
      <c r="Q1431" s="8"/>
      <c r="R1431" s="8">
        <v>45265</v>
      </c>
      <c r="S1431" s="6"/>
      <c r="T1431" s="6"/>
      <c r="U1431" s="6"/>
      <c r="V1431" s="6"/>
      <c r="W1431" s="6"/>
      <c r="X1431" s="8"/>
      <c r="Y1431" s="8"/>
      <c r="Z1431" s="6"/>
      <c r="AA1431" s="6" t="s">
        <v>1695</v>
      </c>
      <c r="AB1431" s="35"/>
    </row>
    <row r="1432" spans="1:30" x14ac:dyDescent="0.35">
      <c r="A1432" s="6" t="s">
        <v>18</v>
      </c>
      <c r="B1432" s="6"/>
      <c r="C1432" s="6">
        <v>635990</v>
      </c>
      <c r="D1432" s="6" t="s">
        <v>2428</v>
      </c>
      <c r="E1432" s="6"/>
      <c r="F1432" s="6"/>
      <c r="G1432" s="6" t="s">
        <v>2429</v>
      </c>
      <c r="H1432" s="6" t="s">
        <v>141</v>
      </c>
      <c r="I1432" s="7">
        <v>800007813</v>
      </c>
      <c r="J1432" s="7">
        <v>800007813</v>
      </c>
      <c r="K1432" s="6" t="s">
        <v>1696</v>
      </c>
      <c r="L1432" s="6" t="s">
        <v>1694</v>
      </c>
      <c r="M1432" s="6"/>
      <c r="N1432" s="6"/>
      <c r="O1432" s="6"/>
      <c r="P1432" s="34">
        <v>0.22500000000000001</v>
      </c>
      <c r="Q1432" s="8"/>
      <c r="R1432" s="8">
        <v>45224</v>
      </c>
      <c r="S1432" s="6"/>
      <c r="T1432" s="6"/>
      <c r="U1432" s="6"/>
      <c r="V1432" s="6"/>
      <c r="W1432" s="6"/>
      <c r="X1432" s="8"/>
      <c r="Y1432" s="8"/>
      <c r="Z1432" s="6"/>
      <c r="AA1432" s="6" t="s">
        <v>1695</v>
      </c>
      <c r="AB1432" s="35"/>
    </row>
    <row r="1433" spans="1:30" x14ac:dyDescent="0.35">
      <c r="A1433" s="6" t="s">
        <v>18</v>
      </c>
      <c r="B1433" s="6"/>
      <c r="C1433" s="6">
        <v>635990</v>
      </c>
      <c r="D1433" s="6" t="s">
        <v>2428</v>
      </c>
      <c r="E1433" s="6"/>
      <c r="F1433" s="6"/>
      <c r="G1433" s="6" t="s">
        <v>2429</v>
      </c>
      <c r="H1433" s="6" t="s">
        <v>141</v>
      </c>
      <c r="I1433" s="7">
        <v>800037800</v>
      </c>
      <c r="J1433" s="7">
        <v>800037800</v>
      </c>
      <c r="K1433" s="6" t="s">
        <v>1697</v>
      </c>
      <c r="L1433" s="6" t="s">
        <v>1694</v>
      </c>
      <c r="M1433" s="6"/>
      <c r="N1433" s="6"/>
      <c r="O1433" s="6"/>
      <c r="P1433" s="34">
        <v>0.1575</v>
      </c>
      <c r="Q1433" s="8"/>
      <c r="R1433" s="8">
        <v>45501</v>
      </c>
      <c r="S1433" s="6"/>
      <c r="T1433" s="6"/>
      <c r="U1433" s="6"/>
      <c r="V1433" s="6"/>
      <c r="W1433" s="6"/>
      <c r="X1433" s="8"/>
      <c r="Y1433" s="8"/>
      <c r="Z1433" s="6"/>
      <c r="AA1433" s="6" t="s">
        <v>1695</v>
      </c>
      <c r="AB1433" s="35"/>
    </row>
    <row r="1434" spans="1:30" x14ac:dyDescent="0.35">
      <c r="A1434" s="6" t="s">
        <v>18</v>
      </c>
      <c r="B1434" s="6"/>
      <c r="C1434" s="6">
        <v>635990</v>
      </c>
      <c r="D1434" s="6" t="s">
        <v>2428</v>
      </c>
      <c r="E1434" s="6"/>
      <c r="F1434" s="6"/>
      <c r="G1434" s="6" t="s">
        <v>2429</v>
      </c>
      <c r="H1434" s="6" t="s">
        <v>141</v>
      </c>
      <c r="I1434" s="7">
        <v>800037800</v>
      </c>
      <c r="J1434" s="7">
        <v>800037800</v>
      </c>
      <c r="K1434" s="6" t="s">
        <v>1697</v>
      </c>
      <c r="L1434" s="6" t="s">
        <v>1765</v>
      </c>
      <c r="M1434" s="6"/>
      <c r="N1434" s="6"/>
      <c r="O1434" s="6"/>
      <c r="P1434" s="34">
        <v>0.4</v>
      </c>
      <c r="Q1434" s="8"/>
      <c r="R1434" s="8"/>
      <c r="S1434" s="6"/>
      <c r="T1434" s="6"/>
      <c r="U1434" s="6"/>
      <c r="V1434" s="6"/>
      <c r="W1434" s="6"/>
      <c r="X1434" s="8"/>
      <c r="Y1434" s="8"/>
      <c r="Z1434" s="6"/>
      <c r="AA1434" s="6" t="s">
        <v>1695</v>
      </c>
      <c r="AB1434" s="35"/>
    </row>
    <row r="1435" spans="1:30" x14ac:dyDescent="0.35">
      <c r="A1435" s="6" t="s">
        <v>18</v>
      </c>
      <c r="B1435" s="6"/>
      <c r="C1435" s="6">
        <v>635990</v>
      </c>
      <c r="D1435" s="6" t="s">
        <v>2428</v>
      </c>
      <c r="E1435" s="6"/>
      <c r="F1435" s="6"/>
      <c r="G1435" s="6" t="s">
        <v>2429</v>
      </c>
      <c r="H1435" s="6" t="s">
        <v>141</v>
      </c>
      <c r="I1435" s="7">
        <v>800047031</v>
      </c>
      <c r="J1435" s="7">
        <v>800047031</v>
      </c>
      <c r="K1435" s="6" t="s">
        <v>1698</v>
      </c>
      <c r="L1435" s="6" t="s">
        <v>1694</v>
      </c>
      <c r="M1435" s="6"/>
      <c r="N1435" s="6"/>
      <c r="O1435" s="6"/>
      <c r="P1435" s="34">
        <v>0.25</v>
      </c>
      <c r="Q1435" s="8"/>
      <c r="R1435" s="8">
        <v>45253</v>
      </c>
      <c r="S1435" s="6"/>
      <c r="T1435" s="6"/>
      <c r="U1435" s="6"/>
      <c r="V1435" s="6"/>
      <c r="W1435" s="6"/>
      <c r="X1435" s="8"/>
      <c r="Y1435" s="8"/>
      <c r="Z1435" s="6"/>
      <c r="AA1435" s="6" t="s">
        <v>1695</v>
      </c>
      <c r="AB1435" s="35"/>
    </row>
    <row r="1436" spans="1:30" x14ac:dyDescent="0.35">
      <c r="A1436" s="6" t="s">
        <v>18</v>
      </c>
      <c r="B1436" s="6"/>
      <c r="C1436" s="6">
        <v>635990</v>
      </c>
      <c r="D1436" s="6" t="s">
        <v>2428</v>
      </c>
      <c r="E1436" s="6"/>
      <c r="F1436" s="6"/>
      <c r="G1436" s="6" t="s">
        <v>2429</v>
      </c>
      <c r="H1436" s="6" t="s">
        <v>141</v>
      </c>
      <c r="I1436" s="7">
        <v>800096329</v>
      </c>
      <c r="J1436" s="7">
        <v>800096329</v>
      </c>
      <c r="K1436" s="6" t="s">
        <v>1699</v>
      </c>
      <c r="L1436" s="6" t="s">
        <v>1694</v>
      </c>
      <c r="M1436" s="6"/>
      <c r="N1436" s="6"/>
      <c r="O1436" s="6"/>
      <c r="P1436" s="34">
        <v>0.22000000000000003</v>
      </c>
      <c r="Q1436" s="8"/>
      <c r="R1436" s="8">
        <v>45239</v>
      </c>
      <c r="S1436" s="6"/>
      <c r="T1436" s="6"/>
      <c r="U1436" s="6"/>
      <c r="V1436" s="6"/>
      <c r="W1436" s="6"/>
      <c r="X1436" s="8"/>
      <c r="Y1436" s="8"/>
      <c r="Z1436" s="6"/>
      <c r="AA1436" s="6" t="s">
        <v>1695</v>
      </c>
      <c r="AB1436" s="35"/>
      <c r="AC1436" s="25"/>
    </row>
    <row r="1437" spans="1:30" x14ac:dyDescent="0.35">
      <c r="A1437" s="6" t="s">
        <v>18</v>
      </c>
      <c r="B1437" s="6"/>
      <c r="C1437" s="6">
        <v>635990</v>
      </c>
      <c r="D1437" s="6" t="s">
        <v>2428</v>
      </c>
      <c r="E1437" s="6"/>
      <c r="F1437" s="6"/>
      <c r="G1437" s="6" t="s">
        <v>2429</v>
      </c>
      <c r="H1437" s="6" t="s">
        <v>141</v>
      </c>
      <c r="I1437" s="7">
        <v>800096329</v>
      </c>
      <c r="J1437" s="7">
        <v>800096329</v>
      </c>
      <c r="K1437" s="6" t="s">
        <v>1699</v>
      </c>
      <c r="L1437" s="6" t="s">
        <v>1700</v>
      </c>
      <c r="M1437" s="6" t="s">
        <v>1701</v>
      </c>
      <c r="N1437" s="6"/>
      <c r="O1437" s="6"/>
      <c r="P1437" s="34">
        <v>0.1</v>
      </c>
      <c r="Q1437" s="8"/>
      <c r="R1437" s="8" t="s">
        <v>1702</v>
      </c>
      <c r="S1437" s="6"/>
      <c r="T1437" s="6" t="s">
        <v>1703</v>
      </c>
      <c r="U1437" s="6"/>
      <c r="V1437" s="6"/>
      <c r="W1437" s="6"/>
      <c r="X1437" s="8"/>
      <c r="Y1437" s="8"/>
      <c r="Z1437" s="6"/>
      <c r="AA1437" s="6" t="s">
        <v>1704</v>
      </c>
      <c r="AB1437" s="35"/>
    </row>
    <row r="1438" spans="1:30" x14ac:dyDescent="0.35">
      <c r="A1438" s="6" t="s">
        <v>18</v>
      </c>
      <c r="B1438" s="6"/>
      <c r="C1438" s="6">
        <v>635990</v>
      </c>
      <c r="D1438" s="6" t="s">
        <v>2428</v>
      </c>
      <c r="E1438" s="6"/>
      <c r="F1438" s="6"/>
      <c r="G1438" s="6" t="s">
        <v>2429</v>
      </c>
      <c r="H1438" s="6" t="s">
        <v>141</v>
      </c>
      <c r="I1438" s="7">
        <v>800116398</v>
      </c>
      <c r="J1438" s="7">
        <v>800116398</v>
      </c>
      <c r="K1438" s="6" t="s">
        <v>1705</v>
      </c>
      <c r="L1438" s="6" t="s">
        <v>1694</v>
      </c>
      <c r="M1438" s="6"/>
      <c r="N1438" s="6"/>
      <c r="O1438" s="6"/>
      <c r="P1438" s="34">
        <v>0.16500000000000001</v>
      </c>
      <c r="Q1438" s="8"/>
      <c r="R1438" s="8">
        <v>45428</v>
      </c>
      <c r="S1438" s="6"/>
      <c r="T1438" s="6"/>
      <c r="U1438" s="6"/>
      <c r="V1438" s="6"/>
      <c r="W1438" s="6"/>
      <c r="X1438" s="8"/>
      <c r="Y1438" s="8"/>
      <c r="Z1438" s="6"/>
      <c r="AA1438" s="6" t="s">
        <v>1695</v>
      </c>
      <c r="AB1438" s="35"/>
    </row>
    <row r="1439" spans="1:30" x14ac:dyDescent="0.35">
      <c r="A1439" s="6" t="s">
        <v>18</v>
      </c>
      <c r="B1439" s="6"/>
      <c r="C1439" s="6">
        <v>635990</v>
      </c>
      <c r="D1439" s="6" t="s">
        <v>2428</v>
      </c>
      <c r="E1439" s="6"/>
      <c r="F1439" s="6"/>
      <c r="G1439" s="6" t="s">
        <v>2429</v>
      </c>
      <c r="H1439" s="6" t="s">
        <v>141</v>
      </c>
      <c r="I1439" s="7">
        <v>800149923</v>
      </c>
      <c r="J1439" s="7">
        <v>800149923</v>
      </c>
      <c r="K1439" s="6" t="s">
        <v>1706</v>
      </c>
      <c r="L1439" s="6" t="s">
        <v>1694</v>
      </c>
      <c r="M1439" s="6"/>
      <c r="N1439" s="6"/>
      <c r="O1439" s="6"/>
      <c r="P1439" s="34">
        <v>0.22000000000000003</v>
      </c>
      <c r="Q1439" s="8"/>
      <c r="R1439" s="8">
        <v>45428</v>
      </c>
      <c r="S1439" s="6"/>
      <c r="T1439" s="6"/>
      <c r="U1439" s="6"/>
      <c r="V1439" s="6"/>
      <c r="W1439" s="6"/>
      <c r="X1439" s="8"/>
      <c r="Y1439" s="8"/>
      <c r="Z1439" s="6"/>
      <c r="AA1439" s="6" t="s">
        <v>1695</v>
      </c>
      <c r="AB1439" s="35"/>
    </row>
    <row r="1440" spans="1:30" x14ac:dyDescent="0.35">
      <c r="A1440" s="6" t="s">
        <v>18</v>
      </c>
      <c r="B1440" s="6"/>
      <c r="C1440" s="6">
        <v>635990</v>
      </c>
      <c r="D1440" s="6" t="s">
        <v>2428</v>
      </c>
      <c r="E1440" s="6"/>
      <c r="F1440" s="6"/>
      <c r="G1440" s="6" t="s">
        <v>2429</v>
      </c>
      <c r="H1440" s="6" t="s">
        <v>141</v>
      </c>
      <c r="I1440" s="7">
        <v>800149923</v>
      </c>
      <c r="J1440" s="7">
        <v>800149923</v>
      </c>
      <c r="K1440" s="6" t="s">
        <v>1706</v>
      </c>
      <c r="L1440" s="6" t="s">
        <v>1765</v>
      </c>
      <c r="M1440" s="6"/>
      <c r="N1440" s="6"/>
      <c r="O1440" s="6"/>
      <c r="P1440" s="34">
        <v>0.4</v>
      </c>
      <c r="Q1440" s="8"/>
      <c r="R1440" s="8"/>
      <c r="S1440" s="6"/>
      <c r="T1440" s="6"/>
      <c r="U1440" s="6"/>
      <c r="V1440" s="6"/>
      <c r="W1440" s="6"/>
      <c r="X1440" s="8"/>
      <c r="Y1440" s="8"/>
      <c r="Z1440" s="6"/>
      <c r="AA1440" s="6" t="s">
        <v>1695</v>
      </c>
      <c r="AB1440" s="35"/>
    </row>
    <row r="1441" spans="1:29" x14ac:dyDescent="0.35">
      <c r="A1441" s="6" t="s">
        <v>18</v>
      </c>
      <c r="B1441" s="6"/>
      <c r="C1441" s="6">
        <v>635990</v>
      </c>
      <c r="D1441" s="6" t="s">
        <v>2428</v>
      </c>
      <c r="E1441" s="6"/>
      <c r="F1441" s="6"/>
      <c r="G1441" s="6" t="s">
        <v>2429</v>
      </c>
      <c r="H1441" s="6" t="s">
        <v>141</v>
      </c>
      <c r="I1441" s="7">
        <v>800153993</v>
      </c>
      <c r="J1441" s="7">
        <v>800153993</v>
      </c>
      <c r="K1441" s="6" t="s">
        <v>1707</v>
      </c>
      <c r="L1441" s="6" t="s">
        <v>1694</v>
      </c>
      <c r="M1441" s="6"/>
      <c r="N1441" s="6"/>
      <c r="O1441" s="6"/>
      <c r="P1441" s="34">
        <v>0.1</v>
      </c>
      <c r="Q1441" s="8"/>
      <c r="R1441" s="8">
        <v>45336</v>
      </c>
      <c r="S1441" s="6"/>
      <c r="T1441" s="6"/>
      <c r="U1441" s="6"/>
      <c r="V1441" s="6"/>
      <c r="W1441" s="6"/>
      <c r="X1441" s="8"/>
      <c r="Y1441" s="8"/>
      <c r="Z1441" s="6"/>
      <c r="AA1441" s="6" t="s">
        <v>1695</v>
      </c>
      <c r="AB1441" s="35"/>
    </row>
    <row r="1442" spans="1:29" x14ac:dyDescent="0.35">
      <c r="A1442" s="6" t="s">
        <v>18</v>
      </c>
      <c r="B1442" s="6"/>
      <c r="C1442" s="6">
        <v>635990</v>
      </c>
      <c r="D1442" s="6" t="s">
        <v>2428</v>
      </c>
      <c r="E1442" s="6"/>
      <c r="F1442" s="6"/>
      <c r="G1442" s="6" t="s">
        <v>2429</v>
      </c>
      <c r="H1442" s="6" t="s">
        <v>141</v>
      </c>
      <c r="I1442" s="7">
        <v>800167643</v>
      </c>
      <c r="J1442" s="7">
        <v>800167643</v>
      </c>
      <c r="K1442" s="6" t="s">
        <v>1708</v>
      </c>
      <c r="L1442" s="6" t="s">
        <v>1694</v>
      </c>
      <c r="M1442" s="6"/>
      <c r="N1442" s="6"/>
      <c r="O1442" s="6"/>
      <c r="P1442" s="34">
        <v>0.21000000000000002</v>
      </c>
      <c r="Q1442" s="8"/>
      <c r="R1442" s="8">
        <v>45239</v>
      </c>
      <c r="S1442" s="6"/>
      <c r="T1442" s="6"/>
      <c r="U1442" s="6"/>
      <c r="V1442" s="6"/>
      <c r="W1442" s="6"/>
      <c r="X1442" s="8"/>
      <c r="Y1442" s="8"/>
      <c r="Z1442" s="6"/>
      <c r="AA1442" s="6" t="s">
        <v>1695</v>
      </c>
      <c r="AB1442" s="35"/>
    </row>
    <row r="1443" spans="1:29" x14ac:dyDescent="0.35">
      <c r="A1443" s="6" t="s">
        <v>18</v>
      </c>
      <c r="B1443" s="6"/>
      <c r="C1443" s="6">
        <v>635990</v>
      </c>
      <c r="D1443" s="6" t="s">
        <v>2428</v>
      </c>
      <c r="E1443" s="6"/>
      <c r="F1443" s="6"/>
      <c r="G1443" s="6" t="s">
        <v>2429</v>
      </c>
      <c r="H1443" s="6" t="s">
        <v>141</v>
      </c>
      <c r="I1443" s="7">
        <v>800169499</v>
      </c>
      <c r="J1443" s="7">
        <v>800169499</v>
      </c>
      <c r="K1443" s="6" t="s">
        <v>1709</v>
      </c>
      <c r="L1443" s="6" t="s">
        <v>1694</v>
      </c>
      <c r="M1443" s="6"/>
      <c r="N1443" s="6"/>
      <c r="O1443" s="6"/>
      <c r="P1443" s="34">
        <v>0.22500000000000001</v>
      </c>
      <c r="Q1443" s="8"/>
      <c r="R1443" s="8">
        <v>45234</v>
      </c>
      <c r="S1443" s="6"/>
      <c r="T1443" s="6"/>
      <c r="U1443" s="6"/>
      <c r="V1443" s="6"/>
      <c r="W1443" s="6"/>
      <c r="X1443" s="8"/>
      <c r="Y1443" s="8"/>
      <c r="Z1443" s="6"/>
      <c r="AA1443" s="6" t="s">
        <v>1695</v>
      </c>
      <c r="AB1443" s="35"/>
      <c r="AC1443" s="25"/>
    </row>
    <row r="1444" spans="1:29" x14ac:dyDescent="0.35">
      <c r="A1444" s="6" t="s">
        <v>18</v>
      </c>
      <c r="B1444" s="6"/>
      <c r="C1444" s="6">
        <v>635990</v>
      </c>
      <c r="D1444" s="6" t="s">
        <v>2428</v>
      </c>
      <c r="E1444" s="6"/>
      <c r="F1444" s="6"/>
      <c r="G1444" s="6" t="s">
        <v>2429</v>
      </c>
      <c r="H1444" s="6" t="s">
        <v>141</v>
      </c>
      <c r="I1444" s="7">
        <v>800180687</v>
      </c>
      <c r="J1444" s="7">
        <v>800180687</v>
      </c>
      <c r="K1444" s="6" t="s">
        <v>1710</v>
      </c>
      <c r="L1444" s="6" t="s">
        <v>1694</v>
      </c>
      <c r="M1444" s="6"/>
      <c r="N1444" s="6"/>
      <c r="O1444" s="6"/>
      <c r="P1444" s="34">
        <v>0.15</v>
      </c>
      <c r="Q1444" s="8"/>
      <c r="R1444" s="8">
        <v>45394</v>
      </c>
      <c r="S1444" s="6"/>
      <c r="T1444" s="6"/>
      <c r="U1444" s="6"/>
      <c r="V1444" s="6"/>
      <c r="W1444" s="6"/>
      <c r="X1444" s="8"/>
      <c r="Y1444" s="8"/>
      <c r="Z1444" s="6"/>
      <c r="AA1444" s="6" t="s">
        <v>1695</v>
      </c>
      <c r="AB1444" s="35"/>
    </row>
    <row r="1445" spans="1:29" x14ac:dyDescent="0.35">
      <c r="A1445" s="6" t="s">
        <v>18</v>
      </c>
      <c r="B1445" s="6"/>
      <c r="C1445" s="6">
        <v>635990</v>
      </c>
      <c r="D1445" s="6" t="s">
        <v>2428</v>
      </c>
      <c r="E1445" s="6"/>
      <c r="F1445" s="6"/>
      <c r="G1445" s="6" t="s">
        <v>2429</v>
      </c>
      <c r="H1445" s="6" t="s">
        <v>141</v>
      </c>
      <c r="I1445" s="7">
        <v>800216181</v>
      </c>
      <c r="J1445" s="7">
        <v>800216181</v>
      </c>
      <c r="K1445" s="6" t="s">
        <v>1711</v>
      </c>
      <c r="L1445" s="6" t="s">
        <v>1694</v>
      </c>
      <c r="M1445" s="6"/>
      <c r="N1445" s="6"/>
      <c r="O1445" s="6"/>
      <c r="P1445" s="34">
        <v>0.2</v>
      </c>
      <c r="Q1445" s="8"/>
      <c r="R1445" s="8">
        <v>45302</v>
      </c>
      <c r="S1445" s="6"/>
      <c r="T1445" s="6"/>
      <c r="U1445" s="6"/>
      <c r="V1445" s="6"/>
      <c r="W1445" s="6"/>
      <c r="X1445" s="8"/>
      <c r="Y1445" s="8"/>
      <c r="Z1445" s="6"/>
      <c r="AA1445" s="6" t="s">
        <v>1695</v>
      </c>
      <c r="AB1445" s="35"/>
    </row>
    <row r="1446" spans="1:29" x14ac:dyDescent="0.35">
      <c r="A1446" s="6" t="s">
        <v>18</v>
      </c>
      <c r="B1446" s="6"/>
      <c r="C1446" s="6">
        <v>635990</v>
      </c>
      <c r="D1446" s="6" t="s">
        <v>2428</v>
      </c>
      <c r="E1446" s="6"/>
      <c r="F1446" s="6"/>
      <c r="G1446" s="6" t="s">
        <v>2429</v>
      </c>
      <c r="H1446" s="6" t="s">
        <v>141</v>
      </c>
      <c r="I1446" s="7">
        <v>800226766</v>
      </c>
      <c r="J1446" s="7">
        <v>800226766</v>
      </c>
      <c r="K1446" s="6" t="s">
        <v>1712</v>
      </c>
      <c r="L1446" s="6" t="s">
        <v>1694</v>
      </c>
      <c r="M1446" s="6"/>
      <c r="N1446" s="6"/>
      <c r="O1446" s="6"/>
      <c r="P1446" s="34">
        <v>0.26250000000000001</v>
      </c>
      <c r="Q1446" s="8"/>
      <c r="R1446" s="8">
        <v>45239</v>
      </c>
      <c r="S1446" s="6"/>
      <c r="T1446" s="6"/>
      <c r="U1446" s="6"/>
      <c r="V1446" s="6"/>
      <c r="W1446" s="6"/>
      <c r="X1446" s="8"/>
      <c r="Y1446" s="8"/>
      <c r="Z1446" s="6"/>
      <c r="AA1446" s="6" t="s">
        <v>1695</v>
      </c>
      <c r="AB1446" s="35"/>
    </row>
    <row r="1447" spans="1:29" x14ac:dyDescent="0.35">
      <c r="A1447" s="6" t="s">
        <v>18</v>
      </c>
      <c r="B1447" s="6"/>
      <c r="C1447" s="6">
        <v>635990</v>
      </c>
      <c r="D1447" s="6" t="s">
        <v>2428</v>
      </c>
      <c r="E1447" s="6"/>
      <c r="F1447" s="6"/>
      <c r="G1447" s="6" t="s">
        <v>2429</v>
      </c>
      <c r="H1447" s="6" t="s">
        <v>141</v>
      </c>
      <c r="I1447" s="7">
        <v>800241308</v>
      </c>
      <c r="J1447" s="7">
        <v>800241308</v>
      </c>
      <c r="K1447" s="6" t="s">
        <v>1713</v>
      </c>
      <c r="L1447" s="6" t="s">
        <v>1694</v>
      </c>
      <c r="M1447" s="6"/>
      <c r="N1447" s="6"/>
      <c r="O1447" s="6"/>
      <c r="P1447" s="34">
        <v>0.15</v>
      </c>
      <c r="Q1447" s="8"/>
      <c r="R1447" s="8">
        <v>45211</v>
      </c>
      <c r="S1447" s="6"/>
      <c r="T1447" s="6"/>
      <c r="U1447" s="6"/>
      <c r="V1447" s="6"/>
      <c r="W1447" s="6"/>
      <c r="X1447" s="8"/>
      <c r="Y1447" s="8"/>
      <c r="Z1447" s="6"/>
      <c r="AA1447" s="6" t="s">
        <v>1695</v>
      </c>
      <c r="AB1447" s="35"/>
    </row>
    <row r="1448" spans="1:29" x14ac:dyDescent="0.35">
      <c r="A1448" s="6" t="s">
        <v>18</v>
      </c>
      <c r="B1448" s="6"/>
      <c r="C1448" s="6">
        <v>635990</v>
      </c>
      <c r="D1448" s="6" t="s">
        <v>2428</v>
      </c>
      <c r="E1448" s="6"/>
      <c r="F1448" s="6"/>
      <c r="G1448" s="6" t="s">
        <v>2429</v>
      </c>
      <c r="H1448" s="6" t="s">
        <v>141</v>
      </c>
      <c r="I1448" s="7">
        <v>800242106</v>
      </c>
      <c r="J1448" s="7">
        <v>800242106</v>
      </c>
      <c r="K1448" s="6" t="s">
        <v>1714</v>
      </c>
      <c r="L1448" s="6" t="s">
        <v>1694</v>
      </c>
      <c r="M1448" s="6"/>
      <c r="N1448" s="6"/>
      <c r="O1448" s="6"/>
      <c r="P1448" s="34">
        <v>0.25</v>
      </c>
      <c r="Q1448" s="8"/>
      <c r="R1448" s="8">
        <v>45231</v>
      </c>
      <c r="S1448" s="6"/>
      <c r="T1448" s="6"/>
      <c r="U1448" s="6"/>
      <c r="V1448" s="6"/>
      <c r="W1448" s="6"/>
      <c r="X1448" s="8"/>
      <c r="Y1448" s="8"/>
      <c r="Z1448" s="6"/>
      <c r="AA1448" s="6" t="s">
        <v>1695</v>
      </c>
      <c r="AB1448" s="35"/>
    </row>
    <row r="1449" spans="1:29" x14ac:dyDescent="0.35">
      <c r="A1449" s="6" t="s">
        <v>18</v>
      </c>
      <c r="B1449" s="6"/>
      <c r="C1449" s="6">
        <v>635990</v>
      </c>
      <c r="D1449" s="6" t="s">
        <v>2428</v>
      </c>
      <c r="E1449" s="6"/>
      <c r="F1449" s="6"/>
      <c r="G1449" s="6" t="s">
        <v>2429</v>
      </c>
      <c r="H1449" s="6" t="s">
        <v>141</v>
      </c>
      <c r="I1449" s="7">
        <v>800249860</v>
      </c>
      <c r="J1449" s="7">
        <v>800249860</v>
      </c>
      <c r="K1449" s="6" t="s">
        <v>1715</v>
      </c>
      <c r="L1449" s="6" t="s">
        <v>1694</v>
      </c>
      <c r="M1449" s="6"/>
      <c r="N1449" s="6"/>
      <c r="O1449" s="6"/>
      <c r="P1449" s="34">
        <v>0.26250000000000001</v>
      </c>
      <c r="Q1449" s="8"/>
      <c r="R1449" s="8">
        <v>45219</v>
      </c>
      <c r="S1449" s="6"/>
      <c r="T1449" s="6"/>
      <c r="U1449" s="6"/>
      <c r="V1449" s="6"/>
      <c r="W1449" s="6"/>
      <c r="X1449" s="8"/>
      <c r="Y1449" s="8"/>
      <c r="Z1449" s="6"/>
      <c r="AA1449" s="6" t="s">
        <v>1695</v>
      </c>
      <c r="AB1449" s="35"/>
    </row>
    <row r="1450" spans="1:29" x14ac:dyDescent="0.35">
      <c r="A1450" s="6" t="s">
        <v>18</v>
      </c>
      <c r="B1450" s="6"/>
      <c r="C1450" s="6">
        <v>635990</v>
      </c>
      <c r="D1450" s="6" t="s">
        <v>2428</v>
      </c>
      <c r="E1450" s="6"/>
      <c r="F1450" s="6"/>
      <c r="G1450" s="6" t="s">
        <v>2429</v>
      </c>
      <c r="H1450" s="6" t="s">
        <v>141</v>
      </c>
      <c r="I1450" s="7">
        <v>800251163</v>
      </c>
      <c r="J1450" s="7">
        <v>800251163</v>
      </c>
      <c r="K1450" s="6" t="s">
        <v>1716</v>
      </c>
      <c r="L1450" s="6" t="s">
        <v>1694</v>
      </c>
      <c r="M1450" s="6"/>
      <c r="N1450" s="6"/>
      <c r="O1450" s="6"/>
      <c r="P1450" s="34">
        <v>0.22500000000000001</v>
      </c>
      <c r="Q1450" s="8"/>
      <c r="R1450" s="8">
        <v>45282</v>
      </c>
      <c r="S1450" s="6"/>
      <c r="T1450" s="6"/>
      <c r="U1450" s="6"/>
      <c r="V1450" s="6"/>
      <c r="W1450" s="6"/>
      <c r="X1450" s="8"/>
      <c r="Y1450" s="8"/>
      <c r="Z1450" s="6"/>
      <c r="AA1450" s="6" t="s">
        <v>1695</v>
      </c>
      <c r="AB1450" s="35"/>
    </row>
    <row r="1451" spans="1:29" x14ac:dyDescent="0.35">
      <c r="A1451" s="6" t="s">
        <v>18</v>
      </c>
      <c r="B1451" s="6"/>
      <c r="C1451" s="6">
        <v>635990</v>
      </c>
      <c r="D1451" s="6" t="s">
        <v>2428</v>
      </c>
      <c r="E1451" s="6"/>
      <c r="F1451" s="6"/>
      <c r="G1451" s="6" t="s">
        <v>2429</v>
      </c>
      <c r="H1451" s="6" t="s">
        <v>141</v>
      </c>
      <c r="I1451" s="7">
        <v>802007669</v>
      </c>
      <c r="J1451" s="7">
        <v>802007669</v>
      </c>
      <c r="K1451" s="6" t="s">
        <v>1717</v>
      </c>
      <c r="L1451" s="6" t="s">
        <v>1694</v>
      </c>
      <c r="M1451" s="6"/>
      <c r="N1451" s="6"/>
      <c r="O1451" s="6"/>
      <c r="P1451" s="34">
        <v>0.25</v>
      </c>
      <c r="Q1451" s="8"/>
      <c r="R1451" s="8">
        <v>45343</v>
      </c>
      <c r="S1451" s="6"/>
      <c r="T1451" s="6"/>
      <c r="U1451" s="6"/>
      <c r="V1451" s="6"/>
      <c r="W1451" s="6"/>
      <c r="X1451" s="8"/>
      <c r="Y1451" s="8"/>
      <c r="Z1451" s="6"/>
      <c r="AA1451" s="6" t="s">
        <v>1695</v>
      </c>
      <c r="AB1451" s="35"/>
    </row>
    <row r="1452" spans="1:29" x14ac:dyDescent="0.35">
      <c r="A1452" s="6" t="s">
        <v>18</v>
      </c>
      <c r="B1452" s="6"/>
      <c r="C1452" s="6">
        <v>635990</v>
      </c>
      <c r="D1452" s="6" t="s">
        <v>2428</v>
      </c>
      <c r="E1452" s="6"/>
      <c r="F1452" s="6"/>
      <c r="G1452" s="6" t="s">
        <v>2429</v>
      </c>
      <c r="H1452" s="6" t="s">
        <v>141</v>
      </c>
      <c r="I1452" s="7">
        <v>811000740</v>
      </c>
      <c r="J1452" s="7">
        <v>811000740</v>
      </c>
      <c r="K1452" s="6" t="s">
        <v>1718</v>
      </c>
      <c r="L1452" s="6" t="s">
        <v>1694</v>
      </c>
      <c r="M1452" s="6"/>
      <c r="N1452" s="6"/>
      <c r="O1452" s="6"/>
      <c r="P1452" s="34">
        <v>0.2</v>
      </c>
      <c r="Q1452" s="8"/>
      <c r="R1452" s="8">
        <v>45428</v>
      </c>
      <c r="S1452" s="6"/>
      <c r="T1452" s="6"/>
      <c r="U1452" s="6"/>
      <c r="V1452" s="6"/>
      <c r="W1452" s="6"/>
      <c r="X1452" s="8"/>
      <c r="Y1452" s="8"/>
      <c r="Z1452" s="6"/>
      <c r="AA1452" s="6" t="s">
        <v>1695</v>
      </c>
      <c r="AB1452" s="35"/>
    </row>
    <row r="1453" spans="1:29" x14ac:dyDescent="0.35">
      <c r="A1453" s="6" t="s">
        <v>18</v>
      </c>
      <c r="B1453" s="6"/>
      <c r="C1453" s="6">
        <v>635990</v>
      </c>
      <c r="D1453" s="6" t="s">
        <v>2428</v>
      </c>
      <c r="E1453" s="6"/>
      <c r="F1453" s="6"/>
      <c r="G1453" s="6" t="s">
        <v>2429</v>
      </c>
      <c r="H1453" s="6" t="s">
        <v>141</v>
      </c>
      <c r="I1453" s="7">
        <v>811011779</v>
      </c>
      <c r="J1453" s="7">
        <v>811011779</v>
      </c>
      <c r="K1453" s="6" t="s">
        <v>2406</v>
      </c>
      <c r="L1453" s="6" t="s">
        <v>1694</v>
      </c>
      <c r="M1453" s="6"/>
      <c r="N1453" s="6"/>
      <c r="O1453" s="6"/>
      <c r="P1453" s="34">
        <v>0.06</v>
      </c>
      <c r="Q1453" s="8"/>
      <c r="R1453" s="8">
        <v>45318</v>
      </c>
      <c r="S1453" s="6"/>
      <c r="T1453" s="6"/>
      <c r="U1453" s="6"/>
      <c r="V1453" s="6"/>
      <c r="W1453" s="6"/>
      <c r="X1453" s="8"/>
      <c r="Y1453" s="8"/>
      <c r="Z1453" s="6"/>
      <c r="AA1453" s="6" t="s">
        <v>1695</v>
      </c>
      <c r="AB1453" s="35"/>
    </row>
    <row r="1454" spans="1:29" x14ac:dyDescent="0.35">
      <c r="A1454" s="6" t="s">
        <v>18</v>
      </c>
      <c r="B1454" s="6"/>
      <c r="C1454" s="6">
        <v>635990</v>
      </c>
      <c r="D1454" s="6" t="s">
        <v>2428</v>
      </c>
      <c r="E1454" s="6"/>
      <c r="F1454" s="6"/>
      <c r="G1454" s="6" t="s">
        <v>2429</v>
      </c>
      <c r="H1454" s="6" t="s">
        <v>141</v>
      </c>
      <c r="I1454" s="7">
        <v>811012271</v>
      </c>
      <c r="J1454" s="7">
        <v>811012271</v>
      </c>
      <c r="K1454" s="6" t="s">
        <v>1719</v>
      </c>
      <c r="L1454" s="6" t="s">
        <v>1694</v>
      </c>
      <c r="M1454" s="6"/>
      <c r="N1454" s="6"/>
      <c r="O1454" s="6"/>
      <c r="P1454" s="34">
        <v>0.22500000000000001</v>
      </c>
      <c r="Q1454" s="8"/>
      <c r="R1454" s="8">
        <v>45231</v>
      </c>
      <c r="S1454" s="6"/>
      <c r="T1454" s="6"/>
      <c r="U1454" s="6"/>
      <c r="V1454" s="6"/>
      <c r="W1454" s="6"/>
      <c r="X1454" s="8"/>
      <c r="Y1454" s="8"/>
      <c r="Z1454" s="6"/>
      <c r="AA1454" s="6" t="s">
        <v>1695</v>
      </c>
      <c r="AB1454" s="35"/>
    </row>
    <row r="1455" spans="1:29" x14ac:dyDescent="0.35">
      <c r="A1455" s="6" t="s">
        <v>18</v>
      </c>
      <c r="B1455" s="6"/>
      <c r="C1455" s="6">
        <v>635990</v>
      </c>
      <c r="D1455" s="6" t="s">
        <v>2428</v>
      </c>
      <c r="E1455" s="6"/>
      <c r="F1455" s="6"/>
      <c r="G1455" s="6" t="s">
        <v>2429</v>
      </c>
      <c r="H1455" s="6" t="s">
        <v>141</v>
      </c>
      <c r="I1455" s="7">
        <v>811019012</v>
      </c>
      <c r="J1455" s="7">
        <v>811019012</v>
      </c>
      <c r="K1455" s="6" t="s">
        <v>1720</v>
      </c>
      <c r="L1455" s="6" t="s">
        <v>1694</v>
      </c>
      <c r="M1455" s="6"/>
      <c r="N1455" s="6"/>
      <c r="O1455" s="6"/>
      <c r="P1455" s="34">
        <v>0.2</v>
      </c>
      <c r="Q1455" s="8"/>
      <c r="R1455" s="8">
        <v>45231</v>
      </c>
      <c r="S1455" s="6"/>
      <c r="T1455" s="6"/>
      <c r="U1455" s="6"/>
      <c r="V1455" s="6"/>
      <c r="W1455" s="6"/>
      <c r="X1455" s="8"/>
      <c r="Y1455" s="8"/>
      <c r="Z1455" s="6"/>
      <c r="AA1455" s="6" t="s">
        <v>1695</v>
      </c>
      <c r="AB1455" s="35"/>
    </row>
    <row r="1456" spans="1:29" x14ac:dyDescent="0.35">
      <c r="A1456" s="6" t="s">
        <v>18</v>
      </c>
      <c r="B1456" s="6"/>
      <c r="C1456" s="6">
        <v>635990</v>
      </c>
      <c r="D1456" s="6" t="s">
        <v>2428</v>
      </c>
      <c r="E1456" s="6"/>
      <c r="F1456" s="6"/>
      <c r="G1456" s="6" t="s">
        <v>2429</v>
      </c>
      <c r="H1456" s="6" t="s">
        <v>141</v>
      </c>
      <c r="I1456" s="7">
        <v>811022688</v>
      </c>
      <c r="J1456" s="7">
        <v>811022688</v>
      </c>
      <c r="K1456" s="6" t="s">
        <v>1721</v>
      </c>
      <c r="L1456" s="6" t="s">
        <v>1694</v>
      </c>
      <c r="M1456" s="6"/>
      <c r="N1456" s="6"/>
      <c r="O1456" s="6"/>
      <c r="P1456" s="34">
        <v>0</v>
      </c>
      <c r="Q1456" s="8"/>
      <c r="R1456" s="8">
        <v>45225</v>
      </c>
      <c r="S1456" s="6" t="s">
        <v>1722</v>
      </c>
      <c r="T1456" s="6"/>
      <c r="U1456" s="6"/>
      <c r="V1456" s="6"/>
      <c r="W1456" s="6"/>
      <c r="X1456" s="8"/>
      <c r="Y1456" s="8"/>
      <c r="Z1456" s="6"/>
      <c r="AA1456" s="6" t="s">
        <v>1695</v>
      </c>
      <c r="AB1456" s="35"/>
    </row>
    <row r="1457" spans="1:29" x14ac:dyDescent="0.35">
      <c r="A1457" s="6" t="s">
        <v>18</v>
      </c>
      <c r="B1457" s="6"/>
      <c r="C1457" s="6">
        <v>635990</v>
      </c>
      <c r="D1457" s="6" t="s">
        <v>2428</v>
      </c>
      <c r="E1457" s="6"/>
      <c r="F1457" s="6"/>
      <c r="G1457" s="6" t="s">
        <v>2429</v>
      </c>
      <c r="H1457" s="6" t="s">
        <v>141</v>
      </c>
      <c r="I1457" s="7">
        <v>811026226</v>
      </c>
      <c r="J1457" s="7">
        <v>811026226</v>
      </c>
      <c r="K1457" s="6" t="s">
        <v>1723</v>
      </c>
      <c r="L1457" s="6" t="s">
        <v>1694</v>
      </c>
      <c r="M1457" s="6"/>
      <c r="N1457" s="6"/>
      <c r="O1457" s="6"/>
      <c r="P1457" s="34">
        <v>0.09</v>
      </c>
      <c r="Q1457" s="8"/>
      <c r="R1457" s="8">
        <v>45205</v>
      </c>
      <c r="S1457" s="6"/>
      <c r="T1457" s="6"/>
      <c r="U1457" s="6"/>
      <c r="V1457" s="6"/>
      <c r="W1457" s="6"/>
      <c r="X1457" s="8"/>
      <c r="Y1457" s="8"/>
      <c r="Z1457" s="6"/>
      <c r="AA1457" s="6" t="s">
        <v>1695</v>
      </c>
      <c r="AB1457" s="35"/>
    </row>
    <row r="1458" spans="1:29" x14ac:dyDescent="0.35">
      <c r="A1458" s="6" t="s">
        <v>18</v>
      </c>
      <c r="B1458" s="6"/>
      <c r="C1458" s="6">
        <v>635990</v>
      </c>
      <c r="D1458" s="6" t="s">
        <v>2428</v>
      </c>
      <c r="E1458" s="6"/>
      <c r="F1458" s="6"/>
      <c r="G1458" s="6" t="s">
        <v>2429</v>
      </c>
      <c r="H1458" s="6" t="s">
        <v>141</v>
      </c>
      <c r="I1458" s="7">
        <v>811030322</v>
      </c>
      <c r="J1458" s="7">
        <v>811030322</v>
      </c>
      <c r="K1458" s="6" t="s">
        <v>1724</v>
      </c>
      <c r="L1458" s="6" t="s">
        <v>1694</v>
      </c>
      <c r="M1458" s="6"/>
      <c r="N1458" s="6"/>
      <c r="O1458" s="6"/>
      <c r="P1458" s="34">
        <v>0.26250000000000001</v>
      </c>
      <c r="Q1458" s="8"/>
      <c r="R1458" s="8">
        <v>45219</v>
      </c>
      <c r="S1458" s="6"/>
      <c r="T1458" s="6"/>
      <c r="U1458" s="6"/>
      <c r="V1458" s="6"/>
      <c r="W1458" s="6"/>
      <c r="X1458" s="8"/>
      <c r="Y1458" s="8"/>
      <c r="Z1458" s="6"/>
      <c r="AA1458" s="6" t="s">
        <v>1695</v>
      </c>
      <c r="AB1458" s="35"/>
    </row>
    <row r="1459" spans="1:29" x14ac:dyDescent="0.35">
      <c r="A1459" s="6" t="s">
        <v>18</v>
      </c>
      <c r="B1459" s="6"/>
      <c r="C1459" s="6">
        <v>635990</v>
      </c>
      <c r="D1459" s="6" t="s">
        <v>2428</v>
      </c>
      <c r="E1459" s="6"/>
      <c r="F1459" s="6"/>
      <c r="G1459" s="6" t="s">
        <v>2429</v>
      </c>
      <c r="H1459" s="6" t="s">
        <v>141</v>
      </c>
      <c r="I1459" s="7">
        <v>811046960</v>
      </c>
      <c r="J1459" s="7">
        <v>811046960</v>
      </c>
      <c r="K1459" s="6" t="s">
        <v>1725</v>
      </c>
      <c r="L1459" s="6" t="s">
        <v>1700</v>
      </c>
      <c r="M1459" s="6"/>
      <c r="N1459" s="6" t="s">
        <v>1726</v>
      </c>
      <c r="O1459" s="6"/>
      <c r="P1459" s="34">
        <v>0</v>
      </c>
      <c r="Q1459" s="8"/>
      <c r="R1459" s="8">
        <v>45048</v>
      </c>
      <c r="S1459" s="6" t="s">
        <v>1722</v>
      </c>
      <c r="T1459" s="6" t="s">
        <v>1727</v>
      </c>
      <c r="U1459" s="6"/>
      <c r="V1459" s="6"/>
      <c r="W1459" s="6"/>
      <c r="X1459" s="8"/>
      <c r="Y1459" s="8"/>
      <c r="Z1459" s="6"/>
      <c r="AA1459" s="6" t="s">
        <v>1728</v>
      </c>
      <c r="AB1459" s="35"/>
    </row>
    <row r="1460" spans="1:29" x14ac:dyDescent="0.35">
      <c r="A1460" s="6" t="s">
        <v>18</v>
      </c>
      <c r="B1460" s="6"/>
      <c r="C1460" s="6">
        <v>635990</v>
      </c>
      <c r="D1460" s="6" t="s">
        <v>2428</v>
      </c>
      <c r="E1460" s="6"/>
      <c r="F1460" s="6"/>
      <c r="G1460" s="6" t="s">
        <v>2429</v>
      </c>
      <c r="H1460" s="6" t="s">
        <v>141</v>
      </c>
      <c r="I1460" s="7">
        <v>830025205</v>
      </c>
      <c r="J1460" s="7">
        <v>830025205</v>
      </c>
      <c r="K1460" s="6" t="s">
        <v>1729</v>
      </c>
      <c r="L1460" s="6" t="s">
        <v>1694</v>
      </c>
      <c r="M1460" s="6"/>
      <c r="N1460" s="6"/>
      <c r="O1460" s="6"/>
      <c r="P1460" s="34">
        <v>0.22500000000000001</v>
      </c>
      <c r="Q1460" s="8"/>
      <c r="R1460" s="8">
        <v>45265</v>
      </c>
      <c r="S1460" s="6"/>
      <c r="T1460" s="6"/>
      <c r="U1460" s="6"/>
      <c r="V1460" s="6"/>
      <c r="W1460" s="6"/>
      <c r="X1460" s="8"/>
      <c r="Y1460" s="8"/>
      <c r="Z1460" s="6"/>
      <c r="AA1460" s="6" t="s">
        <v>1695</v>
      </c>
      <c r="AB1460" s="35"/>
    </row>
    <row r="1461" spans="1:29" x14ac:dyDescent="0.35">
      <c r="A1461" s="6" t="s">
        <v>18</v>
      </c>
      <c r="B1461" s="6"/>
      <c r="C1461" s="6">
        <v>635990</v>
      </c>
      <c r="D1461" s="6" t="s">
        <v>2428</v>
      </c>
      <c r="E1461" s="6"/>
      <c r="F1461" s="6"/>
      <c r="G1461" s="6" t="s">
        <v>2429</v>
      </c>
      <c r="H1461" s="6" t="s">
        <v>141</v>
      </c>
      <c r="I1461" s="7">
        <v>830025448</v>
      </c>
      <c r="J1461" s="7">
        <v>830025448</v>
      </c>
      <c r="K1461" s="6" t="s">
        <v>1730</v>
      </c>
      <c r="L1461" s="6" t="s">
        <v>1694</v>
      </c>
      <c r="M1461" s="6"/>
      <c r="N1461" s="6"/>
      <c r="O1461" s="6"/>
      <c r="P1461" s="34">
        <v>0.15</v>
      </c>
      <c r="Q1461" s="8"/>
      <c r="R1461" s="8">
        <v>45288</v>
      </c>
      <c r="S1461" s="6"/>
      <c r="T1461" s="6"/>
      <c r="U1461" s="6"/>
      <c r="V1461" s="6"/>
      <c r="W1461" s="6"/>
      <c r="X1461" s="8"/>
      <c r="Y1461" s="8"/>
      <c r="Z1461" s="6"/>
      <c r="AA1461" s="6" t="s">
        <v>1695</v>
      </c>
      <c r="AB1461" s="35"/>
    </row>
    <row r="1462" spans="1:29" x14ac:dyDescent="0.35">
      <c r="A1462" s="6" t="s">
        <v>18</v>
      </c>
      <c r="B1462" s="6"/>
      <c r="C1462" s="6">
        <v>635990</v>
      </c>
      <c r="D1462" s="6" t="s">
        <v>2428</v>
      </c>
      <c r="E1462" s="6"/>
      <c r="F1462" s="6"/>
      <c r="G1462" s="6" t="s">
        <v>2429</v>
      </c>
      <c r="H1462" s="6" t="s">
        <v>141</v>
      </c>
      <c r="I1462" s="7">
        <v>830038885</v>
      </c>
      <c r="J1462" s="7">
        <v>830038885</v>
      </c>
      <c r="K1462" s="6" t="s">
        <v>1731</v>
      </c>
      <c r="L1462" s="6" t="s">
        <v>1694</v>
      </c>
      <c r="M1462" s="6"/>
      <c r="N1462" s="6"/>
      <c r="O1462" s="6"/>
      <c r="P1462" s="34">
        <v>0.15</v>
      </c>
      <c r="Q1462" s="8"/>
      <c r="R1462" s="8">
        <v>45288</v>
      </c>
      <c r="S1462" s="6"/>
      <c r="T1462" s="6"/>
      <c r="U1462" s="6"/>
      <c r="V1462" s="6"/>
      <c r="W1462" s="6"/>
      <c r="X1462" s="8"/>
      <c r="Y1462" s="8"/>
      <c r="Z1462" s="6"/>
      <c r="AA1462" s="6" t="s">
        <v>1695</v>
      </c>
      <c r="AB1462" s="35"/>
    </row>
    <row r="1463" spans="1:29" x14ac:dyDescent="0.35">
      <c r="A1463" s="6" t="s">
        <v>18</v>
      </c>
      <c r="B1463" s="6"/>
      <c r="C1463" s="6">
        <v>635990</v>
      </c>
      <c r="D1463" s="6" t="s">
        <v>2428</v>
      </c>
      <c r="E1463" s="6"/>
      <c r="F1463" s="6"/>
      <c r="G1463" s="6" t="s">
        <v>2429</v>
      </c>
      <c r="H1463" s="6" t="s">
        <v>141</v>
      </c>
      <c r="I1463" s="7">
        <v>830053770</v>
      </c>
      <c r="J1463" s="7">
        <v>830053770</v>
      </c>
      <c r="K1463" s="6" t="s">
        <v>1732</v>
      </c>
      <c r="L1463" s="6" t="s">
        <v>1694</v>
      </c>
      <c r="M1463" s="6"/>
      <c r="N1463" s="6"/>
      <c r="O1463" s="6"/>
      <c r="P1463" s="34">
        <v>0.16500000000000001</v>
      </c>
      <c r="Q1463" s="8"/>
      <c r="R1463" s="8">
        <v>45464</v>
      </c>
      <c r="S1463" s="6"/>
      <c r="T1463" s="6"/>
      <c r="U1463" s="6"/>
      <c r="V1463" s="6"/>
      <c r="W1463" s="6"/>
      <c r="X1463" s="8"/>
      <c r="Y1463" s="8"/>
      <c r="Z1463" s="6"/>
      <c r="AA1463" s="6" t="s">
        <v>1695</v>
      </c>
      <c r="AB1463" s="35"/>
    </row>
    <row r="1464" spans="1:29" x14ac:dyDescent="0.35">
      <c r="A1464" s="6" t="s">
        <v>18</v>
      </c>
      <c r="B1464" s="6"/>
      <c r="C1464" s="6">
        <v>635990</v>
      </c>
      <c r="D1464" s="6" t="s">
        <v>2428</v>
      </c>
      <c r="E1464" s="6"/>
      <c r="F1464" s="6"/>
      <c r="G1464" s="6" t="s">
        <v>2429</v>
      </c>
      <c r="H1464" s="6" t="s">
        <v>141</v>
      </c>
      <c r="I1464" s="7">
        <v>830085426</v>
      </c>
      <c r="J1464" s="7">
        <v>830085426</v>
      </c>
      <c r="K1464" s="6" t="s">
        <v>1071</v>
      </c>
      <c r="L1464" s="6" t="s">
        <v>1694</v>
      </c>
      <c r="M1464" s="6"/>
      <c r="N1464" s="6"/>
      <c r="O1464" s="6"/>
      <c r="P1464" s="34">
        <v>0.26250000000000001</v>
      </c>
      <c r="Q1464" s="8"/>
      <c r="R1464" s="8">
        <v>45283</v>
      </c>
      <c r="S1464" s="6"/>
      <c r="T1464" s="6"/>
      <c r="U1464" s="6"/>
      <c r="V1464" s="6"/>
      <c r="W1464" s="6"/>
      <c r="X1464" s="8"/>
      <c r="Y1464" s="8"/>
      <c r="Z1464" s="6"/>
      <c r="AA1464" s="6" t="s">
        <v>1695</v>
      </c>
      <c r="AB1464" s="35"/>
    </row>
    <row r="1465" spans="1:29" x14ac:dyDescent="0.35">
      <c r="A1465" s="6" t="s">
        <v>18</v>
      </c>
      <c r="B1465" s="6"/>
      <c r="C1465" s="6">
        <v>635990</v>
      </c>
      <c r="D1465" s="6" t="s">
        <v>2428</v>
      </c>
      <c r="E1465" s="6"/>
      <c r="F1465" s="6"/>
      <c r="G1465" s="6" t="s">
        <v>2429</v>
      </c>
      <c r="H1465" s="6" t="s">
        <v>141</v>
      </c>
      <c r="I1465" s="7">
        <v>830089530</v>
      </c>
      <c r="J1465" s="7" t="s">
        <v>15</v>
      </c>
      <c r="K1465" s="6" t="s">
        <v>1733</v>
      </c>
      <c r="L1465" s="6" t="s">
        <v>1700</v>
      </c>
      <c r="M1465" s="6" t="s">
        <v>1734</v>
      </c>
      <c r="N1465" s="6"/>
      <c r="O1465" s="6"/>
      <c r="P1465" s="34">
        <v>0.05</v>
      </c>
      <c r="Q1465" s="8"/>
      <c r="R1465" s="8" t="s">
        <v>5149</v>
      </c>
      <c r="S1465" s="6"/>
      <c r="T1465" s="6" t="s">
        <v>1735</v>
      </c>
      <c r="U1465" s="6"/>
      <c r="V1465" s="6"/>
      <c r="W1465" s="6"/>
      <c r="X1465" s="8"/>
      <c r="Y1465" s="8"/>
      <c r="Z1465" s="6"/>
      <c r="AA1465" s="6" t="s">
        <v>1695</v>
      </c>
      <c r="AB1465" s="35"/>
    </row>
    <row r="1466" spans="1:29" x14ac:dyDescent="0.35">
      <c r="A1466" s="6" t="s">
        <v>18</v>
      </c>
      <c r="B1466" s="6"/>
      <c r="C1466" s="6">
        <v>635990</v>
      </c>
      <c r="D1466" s="6" t="s">
        <v>2428</v>
      </c>
      <c r="E1466" s="6"/>
      <c r="F1466" s="6"/>
      <c r="G1466" s="6" t="s">
        <v>2429</v>
      </c>
      <c r="H1466" s="6" t="s">
        <v>141</v>
      </c>
      <c r="I1466" s="7">
        <v>830095213</v>
      </c>
      <c r="J1466" s="7">
        <v>830095213</v>
      </c>
      <c r="K1466" s="6" t="s">
        <v>1736</v>
      </c>
      <c r="L1466" s="6" t="s">
        <v>1694</v>
      </c>
      <c r="M1466" s="6"/>
      <c r="N1466" s="6"/>
      <c r="O1466" s="6"/>
      <c r="P1466" s="34">
        <v>0.25</v>
      </c>
      <c r="Q1466" s="8"/>
      <c r="R1466" s="8">
        <v>45248</v>
      </c>
      <c r="S1466" s="6"/>
      <c r="T1466" s="6"/>
      <c r="U1466" s="6"/>
      <c r="V1466" s="6"/>
      <c r="W1466" s="6"/>
      <c r="X1466" s="8"/>
      <c r="Y1466" s="8"/>
      <c r="Z1466" s="6"/>
      <c r="AA1466" s="6" t="s">
        <v>1695</v>
      </c>
      <c r="AB1466" s="35"/>
      <c r="AC1466" s="25"/>
    </row>
    <row r="1467" spans="1:29" x14ac:dyDescent="0.35">
      <c r="A1467" s="6" t="s">
        <v>18</v>
      </c>
      <c r="B1467" s="6"/>
      <c r="C1467" s="6">
        <v>635990</v>
      </c>
      <c r="D1467" s="6" t="s">
        <v>2428</v>
      </c>
      <c r="E1467" s="6"/>
      <c r="F1467" s="6"/>
      <c r="G1467" s="6" t="s">
        <v>2429</v>
      </c>
      <c r="H1467" s="6" t="s">
        <v>141</v>
      </c>
      <c r="I1467" s="7">
        <v>830112317</v>
      </c>
      <c r="J1467" s="7">
        <v>830112317</v>
      </c>
      <c r="K1467" s="6" t="s">
        <v>1737</v>
      </c>
      <c r="L1467" s="6" t="s">
        <v>1700</v>
      </c>
      <c r="M1467" s="6"/>
      <c r="N1467" s="6" t="s">
        <v>1726</v>
      </c>
      <c r="O1467" s="6"/>
      <c r="P1467" s="34">
        <v>0.2</v>
      </c>
      <c r="Q1467" s="8"/>
      <c r="R1467" s="8">
        <v>45048</v>
      </c>
      <c r="S1467" s="6"/>
      <c r="T1467" s="6"/>
      <c r="U1467" s="6"/>
      <c r="V1467" s="6"/>
      <c r="W1467" s="6"/>
      <c r="X1467" s="8"/>
      <c r="Y1467" s="8"/>
      <c r="Z1467" s="6"/>
      <c r="AA1467" s="6" t="s">
        <v>1728</v>
      </c>
      <c r="AB1467" s="35"/>
    </row>
    <row r="1468" spans="1:29" x14ac:dyDescent="0.35">
      <c r="A1468" s="6" t="s">
        <v>18</v>
      </c>
      <c r="B1468" s="6"/>
      <c r="C1468" s="6">
        <v>635990</v>
      </c>
      <c r="D1468" s="6" t="s">
        <v>2428</v>
      </c>
      <c r="E1468" s="6"/>
      <c r="F1468" s="6"/>
      <c r="G1468" s="6" t="s">
        <v>2429</v>
      </c>
      <c r="H1468" s="6" t="s">
        <v>141</v>
      </c>
      <c r="I1468" s="7">
        <v>830122566</v>
      </c>
      <c r="J1468" s="7">
        <v>830122566</v>
      </c>
      <c r="K1468" s="6" t="s">
        <v>1738</v>
      </c>
      <c r="L1468" s="6" t="s">
        <v>1694</v>
      </c>
      <c r="M1468" s="6"/>
      <c r="N1468" s="6"/>
      <c r="O1468" s="6"/>
      <c r="P1468" s="34">
        <v>0.26250000000000001</v>
      </c>
      <c r="Q1468" s="8"/>
      <c r="R1468" s="8">
        <v>45429</v>
      </c>
      <c r="S1468" s="6"/>
      <c r="T1468" s="6"/>
      <c r="U1468" s="6"/>
      <c r="V1468" s="6"/>
      <c r="W1468" s="6"/>
      <c r="X1468" s="8"/>
      <c r="Y1468" s="8"/>
      <c r="Z1468" s="6"/>
      <c r="AA1468" s="6" t="s">
        <v>1695</v>
      </c>
      <c r="AB1468" s="35"/>
    </row>
    <row r="1469" spans="1:29" x14ac:dyDescent="0.35">
      <c r="A1469" s="6" t="s">
        <v>18</v>
      </c>
      <c r="B1469" s="6"/>
      <c r="C1469" s="6">
        <v>635990</v>
      </c>
      <c r="D1469" s="6" t="s">
        <v>2428</v>
      </c>
      <c r="E1469" s="6"/>
      <c r="F1469" s="6"/>
      <c r="G1469" s="6" t="s">
        <v>2429</v>
      </c>
      <c r="H1469" s="6" t="s">
        <v>141</v>
      </c>
      <c r="I1469" s="7">
        <v>860002523</v>
      </c>
      <c r="J1469" s="7">
        <v>860002523</v>
      </c>
      <c r="K1469" s="6" t="s">
        <v>1739</v>
      </c>
      <c r="L1469" s="6" t="s">
        <v>1694</v>
      </c>
      <c r="M1469" s="6"/>
      <c r="N1469" s="6"/>
      <c r="O1469" s="6"/>
      <c r="P1469" s="34">
        <v>0.2</v>
      </c>
      <c r="Q1469" s="8"/>
      <c r="R1469" s="8">
        <v>45463</v>
      </c>
      <c r="S1469" s="6"/>
      <c r="T1469" s="6"/>
      <c r="U1469" s="6"/>
      <c r="V1469" s="6"/>
      <c r="W1469" s="6"/>
      <c r="X1469" s="8"/>
      <c r="Y1469" s="8"/>
      <c r="Z1469" s="6"/>
      <c r="AA1469" s="6" t="s">
        <v>1695</v>
      </c>
      <c r="AB1469" s="35"/>
    </row>
    <row r="1470" spans="1:29" x14ac:dyDescent="0.35">
      <c r="A1470" s="6" t="s">
        <v>18</v>
      </c>
      <c r="B1470" s="6"/>
      <c r="C1470" s="6">
        <v>635990</v>
      </c>
      <c r="D1470" s="6" t="s">
        <v>2428</v>
      </c>
      <c r="E1470" s="6"/>
      <c r="F1470" s="6"/>
      <c r="G1470" s="6" t="s">
        <v>2429</v>
      </c>
      <c r="H1470" s="6" t="s">
        <v>141</v>
      </c>
      <c r="I1470" s="7">
        <v>860002554</v>
      </c>
      <c r="J1470" s="7">
        <v>860002554</v>
      </c>
      <c r="K1470" s="6" t="s">
        <v>1740</v>
      </c>
      <c r="L1470" s="6" t="s">
        <v>1694</v>
      </c>
      <c r="M1470" s="6"/>
      <c r="N1470" s="6"/>
      <c r="O1470" s="6"/>
      <c r="P1470" s="34">
        <v>0.2</v>
      </c>
      <c r="Q1470" s="8"/>
      <c r="R1470" s="8">
        <v>45204</v>
      </c>
      <c r="S1470" s="6"/>
      <c r="T1470" s="6"/>
      <c r="U1470" s="6"/>
      <c r="V1470" s="6"/>
      <c r="W1470" s="6"/>
      <c r="X1470" s="8"/>
      <c r="Y1470" s="8"/>
      <c r="Z1470" s="6"/>
      <c r="AA1470" s="6" t="s">
        <v>1704</v>
      </c>
      <c r="AB1470" s="35"/>
    </row>
    <row r="1471" spans="1:29" x14ac:dyDescent="0.35">
      <c r="A1471" s="6" t="s">
        <v>18</v>
      </c>
      <c r="B1471" s="6"/>
      <c r="C1471" s="6">
        <v>635990</v>
      </c>
      <c r="D1471" s="6" t="s">
        <v>2428</v>
      </c>
      <c r="E1471" s="6"/>
      <c r="F1471" s="6"/>
      <c r="G1471" s="6" t="s">
        <v>2429</v>
      </c>
      <c r="H1471" s="6" t="s">
        <v>141</v>
      </c>
      <c r="I1471" s="7">
        <v>860002688</v>
      </c>
      <c r="J1471" s="7">
        <v>860002688</v>
      </c>
      <c r="K1471" s="6" t="s">
        <v>1741</v>
      </c>
      <c r="L1471" s="6" t="s">
        <v>1694</v>
      </c>
      <c r="M1471" s="6"/>
      <c r="N1471" s="6"/>
      <c r="O1471" s="6"/>
      <c r="P1471" s="34">
        <v>0.1</v>
      </c>
      <c r="Q1471" s="8"/>
      <c r="R1471" s="8">
        <v>45231</v>
      </c>
      <c r="S1471" s="6"/>
      <c r="T1471" s="6"/>
      <c r="U1471" s="6"/>
      <c r="V1471" s="6"/>
      <c r="W1471" s="6"/>
      <c r="X1471" s="8"/>
      <c r="Y1471" s="8"/>
      <c r="Z1471" s="6"/>
      <c r="AA1471" s="6" t="s">
        <v>1695</v>
      </c>
      <c r="AB1471" s="35"/>
      <c r="AC1471" s="25"/>
    </row>
    <row r="1472" spans="1:29" x14ac:dyDescent="0.35">
      <c r="A1472" s="6" t="s">
        <v>18</v>
      </c>
      <c r="B1472" s="6"/>
      <c r="C1472" s="6">
        <v>635990</v>
      </c>
      <c r="D1472" s="6" t="s">
        <v>2428</v>
      </c>
      <c r="E1472" s="6"/>
      <c r="F1472" s="6"/>
      <c r="G1472" s="6" t="s">
        <v>2429</v>
      </c>
      <c r="H1472" s="6" t="s">
        <v>141</v>
      </c>
      <c r="I1472" s="7">
        <v>860002964</v>
      </c>
      <c r="J1472" s="7">
        <v>860002964</v>
      </c>
      <c r="K1472" s="6" t="s">
        <v>1742</v>
      </c>
      <c r="L1472" s="6" t="s">
        <v>1694</v>
      </c>
      <c r="M1472" s="6"/>
      <c r="N1472" s="6"/>
      <c r="O1472" s="6"/>
      <c r="P1472" s="34">
        <v>0.22500000000000001</v>
      </c>
      <c r="Q1472" s="8"/>
      <c r="R1472" s="8">
        <v>45471</v>
      </c>
      <c r="S1472" s="6"/>
      <c r="T1472" s="6"/>
      <c r="U1472" s="6"/>
      <c r="V1472" s="6"/>
      <c r="W1472" s="6"/>
      <c r="X1472" s="8"/>
      <c r="Y1472" s="8"/>
      <c r="Z1472" s="6"/>
      <c r="AA1472" s="6" t="s">
        <v>1695</v>
      </c>
      <c r="AB1472" s="35"/>
    </row>
    <row r="1473" spans="1:29" x14ac:dyDescent="0.35">
      <c r="A1473" s="6" t="s">
        <v>18</v>
      </c>
      <c r="B1473" s="6"/>
      <c r="C1473" s="6">
        <v>635990</v>
      </c>
      <c r="D1473" s="6" t="s">
        <v>2428</v>
      </c>
      <c r="E1473" s="6"/>
      <c r="F1473" s="6"/>
      <c r="G1473" s="6" t="s">
        <v>2429</v>
      </c>
      <c r="H1473" s="6" t="s">
        <v>141</v>
      </c>
      <c r="I1473" s="7">
        <v>860002964</v>
      </c>
      <c r="J1473" s="7">
        <v>860002964</v>
      </c>
      <c r="K1473" s="6" t="s">
        <v>1742</v>
      </c>
      <c r="L1473" s="6" t="s">
        <v>1765</v>
      </c>
      <c r="M1473" s="6"/>
      <c r="N1473" s="6"/>
      <c r="O1473" s="6"/>
      <c r="P1473" s="34">
        <v>0.4</v>
      </c>
      <c r="Q1473" s="8"/>
      <c r="R1473" s="8"/>
      <c r="S1473" s="6"/>
      <c r="T1473" s="6"/>
      <c r="U1473" s="6"/>
      <c r="V1473" s="6"/>
      <c r="W1473" s="6"/>
      <c r="X1473" s="8"/>
      <c r="Y1473" s="8"/>
      <c r="Z1473" s="6"/>
      <c r="AA1473" s="6" t="s">
        <v>1695</v>
      </c>
      <c r="AB1473" s="35"/>
    </row>
    <row r="1474" spans="1:29" x14ac:dyDescent="0.35">
      <c r="A1474" s="6" t="s">
        <v>18</v>
      </c>
      <c r="B1474" s="6"/>
      <c r="C1474" s="6">
        <v>635990</v>
      </c>
      <c r="D1474" s="6" t="s">
        <v>2428</v>
      </c>
      <c r="E1474" s="6"/>
      <c r="F1474" s="6"/>
      <c r="G1474" s="6" t="s">
        <v>2429</v>
      </c>
      <c r="H1474" s="6" t="s">
        <v>141</v>
      </c>
      <c r="I1474" s="7">
        <v>860003020</v>
      </c>
      <c r="J1474" s="7">
        <v>860003020</v>
      </c>
      <c r="K1474" s="6" t="s">
        <v>1743</v>
      </c>
      <c r="L1474" s="6" t="s">
        <v>1694</v>
      </c>
      <c r="M1474" s="6"/>
      <c r="N1474" s="6"/>
      <c r="O1474" s="6"/>
      <c r="P1474" s="34">
        <v>0.25</v>
      </c>
      <c r="Q1474" s="8"/>
      <c r="R1474" s="8">
        <v>45501</v>
      </c>
      <c r="S1474" s="6"/>
      <c r="T1474" s="6"/>
      <c r="U1474" s="6"/>
      <c r="V1474" s="6"/>
      <c r="W1474" s="6"/>
      <c r="X1474" s="8"/>
      <c r="Y1474" s="8"/>
      <c r="Z1474" s="6"/>
      <c r="AA1474" s="6" t="s">
        <v>1695</v>
      </c>
      <c r="AB1474" s="35"/>
    </row>
    <row r="1475" spans="1:29" x14ac:dyDescent="0.35">
      <c r="A1475" s="6" t="s">
        <v>18</v>
      </c>
      <c r="B1475" s="6"/>
      <c r="C1475" s="6">
        <v>635990</v>
      </c>
      <c r="D1475" s="6" t="s">
        <v>2428</v>
      </c>
      <c r="E1475" s="6"/>
      <c r="F1475" s="6"/>
      <c r="G1475" s="6" t="s">
        <v>2429</v>
      </c>
      <c r="H1475" s="6" t="s">
        <v>141</v>
      </c>
      <c r="I1475" s="7">
        <v>860003020</v>
      </c>
      <c r="J1475" s="7">
        <v>860003020</v>
      </c>
      <c r="K1475" s="6" t="s">
        <v>1743</v>
      </c>
      <c r="L1475" s="6" t="s">
        <v>1765</v>
      </c>
      <c r="M1475" s="6"/>
      <c r="N1475" s="6"/>
      <c r="O1475" s="6"/>
      <c r="P1475" s="34">
        <v>0.4</v>
      </c>
      <c r="Q1475" s="8"/>
      <c r="R1475" s="8"/>
      <c r="S1475" s="6"/>
      <c r="T1475" s="6"/>
      <c r="U1475" s="6"/>
      <c r="V1475" s="6"/>
      <c r="W1475" s="6"/>
      <c r="X1475" s="8"/>
      <c r="Y1475" s="8"/>
      <c r="Z1475" s="6"/>
      <c r="AA1475" s="6" t="s">
        <v>1695</v>
      </c>
      <c r="AB1475" s="35"/>
    </row>
    <row r="1476" spans="1:29" x14ac:dyDescent="0.35">
      <c r="A1476" s="6" t="s">
        <v>18</v>
      </c>
      <c r="B1476" s="6"/>
      <c r="C1476" s="6">
        <v>635990</v>
      </c>
      <c r="D1476" s="6" t="s">
        <v>2428</v>
      </c>
      <c r="E1476" s="6"/>
      <c r="F1476" s="6"/>
      <c r="G1476" s="6" t="s">
        <v>2429</v>
      </c>
      <c r="H1476" s="6" t="s">
        <v>141</v>
      </c>
      <c r="I1476" s="7">
        <v>860004922</v>
      </c>
      <c r="J1476" s="7">
        <v>860004922</v>
      </c>
      <c r="K1476" s="6" t="s">
        <v>1744</v>
      </c>
      <c r="L1476" s="6" t="s">
        <v>1694</v>
      </c>
      <c r="M1476" s="6"/>
      <c r="N1476" s="6"/>
      <c r="O1476" s="6"/>
      <c r="P1476" s="34">
        <v>0</v>
      </c>
      <c r="Q1476" s="8"/>
      <c r="R1476" s="8">
        <v>45223</v>
      </c>
      <c r="S1476" s="6"/>
      <c r="T1476" s="6"/>
      <c r="U1476" s="6"/>
      <c r="V1476" s="6"/>
      <c r="W1476" s="6"/>
      <c r="X1476" s="8"/>
      <c r="Y1476" s="8"/>
      <c r="Z1476" s="6"/>
      <c r="AA1476" s="6" t="s">
        <v>1695</v>
      </c>
      <c r="AB1476" s="35"/>
    </row>
    <row r="1477" spans="1:29" x14ac:dyDescent="0.35">
      <c r="A1477" s="6" t="s">
        <v>18</v>
      </c>
      <c r="B1477" s="6"/>
      <c r="C1477" s="6">
        <v>635990</v>
      </c>
      <c r="D1477" s="6" t="s">
        <v>2428</v>
      </c>
      <c r="E1477" s="6"/>
      <c r="F1477" s="6"/>
      <c r="G1477" s="6" t="s">
        <v>2429</v>
      </c>
      <c r="H1477" s="6" t="s">
        <v>141</v>
      </c>
      <c r="I1477" s="7">
        <v>860005216</v>
      </c>
      <c r="J1477" s="7">
        <v>860005216</v>
      </c>
      <c r="K1477" s="6" t="s">
        <v>1745</v>
      </c>
      <c r="L1477" s="6" t="s">
        <v>1694</v>
      </c>
      <c r="M1477" s="6"/>
      <c r="N1477" s="6"/>
      <c r="O1477" s="6"/>
      <c r="P1477" s="34">
        <v>0.3</v>
      </c>
      <c r="Q1477" s="8"/>
      <c r="R1477" s="8">
        <v>47391</v>
      </c>
      <c r="S1477" s="6"/>
      <c r="T1477" s="6"/>
      <c r="U1477" s="6"/>
      <c r="V1477" s="6"/>
      <c r="W1477" s="6"/>
      <c r="X1477" s="8"/>
      <c r="Y1477" s="8"/>
      <c r="Z1477" s="6"/>
      <c r="AA1477" s="6" t="s">
        <v>1695</v>
      </c>
      <c r="AB1477" s="35"/>
    </row>
    <row r="1478" spans="1:29" x14ac:dyDescent="0.35">
      <c r="A1478" s="6" t="s">
        <v>18</v>
      </c>
      <c r="B1478" s="6"/>
      <c r="C1478" s="6">
        <v>635990</v>
      </c>
      <c r="D1478" s="6" t="s">
        <v>2428</v>
      </c>
      <c r="E1478" s="6"/>
      <c r="F1478" s="6"/>
      <c r="G1478" s="6" t="s">
        <v>2429</v>
      </c>
      <c r="H1478" s="6" t="s">
        <v>141</v>
      </c>
      <c r="I1478" s="7">
        <v>860006797</v>
      </c>
      <c r="J1478" s="7">
        <v>860006797</v>
      </c>
      <c r="K1478" s="6" t="s">
        <v>1746</v>
      </c>
      <c r="L1478" s="6" t="s">
        <v>1694</v>
      </c>
      <c r="M1478" s="6"/>
      <c r="N1478" s="6"/>
      <c r="O1478" s="6"/>
      <c r="P1478" s="34">
        <v>0.09</v>
      </c>
      <c r="Q1478" s="8"/>
      <c r="R1478" s="8">
        <v>45458</v>
      </c>
      <c r="S1478" s="6"/>
      <c r="T1478" s="6"/>
      <c r="U1478" s="6"/>
      <c r="V1478" s="6"/>
      <c r="W1478" s="6"/>
      <c r="X1478" s="8"/>
      <c r="Y1478" s="8"/>
      <c r="Z1478" s="6"/>
      <c r="AA1478" s="6" t="s">
        <v>1695</v>
      </c>
      <c r="AB1478" s="35"/>
    </row>
    <row r="1479" spans="1:29" x14ac:dyDescent="0.35">
      <c r="A1479" s="6" t="s">
        <v>18</v>
      </c>
      <c r="B1479" s="6"/>
      <c r="C1479" s="6">
        <v>635990</v>
      </c>
      <c r="D1479" s="6" t="s">
        <v>2428</v>
      </c>
      <c r="E1479" s="6"/>
      <c r="F1479" s="6"/>
      <c r="G1479" s="6" t="s">
        <v>2429</v>
      </c>
      <c r="H1479" s="6" t="s">
        <v>141</v>
      </c>
      <c r="I1479" s="7">
        <v>860006797</v>
      </c>
      <c r="J1479" s="7">
        <v>860006797</v>
      </c>
      <c r="K1479" s="6" t="s">
        <v>1746</v>
      </c>
      <c r="L1479" s="6" t="s">
        <v>1765</v>
      </c>
      <c r="M1479" s="6"/>
      <c r="N1479" s="6"/>
      <c r="O1479" s="6"/>
      <c r="P1479" s="34">
        <v>6.25E-2</v>
      </c>
      <c r="Q1479" s="8"/>
      <c r="R1479" s="8"/>
      <c r="S1479" s="6"/>
      <c r="T1479" s="6"/>
      <c r="U1479" s="6"/>
      <c r="V1479" s="6"/>
      <c r="W1479" s="6"/>
      <c r="X1479" s="8"/>
      <c r="Y1479" s="8"/>
      <c r="Z1479" s="6"/>
      <c r="AA1479" s="6" t="s">
        <v>1695</v>
      </c>
      <c r="AB1479" s="35"/>
      <c r="AC1479" s="25"/>
    </row>
    <row r="1480" spans="1:29" x14ac:dyDescent="0.35">
      <c r="A1480" s="6" t="s">
        <v>18</v>
      </c>
      <c r="B1480" s="6"/>
      <c r="C1480" s="6">
        <v>635990</v>
      </c>
      <c r="D1480" s="6" t="s">
        <v>2428</v>
      </c>
      <c r="E1480" s="6"/>
      <c r="F1480" s="6"/>
      <c r="G1480" s="6" t="s">
        <v>2429</v>
      </c>
      <c r="H1480" s="6" t="s">
        <v>141</v>
      </c>
      <c r="I1480" s="7">
        <v>860007335</v>
      </c>
      <c r="J1480" s="7">
        <v>860007335</v>
      </c>
      <c r="K1480" s="6" t="s">
        <v>1747</v>
      </c>
      <c r="L1480" s="6" t="s">
        <v>1694</v>
      </c>
      <c r="M1480" s="6"/>
      <c r="N1480" s="6"/>
      <c r="O1480" s="6"/>
      <c r="P1480" s="34">
        <v>0.13500000000000001</v>
      </c>
      <c r="Q1480" s="8"/>
      <c r="R1480" s="8">
        <v>45501</v>
      </c>
      <c r="S1480" s="6"/>
      <c r="T1480" s="6"/>
      <c r="U1480" s="6"/>
      <c r="V1480" s="6"/>
      <c r="W1480" s="6"/>
      <c r="X1480" s="8"/>
      <c r="Y1480" s="8"/>
      <c r="Z1480" s="6"/>
      <c r="AA1480" s="6" t="s">
        <v>1695</v>
      </c>
      <c r="AB1480" s="35"/>
    </row>
    <row r="1481" spans="1:29" x14ac:dyDescent="0.35">
      <c r="A1481" s="6" t="s">
        <v>18</v>
      </c>
      <c r="B1481" s="6"/>
      <c r="C1481" s="6">
        <v>635990</v>
      </c>
      <c r="D1481" s="6" t="s">
        <v>2428</v>
      </c>
      <c r="E1481" s="6"/>
      <c r="F1481" s="6"/>
      <c r="G1481" s="6" t="s">
        <v>2429</v>
      </c>
      <c r="H1481" s="6" t="s">
        <v>141</v>
      </c>
      <c r="I1481" s="7">
        <v>860007335</v>
      </c>
      <c r="J1481" s="7">
        <v>860007335</v>
      </c>
      <c r="K1481" s="6" t="s">
        <v>1747</v>
      </c>
      <c r="L1481" s="6" t="s">
        <v>1765</v>
      </c>
      <c r="M1481" s="6"/>
      <c r="N1481" s="6"/>
      <c r="O1481" s="6"/>
      <c r="P1481" s="34">
        <v>0.4</v>
      </c>
      <c r="Q1481" s="8"/>
      <c r="R1481" s="8"/>
      <c r="S1481" s="6"/>
      <c r="T1481" s="6"/>
      <c r="U1481" s="6"/>
      <c r="V1481" s="6"/>
      <c r="W1481" s="6"/>
      <c r="X1481" s="8"/>
      <c r="Y1481" s="8"/>
      <c r="Z1481" s="6"/>
      <c r="AA1481" s="6" t="s">
        <v>1695</v>
      </c>
      <c r="AB1481" s="35"/>
    </row>
    <row r="1482" spans="1:29" x14ac:dyDescent="0.35">
      <c r="A1482" s="6" t="s">
        <v>18</v>
      </c>
      <c r="B1482" s="6"/>
      <c r="C1482" s="6">
        <v>635990</v>
      </c>
      <c r="D1482" s="6" t="s">
        <v>2428</v>
      </c>
      <c r="E1482" s="6"/>
      <c r="F1482" s="6"/>
      <c r="G1482" s="6" t="s">
        <v>2429</v>
      </c>
      <c r="H1482" s="6" t="s">
        <v>141</v>
      </c>
      <c r="I1482" s="7">
        <v>860007738</v>
      </c>
      <c r="J1482" s="7">
        <v>860007738</v>
      </c>
      <c r="K1482" s="6" t="s">
        <v>1748</v>
      </c>
      <c r="L1482" s="6" t="s">
        <v>1694</v>
      </c>
      <c r="M1482" s="6"/>
      <c r="N1482" s="6"/>
      <c r="O1482" s="6"/>
      <c r="P1482" s="34">
        <v>0.16000000000000003</v>
      </c>
      <c r="Q1482" s="8"/>
      <c r="R1482" s="8">
        <v>45321</v>
      </c>
      <c r="S1482" s="6"/>
      <c r="T1482" s="6"/>
      <c r="U1482" s="6"/>
      <c r="V1482" s="6"/>
      <c r="W1482" s="6"/>
      <c r="X1482" s="8"/>
      <c r="Y1482" s="8"/>
      <c r="Z1482" s="6"/>
      <c r="AA1482" s="6" t="s">
        <v>1695</v>
      </c>
      <c r="AB1482" s="35"/>
    </row>
    <row r="1483" spans="1:29" x14ac:dyDescent="0.35">
      <c r="A1483" s="6" t="s">
        <v>18</v>
      </c>
      <c r="B1483" s="6"/>
      <c r="C1483" s="6">
        <v>635990</v>
      </c>
      <c r="D1483" s="6" t="s">
        <v>2428</v>
      </c>
      <c r="E1483" s="6"/>
      <c r="F1483" s="6"/>
      <c r="G1483" s="6" t="s">
        <v>2429</v>
      </c>
      <c r="H1483" s="6" t="s">
        <v>141</v>
      </c>
      <c r="I1483" s="7">
        <v>860007738</v>
      </c>
      <c r="J1483" s="7">
        <v>860007738</v>
      </c>
      <c r="K1483" s="6" t="s">
        <v>1748</v>
      </c>
      <c r="L1483" s="6" t="s">
        <v>1700</v>
      </c>
      <c r="M1483" s="6" t="s">
        <v>1749</v>
      </c>
      <c r="N1483" s="6"/>
      <c r="O1483" s="6"/>
      <c r="P1483" s="34">
        <v>7.4999999999999997E-2</v>
      </c>
      <c r="Q1483" s="8"/>
      <c r="R1483" s="8">
        <v>43079</v>
      </c>
      <c r="S1483" s="6"/>
      <c r="T1483" s="6" t="s">
        <v>1750</v>
      </c>
      <c r="U1483" s="6"/>
      <c r="V1483" s="6"/>
      <c r="W1483" s="6"/>
      <c r="X1483" s="8"/>
      <c r="Y1483" s="8"/>
      <c r="Z1483" s="6"/>
      <c r="AA1483" s="6" t="s">
        <v>1704</v>
      </c>
      <c r="AB1483" s="35"/>
    </row>
    <row r="1484" spans="1:29" x14ac:dyDescent="0.35">
      <c r="A1484" s="6" t="s">
        <v>18</v>
      </c>
      <c r="B1484" s="6"/>
      <c r="C1484" s="6">
        <v>635990</v>
      </c>
      <c r="D1484" s="6" t="s">
        <v>2428</v>
      </c>
      <c r="E1484" s="6"/>
      <c r="F1484" s="6"/>
      <c r="G1484" s="6" t="s">
        <v>2429</v>
      </c>
      <c r="H1484" s="6" t="s">
        <v>141</v>
      </c>
      <c r="I1484" s="7">
        <v>860007738</v>
      </c>
      <c r="J1484" s="7">
        <v>860007738</v>
      </c>
      <c r="K1484" s="6" t="s">
        <v>1748</v>
      </c>
      <c r="L1484" s="6" t="s">
        <v>1765</v>
      </c>
      <c r="M1484" s="6"/>
      <c r="N1484" s="6"/>
      <c r="O1484" s="6"/>
      <c r="P1484" s="34">
        <v>0.4</v>
      </c>
      <c r="Q1484" s="8"/>
      <c r="R1484" s="8"/>
      <c r="S1484" s="6"/>
      <c r="T1484" s="6"/>
      <c r="U1484" s="6"/>
      <c r="V1484" s="6"/>
      <c r="W1484" s="6"/>
      <c r="X1484" s="8"/>
      <c r="Y1484" s="8"/>
      <c r="Z1484" s="6"/>
      <c r="AA1484" s="6" t="s">
        <v>1695</v>
      </c>
      <c r="AB1484" s="35"/>
    </row>
    <row r="1485" spans="1:29" x14ac:dyDescent="0.35">
      <c r="A1485" s="6" t="s">
        <v>18</v>
      </c>
      <c r="B1485" s="6"/>
      <c r="C1485" s="6">
        <v>635990</v>
      </c>
      <c r="D1485" s="6" t="s">
        <v>2428</v>
      </c>
      <c r="E1485" s="6"/>
      <c r="F1485" s="6"/>
      <c r="G1485" s="6" t="s">
        <v>2429</v>
      </c>
      <c r="H1485" s="6" t="s">
        <v>141</v>
      </c>
      <c r="I1485" s="7">
        <v>860016610</v>
      </c>
      <c r="J1485" s="7">
        <v>860016610</v>
      </c>
      <c r="K1485" s="6" t="s">
        <v>1751</v>
      </c>
      <c r="L1485" s="6" t="s">
        <v>1694</v>
      </c>
      <c r="M1485" s="6"/>
      <c r="N1485" s="6"/>
      <c r="O1485" s="6"/>
      <c r="P1485" s="34">
        <v>0.25</v>
      </c>
      <c r="Q1485" s="8"/>
      <c r="R1485" s="8">
        <v>45343</v>
      </c>
      <c r="S1485" s="6"/>
      <c r="T1485" s="6"/>
      <c r="U1485" s="6"/>
      <c r="V1485" s="6"/>
      <c r="W1485" s="6"/>
      <c r="X1485" s="8"/>
      <c r="Y1485" s="8"/>
      <c r="Z1485" s="6"/>
      <c r="AA1485" s="6" t="s">
        <v>1695</v>
      </c>
      <c r="AB1485" s="35"/>
    </row>
    <row r="1486" spans="1:29" x14ac:dyDescent="0.35">
      <c r="A1486" s="6" t="s">
        <v>18</v>
      </c>
      <c r="B1486" s="6"/>
      <c r="C1486" s="6">
        <v>635990</v>
      </c>
      <c r="D1486" s="6" t="s">
        <v>2428</v>
      </c>
      <c r="E1486" s="6"/>
      <c r="F1486" s="6"/>
      <c r="G1486" s="6" t="s">
        <v>2429</v>
      </c>
      <c r="H1486" s="6" t="s">
        <v>141</v>
      </c>
      <c r="I1486" s="7">
        <v>860025900</v>
      </c>
      <c r="J1486" s="7">
        <v>860025900</v>
      </c>
      <c r="K1486" s="6" t="s">
        <v>1752</v>
      </c>
      <c r="L1486" s="6" t="s">
        <v>1694</v>
      </c>
      <c r="M1486" s="6"/>
      <c r="N1486" s="6"/>
      <c r="O1486" s="6"/>
      <c r="P1486" s="34">
        <v>0.25</v>
      </c>
      <c r="Q1486" s="8"/>
      <c r="R1486" s="8">
        <v>45251</v>
      </c>
      <c r="S1486" s="6"/>
      <c r="T1486" s="6"/>
      <c r="U1486" s="6"/>
      <c r="V1486" s="6"/>
      <c r="W1486" s="6"/>
      <c r="X1486" s="8"/>
      <c r="Y1486" s="8"/>
      <c r="Z1486" s="6"/>
      <c r="AA1486" s="6" t="s">
        <v>1695</v>
      </c>
      <c r="AB1486" s="35"/>
    </row>
    <row r="1487" spans="1:29" x14ac:dyDescent="0.35">
      <c r="A1487" s="6" t="s">
        <v>18</v>
      </c>
      <c r="B1487" s="6"/>
      <c r="C1487" s="6">
        <v>635990</v>
      </c>
      <c r="D1487" s="6" t="s">
        <v>2428</v>
      </c>
      <c r="E1487" s="6"/>
      <c r="F1487" s="6"/>
      <c r="G1487" s="6" t="s">
        <v>2429</v>
      </c>
      <c r="H1487" s="6" t="s">
        <v>141</v>
      </c>
      <c r="I1487" s="7">
        <v>860025971</v>
      </c>
      <c r="J1487" s="7">
        <v>860025971</v>
      </c>
      <c r="K1487" s="6" t="s">
        <v>1753</v>
      </c>
      <c r="L1487" s="6" t="s">
        <v>1694</v>
      </c>
      <c r="M1487" s="6"/>
      <c r="N1487" s="6"/>
      <c r="O1487" s="6"/>
      <c r="P1487" s="34">
        <v>0.12</v>
      </c>
      <c r="Q1487" s="8"/>
      <c r="R1487" s="8">
        <v>45402</v>
      </c>
      <c r="S1487" s="6"/>
      <c r="T1487" s="6"/>
      <c r="U1487" s="6"/>
      <c r="V1487" s="6"/>
      <c r="W1487" s="6"/>
      <c r="X1487" s="8"/>
      <c r="Y1487" s="8"/>
      <c r="Z1487" s="6"/>
      <c r="AA1487" s="6" t="s">
        <v>1695</v>
      </c>
      <c r="AB1487" s="35"/>
    </row>
    <row r="1488" spans="1:29" x14ac:dyDescent="0.35">
      <c r="A1488" s="6" t="s">
        <v>18</v>
      </c>
      <c r="B1488" s="6"/>
      <c r="C1488" s="6">
        <v>635990</v>
      </c>
      <c r="D1488" s="6" t="s">
        <v>2428</v>
      </c>
      <c r="E1488" s="6"/>
      <c r="F1488" s="6"/>
      <c r="G1488" s="6" t="s">
        <v>2429</v>
      </c>
      <c r="H1488" s="6" t="s">
        <v>141</v>
      </c>
      <c r="I1488" s="7">
        <v>860025971</v>
      </c>
      <c r="J1488" s="7">
        <v>860025971</v>
      </c>
      <c r="K1488" s="6" t="s">
        <v>1753</v>
      </c>
      <c r="L1488" s="6" t="s">
        <v>1765</v>
      </c>
      <c r="M1488" s="6"/>
      <c r="N1488" s="6"/>
      <c r="O1488" s="6"/>
      <c r="P1488" s="34">
        <v>0.4</v>
      </c>
      <c r="Q1488" s="8"/>
      <c r="R1488" s="8"/>
      <c r="S1488" s="6"/>
      <c r="T1488" s="6"/>
      <c r="U1488" s="6"/>
      <c r="V1488" s="6"/>
      <c r="W1488" s="6"/>
      <c r="X1488" s="8"/>
      <c r="Y1488" s="8"/>
      <c r="Z1488" s="6"/>
      <c r="AA1488" s="6" t="s">
        <v>1695</v>
      </c>
      <c r="AB1488" s="35"/>
    </row>
    <row r="1489" spans="1:29" x14ac:dyDescent="0.35">
      <c r="A1489" s="6" t="s">
        <v>18</v>
      </c>
      <c r="B1489" s="6"/>
      <c r="C1489" s="6">
        <v>635990</v>
      </c>
      <c r="D1489" s="6" t="s">
        <v>2428</v>
      </c>
      <c r="E1489" s="6"/>
      <c r="F1489" s="6"/>
      <c r="G1489" s="6" t="s">
        <v>2429</v>
      </c>
      <c r="H1489" s="6" t="s">
        <v>141</v>
      </c>
      <c r="I1489" s="7">
        <v>860029396</v>
      </c>
      <c r="J1489" s="7">
        <v>860029396</v>
      </c>
      <c r="K1489" s="6" t="s">
        <v>1754</v>
      </c>
      <c r="L1489" s="6" t="s">
        <v>1694</v>
      </c>
      <c r="M1489" s="6"/>
      <c r="N1489" s="6"/>
      <c r="O1489" s="6"/>
      <c r="P1489" s="34">
        <v>0.22500000000000001</v>
      </c>
      <c r="Q1489" s="8"/>
      <c r="R1489" s="8">
        <v>45342</v>
      </c>
      <c r="S1489" s="6"/>
      <c r="T1489" s="6"/>
      <c r="U1489" s="6"/>
      <c r="V1489" s="6"/>
      <c r="W1489" s="6"/>
      <c r="X1489" s="8"/>
      <c r="Y1489" s="8"/>
      <c r="Z1489" s="6"/>
      <c r="AA1489" s="6" t="s">
        <v>1695</v>
      </c>
      <c r="AB1489" s="35"/>
    </row>
    <row r="1490" spans="1:29" x14ac:dyDescent="0.35">
      <c r="A1490" s="6" t="s">
        <v>18</v>
      </c>
      <c r="B1490" s="6"/>
      <c r="C1490" s="6">
        <v>635990</v>
      </c>
      <c r="D1490" s="6" t="s">
        <v>2428</v>
      </c>
      <c r="E1490" s="6"/>
      <c r="F1490" s="6"/>
      <c r="G1490" s="6" t="s">
        <v>2429</v>
      </c>
      <c r="H1490" s="6" t="s">
        <v>141</v>
      </c>
      <c r="I1490" s="7">
        <v>860029396</v>
      </c>
      <c r="J1490" s="7">
        <v>860029396</v>
      </c>
      <c r="K1490" s="6" t="s">
        <v>1754</v>
      </c>
      <c r="L1490" s="6" t="s">
        <v>1765</v>
      </c>
      <c r="M1490" s="6"/>
      <c r="N1490" s="6"/>
      <c r="O1490" s="6"/>
      <c r="P1490" s="34">
        <v>0.4</v>
      </c>
      <c r="Q1490" s="8"/>
      <c r="R1490" s="8"/>
      <c r="S1490" s="6"/>
      <c r="T1490" s="6"/>
      <c r="U1490" s="6"/>
      <c r="V1490" s="6"/>
      <c r="W1490" s="6"/>
      <c r="X1490" s="8"/>
      <c r="Y1490" s="8"/>
      <c r="Z1490" s="6"/>
      <c r="AA1490" s="6" t="s">
        <v>1695</v>
      </c>
      <c r="AB1490" s="35"/>
    </row>
    <row r="1491" spans="1:29" x14ac:dyDescent="0.35">
      <c r="A1491" s="6" t="s">
        <v>18</v>
      </c>
      <c r="B1491" s="6"/>
      <c r="C1491" s="6">
        <v>635990</v>
      </c>
      <c r="D1491" s="6" t="s">
        <v>2428</v>
      </c>
      <c r="E1491" s="6"/>
      <c r="F1491" s="6"/>
      <c r="G1491" s="6" t="s">
        <v>2429</v>
      </c>
      <c r="H1491" s="6" t="s">
        <v>141</v>
      </c>
      <c r="I1491" s="7">
        <v>860032330</v>
      </c>
      <c r="J1491" s="7">
        <v>860032330</v>
      </c>
      <c r="K1491" s="6" t="s">
        <v>2384</v>
      </c>
      <c r="L1491" s="6" t="s">
        <v>1694</v>
      </c>
      <c r="M1491" s="6"/>
      <c r="N1491" s="6"/>
      <c r="O1491" s="6"/>
      <c r="P1491" s="34">
        <v>0.11000000000000001</v>
      </c>
      <c r="Q1491" s="8"/>
      <c r="R1491" s="8">
        <v>45223</v>
      </c>
      <c r="S1491" s="6"/>
      <c r="T1491" s="6"/>
      <c r="U1491" s="6"/>
      <c r="V1491" s="6"/>
      <c r="W1491" s="6"/>
      <c r="X1491" s="8"/>
      <c r="Y1491" s="8"/>
      <c r="Z1491" s="6"/>
      <c r="AA1491" s="6" t="s">
        <v>1695</v>
      </c>
      <c r="AB1491" s="35"/>
    </row>
    <row r="1492" spans="1:29" x14ac:dyDescent="0.35">
      <c r="A1492" s="6" t="s">
        <v>18</v>
      </c>
      <c r="B1492" s="6"/>
      <c r="C1492" s="6">
        <v>635990</v>
      </c>
      <c r="D1492" s="6" t="s">
        <v>2428</v>
      </c>
      <c r="E1492" s="6"/>
      <c r="F1492" s="6"/>
      <c r="G1492" s="6" t="s">
        <v>2429</v>
      </c>
      <c r="H1492" s="6" t="s">
        <v>141</v>
      </c>
      <c r="I1492" s="7">
        <v>860032330</v>
      </c>
      <c r="J1492" s="7">
        <v>860032330</v>
      </c>
      <c r="K1492" s="6" t="s">
        <v>2384</v>
      </c>
      <c r="L1492" s="6" t="s">
        <v>1765</v>
      </c>
      <c r="M1492" s="6"/>
      <c r="N1492" s="6"/>
      <c r="O1492" s="6"/>
      <c r="P1492" s="34">
        <v>0.4</v>
      </c>
      <c r="Q1492" s="8"/>
      <c r="R1492" s="8"/>
      <c r="S1492" s="6"/>
      <c r="T1492" s="6"/>
      <c r="U1492" s="6"/>
      <c r="V1492" s="6"/>
      <c r="W1492" s="6"/>
      <c r="X1492" s="8"/>
      <c r="Y1492" s="8"/>
      <c r="Z1492" s="6"/>
      <c r="AA1492" s="6" t="s">
        <v>1695</v>
      </c>
      <c r="AB1492" s="35"/>
    </row>
    <row r="1493" spans="1:29" x14ac:dyDescent="0.35">
      <c r="A1493" s="6" t="s">
        <v>18</v>
      </c>
      <c r="B1493" s="6"/>
      <c r="C1493" s="6">
        <v>635990</v>
      </c>
      <c r="D1493" s="6" t="s">
        <v>2428</v>
      </c>
      <c r="E1493" s="6"/>
      <c r="F1493" s="6"/>
      <c r="G1493" s="6" t="s">
        <v>2429</v>
      </c>
      <c r="H1493" s="6" t="s">
        <v>141</v>
      </c>
      <c r="I1493" s="7">
        <v>860034313</v>
      </c>
      <c r="J1493" s="7">
        <v>860034313</v>
      </c>
      <c r="K1493" s="6" t="s">
        <v>1755</v>
      </c>
      <c r="L1493" s="6" t="s">
        <v>1694</v>
      </c>
      <c r="M1493" s="6"/>
      <c r="N1493" s="6"/>
      <c r="O1493" s="6"/>
      <c r="P1493" s="34">
        <v>0.22500000000000001</v>
      </c>
      <c r="Q1493" s="8"/>
      <c r="R1493" s="8">
        <v>45342</v>
      </c>
      <c r="S1493" s="6"/>
      <c r="T1493" s="6"/>
      <c r="U1493" s="6"/>
      <c r="V1493" s="6"/>
      <c r="W1493" s="6"/>
      <c r="X1493" s="8"/>
      <c r="Y1493" s="8"/>
      <c r="Z1493" s="6"/>
      <c r="AA1493" s="6" t="s">
        <v>1695</v>
      </c>
      <c r="AB1493" s="35"/>
    </row>
    <row r="1494" spans="1:29" x14ac:dyDescent="0.35">
      <c r="A1494" s="6" t="s">
        <v>18</v>
      </c>
      <c r="B1494" s="6"/>
      <c r="C1494" s="6">
        <v>635990</v>
      </c>
      <c r="D1494" s="6" t="s">
        <v>2428</v>
      </c>
      <c r="E1494" s="6"/>
      <c r="F1494" s="6"/>
      <c r="G1494" s="6" t="s">
        <v>2429</v>
      </c>
      <c r="H1494" s="6" t="s">
        <v>141</v>
      </c>
      <c r="I1494" s="7">
        <v>860034313</v>
      </c>
      <c r="J1494" s="7">
        <v>860034313</v>
      </c>
      <c r="K1494" s="6" t="s">
        <v>1756</v>
      </c>
      <c r="L1494" s="6" t="s">
        <v>1700</v>
      </c>
      <c r="M1494" s="6" t="s">
        <v>1757</v>
      </c>
      <c r="N1494" s="6"/>
      <c r="O1494" s="6"/>
      <c r="P1494" s="34">
        <v>0.1</v>
      </c>
      <c r="Q1494" s="8"/>
      <c r="R1494" s="8" t="s">
        <v>1758</v>
      </c>
      <c r="S1494" s="6"/>
      <c r="T1494" s="6" t="s">
        <v>1759</v>
      </c>
      <c r="U1494" s="6"/>
      <c r="V1494" s="6"/>
      <c r="W1494" s="6"/>
      <c r="X1494" s="8"/>
      <c r="Y1494" s="8"/>
      <c r="Z1494" s="6"/>
      <c r="AA1494" s="6" t="s">
        <v>1704</v>
      </c>
      <c r="AB1494" s="35"/>
      <c r="AC1494" s="25"/>
    </row>
    <row r="1495" spans="1:29" x14ac:dyDescent="0.35">
      <c r="A1495" s="6" t="s">
        <v>18</v>
      </c>
      <c r="B1495" s="6"/>
      <c r="C1495" s="6">
        <v>635990</v>
      </c>
      <c r="D1495" s="6" t="s">
        <v>2428</v>
      </c>
      <c r="E1495" s="6"/>
      <c r="F1495" s="6"/>
      <c r="G1495" s="6" t="s">
        <v>2429</v>
      </c>
      <c r="H1495" s="6" t="s">
        <v>141</v>
      </c>
      <c r="I1495" s="7">
        <v>860034313</v>
      </c>
      <c r="J1495" s="7">
        <v>860034313</v>
      </c>
      <c r="K1495" s="6" t="s">
        <v>1756</v>
      </c>
      <c r="L1495" s="6" t="s">
        <v>1700</v>
      </c>
      <c r="M1495" s="6" t="s">
        <v>1760</v>
      </c>
      <c r="N1495" s="6"/>
      <c r="O1495" s="6"/>
      <c r="P1495" s="34">
        <v>0.15</v>
      </c>
      <c r="Q1495" s="8"/>
      <c r="R1495" s="8" t="s">
        <v>1761</v>
      </c>
      <c r="S1495" s="6"/>
      <c r="T1495" s="6" t="s">
        <v>1762</v>
      </c>
      <c r="U1495" s="6"/>
      <c r="V1495" s="6"/>
      <c r="W1495" s="6"/>
      <c r="X1495" s="8"/>
      <c r="Y1495" s="8"/>
      <c r="Z1495" s="6"/>
      <c r="AA1495" s="6" t="s">
        <v>1704</v>
      </c>
      <c r="AB1495" s="35"/>
    </row>
    <row r="1496" spans="1:29" x14ac:dyDescent="0.35">
      <c r="A1496" s="6" t="s">
        <v>18</v>
      </c>
      <c r="B1496" s="6"/>
      <c r="C1496" s="6">
        <v>635990</v>
      </c>
      <c r="D1496" s="6" t="s">
        <v>2428</v>
      </c>
      <c r="E1496" s="6"/>
      <c r="F1496" s="6"/>
      <c r="G1496" s="6" t="s">
        <v>2429</v>
      </c>
      <c r="H1496" s="6" t="s">
        <v>141</v>
      </c>
      <c r="I1496" s="7">
        <v>860034313</v>
      </c>
      <c r="J1496" s="7">
        <v>860034313</v>
      </c>
      <c r="K1496" s="6" t="s">
        <v>1756</v>
      </c>
      <c r="L1496" s="6" t="s">
        <v>1700</v>
      </c>
      <c r="M1496" s="6" t="s">
        <v>1763</v>
      </c>
      <c r="N1496" s="6"/>
      <c r="O1496" s="6"/>
      <c r="P1496" s="34">
        <v>0.15</v>
      </c>
      <c r="Q1496" s="8"/>
      <c r="R1496" s="8" t="s">
        <v>1761</v>
      </c>
      <c r="S1496" s="6"/>
      <c r="T1496" s="6" t="s">
        <v>1764</v>
      </c>
      <c r="U1496" s="6"/>
      <c r="V1496" s="6"/>
      <c r="W1496" s="6"/>
      <c r="X1496" s="8"/>
      <c r="Y1496" s="8"/>
      <c r="Z1496" s="6"/>
      <c r="AA1496" s="6" t="s">
        <v>1704</v>
      </c>
      <c r="AB1496" s="35"/>
    </row>
    <row r="1497" spans="1:29" x14ac:dyDescent="0.35">
      <c r="A1497" s="6" t="s">
        <v>18</v>
      </c>
      <c r="B1497" s="6"/>
      <c r="C1497" s="6">
        <v>635990</v>
      </c>
      <c r="D1497" s="6" t="s">
        <v>2428</v>
      </c>
      <c r="E1497" s="6"/>
      <c r="F1497" s="6"/>
      <c r="G1497" s="6" t="s">
        <v>2429</v>
      </c>
      <c r="H1497" s="6" t="s">
        <v>141</v>
      </c>
      <c r="I1497" s="7">
        <v>860034313</v>
      </c>
      <c r="J1497" s="7">
        <v>860034313</v>
      </c>
      <c r="K1497" s="6" t="s">
        <v>1755</v>
      </c>
      <c r="L1497" s="6" t="s">
        <v>1765</v>
      </c>
      <c r="M1497" s="6"/>
      <c r="N1497" s="6"/>
      <c r="O1497" s="6"/>
      <c r="P1497" s="34">
        <v>0.4</v>
      </c>
      <c r="Q1497" s="8"/>
      <c r="R1497" s="8"/>
      <c r="S1497" s="6"/>
      <c r="T1497" s="6"/>
      <c r="U1497" s="6"/>
      <c r="V1497" s="6"/>
      <c r="W1497" s="6"/>
      <c r="X1497" s="8"/>
      <c r="Y1497" s="8"/>
      <c r="Z1497" s="6"/>
      <c r="AA1497" s="6" t="s">
        <v>1695</v>
      </c>
      <c r="AB1497" s="35"/>
    </row>
    <row r="1498" spans="1:29" x14ac:dyDescent="0.35">
      <c r="A1498" s="6" t="s">
        <v>18</v>
      </c>
      <c r="B1498" s="6"/>
      <c r="C1498" s="6">
        <v>635990</v>
      </c>
      <c r="D1498" s="6" t="s">
        <v>2428</v>
      </c>
      <c r="E1498" s="6"/>
      <c r="F1498" s="6"/>
      <c r="G1498" s="6" t="s">
        <v>2429</v>
      </c>
      <c r="H1498" s="6" t="s">
        <v>141</v>
      </c>
      <c r="I1498" s="7">
        <v>860034594</v>
      </c>
      <c r="J1498" s="7">
        <v>860034594</v>
      </c>
      <c r="K1498" s="6" t="s">
        <v>1766</v>
      </c>
      <c r="L1498" s="6" t="s">
        <v>1694</v>
      </c>
      <c r="M1498" s="6"/>
      <c r="N1498" s="6"/>
      <c r="O1498" s="6"/>
      <c r="P1498" s="34">
        <v>0.21000000000000002</v>
      </c>
      <c r="Q1498" s="8"/>
      <c r="R1498" s="8">
        <v>45227</v>
      </c>
      <c r="S1498" s="6"/>
      <c r="T1498" s="6"/>
      <c r="U1498" s="6"/>
      <c r="V1498" s="6"/>
      <c r="W1498" s="6"/>
      <c r="X1498" s="8"/>
      <c r="Y1498" s="8"/>
      <c r="Z1498" s="6"/>
      <c r="AA1498" s="6" t="s">
        <v>1695</v>
      </c>
      <c r="AB1498" s="35"/>
    </row>
    <row r="1499" spans="1:29" x14ac:dyDescent="0.35">
      <c r="A1499" s="6" t="s">
        <v>18</v>
      </c>
      <c r="B1499" s="6"/>
      <c r="C1499" s="6">
        <v>635990</v>
      </c>
      <c r="D1499" s="6" t="s">
        <v>2428</v>
      </c>
      <c r="E1499" s="6"/>
      <c r="F1499" s="6"/>
      <c r="G1499" s="6" t="s">
        <v>2429</v>
      </c>
      <c r="H1499" s="6" t="s">
        <v>141</v>
      </c>
      <c r="I1499" s="7">
        <v>860034594</v>
      </c>
      <c r="J1499" s="7">
        <v>860034594</v>
      </c>
      <c r="K1499" s="6" t="s">
        <v>2385</v>
      </c>
      <c r="L1499" s="6" t="s">
        <v>1765</v>
      </c>
      <c r="M1499" s="6"/>
      <c r="N1499" s="6"/>
      <c r="O1499" s="6"/>
      <c r="P1499" s="34">
        <v>0.4</v>
      </c>
      <c r="Q1499" s="8"/>
      <c r="R1499" s="8"/>
      <c r="S1499" s="6"/>
      <c r="T1499" s="6"/>
      <c r="U1499" s="6"/>
      <c r="V1499" s="6"/>
      <c r="W1499" s="6"/>
      <c r="X1499" s="8"/>
      <c r="Y1499" s="8"/>
      <c r="Z1499" s="6"/>
      <c r="AA1499" s="6" t="s">
        <v>1695</v>
      </c>
      <c r="AB1499" s="35"/>
    </row>
    <row r="1500" spans="1:29" x14ac:dyDescent="0.35">
      <c r="A1500" s="6" t="s">
        <v>18</v>
      </c>
      <c r="B1500" s="6"/>
      <c r="C1500" s="6">
        <v>635990</v>
      </c>
      <c r="D1500" s="6" t="s">
        <v>2428</v>
      </c>
      <c r="E1500" s="6"/>
      <c r="F1500" s="6"/>
      <c r="G1500" s="6" t="s">
        <v>2429</v>
      </c>
      <c r="H1500" s="6" t="s">
        <v>141</v>
      </c>
      <c r="I1500" s="7">
        <v>860035827</v>
      </c>
      <c r="J1500" s="7">
        <v>860035827</v>
      </c>
      <c r="K1500" s="6" t="s">
        <v>1767</v>
      </c>
      <c r="L1500" s="6" t="s">
        <v>1694</v>
      </c>
      <c r="M1500" s="6"/>
      <c r="N1500" s="6"/>
      <c r="O1500" s="6"/>
      <c r="P1500" s="34">
        <v>0.16000000000000003</v>
      </c>
      <c r="Q1500" s="8"/>
      <c r="R1500" s="8">
        <v>45501</v>
      </c>
      <c r="S1500" s="6"/>
      <c r="T1500" s="6"/>
      <c r="U1500" s="6"/>
      <c r="V1500" s="6"/>
      <c r="W1500" s="6"/>
      <c r="X1500" s="8"/>
      <c r="Y1500" s="8"/>
      <c r="Z1500" s="6"/>
      <c r="AA1500" s="6" t="s">
        <v>1695</v>
      </c>
      <c r="AB1500" s="35"/>
    </row>
    <row r="1501" spans="1:29" x14ac:dyDescent="0.35">
      <c r="A1501" s="6" t="s">
        <v>18</v>
      </c>
      <c r="B1501" s="6"/>
      <c r="C1501" s="6">
        <v>635990</v>
      </c>
      <c r="D1501" s="6" t="s">
        <v>2428</v>
      </c>
      <c r="E1501" s="6"/>
      <c r="F1501" s="6"/>
      <c r="G1501" s="6" t="s">
        <v>2429</v>
      </c>
      <c r="H1501" s="6" t="s">
        <v>141</v>
      </c>
      <c r="I1501" s="7">
        <v>860035827</v>
      </c>
      <c r="J1501" s="7">
        <v>860035827</v>
      </c>
      <c r="K1501" s="6" t="s">
        <v>1767</v>
      </c>
      <c r="L1501" s="6" t="s">
        <v>1765</v>
      </c>
      <c r="M1501" s="6"/>
      <c r="N1501" s="6"/>
      <c r="O1501" s="6"/>
      <c r="P1501" s="34">
        <v>0.4</v>
      </c>
      <c r="Q1501" s="8"/>
      <c r="R1501" s="8"/>
      <c r="S1501" s="6"/>
      <c r="T1501" s="6"/>
      <c r="U1501" s="6"/>
      <c r="V1501" s="6"/>
      <c r="W1501" s="6"/>
      <c r="X1501" s="8"/>
      <c r="Y1501" s="8"/>
      <c r="Z1501" s="6"/>
      <c r="AA1501" s="6" t="s">
        <v>1695</v>
      </c>
      <c r="AB1501" s="35"/>
    </row>
    <row r="1502" spans="1:29" x14ac:dyDescent="0.35">
      <c r="A1502" s="6" t="s">
        <v>18</v>
      </c>
      <c r="B1502" s="6"/>
      <c r="C1502" s="6">
        <v>635990</v>
      </c>
      <c r="D1502" s="6" t="s">
        <v>2428</v>
      </c>
      <c r="E1502" s="6"/>
      <c r="F1502" s="6"/>
      <c r="G1502" s="6" t="s">
        <v>2429</v>
      </c>
      <c r="H1502" s="6" t="s">
        <v>141</v>
      </c>
      <c r="I1502" s="7">
        <v>860043186</v>
      </c>
      <c r="J1502" s="7">
        <v>860043186</v>
      </c>
      <c r="K1502" s="6" t="s">
        <v>1768</v>
      </c>
      <c r="L1502" s="6" t="s">
        <v>1694</v>
      </c>
      <c r="M1502" s="6"/>
      <c r="N1502" s="6"/>
      <c r="O1502" s="6"/>
      <c r="P1502" s="34">
        <v>0.12</v>
      </c>
      <c r="Q1502" s="8"/>
      <c r="R1502" s="8">
        <v>45478</v>
      </c>
      <c r="S1502" s="6"/>
      <c r="T1502" s="6"/>
      <c r="U1502" s="6"/>
      <c r="V1502" s="6"/>
      <c r="W1502" s="6"/>
      <c r="X1502" s="8"/>
      <c r="Y1502" s="8"/>
      <c r="Z1502" s="6"/>
      <c r="AA1502" s="6" t="s">
        <v>1695</v>
      </c>
      <c r="AB1502" s="35"/>
    </row>
    <row r="1503" spans="1:29" x14ac:dyDescent="0.35">
      <c r="A1503" s="6" t="s">
        <v>18</v>
      </c>
      <c r="B1503" s="6"/>
      <c r="C1503" s="6">
        <v>635990</v>
      </c>
      <c r="D1503" s="6" t="s">
        <v>2428</v>
      </c>
      <c r="E1503" s="6"/>
      <c r="F1503" s="6"/>
      <c r="G1503" s="6" t="s">
        <v>2429</v>
      </c>
      <c r="H1503" s="6" t="s">
        <v>141</v>
      </c>
      <c r="I1503" s="7">
        <v>860043186</v>
      </c>
      <c r="J1503" s="7">
        <v>860043186</v>
      </c>
      <c r="K1503" s="6" t="s">
        <v>1768</v>
      </c>
      <c r="L1503" s="6" t="s">
        <v>1765</v>
      </c>
      <c r="M1503" s="6"/>
      <c r="N1503" s="6"/>
      <c r="O1503" s="6"/>
      <c r="P1503" s="34">
        <v>0.4</v>
      </c>
      <c r="Q1503" s="8"/>
      <c r="R1503" s="8"/>
      <c r="S1503" s="6"/>
      <c r="T1503" s="6"/>
      <c r="U1503" s="6"/>
      <c r="V1503" s="6"/>
      <c r="W1503" s="6"/>
      <c r="X1503" s="8"/>
      <c r="Y1503" s="8"/>
      <c r="Z1503" s="6"/>
      <c r="AA1503" s="6" t="s">
        <v>1695</v>
      </c>
      <c r="AB1503" s="35"/>
    </row>
    <row r="1504" spans="1:29" x14ac:dyDescent="0.35">
      <c r="A1504" s="6" t="s">
        <v>18</v>
      </c>
      <c r="B1504" s="6"/>
      <c r="C1504" s="6">
        <v>635990</v>
      </c>
      <c r="D1504" s="6" t="s">
        <v>2428</v>
      </c>
      <c r="E1504" s="6"/>
      <c r="F1504" s="6"/>
      <c r="G1504" s="6" t="s">
        <v>2429</v>
      </c>
      <c r="H1504" s="6" t="s">
        <v>141</v>
      </c>
      <c r="I1504" s="7">
        <v>860050750</v>
      </c>
      <c r="J1504" s="7">
        <v>860050750</v>
      </c>
      <c r="K1504" s="6" t="s">
        <v>1769</v>
      </c>
      <c r="L1504" s="6" t="s">
        <v>1694</v>
      </c>
      <c r="M1504" s="6"/>
      <c r="N1504" s="6"/>
      <c r="O1504" s="6"/>
      <c r="P1504" s="34">
        <v>0.09</v>
      </c>
      <c r="Q1504" s="8"/>
      <c r="R1504" s="8">
        <v>45610</v>
      </c>
      <c r="S1504" s="6"/>
      <c r="T1504" s="6"/>
      <c r="U1504" s="6"/>
      <c r="V1504" s="6"/>
      <c r="W1504" s="6"/>
      <c r="X1504" s="8"/>
      <c r="Y1504" s="8"/>
      <c r="Z1504" s="6"/>
      <c r="AA1504" s="6" t="s">
        <v>1695</v>
      </c>
      <c r="AB1504" s="35"/>
    </row>
    <row r="1505" spans="1:28" x14ac:dyDescent="0.35">
      <c r="A1505" s="6" t="s">
        <v>18</v>
      </c>
      <c r="B1505" s="6"/>
      <c r="C1505" s="6">
        <v>635990</v>
      </c>
      <c r="D1505" s="6" t="s">
        <v>2428</v>
      </c>
      <c r="E1505" s="6"/>
      <c r="F1505" s="6"/>
      <c r="G1505" s="6" t="s">
        <v>2429</v>
      </c>
      <c r="H1505" s="6" t="s">
        <v>141</v>
      </c>
      <c r="I1505" s="7">
        <v>860050750</v>
      </c>
      <c r="J1505" s="7">
        <v>860050750</v>
      </c>
      <c r="K1505" s="6" t="s">
        <v>1769</v>
      </c>
      <c r="L1505" s="6" t="s">
        <v>1765</v>
      </c>
      <c r="M1505" s="6"/>
      <c r="N1505" s="6"/>
      <c r="O1505" s="6"/>
      <c r="P1505" s="34">
        <v>0.4</v>
      </c>
      <c r="Q1505" s="8"/>
      <c r="R1505" s="8"/>
      <c r="S1505" s="6"/>
      <c r="T1505" s="6"/>
      <c r="U1505" s="6"/>
      <c r="V1505" s="6"/>
      <c r="W1505" s="6"/>
      <c r="X1505" s="8"/>
      <c r="Y1505" s="8"/>
      <c r="Z1505" s="6"/>
      <c r="AA1505" s="6" t="s">
        <v>1695</v>
      </c>
      <c r="AB1505" s="35"/>
    </row>
    <row r="1506" spans="1:28" x14ac:dyDescent="0.35">
      <c r="A1506" s="6" t="s">
        <v>18</v>
      </c>
      <c r="B1506" s="6"/>
      <c r="C1506" s="6">
        <v>635990</v>
      </c>
      <c r="D1506" s="6" t="s">
        <v>2428</v>
      </c>
      <c r="E1506" s="6"/>
      <c r="F1506" s="6"/>
      <c r="G1506" s="6" t="s">
        <v>2429</v>
      </c>
      <c r="H1506" s="6" t="s">
        <v>141</v>
      </c>
      <c r="I1506" s="7">
        <v>860051135</v>
      </c>
      <c r="J1506" s="7">
        <v>860051135</v>
      </c>
      <c r="K1506" s="6" t="s">
        <v>1770</v>
      </c>
      <c r="L1506" s="6" t="s">
        <v>1694</v>
      </c>
      <c r="M1506" s="6"/>
      <c r="N1506" s="6"/>
      <c r="O1506" s="6"/>
      <c r="P1506" s="34">
        <v>0.15</v>
      </c>
      <c r="Q1506" s="8"/>
      <c r="R1506" s="8">
        <v>45501</v>
      </c>
      <c r="S1506" s="6"/>
      <c r="T1506" s="6"/>
      <c r="U1506" s="6"/>
      <c r="V1506" s="6"/>
      <c r="W1506" s="6"/>
      <c r="X1506" s="8"/>
      <c r="Y1506" s="8"/>
      <c r="Z1506" s="6"/>
      <c r="AA1506" s="6" t="s">
        <v>1695</v>
      </c>
      <c r="AB1506" s="35"/>
    </row>
    <row r="1507" spans="1:28" x14ac:dyDescent="0.35">
      <c r="A1507" s="6" t="s">
        <v>18</v>
      </c>
      <c r="B1507" s="6"/>
      <c r="C1507" s="6">
        <v>635990</v>
      </c>
      <c r="D1507" s="6" t="s">
        <v>2428</v>
      </c>
      <c r="E1507" s="6"/>
      <c r="F1507" s="6"/>
      <c r="G1507" s="6" t="s">
        <v>2429</v>
      </c>
      <c r="H1507" s="6" t="s">
        <v>141</v>
      </c>
      <c r="I1507" s="7">
        <v>860051135</v>
      </c>
      <c r="J1507" s="7">
        <v>860051135</v>
      </c>
      <c r="K1507" s="6" t="s">
        <v>1770</v>
      </c>
      <c r="L1507" s="6" t="s">
        <v>1765</v>
      </c>
      <c r="M1507" s="6"/>
      <c r="N1507" s="6"/>
      <c r="O1507" s="6"/>
      <c r="P1507" s="34">
        <v>0.4</v>
      </c>
      <c r="Q1507" s="8"/>
      <c r="R1507" s="8"/>
      <c r="S1507" s="6"/>
      <c r="T1507" s="6"/>
      <c r="U1507" s="6"/>
      <c r="V1507" s="6"/>
      <c r="W1507" s="6"/>
      <c r="X1507" s="8"/>
      <c r="Y1507" s="8"/>
      <c r="Z1507" s="6"/>
      <c r="AA1507" s="6" t="s">
        <v>1695</v>
      </c>
      <c r="AB1507" s="35"/>
    </row>
    <row r="1508" spans="1:28" x14ac:dyDescent="0.35">
      <c r="A1508" s="6" t="s">
        <v>18</v>
      </c>
      <c r="B1508" s="6"/>
      <c r="C1508" s="6">
        <v>635990</v>
      </c>
      <c r="D1508" s="6" t="s">
        <v>2428</v>
      </c>
      <c r="E1508" s="6"/>
      <c r="F1508" s="6"/>
      <c r="G1508" s="6" t="s">
        <v>2429</v>
      </c>
      <c r="H1508" s="6" t="s">
        <v>141</v>
      </c>
      <c r="I1508" s="7">
        <v>860051894</v>
      </c>
      <c r="J1508" s="7">
        <v>860051894</v>
      </c>
      <c r="K1508" s="6" t="s">
        <v>1771</v>
      </c>
      <c r="L1508" s="6" t="s">
        <v>1694</v>
      </c>
      <c r="M1508" s="6"/>
      <c r="N1508" s="6"/>
      <c r="O1508" s="6"/>
      <c r="P1508" s="34">
        <v>0.15</v>
      </c>
      <c r="Q1508" s="8"/>
      <c r="R1508" s="8">
        <v>45606</v>
      </c>
      <c r="S1508" s="6"/>
      <c r="T1508" s="6"/>
      <c r="U1508" s="6"/>
      <c r="V1508" s="6"/>
      <c r="W1508" s="6"/>
      <c r="X1508" s="8"/>
      <c r="Y1508" s="8"/>
      <c r="Z1508" s="6"/>
      <c r="AA1508" s="6" t="s">
        <v>1695</v>
      </c>
      <c r="AB1508" s="35"/>
    </row>
    <row r="1509" spans="1:28" x14ac:dyDescent="0.35">
      <c r="A1509" s="6" t="s">
        <v>18</v>
      </c>
      <c r="B1509" s="6"/>
      <c r="C1509" s="6">
        <v>635990</v>
      </c>
      <c r="D1509" s="6" t="s">
        <v>2428</v>
      </c>
      <c r="E1509" s="6"/>
      <c r="F1509" s="6"/>
      <c r="G1509" s="6" t="s">
        <v>2429</v>
      </c>
      <c r="H1509" s="6" t="s">
        <v>141</v>
      </c>
      <c r="I1509" s="7">
        <v>860051894</v>
      </c>
      <c r="J1509" s="7">
        <v>860051894</v>
      </c>
      <c r="K1509" s="6" t="s">
        <v>1771</v>
      </c>
      <c r="L1509" s="6" t="s">
        <v>1765</v>
      </c>
      <c r="M1509" s="6"/>
      <c r="N1509" s="6"/>
      <c r="O1509" s="6"/>
      <c r="P1509" s="34">
        <v>0.4</v>
      </c>
      <c r="Q1509" s="8"/>
      <c r="R1509" s="8"/>
      <c r="S1509" s="6"/>
      <c r="T1509" s="6"/>
      <c r="U1509" s="6"/>
      <c r="V1509" s="6"/>
      <c r="W1509" s="6"/>
      <c r="X1509" s="8"/>
      <c r="Y1509" s="8"/>
      <c r="Z1509" s="6"/>
      <c r="AA1509" s="6" t="s">
        <v>1695</v>
      </c>
      <c r="AB1509" s="35"/>
    </row>
    <row r="1510" spans="1:28" x14ac:dyDescent="0.35">
      <c r="A1510" s="6" t="s">
        <v>18</v>
      </c>
      <c r="B1510" s="6"/>
      <c r="C1510" s="6">
        <v>635990</v>
      </c>
      <c r="D1510" s="6" t="s">
        <v>2428</v>
      </c>
      <c r="E1510" s="6"/>
      <c r="F1510" s="6"/>
      <c r="G1510" s="6" t="s">
        <v>2429</v>
      </c>
      <c r="H1510" s="6" t="s">
        <v>141</v>
      </c>
      <c r="I1510" s="7">
        <v>860054041</v>
      </c>
      <c r="J1510" s="7">
        <v>860054041</v>
      </c>
      <c r="K1510" s="6" t="s">
        <v>1772</v>
      </c>
      <c r="L1510" s="6" t="s">
        <v>1694</v>
      </c>
      <c r="M1510" s="6"/>
      <c r="N1510" s="6"/>
      <c r="O1510" s="6"/>
      <c r="P1510" s="34">
        <v>0.12</v>
      </c>
      <c r="Q1510" s="8"/>
      <c r="R1510" s="8">
        <v>45280</v>
      </c>
      <c r="S1510" s="6"/>
      <c r="T1510" s="6"/>
      <c r="U1510" s="6"/>
      <c r="V1510" s="6"/>
      <c r="W1510" s="6"/>
      <c r="X1510" s="8"/>
      <c r="Y1510" s="8"/>
      <c r="Z1510" s="6"/>
      <c r="AA1510" s="6" t="s">
        <v>1695</v>
      </c>
      <c r="AB1510" s="35"/>
    </row>
    <row r="1511" spans="1:28" x14ac:dyDescent="0.35">
      <c r="A1511" s="6" t="s">
        <v>18</v>
      </c>
      <c r="B1511" s="6"/>
      <c r="C1511" s="6">
        <v>635990</v>
      </c>
      <c r="D1511" s="6" t="s">
        <v>2428</v>
      </c>
      <c r="E1511" s="6"/>
      <c r="F1511" s="6"/>
      <c r="G1511" s="6" t="s">
        <v>2429</v>
      </c>
      <c r="H1511" s="6" t="s">
        <v>141</v>
      </c>
      <c r="I1511" s="7">
        <v>860063875</v>
      </c>
      <c r="J1511" s="7">
        <v>860063875</v>
      </c>
      <c r="K1511" s="6" t="s">
        <v>1773</v>
      </c>
      <c r="L1511" s="6" t="s">
        <v>1694</v>
      </c>
      <c r="M1511" s="6"/>
      <c r="N1511" s="6"/>
      <c r="O1511" s="6"/>
      <c r="P1511" s="34">
        <v>0.25</v>
      </c>
      <c r="Q1511" s="8"/>
      <c r="R1511" s="8">
        <v>45373</v>
      </c>
      <c r="S1511" s="6"/>
      <c r="T1511" s="6"/>
      <c r="U1511" s="6"/>
      <c r="V1511" s="6"/>
      <c r="W1511" s="6"/>
      <c r="X1511" s="8"/>
      <c r="Y1511" s="8"/>
      <c r="Z1511" s="6"/>
      <c r="AA1511" s="6" t="s">
        <v>1695</v>
      </c>
      <c r="AB1511" s="35"/>
    </row>
    <row r="1512" spans="1:28" x14ac:dyDescent="0.35">
      <c r="A1512" s="6" t="s">
        <v>18</v>
      </c>
      <c r="B1512" s="6"/>
      <c r="C1512" s="6">
        <v>635990</v>
      </c>
      <c r="D1512" s="6" t="s">
        <v>2428</v>
      </c>
      <c r="E1512" s="6"/>
      <c r="F1512" s="6"/>
      <c r="G1512" s="6" t="s">
        <v>2429</v>
      </c>
      <c r="H1512" s="6" t="s">
        <v>141</v>
      </c>
      <c r="I1512" s="7">
        <v>860402272</v>
      </c>
      <c r="J1512" s="7">
        <v>860402272</v>
      </c>
      <c r="K1512" s="6" t="s">
        <v>1774</v>
      </c>
      <c r="L1512" s="6" t="s">
        <v>1694</v>
      </c>
      <c r="M1512" s="6"/>
      <c r="N1512" s="6"/>
      <c r="O1512" s="6"/>
      <c r="P1512" s="34">
        <v>0.15</v>
      </c>
      <c r="Q1512" s="8"/>
      <c r="R1512" s="8">
        <v>45478</v>
      </c>
      <c r="S1512" s="6"/>
      <c r="T1512" s="6"/>
      <c r="U1512" s="6"/>
      <c r="V1512" s="6"/>
      <c r="W1512" s="6"/>
      <c r="X1512" s="8"/>
      <c r="Y1512" s="8"/>
      <c r="Z1512" s="6"/>
      <c r="AA1512" s="6" t="s">
        <v>1695</v>
      </c>
      <c r="AB1512" s="35"/>
    </row>
    <row r="1513" spans="1:28" x14ac:dyDescent="0.35">
      <c r="A1513" s="6" t="s">
        <v>18</v>
      </c>
      <c r="B1513" s="6"/>
      <c r="C1513" s="6">
        <v>635990</v>
      </c>
      <c r="D1513" s="6" t="s">
        <v>2428</v>
      </c>
      <c r="E1513" s="6"/>
      <c r="F1513" s="6"/>
      <c r="G1513" s="6" t="s">
        <v>2429</v>
      </c>
      <c r="H1513" s="6" t="s">
        <v>141</v>
      </c>
      <c r="I1513" s="7">
        <v>860509022</v>
      </c>
      <c r="J1513" s="7">
        <v>860509022</v>
      </c>
      <c r="K1513" s="6" t="s">
        <v>1775</v>
      </c>
      <c r="L1513" s="6" t="s">
        <v>1694</v>
      </c>
      <c r="M1513" s="6"/>
      <c r="N1513" s="6"/>
      <c r="O1513" s="6"/>
      <c r="P1513" s="34">
        <v>0.25</v>
      </c>
      <c r="Q1513" s="8"/>
      <c r="R1513" s="8">
        <v>45335</v>
      </c>
      <c r="S1513" s="6"/>
      <c r="T1513" s="6"/>
      <c r="U1513" s="6"/>
      <c r="V1513" s="6"/>
      <c r="W1513" s="6"/>
      <c r="X1513" s="8"/>
      <c r="Y1513" s="8"/>
      <c r="Z1513" s="6"/>
      <c r="AA1513" s="6" t="s">
        <v>1695</v>
      </c>
      <c r="AB1513" s="35"/>
    </row>
    <row r="1514" spans="1:28" x14ac:dyDescent="0.35">
      <c r="A1514" s="6" t="s">
        <v>18</v>
      </c>
      <c r="B1514" s="6"/>
      <c r="C1514" s="6">
        <v>635990</v>
      </c>
      <c r="D1514" s="6" t="s">
        <v>2428</v>
      </c>
      <c r="E1514" s="6"/>
      <c r="F1514" s="6"/>
      <c r="G1514" s="6" t="s">
        <v>2429</v>
      </c>
      <c r="H1514" s="6" t="s">
        <v>141</v>
      </c>
      <c r="I1514" s="7">
        <v>860530751</v>
      </c>
      <c r="J1514" s="7">
        <v>860530751</v>
      </c>
      <c r="K1514" s="6" t="s">
        <v>1776</v>
      </c>
      <c r="L1514" s="6" t="s">
        <v>1694</v>
      </c>
      <c r="M1514" s="6"/>
      <c r="N1514" s="6"/>
      <c r="O1514" s="6"/>
      <c r="P1514" s="34">
        <v>0.3</v>
      </c>
      <c r="Q1514" s="8"/>
      <c r="R1514" s="8">
        <v>45415</v>
      </c>
      <c r="S1514" s="6"/>
      <c r="T1514" s="6"/>
      <c r="U1514" s="6"/>
      <c r="V1514" s="6"/>
      <c r="W1514" s="6"/>
      <c r="X1514" s="8"/>
      <c r="Y1514" s="8"/>
      <c r="Z1514" s="6"/>
      <c r="AA1514" s="6" t="s">
        <v>1695</v>
      </c>
      <c r="AB1514" s="35"/>
    </row>
    <row r="1515" spans="1:28" x14ac:dyDescent="0.35">
      <c r="A1515" s="6" t="s">
        <v>18</v>
      </c>
      <c r="B1515" s="6"/>
      <c r="C1515" s="6">
        <v>635990</v>
      </c>
      <c r="D1515" s="6" t="s">
        <v>2428</v>
      </c>
      <c r="E1515" s="6"/>
      <c r="F1515" s="6"/>
      <c r="G1515" s="6" t="s">
        <v>2429</v>
      </c>
      <c r="H1515" s="6" t="s">
        <v>141</v>
      </c>
      <c r="I1515" s="7">
        <v>890100251</v>
      </c>
      <c r="J1515" s="7">
        <v>890100251</v>
      </c>
      <c r="K1515" s="6" t="s">
        <v>1777</v>
      </c>
      <c r="L1515" s="6" t="s">
        <v>1694</v>
      </c>
      <c r="M1515" s="6"/>
      <c r="N1515" s="6"/>
      <c r="O1515" s="6"/>
      <c r="P1515" s="34">
        <v>0.25</v>
      </c>
      <c r="Q1515" s="8"/>
      <c r="R1515" s="8">
        <v>45266</v>
      </c>
      <c r="S1515" s="6"/>
      <c r="T1515" s="6"/>
      <c r="U1515" s="6"/>
      <c r="V1515" s="6"/>
      <c r="W1515" s="6"/>
      <c r="X1515" s="8"/>
      <c r="Y1515" s="8"/>
      <c r="Z1515" s="6"/>
      <c r="AA1515" s="6" t="s">
        <v>1695</v>
      </c>
      <c r="AB1515" s="35"/>
    </row>
    <row r="1516" spans="1:28" x14ac:dyDescent="0.35">
      <c r="A1516" s="6" t="s">
        <v>18</v>
      </c>
      <c r="B1516" s="6"/>
      <c r="C1516" s="6">
        <v>635990</v>
      </c>
      <c r="D1516" s="6" t="s">
        <v>2428</v>
      </c>
      <c r="E1516" s="6"/>
      <c r="F1516" s="6"/>
      <c r="G1516" s="6" t="s">
        <v>2429</v>
      </c>
      <c r="H1516" s="6" t="s">
        <v>141</v>
      </c>
      <c r="I1516" s="7">
        <v>890102018</v>
      </c>
      <c r="J1516" s="7">
        <v>890102018</v>
      </c>
      <c r="K1516" s="6" t="s">
        <v>1778</v>
      </c>
      <c r="L1516" s="6" t="s">
        <v>1694</v>
      </c>
      <c r="M1516" s="6"/>
      <c r="N1516" s="6"/>
      <c r="O1516" s="6"/>
      <c r="P1516" s="34">
        <v>0.09</v>
      </c>
      <c r="Q1516" s="8"/>
      <c r="R1516" s="8">
        <v>45239</v>
      </c>
      <c r="S1516" s="6"/>
      <c r="T1516" s="6"/>
      <c r="U1516" s="6"/>
      <c r="V1516" s="6"/>
      <c r="W1516" s="6"/>
      <c r="X1516" s="8"/>
      <c r="Y1516" s="8"/>
      <c r="Z1516" s="6"/>
      <c r="AA1516" s="6" t="s">
        <v>1695</v>
      </c>
      <c r="AB1516" s="35"/>
    </row>
    <row r="1517" spans="1:28" x14ac:dyDescent="0.35">
      <c r="A1517" s="6" t="s">
        <v>18</v>
      </c>
      <c r="B1517" s="6"/>
      <c r="C1517" s="6">
        <v>635990</v>
      </c>
      <c r="D1517" s="6" t="s">
        <v>2428</v>
      </c>
      <c r="E1517" s="6"/>
      <c r="F1517" s="6"/>
      <c r="G1517" s="6" t="s">
        <v>2429</v>
      </c>
      <c r="H1517" s="6" t="s">
        <v>141</v>
      </c>
      <c r="I1517" s="7">
        <v>890105526</v>
      </c>
      <c r="J1517" s="7">
        <v>890105526</v>
      </c>
      <c r="K1517" s="6" t="s">
        <v>1779</v>
      </c>
      <c r="L1517" s="6" t="s">
        <v>1694</v>
      </c>
      <c r="M1517" s="6"/>
      <c r="N1517" s="6"/>
      <c r="O1517" s="6"/>
      <c r="P1517" s="34">
        <v>0.26250000000000001</v>
      </c>
      <c r="Q1517" s="8"/>
      <c r="R1517" s="8">
        <v>45239</v>
      </c>
      <c r="S1517" s="6"/>
      <c r="T1517" s="6"/>
      <c r="U1517" s="6"/>
      <c r="V1517" s="6"/>
      <c r="W1517" s="6"/>
      <c r="X1517" s="8"/>
      <c r="Y1517" s="8"/>
      <c r="Z1517" s="6"/>
      <c r="AA1517" s="6" t="s">
        <v>1695</v>
      </c>
      <c r="AB1517" s="35"/>
    </row>
    <row r="1518" spans="1:28" x14ac:dyDescent="0.35">
      <c r="A1518" s="6" t="s">
        <v>18</v>
      </c>
      <c r="B1518" s="6"/>
      <c r="C1518" s="6">
        <v>635990</v>
      </c>
      <c r="D1518" s="6" t="s">
        <v>2428</v>
      </c>
      <c r="E1518" s="6"/>
      <c r="F1518" s="6"/>
      <c r="G1518" s="6" t="s">
        <v>2429</v>
      </c>
      <c r="H1518" s="6" t="s">
        <v>141</v>
      </c>
      <c r="I1518" s="7">
        <v>890200756</v>
      </c>
      <c r="J1518" s="7">
        <v>890200756</v>
      </c>
      <c r="K1518" s="6" t="s">
        <v>1780</v>
      </c>
      <c r="L1518" s="6" t="s">
        <v>1694</v>
      </c>
      <c r="M1518" s="6"/>
      <c r="N1518" s="6"/>
      <c r="O1518" s="6"/>
      <c r="P1518" s="34">
        <v>0</v>
      </c>
      <c r="Q1518" s="8"/>
      <c r="R1518" s="8">
        <v>45227</v>
      </c>
      <c r="S1518" s="6" t="s">
        <v>1722</v>
      </c>
      <c r="T1518" s="6"/>
      <c r="U1518" s="6"/>
      <c r="V1518" s="6"/>
      <c r="W1518" s="6"/>
      <c r="X1518" s="8"/>
      <c r="Y1518" s="8"/>
      <c r="Z1518" s="6"/>
      <c r="AA1518" s="6" t="s">
        <v>1695</v>
      </c>
      <c r="AB1518" s="35"/>
    </row>
    <row r="1519" spans="1:28" x14ac:dyDescent="0.35">
      <c r="A1519" s="6" t="s">
        <v>18</v>
      </c>
      <c r="B1519" s="6"/>
      <c r="C1519" s="6">
        <v>635990</v>
      </c>
      <c r="D1519" s="6" t="s">
        <v>2428</v>
      </c>
      <c r="E1519" s="6"/>
      <c r="F1519" s="6"/>
      <c r="G1519" s="6" t="s">
        <v>2429</v>
      </c>
      <c r="H1519" s="6" t="s">
        <v>141</v>
      </c>
      <c r="I1519" s="7">
        <v>890200756</v>
      </c>
      <c r="J1519" s="7">
        <v>890200756</v>
      </c>
      <c r="K1519" s="6" t="s">
        <v>1780</v>
      </c>
      <c r="L1519" s="6" t="s">
        <v>1765</v>
      </c>
      <c r="M1519" s="6"/>
      <c r="N1519" s="6"/>
      <c r="O1519" s="6"/>
      <c r="P1519" s="34">
        <v>6.25E-2</v>
      </c>
      <c r="Q1519" s="8"/>
      <c r="R1519" s="8"/>
      <c r="S1519" s="6"/>
      <c r="T1519" s="6"/>
      <c r="U1519" s="6"/>
      <c r="V1519" s="6"/>
      <c r="W1519" s="6"/>
      <c r="X1519" s="8"/>
      <c r="Y1519" s="8"/>
      <c r="Z1519" s="6"/>
      <c r="AA1519" s="6" t="s">
        <v>1695</v>
      </c>
      <c r="AB1519" s="35"/>
    </row>
    <row r="1520" spans="1:28" x14ac:dyDescent="0.35">
      <c r="A1520" s="6" t="s">
        <v>18</v>
      </c>
      <c r="B1520" s="6"/>
      <c r="C1520" s="6">
        <v>635990</v>
      </c>
      <c r="D1520" s="6" t="s">
        <v>2428</v>
      </c>
      <c r="E1520" s="6"/>
      <c r="F1520" s="6"/>
      <c r="G1520" s="6" t="s">
        <v>2429</v>
      </c>
      <c r="H1520" s="6" t="s">
        <v>141</v>
      </c>
      <c r="I1520" s="7">
        <v>890203088</v>
      </c>
      <c r="J1520" s="7">
        <v>890203088</v>
      </c>
      <c r="K1520" s="6" t="s">
        <v>1781</v>
      </c>
      <c r="L1520" s="6" t="s">
        <v>1694</v>
      </c>
      <c r="M1520" s="6"/>
      <c r="N1520" s="6"/>
      <c r="O1520" s="6"/>
      <c r="P1520" s="34">
        <v>7.4999999999999997E-2</v>
      </c>
      <c r="Q1520" s="8"/>
      <c r="R1520" s="8">
        <v>45408</v>
      </c>
      <c r="S1520" s="6"/>
      <c r="T1520" s="6"/>
      <c r="U1520" s="6"/>
      <c r="V1520" s="6"/>
      <c r="W1520" s="6"/>
      <c r="X1520" s="8"/>
      <c r="Y1520" s="8"/>
      <c r="Z1520" s="6"/>
      <c r="AA1520" s="6" t="s">
        <v>1695</v>
      </c>
      <c r="AB1520" s="35"/>
    </row>
    <row r="1521" spans="1:29" x14ac:dyDescent="0.35">
      <c r="A1521" s="6" t="s">
        <v>18</v>
      </c>
      <c r="B1521" s="6"/>
      <c r="C1521" s="6">
        <v>635990</v>
      </c>
      <c r="D1521" s="6" t="s">
        <v>2428</v>
      </c>
      <c r="E1521" s="6"/>
      <c r="F1521" s="6"/>
      <c r="G1521" s="6" t="s">
        <v>2429</v>
      </c>
      <c r="H1521" s="6" t="s">
        <v>141</v>
      </c>
      <c r="I1521" s="7">
        <v>890203088</v>
      </c>
      <c r="J1521" s="7">
        <v>890203088</v>
      </c>
      <c r="K1521" s="6" t="s">
        <v>1781</v>
      </c>
      <c r="L1521" s="6" t="s">
        <v>1765</v>
      </c>
      <c r="M1521" s="6"/>
      <c r="N1521" s="6"/>
      <c r="O1521" s="6"/>
      <c r="P1521" s="34">
        <v>6.25E-2</v>
      </c>
      <c r="Q1521" s="8"/>
      <c r="R1521" s="8"/>
      <c r="S1521" s="6"/>
      <c r="T1521" s="6"/>
      <c r="U1521" s="6"/>
      <c r="V1521" s="6"/>
      <c r="W1521" s="6"/>
      <c r="X1521" s="8"/>
      <c r="Y1521" s="8"/>
      <c r="Z1521" s="6"/>
      <c r="AA1521" s="6" t="s">
        <v>1695</v>
      </c>
      <c r="AB1521" s="35"/>
    </row>
    <row r="1522" spans="1:29" x14ac:dyDescent="0.35">
      <c r="A1522" s="6" t="s">
        <v>18</v>
      </c>
      <c r="B1522" s="6"/>
      <c r="C1522" s="6">
        <v>635990</v>
      </c>
      <c r="D1522" s="6" t="s">
        <v>2428</v>
      </c>
      <c r="E1522" s="6"/>
      <c r="F1522" s="6"/>
      <c r="G1522" s="6" t="s">
        <v>2429</v>
      </c>
      <c r="H1522" s="6" t="s">
        <v>141</v>
      </c>
      <c r="I1522" s="7">
        <v>890300279</v>
      </c>
      <c r="J1522" s="7">
        <v>890300279</v>
      </c>
      <c r="K1522" s="6" t="s">
        <v>1782</v>
      </c>
      <c r="L1522" s="6" t="s">
        <v>1694</v>
      </c>
      <c r="M1522" s="6"/>
      <c r="N1522" s="6"/>
      <c r="O1522" s="6"/>
      <c r="P1522" s="34">
        <v>0.16000000000000003</v>
      </c>
      <c r="Q1522" s="8"/>
      <c r="R1522" s="8">
        <v>45335</v>
      </c>
      <c r="S1522" s="6"/>
      <c r="T1522" s="6"/>
      <c r="U1522" s="6"/>
      <c r="V1522" s="6"/>
      <c r="W1522" s="6"/>
      <c r="X1522" s="8"/>
      <c r="Y1522" s="8"/>
      <c r="Z1522" s="6"/>
      <c r="AA1522" s="6" t="s">
        <v>1695</v>
      </c>
      <c r="AB1522" s="35"/>
    </row>
    <row r="1523" spans="1:29" x14ac:dyDescent="0.35">
      <c r="A1523" s="6" t="s">
        <v>18</v>
      </c>
      <c r="B1523" s="6"/>
      <c r="C1523" s="6">
        <v>635990</v>
      </c>
      <c r="D1523" s="6" t="s">
        <v>2428</v>
      </c>
      <c r="E1523" s="6"/>
      <c r="F1523" s="6"/>
      <c r="G1523" s="6" t="s">
        <v>2429</v>
      </c>
      <c r="H1523" s="6" t="s">
        <v>141</v>
      </c>
      <c r="I1523" s="7">
        <v>890300279</v>
      </c>
      <c r="J1523" s="7">
        <v>890300279</v>
      </c>
      <c r="K1523" s="6" t="s">
        <v>1782</v>
      </c>
      <c r="L1523" s="6" t="s">
        <v>1765</v>
      </c>
      <c r="M1523" s="6"/>
      <c r="N1523" s="6"/>
      <c r="O1523" s="6"/>
      <c r="P1523" s="34">
        <v>0.4</v>
      </c>
      <c r="Q1523" s="8"/>
      <c r="R1523" s="8"/>
      <c r="S1523" s="6"/>
      <c r="T1523" s="6"/>
      <c r="U1523" s="6"/>
      <c r="V1523" s="6"/>
      <c r="W1523" s="6"/>
      <c r="X1523" s="8"/>
      <c r="Y1523" s="8"/>
      <c r="Z1523" s="6"/>
      <c r="AA1523" s="6" t="s">
        <v>1695</v>
      </c>
      <c r="AB1523" s="35"/>
    </row>
    <row r="1524" spans="1:29" x14ac:dyDescent="0.35">
      <c r="A1524" s="6" t="s">
        <v>18</v>
      </c>
      <c r="B1524" s="6"/>
      <c r="C1524" s="6">
        <v>635990</v>
      </c>
      <c r="D1524" s="6" t="s">
        <v>2428</v>
      </c>
      <c r="E1524" s="6"/>
      <c r="F1524" s="6"/>
      <c r="G1524" s="6" t="s">
        <v>2429</v>
      </c>
      <c r="H1524" s="6" t="s">
        <v>141</v>
      </c>
      <c r="I1524" s="7">
        <v>890300383</v>
      </c>
      <c r="J1524" s="7">
        <v>890300383</v>
      </c>
      <c r="K1524" s="6" t="s">
        <v>1783</v>
      </c>
      <c r="L1524" s="6" t="s">
        <v>1694</v>
      </c>
      <c r="M1524" s="6"/>
      <c r="N1524" s="6"/>
      <c r="O1524" s="6"/>
      <c r="P1524" s="34">
        <v>0.12</v>
      </c>
      <c r="Q1524" s="8"/>
      <c r="R1524" s="8">
        <v>45288</v>
      </c>
      <c r="S1524" s="6"/>
      <c r="T1524" s="6"/>
      <c r="U1524" s="6"/>
      <c r="V1524" s="6"/>
      <c r="W1524" s="6"/>
      <c r="X1524" s="8"/>
      <c r="Y1524" s="8"/>
      <c r="Z1524" s="6"/>
      <c r="AA1524" s="6" t="s">
        <v>1695</v>
      </c>
      <c r="AB1524" s="35"/>
    </row>
    <row r="1525" spans="1:29" x14ac:dyDescent="0.35">
      <c r="A1525" s="6" t="s">
        <v>18</v>
      </c>
      <c r="B1525" s="6"/>
      <c r="C1525" s="6">
        <v>635990</v>
      </c>
      <c r="D1525" s="6" t="s">
        <v>2428</v>
      </c>
      <c r="E1525" s="6"/>
      <c r="F1525" s="6"/>
      <c r="G1525" s="6" t="s">
        <v>2429</v>
      </c>
      <c r="H1525" s="6" t="s">
        <v>141</v>
      </c>
      <c r="I1525" s="7">
        <v>890300653</v>
      </c>
      <c r="J1525" s="7">
        <v>890300653</v>
      </c>
      <c r="K1525" s="6" t="s">
        <v>1784</v>
      </c>
      <c r="L1525" s="6" t="s">
        <v>1694</v>
      </c>
      <c r="M1525" s="6"/>
      <c r="N1525" s="6"/>
      <c r="O1525" s="6"/>
      <c r="P1525" s="34">
        <v>0.12</v>
      </c>
      <c r="Q1525" s="8"/>
      <c r="R1525" s="8">
        <v>45210</v>
      </c>
      <c r="S1525" s="6"/>
      <c r="T1525" s="6"/>
      <c r="U1525" s="6"/>
      <c r="V1525" s="6"/>
      <c r="W1525" s="6"/>
      <c r="X1525" s="8"/>
      <c r="Y1525" s="8"/>
      <c r="Z1525" s="6"/>
      <c r="AA1525" s="6" t="s">
        <v>1695</v>
      </c>
      <c r="AB1525" s="35"/>
    </row>
    <row r="1526" spans="1:29" x14ac:dyDescent="0.35">
      <c r="A1526" s="6" t="s">
        <v>18</v>
      </c>
      <c r="B1526" s="6"/>
      <c r="C1526" s="6">
        <v>635990</v>
      </c>
      <c r="D1526" s="6" t="s">
        <v>2428</v>
      </c>
      <c r="E1526" s="6"/>
      <c r="F1526" s="6"/>
      <c r="G1526" s="6" t="s">
        <v>2429</v>
      </c>
      <c r="H1526" s="6" t="s">
        <v>141</v>
      </c>
      <c r="I1526" s="7">
        <v>890300653</v>
      </c>
      <c r="J1526" s="7">
        <v>890300653</v>
      </c>
      <c r="K1526" s="6" t="s">
        <v>1784</v>
      </c>
      <c r="L1526" s="6" t="s">
        <v>1765</v>
      </c>
      <c r="M1526" s="6"/>
      <c r="N1526" s="6"/>
      <c r="O1526" s="6"/>
      <c r="P1526" s="34">
        <v>0.4</v>
      </c>
      <c r="Q1526" s="8"/>
      <c r="R1526" s="8"/>
      <c r="S1526" s="6"/>
      <c r="T1526" s="6"/>
      <c r="U1526" s="6"/>
      <c r="V1526" s="6"/>
      <c r="W1526" s="6"/>
      <c r="X1526" s="8"/>
      <c r="Y1526" s="8"/>
      <c r="Z1526" s="6"/>
      <c r="AA1526" s="6" t="s">
        <v>1695</v>
      </c>
      <c r="AB1526" s="35"/>
    </row>
    <row r="1527" spans="1:29" x14ac:dyDescent="0.35">
      <c r="A1527" s="6" t="s">
        <v>18</v>
      </c>
      <c r="B1527" s="6"/>
      <c r="C1527" s="6">
        <v>635990</v>
      </c>
      <c r="D1527" s="6" t="s">
        <v>2428</v>
      </c>
      <c r="E1527" s="6"/>
      <c r="F1527" s="6"/>
      <c r="G1527" s="6" t="s">
        <v>2429</v>
      </c>
      <c r="H1527" s="6" t="s">
        <v>141</v>
      </c>
      <c r="I1527" s="7">
        <v>890301884</v>
      </c>
      <c r="J1527" s="7">
        <v>890301884</v>
      </c>
      <c r="K1527" s="6" t="s">
        <v>1785</v>
      </c>
      <c r="L1527" s="6" t="s">
        <v>1694</v>
      </c>
      <c r="M1527" s="6"/>
      <c r="N1527" s="6"/>
      <c r="O1527" s="6"/>
      <c r="P1527" s="34">
        <v>0.22000000000000003</v>
      </c>
      <c r="Q1527" s="8"/>
      <c r="R1527" s="8">
        <v>45470</v>
      </c>
      <c r="S1527" s="6"/>
      <c r="T1527" s="6"/>
      <c r="U1527" s="6"/>
      <c r="V1527" s="6"/>
      <c r="W1527" s="6"/>
      <c r="X1527" s="8"/>
      <c r="Y1527" s="8"/>
      <c r="Z1527" s="6"/>
      <c r="AA1527" s="6" t="s">
        <v>1695</v>
      </c>
      <c r="AB1527" s="35"/>
    </row>
    <row r="1528" spans="1:29" x14ac:dyDescent="0.35">
      <c r="A1528" s="6" t="s">
        <v>18</v>
      </c>
      <c r="B1528" s="6"/>
      <c r="C1528" s="6">
        <v>635990</v>
      </c>
      <c r="D1528" s="6" t="s">
        <v>2428</v>
      </c>
      <c r="E1528" s="6"/>
      <c r="F1528" s="6"/>
      <c r="G1528" s="6" t="s">
        <v>2429</v>
      </c>
      <c r="H1528" s="6" t="s">
        <v>141</v>
      </c>
      <c r="I1528" s="7">
        <v>890304099</v>
      </c>
      <c r="J1528" s="7">
        <v>890304099</v>
      </c>
      <c r="K1528" s="6" t="s">
        <v>1786</v>
      </c>
      <c r="L1528" s="6" t="s">
        <v>1694</v>
      </c>
      <c r="M1528" s="6"/>
      <c r="N1528" s="6"/>
      <c r="O1528" s="6"/>
      <c r="P1528" s="34">
        <v>0.1</v>
      </c>
      <c r="Q1528" s="8"/>
      <c r="R1528" s="8">
        <v>45506</v>
      </c>
      <c r="S1528" s="6"/>
      <c r="T1528" s="6"/>
      <c r="U1528" s="6"/>
      <c r="V1528" s="6"/>
      <c r="W1528" s="6"/>
      <c r="X1528" s="8"/>
      <c r="Y1528" s="8"/>
      <c r="Z1528" s="6"/>
      <c r="AA1528" s="6" t="s">
        <v>1695</v>
      </c>
      <c r="AB1528" s="35"/>
    </row>
    <row r="1529" spans="1:29" x14ac:dyDescent="0.35">
      <c r="A1529" s="6" t="s">
        <v>18</v>
      </c>
      <c r="B1529" s="6"/>
      <c r="C1529" s="6">
        <v>635990</v>
      </c>
      <c r="D1529" s="6" t="s">
        <v>2428</v>
      </c>
      <c r="E1529" s="6"/>
      <c r="F1529" s="6"/>
      <c r="G1529" s="6" t="s">
        <v>2429</v>
      </c>
      <c r="H1529" s="6" t="s">
        <v>141</v>
      </c>
      <c r="I1529" s="7">
        <v>890321567</v>
      </c>
      <c r="J1529" s="7">
        <v>890321567</v>
      </c>
      <c r="K1529" s="6" t="s">
        <v>1787</v>
      </c>
      <c r="L1529" s="6" t="s">
        <v>1694</v>
      </c>
      <c r="M1529" s="6"/>
      <c r="N1529" s="6"/>
      <c r="O1529" s="6"/>
      <c r="P1529" s="34">
        <v>0.22000000000000003</v>
      </c>
      <c r="Q1529" s="8"/>
      <c r="R1529" s="8">
        <v>45266</v>
      </c>
      <c r="S1529" s="6"/>
      <c r="T1529" s="6"/>
      <c r="U1529" s="6"/>
      <c r="V1529" s="6"/>
      <c r="W1529" s="6"/>
      <c r="X1529" s="8"/>
      <c r="Y1529" s="8"/>
      <c r="Z1529" s="6"/>
      <c r="AA1529" s="6" t="s">
        <v>1695</v>
      </c>
      <c r="AB1529" s="35"/>
    </row>
    <row r="1530" spans="1:29" x14ac:dyDescent="0.35">
      <c r="A1530" s="6" t="s">
        <v>18</v>
      </c>
      <c r="B1530" s="6"/>
      <c r="C1530" s="6">
        <v>635990</v>
      </c>
      <c r="D1530" s="6" t="s">
        <v>2428</v>
      </c>
      <c r="E1530" s="6"/>
      <c r="F1530" s="6"/>
      <c r="G1530" s="6" t="s">
        <v>2429</v>
      </c>
      <c r="H1530" s="6" t="s">
        <v>141</v>
      </c>
      <c r="I1530" s="7">
        <v>890400869</v>
      </c>
      <c r="J1530" s="7">
        <v>890400869</v>
      </c>
      <c r="K1530" s="6" t="s">
        <v>1788</v>
      </c>
      <c r="L1530" s="6" t="s">
        <v>1694</v>
      </c>
      <c r="M1530" s="6"/>
      <c r="N1530" s="6"/>
      <c r="O1530" s="6"/>
      <c r="P1530" s="34">
        <v>0.26250000000000001</v>
      </c>
      <c r="Q1530" s="8"/>
      <c r="R1530" s="8">
        <v>45239</v>
      </c>
      <c r="S1530" s="6"/>
      <c r="T1530" s="6"/>
      <c r="U1530" s="6"/>
      <c r="V1530" s="6"/>
      <c r="W1530" s="6"/>
      <c r="X1530" s="8"/>
      <c r="Y1530" s="8"/>
      <c r="Z1530" s="6"/>
      <c r="AA1530" s="6" t="s">
        <v>1695</v>
      </c>
      <c r="AB1530" s="35"/>
    </row>
    <row r="1531" spans="1:29" x14ac:dyDescent="0.35">
      <c r="A1531" s="6" t="s">
        <v>18</v>
      </c>
      <c r="B1531" s="6"/>
      <c r="C1531" s="6">
        <v>635990</v>
      </c>
      <c r="D1531" s="6" t="s">
        <v>2428</v>
      </c>
      <c r="E1531" s="6"/>
      <c r="F1531" s="6"/>
      <c r="G1531" s="6" t="s">
        <v>2429</v>
      </c>
      <c r="H1531" s="6" t="s">
        <v>141</v>
      </c>
      <c r="I1531" s="7">
        <v>890900050</v>
      </c>
      <c r="J1531" s="7">
        <v>890900050</v>
      </c>
      <c r="K1531" s="6" t="s">
        <v>1789</v>
      </c>
      <c r="L1531" s="6" t="s">
        <v>1694</v>
      </c>
      <c r="M1531" s="6"/>
      <c r="N1531" s="6"/>
      <c r="O1531" s="6"/>
      <c r="P1531" s="34">
        <v>0.25</v>
      </c>
      <c r="Q1531" s="8"/>
      <c r="R1531" s="8">
        <v>45200</v>
      </c>
      <c r="S1531" s="6"/>
      <c r="T1531" s="6"/>
      <c r="U1531" s="6"/>
      <c r="V1531" s="6"/>
      <c r="W1531" s="6"/>
      <c r="X1531" s="8"/>
      <c r="Y1531" s="8"/>
      <c r="Z1531" s="6"/>
      <c r="AA1531" s="6" t="s">
        <v>1695</v>
      </c>
      <c r="AB1531" s="35"/>
    </row>
    <row r="1532" spans="1:29" x14ac:dyDescent="0.35">
      <c r="A1532" s="6" t="s">
        <v>18</v>
      </c>
      <c r="B1532" s="6"/>
      <c r="C1532" s="6">
        <v>635990</v>
      </c>
      <c r="D1532" s="6" t="s">
        <v>2428</v>
      </c>
      <c r="E1532" s="6"/>
      <c r="F1532" s="6"/>
      <c r="G1532" s="6" t="s">
        <v>2429</v>
      </c>
      <c r="H1532" s="6" t="s">
        <v>141</v>
      </c>
      <c r="I1532" s="7">
        <v>890900266</v>
      </c>
      <c r="J1532" s="7">
        <v>890900266</v>
      </c>
      <c r="K1532" s="6" t="s">
        <v>1790</v>
      </c>
      <c r="L1532" s="6" t="s">
        <v>1694</v>
      </c>
      <c r="M1532" s="6"/>
      <c r="N1532" s="6"/>
      <c r="O1532" s="6"/>
      <c r="P1532" s="34">
        <v>0.22500000000000001</v>
      </c>
      <c r="Q1532" s="8"/>
      <c r="R1532" s="8">
        <v>45266</v>
      </c>
      <c r="S1532" s="6"/>
      <c r="T1532" s="6"/>
      <c r="U1532" s="6"/>
      <c r="V1532" s="6"/>
      <c r="W1532" s="6"/>
      <c r="X1532" s="8"/>
      <c r="Y1532" s="8"/>
      <c r="Z1532" s="6"/>
      <c r="AA1532" s="6" t="s">
        <v>1695</v>
      </c>
      <c r="AB1532" s="35"/>
    </row>
    <row r="1533" spans="1:29" x14ac:dyDescent="0.35">
      <c r="A1533" s="6" t="s">
        <v>18</v>
      </c>
      <c r="B1533" s="6"/>
      <c r="C1533" s="6">
        <v>635990</v>
      </c>
      <c r="D1533" s="6" t="s">
        <v>2428</v>
      </c>
      <c r="E1533" s="6"/>
      <c r="F1533" s="6"/>
      <c r="G1533" s="6" t="s">
        <v>2429</v>
      </c>
      <c r="H1533" s="6" t="s">
        <v>141</v>
      </c>
      <c r="I1533" s="7">
        <v>890900285</v>
      </c>
      <c r="J1533" s="7">
        <v>890900285</v>
      </c>
      <c r="K1533" s="6" t="s">
        <v>1791</v>
      </c>
      <c r="L1533" s="6" t="s">
        <v>1694</v>
      </c>
      <c r="M1533" s="6"/>
      <c r="N1533" s="6"/>
      <c r="O1533" s="6"/>
      <c r="P1533" s="34">
        <v>4.0000000000000008E-2</v>
      </c>
      <c r="Q1533" s="8"/>
      <c r="R1533" s="8">
        <v>45402</v>
      </c>
      <c r="S1533" s="6"/>
      <c r="T1533" s="6"/>
      <c r="U1533" s="6"/>
      <c r="V1533" s="6"/>
      <c r="W1533" s="6"/>
      <c r="X1533" s="8"/>
      <c r="Y1533" s="8"/>
      <c r="Z1533" s="6"/>
      <c r="AA1533" s="6" t="s">
        <v>1695</v>
      </c>
      <c r="AB1533" s="35"/>
    </row>
    <row r="1534" spans="1:29" x14ac:dyDescent="0.35">
      <c r="A1534" s="6" t="s">
        <v>18</v>
      </c>
      <c r="B1534" s="6"/>
      <c r="C1534" s="6">
        <v>635990</v>
      </c>
      <c r="D1534" s="6" t="s">
        <v>2428</v>
      </c>
      <c r="E1534" s="6"/>
      <c r="F1534" s="6"/>
      <c r="G1534" s="6" t="s">
        <v>2429</v>
      </c>
      <c r="H1534" s="6" t="s">
        <v>141</v>
      </c>
      <c r="I1534" s="7">
        <v>890900608</v>
      </c>
      <c r="J1534" s="7">
        <v>890900608</v>
      </c>
      <c r="K1534" s="6" t="s">
        <v>1792</v>
      </c>
      <c r="L1534" s="6" t="s">
        <v>1694</v>
      </c>
      <c r="M1534" s="6"/>
      <c r="N1534" s="6"/>
      <c r="O1534" s="6"/>
      <c r="P1534" s="34">
        <v>0.25</v>
      </c>
      <c r="Q1534" s="8"/>
      <c r="R1534" s="8">
        <v>45303</v>
      </c>
      <c r="S1534" s="6"/>
      <c r="T1534" s="6"/>
      <c r="U1534" s="6"/>
      <c r="V1534" s="6"/>
      <c r="W1534" s="6"/>
      <c r="X1534" s="8"/>
      <c r="Y1534" s="8"/>
      <c r="Z1534" s="6"/>
      <c r="AA1534" s="6" t="s">
        <v>1695</v>
      </c>
      <c r="AB1534" s="35"/>
    </row>
    <row r="1535" spans="1:29" x14ac:dyDescent="0.35">
      <c r="A1535" s="6" t="s">
        <v>18</v>
      </c>
      <c r="B1535" s="6"/>
      <c r="C1535" s="6">
        <v>635990</v>
      </c>
      <c r="D1535" s="6" t="s">
        <v>2428</v>
      </c>
      <c r="E1535" s="6"/>
      <c r="F1535" s="6"/>
      <c r="G1535" s="6" t="s">
        <v>2429</v>
      </c>
      <c r="H1535" s="6" t="s">
        <v>141</v>
      </c>
      <c r="I1535" s="7">
        <v>890901110</v>
      </c>
      <c r="J1535" s="7">
        <v>890901110</v>
      </c>
      <c r="K1535" s="6" t="s">
        <v>1793</v>
      </c>
      <c r="L1535" s="6" t="s">
        <v>1694</v>
      </c>
      <c r="M1535" s="6"/>
      <c r="N1535" s="6"/>
      <c r="O1535" s="6"/>
      <c r="P1535" s="34">
        <v>0.16000000000000003</v>
      </c>
      <c r="Q1535" s="8"/>
      <c r="R1535" s="8">
        <v>45287</v>
      </c>
      <c r="S1535" s="6"/>
      <c r="T1535" s="6"/>
      <c r="U1535" s="6"/>
      <c r="V1535" s="6"/>
      <c r="W1535" s="6"/>
      <c r="X1535" s="8"/>
      <c r="Y1535" s="8"/>
      <c r="Z1535" s="6"/>
      <c r="AA1535" s="6" t="s">
        <v>1695</v>
      </c>
      <c r="AB1535" s="35"/>
    </row>
    <row r="1536" spans="1:29" x14ac:dyDescent="0.35">
      <c r="A1536" s="6" t="s">
        <v>18</v>
      </c>
      <c r="B1536" s="6"/>
      <c r="C1536" s="6">
        <v>635990</v>
      </c>
      <c r="D1536" s="6" t="s">
        <v>2428</v>
      </c>
      <c r="E1536" s="6"/>
      <c r="F1536" s="6"/>
      <c r="G1536" s="6" t="s">
        <v>2429</v>
      </c>
      <c r="H1536" s="6" t="s">
        <v>141</v>
      </c>
      <c r="I1536" s="7">
        <v>890903937</v>
      </c>
      <c r="J1536" s="7">
        <v>890903937</v>
      </c>
      <c r="K1536" s="6" t="s">
        <v>1794</v>
      </c>
      <c r="L1536" s="6" t="s">
        <v>1694</v>
      </c>
      <c r="M1536" s="6"/>
      <c r="N1536" s="6"/>
      <c r="O1536" s="6"/>
      <c r="P1536" s="34">
        <v>0.15</v>
      </c>
      <c r="Q1536" s="8"/>
      <c r="R1536" s="8">
        <v>45501</v>
      </c>
      <c r="S1536" s="6"/>
      <c r="T1536" s="6"/>
      <c r="U1536" s="6"/>
      <c r="V1536" s="6"/>
      <c r="W1536" s="6"/>
      <c r="X1536" s="8"/>
      <c r="Y1536" s="8"/>
      <c r="Z1536" s="6"/>
      <c r="AA1536" s="6" t="s">
        <v>1695</v>
      </c>
      <c r="AB1536" s="35"/>
      <c r="AC1536" s="25"/>
    </row>
    <row r="1537" spans="1:28" x14ac:dyDescent="0.35">
      <c r="A1537" s="6" t="s">
        <v>18</v>
      </c>
      <c r="B1537" s="6"/>
      <c r="C1537" s="6">
        <v>635990</v>
      </c>
      <c r="D1537" s="6" t="s">
        <v>2428</v>
      </c>
      <c r="E1537" s="6"/>
      <c r="F1537" s="6"/>
      <c r="G1537" s="6" t="s">
        <v>2429</v>
      </c>
      <c r="H1537" s="6" t="s">
        <v>141</v>
      </c>
      <c r="I1537" s="7">
        <v>890903937</v>
      </c>
      <c r="J1537" s="7">
        <v>890903937</v>
      </c>
      <c r="K1537" s="6" t="s">
        <v>1794</v>
      </c>
      <c r="L1537" s="6" t="s">
        <v>1765</v>
      </c>
      <c r="M1537" s="6"/>
      <c r="N1537" s="6"/>
      <c r="O1537" s="6"/>
      <c r="P1537" s="34">
        <v>0.4</v>
      </c>
      <c r="Q1537" s="8"/>
      <c r="R1537" s="8"/>
      <c r="S1537" s="6"/>
      <c r="T1537" s="6"/>
      <c r="U1537" s="6"/>
      <c r="V1537" s="6"/>
      <c r="W1537" s="6"/>
      <c r="X1537" s="8"/>
      <c r="Y1537" s="8"/>
      <c r="Z1537" s="6"/>
      <c r="AA1537" s="6" t="s">
        <v>1695</v>
      </c>
      <c r="AB1537" s="35"/>
    </row>
    <row r="1538" spans="1:28" x14ac:dyDescent="0.35">
      <c r="A1538" s="6" t="s">
        <v>18</v>
      </c>
      <c r="B1538" s="6"/>
      <c r="C1538" s="6">
        <v>635990</v>
      </c>
      <c r="D1538" s="6" t="s">
        <v>2428</v>
      </c>
      <c r="E1538" s="6"/>
      <c r="F1538" s="6"/>
      <c r="G1538" s="6" t="s">
        <v>2429</v>
      </c>
      <c r="H1538" s="6" t="s">
        <v>141</v>
      </c>
      <c r="I1538" s="7">
        <v>890903938</v>
      </c>
      <c r="J1538" s="7">
        <v>890903938</v>
      </c>
      <c r="K1538" s="6" t="s">
        <v>1795</v>
      </c>
      <c r="L1538" s="6" t="s">
        <v>1694</v>
      </c>
      <c r="M1538" s="6"/>
      <c r="N1538" s="6"/>
      <c r="O1538" s="6"/>
      <c r="P1538" s="34">
        <v>0.10500000000000001</v>
      </c>
      <c r="Q1538" s="8"/>
      <c r="R1538" s="8">
        <v>45382</v>
      </c>
      <c r="S1538" s="6"/>
      <c r="T1538" s="6"/>
      <c r="U1538" s="6"/>
      <c r="V1538" s="6"/>
      <c r="W1538" s="6"/>
      <c r="X1538" s="8"/>
      <c r="Y1538" s="8"/>
      <c r="Z1538" s="6"/>
      <c r="AA1538" s="6" t="s">
        <v>1695</v>
      </c>
      <c r="AB1538" s="35"/>
    </row>
    <row r="1539" spans="1:28" x14ac:dyDescent="0.35">
      <c r="A1539" s="6" t="s">
        <v>18</v>
      </c>
      <c r="B1539" s="6"/>
      <c r="C1539" s="6">
        <v>635990</v>
      </c>
      <c r="D1539" s="6" t="s">
        <v>2428</v>
      </c>
      <c r="E1539" s="6"/>
      <c r="F1539" s="6"/>
      <c r="G1539" s="6" t="s">
        <v>2429</v>
      </c>
      <c r="H1539" s="6" t="s">
        <v>141</v>
      </c>
      <c r="I1539" s="7">
        <v>890903938</v>
      </c>
      <c r="J1539" s="7">
        <v>890903938</v>
      </c>
      <c r="K1539" s="6" t="s">
        <v>1795</v>
      </c>
      <c r="L1539" s="6" t="s">
        <v>1765</v>
      </c>
      <c r="M1539" s="6"/>
      <c r="N1539" s="6"/>
      <c r="O1539" s="6"/>
      <c r="P1539" s="34">
        <v>0.1</v>
      </c>
      <c r="Q1539" s="8"/>
      <c r="R1539" s="8"/>
      <c r="S1539" s="6"/>
      <c r="T1539" s="6"/>
      <c r="U1539" s="6"/>
      <c r="V1539" s="6"/>
      <c r="W1539" s="6"/>
      <c r="X1539" s="8"/>
      <c r="Y1539" s="8"/>
      <c r="Z1539" s="6"/>
      <c r="AA1539" s="6" t="s">
        <v>1695</v>
      </c>
      <c r="AB1539" s="35"/>
    </row>
    <row r="1540" spans="1:28" x14ac:dyDescent="0.35">
      <c r="A1540" s="6" t="s">
        <v>18</v>
      </c>
      <c r="B1540" s="6"/>
      <c r="C1540" s="6">
        <v>635990</v>
      </c>
      <c r="D1540" s="6" t="s">
        <v>2428</v>
      </c>
      <c r="E1540" s="6"/>
      <c r="F1540" s="6"/>
      <c r="G1540" s="6" t="s">
        <v>2429</v>
      </c>
      <c r="H1540" s="6" t="s">
        <v>141</v>
      </c>
      <c r="I1540" s="7">
        <v>890904996</v>
      </c>
      <c r="J1540" s="7">
        <v>890904996</v>
      </c>
      <c r="K1540" s="6" t="s">
        <v>1796</v>
      </c>
      <c r="L1540" s="6" t="s">
        <v>1694</v>
      </c>
      <c r="M1540" s="6"/>
      <c r="N1540" s="6"/>
      <c r="O1540" s="6"/>
      <c r="P1540" s="34">
        <v>0</v>
      </c>
      <c r="Q1540" s="8"/>
      <c r="R1540" s="8">
        <v>45225</v>
      </c>
      <c r="S1540" s="6" t="s">
        <v>1722</v>
      </c>
      <c r="T1540" s="6"/>
      <c r="U1540" s="6"/>
      <c r="V1540" s="6"/>
      <c r="W1540" s="6"/>
      <c r="X1540" s="8"/>
      <c r="Y1540" s="8"/>
      <c r="Z1540" s="6"/>
      <c r="AA1540" s="6" t="s">
        <v>1695</v>
      </c>
      <c r="AB1540" s="35"/>
    </row>
    <row r="1541" spans="1:28" x14ac:dyDescent="0.35">
      <c r="A1541" s="6" t="s">
        <v>18</v>
      </c>
      <c r="B1541" s="6"/>
      <c r="C1541" s="6">
        <v>635990</v>
      </c>
      <c r="D1541" s="6" t="s">
        <v>2428</v>
      </c>
      <c r="E1541" s="6"/>
      <c r="F1541" s="6"/>
      <c r="G1541" s="6" t="s">
        <v>2429</v>
      </c>
      <c r="H1541" s="6" t="s">
        <v>141</v>
      </c>
      <c r="I1541" s="7">
        <v>890907489</v>
      </c>
      <c r="J1541" s="7">
        <v>890907489</v>
      </c>
      <c r="K1541" s="6" t="s">
        <v>1797</v>
      </c>
      <c r="L1541" s="6" t="s">
        <v>1694</v>
      </c>
      <c r="M1541" s="6"/>
      <c r="N1541" s="6"/>
      <c r="O1541" s="6"/>
      <c r="P1541" s="34">
        <v>0</v>
      </c>
      <c r="Q1541" s="8"/>
      <c r="R1541" s="8">
        <v>45337</v>
      </c>
      <c r="S1541" s="6" t="s">
        <v>1722</v>
      </c>
      <c r="T1541" s="6"/>
      <c r="U1541" s="6"/>
      <c r="V1541" s="6"/>
      <c r="W1541" s="6"/>
      <c r="X1541" s="8"/>
      <c r="Y1541" s="8"/>
      <c r="Z1541" s="6"/>
      <c r="AA1541" s="6" t="s">
        <v>1695</v>
      </c>
      <c r="AB1541" s="35"/>
    </row>
    <row r="1542" spans="1:28" x14ac:dyDescent="0.35">
      <c r="A1542" s="6" t="s">
        <v>18</v>
      </c>
      <c r="B1542" s="6"/>
      <c r="C1542" s="6">
        <v>635990</v>
      </c>
      <c r="D1542" s="6" t="s">
        <v>2428</v>
      </c>
      <c r="E1542" s="6"/>
      <c r="F1542" s="6"/>
      <c r="G1542" s="6" t="s">
        <v>2429</v>
      </c>
      <c r="H1542" s="6" t="s">
        <v>141</v>
      </c>
      <c r="I1542" s="7">
        <v>890914525</v>
      </c>
      <c r="J1542" s="7">
        <v>890914525</v>
      </c>
      <c r="K1542" s="6" t="s">
        <v>1798</v>
      </c>
      <c r="L1542" s="6" t="s">
        <v>1694</v>
      </c>
      <c r="M1542" s="6"/>
      <c r="N1542" s="6"/>
      <c r="O1542" s="6"/>
      <c r="P1542" s="34">
        <v>0.26250000000000001</v>
      </c>
      <c r="Q1542" s="8"/>
      <c r="R1542" s="8">
        <v>45335</v>
      </c>
      <c r="S1542" s="6"/>
      <c r="T1542" s="6"/>
      <c r="U1542" s="6"/>
      <c r="V1542" s="6"/>
      <c r="W1542" s="6"/>
      <c r="X1542" s="8"/>
      <c r="Y1542" s="8"/>
      <c r="Z1542" s="6"/>
      <c r="AA1542" s="6" t="s">
        <v>1695</v>
      </c>
      <c r="AB1542" s="35"/>
    </row>
    <row r="1543" spans="1:28" x14ac:dyDescent="0.35">
      <c r="A1543" s="6" t="s">
        <v>18</v>
      </c>
      <c r="B1543" s="6"/>
      <c r="C1543" s="6">
        <v>635990</v>
      </c>
      <c r="D1543" s="6" t="s">
        <v>2428</v>
      </c>
      <c r="E1543" s="6"/>
      <c r="F1543" s="6"/>
      <c r="G1543" s="6" t="s">
        <v>2429</v>
      </c>
      <c r="H1543" s="6" t="s">
        <v>141</v>
      </c>
      <c r="I1543" s="7">
        <v>890922447</v>
      </c>
      <c r="J1543" s="7">
        <v>890922447</v>
      </c>
      <c r="K1543" s="6" t="s">
        <v>1799</v>
      </c>
      <c r="L1543" s="6" t="s">
        <v>1694</v>
      </c>
      <c r="M1543" s="6"/>
      <c r="N1543" s="6"/>
      <c r="O1543" s="6"/>
      <c r="P1543" s="34">
        <v>4.0000000000000008E-2</v>
      </c>
      <c r="Q1543" s="8"/>
      <c r="R1543" s="8">
        <v>45458</v>
      </c>
      <c r="S1543" s="6"/>
      <c r="T1543" s="6"/>
      <c r="U1543" s="6"/>
      <c r="V1543" s="6"/>
      <c r="W1543" s="6"/>
      <c r="X1543" s="8"/>
      <c r="Y1543" s="8"/>
      <c r="Z1543" s="6"/>
      <c r="AA1543" s="6" t="s">
        <v>1695</v>
      </c>
      <c r="AB1543" s="35"/>
    </row>
    <row r="1544" spans="1:28" x14ac:dyDescent="0.35">
      <c r="A1544" s="6" t="s">
        <v>18</v>
      </c>
      <c r="B1544" s="6"/>
      <c r="C1544" s="6">
        <v>635990</v>
      </c>
      <c r="D1544" s="6" t="s">
        <v>2428</v>
      </c>
      <c r="E1544" s="6"/>
      <c r="F1544" s="6"/>
      <c r="G1544" s="6" t="s">
        <v>2429</v>
      </c>
      <c r="H1544" s="6" t="s">
        <v>141</v>
      </c>
      <c r="I1544" s="7">
        <v>890981395</v>
      </c>
      <c r="J1544" s="7">
        <v>890981395</v>
      </c>
      <c r="K1544" s="6" t="s">
        <v>1800</v>
      </c>
      <c r="L1544" s="6" t="s">
        <v>1694</v>
      </c>
      <c r="M1544" s="6"/>
      <c r="N1544" s="6"/>
      <c r="O1544" s="6"/>
      <c r="P1544" s="34">
        <v>0</v>
      </c>
      <c r="Q1544" s="8"/>
      <c r="R1544" s="8">
        <v>45212</v>
      </c>
      <c r="S1544" s="6" t="s">
        <v>1722</v>
      </c>
      <c r="T1544" s="6"/>
      <c r="U1544" s="6"/>
      <c r="V1544" s="6"/>
      <c r="W1544" s="6"/>
      <c r="X1544" s="8"/>
      <c r="Y1544" s="8"/>
      <c r="Z1544" s="6"/>
      <c r="AA1544" s="6" t="s">
        <v>1695</v>
      </c>
      <c r="AB1544" s="35"/>
    </row>
    <row r="1545" spans="1:28" x14ac:dyDescent="0.35">
      <c r="A1545" s="6" t="s">
        <v>18</v>
      </c>
      <c r="B1545" s="6"/>
      <c r="C1545" s="6">
        <v>635990</v>
      </c>
      <c r="D1545" s="6" t="s">
        <v>2428</v>
      </c>
      <c r="E1545" s="6"/>
      <c r="F1545" s="6"/>
      <c r="G1545" s="6" t="s">
        <v>2429</v>
      </c>
      <c r="H1545" s="6" t="s">
        <v>141</v>
      </c>
      <c r="I1545" s="7">
        <v>899999035</v>
      </c>
      <c r="J1545" s="7">
        <v>899999035</v>
      </c>
      <c r="K1545" s="6" t="s">
        <v>1801</v>
      </c>
      <c r="L1545" s="6" t="s">
        <v>1694</v>
      </c>
      <c r="M1545" s="6"/>
      <c r="N1545" s="6"/>
      <c r="O1545" s="6"/>
      <c r="P1545" s="34">
        <v>0.22500000000000001</v>
      </c>
      <c r="Q1545" s="8"/>
      <c r="R1545" s="8">
        <v>45354</v>
      </c>
      <c r="S1545" s="6"/>
      <c r="T1545" s="6"/>
      <c r="U1545" s="6"/>
      <c r="V1545" s="6"/>
      <c r="W1545" s="6"/>
      <c r="X1545" s="8"/>
      <c r="Y1545" s="8"/>
      <c r="Z1545" s="6"/>
      <c r="AA1545" s="6" t="s">
        <v>1695</v>
      </c>
      <c r="AB1545" s="35"/>
    </row>
    <row r="1546" spans="1:28" x14ac:dyDescent="0.35">
      <c r="A1546" s="6" t="s">
        <v>18</v>
      </c>
      <c r="B1546" s="6"/>
      <c r="C1546" s="6">
        <v>635990</v>
      </c>
      <c r="D1546" s="6" t="s">
        <v>2428</v>
      </c>
      <c r="E1546" s="6"/>
      <c r="F1546" s="6"/>
      <c r="G1546" s="6" t="s">
        <v>2429</v>
      </c>
      <c r="H1546" s="6" t="s">
        <v>141</v>
      </c>
      <c r="I1546" s="7">
        <v>899999061</v>
      </c>
      <c r="J1546" s="7">
        <v>899999061</v>
      </c>
      <c r="K1546" s="6" t="s">
        <v>1802</v>
      </c>
      <c r="L1546" s="6" t="s">
        <v>1694</v>
      </c>
      <c r="M1546" s="6"/>
      <c r="N1546" s="6"/>
      <c r="O1546" s="6"/>
      <c r="P1546" s="34">
        <v>0.15</v>
      </c>
      <c r="Q1546" s="8"/>
      <c r="R1546" s="8">
        <v>45219</v>
      </c>
      <c r="S1546" s="6"/>
      <c r="T1546" s="6"/>
      <c r="U1546" s="6"/>
      <c r="V1546" s="6"/>
      <c r="W1546" s="6"/>
      <c r="X1546" s="8"/>
      <c r="Y1546" s="8"/>
      <c r="Z1546" s="6"/>
      <c r="AA1546" s="6" t="s">
        <v>1695</v>
      </c>
      <c r="AB1546" s="35"/>
    </row>
    <row r="1547" spans="1:28" x14ac:dyDescent="0.35">
      <c r="A1547" s="6" t="s">
        <v>18</v>
      </c>
      <c r="B1547" s="6"/>
      <c r="C1547" s="6">
        <v>635990</v>
      </c>
      <c r="D1547" s="6" t="s">
        <v>2428</v>
      </c>
      <c r="E1547" s="6"/>
      <c r="F1547" s="6"/>
      <c r="G1547" s="6" t="s">
        <v>2429</v>
      </c>
      <c r="H1547" s="6" t="s">
        <v>141</v>
      </c>
      <c r="I1547" s="7">
        <v>899999068</v>
      </c>
      <c r="J1547" s="7">
        <v>899999068</v>
      </c>
      <c r="K1547" s="6" t="s">
        <v>1803</v>
      </c>
      <c r="L1547" s="6" t="s">
        <v>1694</v>
      </c>
      <c r="M1547" s="6"/>
      <c r="N1547" s="6"/>
      <c r="O1547" s="6"/>
      <c r="P1547" s="34">
        <v>0.22500000000000001</v>
      </c>
      <c r="Q1547" s="8"/>
      <c r="R1547" s="8">
        <v>45282</v>
      </c>
      <c r="S1547" s="6"/>
      <c r="T1547" s="6"/>
      <c r="U1547" s="6"/>
      <c r="V1547" s="6"/>
      <c r="W1547" s="6"/>
      <c r="X1547" s="8"/>
      <c r="Y1547" s="8"/>
      <c r="Z1547" s="6"/>
      <c r="AA1547" s="6" t="s">
        <v>1695</v>
      </c>
      <c r="AB1547" s="35"/>
    </row>
    <row r="1548" spans="1:28" x14ac:dyDescent="0.35">
      <c r="A1548" s="6" t="s">
        <v>18</v>
      </c>
      <c r="B1548" s="6"/>
      <c r="C1548" s="6">
        <v>635990</v>
      </c>
      <c r="D1548" s="6" t="s">
        <v>2428</v>
      </c>
      <c r="E1548" s="6"/>
      <c r="F1548" s="6"/>
      <c r="G1548" s="6" t="s">
        <v>2429</v>
      </c>
      <c r="H1548" s="6" t="s">
        <v>141</v>
      </c>
      <c r="I1548" s="7">
        <v>899999082</v>
      </c>
      <c r="J1548" s="7">
        <v>899999082</v>
      </c>
      <c r="K1548" s="6" t="s">
        <v>5027</v>
      </c>
      <c r="L1548" s="6" t="s">
        <v>1694</v>
      </c>
      <c r="M1548" s="6"/>
      <c r="N1548" s="6"/>
      <c r="O1548" s="6"/>
      <c r="P1548" s="34">
        <v>0.2</v>
      </c>
      <c r="Q1548" s="8"/>
      <c r="R1548" s="8">
        <v>45251</v>
      </c>
      <c r="S1548" s="6"/>
      <c r="T1548" s="6"/>
      <c r="U1548" s="6"/>
      <c r="V1548" s="6"/>
      <c r="W1548" s="6"/>
      <c r="X1548" s="8"/>
      <c r="Y1548" s="8"/>
      <c r="Z1548" s="6"/>
      <c r="AA1548" s="6" t="s">
        <v>1695</v>
      </c>
      <c r="AB1548" s="35"/>
    </row>
    <row r="1549" spans="1:28" x14ac:dyDescent="0.35">
      <c r="A1549" s="6" t="s">
        <v>18</v>
      </c>
      <c r="B1549" s="6"/>
      <c r="C1549" s="6">
        <v>635990</v>
      </c>
      <c r="D1549" s="6" t="s">
        <v>2428</v>
      </c>
      <c r="E1549" s="6"/>
      <c r="F1549" s="6"/>
      <c r="G1549" s="6" t="s">
        <v>2429</v>
      </c>
      <c r="H1549" s="6" t="s">
        <v>141</v>
      </c>
      <c r="I1549" s="7">
        <v>899999090</v>
      </c>
      <c r="J1549" s="7">
        <v>899999090</v>
      </c>
      <c r="K1549" s="6" t="s">
        <v>1805</v>
      </c>
      <c r="L1549" s="6" t="s">
        <v>1694</v>
      </c>
      <c r="M1549" s="6"/>
      <c r="N1549" s="6"/>
      <c r="O1549" s="6"/>
      <c r="P1549" s="34">
        <v>0.3</v>
      </c>
      <c r="Q1549" s="8"/>
      <c r="R1549" s="8">
        <v>47391</v>
      </c>
      <c r="S1549" s="6"/>
      <c r="T1549" s="6"/>
      <c r="U1549" s="6"/>
      <c r="V1549" s="6"/>
      <c r="W1549" s="6"/>
      <c r="X1549" s="8"/>
      <c r="Y1549" s="8"/>
      <c r="Z1549" s="6"/>
      <c r="AA1549" s="6" t="s">
        <v>1695</v>
      </c>
      <c r="AB1549" s="35"/>
    </row>
    <row r="1550" spans="1:28" x14ac:dyDescent="0.35">
      <c r="A1550" s="6" t="s">
        <v>18</v>
      </c>
      <c r="B1550" s="6"/>
      <c r="C1550" s="6">
        <v>635990</v>
      </c>
      <c r="D1550" s="6" t="s">
        <v>2428</v>
      </c>
      <c r="E1550" s="6"/>
      <c r="F1550" s="6"/>
      <c r="G1550" s="6" t="s">
        <v>2429</v>
      </c>
      <c r="H1550" s="6" t="s">
        <v>141</v>
      </c>
      <c r="I1550" s="7">
        <v>899999094</v>
      </c>
      <c r="J1550" s="7">
        <v>899999094</v>
      </c>
      <c r="K1550" s="6" t="s">
        <v>1806</v>
      </c>
      <c r="L1550" s="6" t="s">
        <v>1694</v>
      </c>
      <c r="M1550" s="6"/>
      <c r="N1550" s="6"/>
      <c r="O1550" s="6"/>
      <c r="P1550" s="34">
        <v>0</v>
      </c>
      <c r="Q1550" s="8"/>
      <c r="R1550" s="8">
        <v>45463</v>
      </c>
      <c r="S1550" s="6"/>
      <c r="T1550" s="6"/>
      <c r="U1550" s="6"/>
      <c r="V1550" s="6"/>
      <c r="W1550" s="6"/>
      <c r="X1550" s="8"/>
      <c r="Y1550" s="8"/>
      <c r="Z1550" s="6"/>
      <c r="AA1550" s="6" t="s">
        <v>1695</v>
      </c>
      <c r="AB1550" s="35"/>
    </row>
    <row r="1551" spans="1:28" x14ac:dyDescent="0.35">
      <c r="A1551" s="6" t="s">
        <v>18</v>
      </c>
      <c r="B1551" s="6"/>
      <c r="C1551" s="6">
        <v>635990</v>
      </c>
      <c r="D1551" s="6" t="s">
        <v>2428</v>
      </c>
      <c r="E1551" s="6"/>
      <c r="F1551" s="6"/>
      <c r="G1551" s="6" t="s">
        <v>2429</v>
      </c>
      <c r="H1551" s="6" t="s">
        <v>141</v>
      </c>
      <c r="I1551" s="7">
        <v>899999114</v>
      </c>
      <c r="J1551" s="7">
        <v>899999114</v>
      </c>
      <c r="K1551" s="6" t="s">
        <v>1807</v>
      </c>
      <c r="L1551" s="6" t="s">
        <v>1694</v>
      </c>
      <c r="M1551" s="6"/>
      <c r="N1551" s="6"/>
      <c r="O1551" s="6"/>
      <c r="P1551" s="34">
        <v>0.15</v>
      </c>
      <c r="Q1551" s="8"/>
      <c r="R1551" s="8">
        <v>45392</v>
      </c>
      <c r="S1551" s="6"/>
      <c r="T1551" s="6"/>
      <c r="U1551" s="6"/>
      <c r="V1551" s="6"/>
      <c r="W1551" s="6"/>
      <c r="X1551" s="8"/>
      <c r="Y1551" s="8"/>
      <c r="Z1551" s="6"/>
      <c r="AA1551" s="6" t="s">
        <v>1695</v>
      </c>
      <c r="AB1551" s="35"/>
    </row>
    <row r="1552" spans="1:28" x14ac:dyDescent="0.35">
      <c r="A1552" s="6" t="s">
        <v>18</v>
      </c>
      <c r="B1552" s="6"/>
      <c r="C1552" s="6">
        <v>635990</v>
      </c>
      <c r="D1552" s="6" t="s">
        <v>2428</v>
      </c>
      <c r="E1552" s="6"/>
      <c r="F1552" s="6"/>
      <c r="G1552" s="6" t="s">
        <v>2429</v>
      </c>
      <c r="H1552" s="6" t="s">
        <v>141</v>
      </c>
      <c r="I1552" s="7">
        <v>899999115</v>
      </c>
      <c r="J1552" s="7">
        <v>899999115</v>
      </c>
      <c r="K1552" s="6" t="s">
        <v>1808</v>
      </c>
      <c r="L1552" s="6" t="s">
        <v>1694</v>
      </c>
      <c r="M1552" s="6"/>
      <c r="N1552" s="6"/>
      <c r="O1552" s="6"/>
      <c r="P1552" s="34">
        <v>0.22500000000000001</v>
      </c>
      <c r="Q1552" s="8"/>
      <c r="R1552" s="8">
        <v>45335</v>
      </c>
      <c r="S1552" s="6"/>
      <c r="T1552" s="6"/>
      <c r="U1552" s="6"/>
      <c r="V1552" s="6"/>
      <c r="W1552" s="6"/>
      <c r="X1552" s="8"/>
      <c r="Y1552" s="8"/>
      <c r="Z1552" s="6"/>
      <c r="AA1552" s="6" t="s">
        <v>1695</v>
      </c>
      <c r="AB1552" s="35"/>
    </row>
    <row r="1553" spans="1:28" x14ac:dyDescent="0.35">
      <c r="A1553" s="6" t="s">
        <v>18</v>
      </c>
      <c r="B1553" s="6"/>
      <c r="C1553" s="6">
        <v>635990</v>
      </c>
      <c r="D1553" s="6" t="s">
        <v>2428</v>
      </c>
      <c r="E1553" s="6"/>
      <c r="F1553" s="6"/>
      <c r="G1553" s="6" t="s">
        <v>2429</v>
      </c>
      <c r="H1553" s="6" t="s">
        <v>141</v>
      </c>
      <c r="I1553" s="7">
        <v>899999284</v>
      </c>
      <c r="J1553" s="7">
        <v>899999284</v>
      </c>
      <c r="K1553" s="6" t="s">
        <v>1809</v>
      </c>
      <c r="L1553" s="6" t="s">
        <v>1694</v>
      </c>
      <c r="M1553" s="6"/>
      <c r="N1553" s="6"/>
      <c r="O1553" s="6"/>
      <c r="P1553" s="34">
        <v>0.09</v>
      </c>
      <c r="Q1553" s="8"/>
      <c r="R1553" s="8">
        <v>45252</v>
      </c>
      <c r="S1553" s="6"/>
      <c r="T1553" s="6"/>
      <c r="U1553" s="6"/>
      <c r="V1553" s="6"/>
      <c r="W1553" s="6"/>
      <c r="X1553" s="8"/>
      <c r="Y1553" s="8"/>
      <c r="Z1553" s="6"/>
      <c r="AA1553" s="6" t="s">
        <v>1695</v>
      </c>
      <c r="AB1553" s="35"/>
    </row>
    <row r="1554" spans="1:28" x14ac:dyDescent="0.35">
      <c r="A1554" s="6" t="s">
        <v>18</v>
      </c>
      <c r="B1554" s="6"/>
      <c r="C1554" s="6">
        <v>635990</v>
      </c>
      <c r="D1554" s="6" t="s">
        <v>2428</v>
      </c>
      <c r="E1554" s="6"/>
      <c r="F1554" s="6"/>
      <c r="G1554" s="6" t="s">
        <v>2429</v>
      </c>
      <c r="H1554" s="6" t="s">
        <v>141</v>
      </c>
      <c r="I1554" s="7">
        <v>900000528</v>
      </c>
      <c r="J1554" s="7">
        <v>900000528</v>
      </c>
      <c r="K1554" s="6" t="s">
        <v>1810</v>
      </c>
      <c r="L1554" s="6" t="s">
        <v>1694</v>
      </c>
      <c r="M1554" s="6"/>
      <c r="N1554" s="6"/>
      <c r="O1554" s="6"/>
      <c r="P1554" s="34">
        <v>0.15</v>
      </c>
      <c r="Q1554" s="8"/>
      <c r="R1554" s="8">
        <v>45394</v>
      </c>
      <c r="S1554" s="6"/>
      <c r="T1554" s="6"/>
      <c r="U1554" s="6"/>
      <c r="V1554" s="6"/>
      <c r="W1554" s="6"/>
      <c r="X1554" s="8"/>
      <c r="Y1554" s="8"/>
      <c r="Z1554" s="6"/>
      <c r="AA1554" s="6" t="s">
        <v>1695</v>
      </c>
      <c r="AB1554" s="35"/>
    </row>
    <row r="1555" spans="1:28" x14ac:dyDescent="0.35">
      <c r="A1555" s="6" t="s">
        <v>18</v>
      </c>
      <c r="B1555" s="6"/>
      <c r="C1555" s="6">
        <v>635990</v>
      </c>
      <c r="D1555" s="6" t="s">
        <v>2428</v>
      </c>
      <c r="E1555" s="6"/>
      <c r="F1555" s="6"/>
      <c r="G1555" s="6" t="s">
        <v>2429</v>
      </c>
      <c r="H1555" s="6" t="s">
        <v>141</v>
      </c>
      <c r="I1555" s="7">
        <v>900000531</v>
      </c>
      <c r="J1555" s="7">
        <v>900000531</v>
      </c>
      <c r="K1555" s="6" t="s">
        <v>1811</v>
      </c>
      <c r="L1555" s="6" t="s">
        <v>1694</v>
      </c>
      <c r="M1555" s="6"/>
      <c r="N1555" s="6"/>
      <c r="O1555" s="6"/>
      <c r="P1555" s="34">
        <v>0.15</v>
      </c>
      <c r="Q1555" s="8"/>
      <c r="R1555" s="8">
        <v>45394</v>
      </c>
      <c r="S1555" s="6"/>
      <c r="T1555" s="6"/>
      <c r="U1555" s="6"/>
      <c r="V1555" s="6"/>
      <c r="W1555" s="6"/>
      <c r="X1555" s="8"/>
      <c r="Y1555" s="8"/>
      <c r="Z1555" s="6"/>
      <c r="AA1555" s="6" t="s">
        <v>1695</v>
      </c>
      <c r="AB1555" s="35"/>
    </row>
    <row r="1556" spans="1:28" x14ac:dyDescent="0.35">
      <c r="A1556" s="6" t="s">
        <v>18</v>
      </c>
      <c r="B1556" s="6"/>
      <c r="C1556" s="6">
        <v>635990</v>
      </c>
      <c r="D1556" s="6" t="s">
        <v>2428</v>
      </c>
      <c r="E1556" s="6"/>
      <c r="F1556" s="6"/>
      <c r="G1556" s="6" t="s">
        <v>2429</v>
      </c>
      <c r="H1556" s="6" t="s">
        <v>141</v>
      </c>
      <c r="I1556" s="7">
        <v>900047981</v>
      </c>
      <c r="J1556" s="7">
        <v>900047981</v>
      </c>
      <c r="K1556" s="6" t="s">
        <v>1812</v>
      </c>
      <c r="L1556" s="6" t="s">
        <v>1694</v>
      </c>
      <c r="M1556" s="6"/>
      <c r="N1556" s="6"/>
      <c r="O1556" s="6"/>
      <c r="P1556" s="34">
        <v>0.16000000000000003</v>
      </c>
      <c r="Q1556" s="8"/>
      <c r="R1556" s="8">
        <v>45500</v>
      </c>
      <c r="S1556" s="6"/>
      <c r="T1556" s="6"/>
      <c r="U1556" s="6"/>
      <c r="V1556" s="6"/>
      <c r="W1556" s="6"/>
      <c r="X1556" s="8"/>
      <c r="Y1556" s="8"/>
      <c r="Z1556" s="6"/>
      <c r="AA1556" s="6" t="s">
        <v>1695</v>
      </c>
      <c r="AB1556" s="35"/>
    </row>
    <row r="1557" spans="1:28" x14ac:dyDescent="0.35">
      <c r="A1557" s="6" t="s">
        <v>18</v>
      </c>
      <c r="B1557" s="6"/>
      <c r="C1557" s="6">
        <v>635990</v>
      </c>
      <c r="D1557" s="6" t="s">
        <v>2428</v>
      </c>
      <c r="E1557" s="6"/>
      <c r="F1557" s="6"/>
      <c r="G1557" s="6" t="s">
        <v>2429</v>
      </c>
      <c r="H1557" s="6" t="s">
        <v>141</v>
      </c>
      <c r="I1557" s="7">
        <v>900047981</v>
      </c>
      <c r="J1557" s="7">
        <v>900047981</v>
      </c>
      <c r="K1557" s="6" t="s">
        <v>1812</v>
      </c>
      <c r="L1557" s="6" t="s">
        <v>1765</v>
      </c>
      <c r="M1557" s="6"/>
      <c r="N1557" s="6"/>
      <c r="O1557" s="6"/>
      <c r="P1557" s="34">
        <v>0.4</v>
      </c>
      <c r="Q1557" s="8"/>
      <c r="R1557" s="8"/>
      <c r="S1557" s="6"/>
      <c r="T1557" s="6"/>
      <c r="U1557" s="6"/>
      <c r="V1557" s="6"/>
      <c r="W1557" s="6"/>
      <c r="X1557" s="8"/>
      <c r="Y1557" s="8"/>
      <c r="Z1557" s="6"/>
      <c r="AA1557" s="6" t="s">
        <v>1695</v>
      </c>
      <c r="AB1557" s="35"/>
    </row>
    <row r="1558" spans="1:28" x14ac:dyDescent="0.35">
      <c r="A1558" s="6" t="s">
        <v>18</v>
      </c>
      <c r="B1558" s="6"/>
      <c r="C1558" s="6">
        <v>635990</v>
      </c>
      <c r="D1558" s="6" t="s">
        <v>2428</v>
      </c>
      <c r="E1558" s="6"/>
      <c r="F1558" s="6"/>
      <c r="G1558" s="6" t="s">
        <v>2429</v>
      </c>
      <c r="H1558" s="6" t="s">
        <v>141</v>
      </c>
      <c r="I1558" s="7">
        <v>900092385</v>
      </c>
      <c r="J1558" s="7">
        <v>900092385</v>
      </c>
      <c r="K1558" s="6" t="s">
        <v>1813</v>
      </c>
      <c r="L1558" s="6" t="s">
        <v>1694</v>
      </c>
      <c r="M1558" s="6"/>
      <c r="N1558" s="6"/>
      <c r="O1558" s="6"/>
      <c r="P1558" s="34">
        <v>0.26250000000000001</v>
      </c>
      <c r="Q1558" s="8"/>
      <c r="R1558" s="8">
        <v>45329</v>
      </c>
      <c r="S1558" s="6"/>
      <c r="T1558" s="6"/>
      <c r="U1558" s="6"/>
      <c r="V1558" s="6"/>
      <c r="W1558" s="6"/>
      <c r="X1558" s="8"/>
      <c r="Y1558" s="8"/>
      <c r="Z1558" s="6"/>
      <c r="AA1558" s="6" t="s">
        <v>1695</v>
      </c>
      <c r="AB1558" s="35"/>
    </row>
    <row r="1559" spans="1:28" x14ac:dyDescent="0.35">
      <c r="A1559" s="6" t="s">
        <v>18</v>
      </c>
      <c r="B1559" s="6"/>
      <c r="C1559" s="6">
        <v>635990</v>
      </c>
      <c r="D1559" s="6" t="s">
        <v>2428</v>
      </c>
      <c r="E1559" s="6"/>
      <c r="F1559" s="6"/>
      <c r="G1559" s="6" t="s">
        <v>2429</v>
      </c>
      <c r="H1559" s="6" t="s">
        <v>141</v>
      </c>
      <c r="I1559" s="7">
        <v>900114346</v>
      </c>
      <c r="J1559" s="7">
        <v>900114346</v>
      </c>
      <c r="K1559" s="6" t="s">
        <v>1814</v>
      </c>
      <c r="L1559" s="6" t="s">
        <v>1694</v>
      </c>
      <c r="M1559" s="6"/>
      <c r="N1559" s="6"/>
      <c r="O1559" s="6"/>
      <c r="P1559" s="34">
        <v>0.15</v>
      </c>
      <c r="Q1559" s="8"/>
      <c r="R1559" s="8">
        <v>45501</v>
      </c>
      <c r="S1559" s="6"/>
      <c r="T1559" s="6"/>
      <c r="U1559" s="6"/>
      <c r="V1559" s="6"/>
      <c r="W1559" s="6"/>
      <c r="X1559" s="8"/>
      <c r="Y1559" s="8"/>
      <c r="Z1559" s="6"/>
      <c r="AA1559" s="6" t="s">
        <v>1695</v>
      </c>
      <c r="AB1559" s="35"/>
    </row>
    <row r="1560" spans="1:28" x14ac:dyDescent="0.35">
      <c r="A1560" s="6" t="s">
        <v>18</v>
      </c>
      <c r="B1560" s="6"/>
      <c r="C1560" s="6">
        <v>635990</v>
      </c>
      <c r="D1560" s="6" t="s">
        <v>2428</v>
      </c>
      <c r="E1560" s="6"/>
      <c r="F1560" s="6"/>
      <c r="G1560" s="6" t="s">
        <v>2429</v>
      </c>
      <c r="H1560" s="6" t="s">
        <v>141</v>
      </c>
      <c r="I1560" s="7">
        <v>900114346</v>
      </c>
      <c r="J1560" s="7">
        <v>900114346</v>
      </c>
      <c r="K1560" s="6" t="s">
        <v>2386</v>
      </c>
      <c r="L1560" s="6" t="s">
        <v>1765</v>
      </c>
      <c r="M1560" s="6"/>
      <c r="N1560" s="6"/>
      <c r="O1560" s="6"/>
      <c r="P1560" s="34">
        <v>6.25E-2</v>
      </c>
      <c r="Q1560" s="8"/>
      <c r="R1560" s="8"/>
      <c r="S1560" s="6"/>
      <c r="T1560" s="6"/>
      <c r="U1560" s="6"/>
      <c r="V1560" s="6"/>
      <c r="W1560" s="6"/>
      <c r="X1560" s="8"/>
      <c r="Y1560" s="8"/>
      <c r="Z1560" s="6"/>
      <c r="AA1560" s="6" t="s">
        <v>1695</v>
      </c>
      <c r="AB1560" s="35"/>
    </row>
    <row r="1561" spans="1:28" x14ac:dyDescent="0.35">
      <c r="A1561" s="6" t="s">
        <v>18</v>
      </c>
      <c r="B1561" s="6"/>
      <c r="C1561" s="6">
        <v>635990</v>
      </c>
      <c r="D1561" s="6" t="s">
        <v>2428</v>
      </c>
      <c r="E1561" s="6"/>
      <c r="F1561" s="6"/>
      <c r="G1561" s="6" t="s">
        <v>2429</v>
      </c>
      <c r="H1561" s="6" t="s">
        <v>141</v>
      </c>
      <c r="I1561" s="7">
        <v>900182389</v>
      </c>
      <c r="J1561" s="7">
        <v>900182389</v>
      </c>
      <c r="K1561" s="6" t="s">
        <v>1815</v>
      </c>
      <c r="L1561" s="6" t="s">
        <v>1694</v>
      </c>
      <c r="M1561" s="6"/>
      <c r="N1561" s="6"/>
      <c r="O1561" s="6"/>
      <c r="P1561" s="34">
        <v>0.12</v>
      </c>
      <c r="Q1561" s="8"/>
      <c r="R1561" s="8">
        <v>45501</v>
      </c>
      <c r="S1561" s="6"/>
      <c r="T1561" s="6"/>
      <c r="U1561" s="6"/>
      <c r="V1561" s="6"/>
      <c r="W1561" s="6"/>
      <c r="X1561" s="8"/>
      <c r="Y1561" s="8"/>
      <c r="Z1561" s="6"/>
      <c r="AA1561" s="6" t="s">
        <v>1695</v>
      </c>
      <c r="AB1561" s="35"/>
    </row>
    <row r="1562" spans="1:28" x14ac:dyDescent="0.35">
      <c r="A1562" s="6" t="s">
        <v>18</v>
      </c>
      <c r="B1562" s="6"/>
      <c r="C1562" s="6">
        <v>635990</v>
      </c>
      <c r="D1562" s="6" t="s">
        <v>2428</v>
      </c>
      <c r="E1562" s="6"/>
      <c r="F1562" s="6"/>
      <c r="G1562" s="6" t="s">
        <v>2429</v>
      </c>
      <c r="H1562" s="6" t="s">
        <v>141</v>
      </c>
      <c r="I1562" s="7">
        <v>900200960</v>
      </c>
      <c r="J1562" s="7">
        <v>900200960</v>
      </c>
      <c r="K1562" s="6" t="s">
        <v>1816</v>
      </c>
      <c r="L1562" s="6" t="s">
        <v>1694</v>
      </c>
      <c r="M1562" s="6"/>
      <c r="N1562" s="6"/>
      <c r="O1562" s="6"/>
      <c r="P1562" s="34">
        <v>0.13500000000000001</v>
      </c>
      <c r="Q1562" s="8"/>
      <c r="R1562" s="8">
        <v>45244</v>
      </c>
      <c r="S1562" s="6"/>
      <c r="T1562" s="6"/>
      <c r="U1562" s="6"/>
      <c r="V1562" s="6"/>
      <c r="W1562" s="6"/>
      <c r="X1562" s="8"/>
      <c r="Y1562" s="8"/>
      <c r="Z1562" s="6"/>
      <c r="AA1562" s="6" t="s">
        <v>1695</v>
      </c>
      <c r="AB1562" s="35"/>
    </row>
    <row r="1563" spans="1:28" x14ac:dyDescent="0.35">
      <c r="A1563" s="6" t="s">
        <v>18</v>
      </c>
      <c r="B1563" s="6"/>
      <c r="C1563" s="6">
        <v>635990</v>
      </c>
      <c r="D1563" s="6" t="s">
        <v>2428</v>
      </c>
      <c r="E1563" s="6"/>
      <c r="F1563" s="6"/>
      <c r="G1563" s="6" t="s">
        <v>2429</v>
      </c>
      <c r="H1563" s="6" t="s">
        <v>141</v>
      </c>
      <c r="I1563" s="7">
        <v>900215071</v>
      </c>
      <c r="J1563" s="7">
        <v>900215071</v>
      </c>
      <c r="K1563" s="6" t="s">
        <v>1817</v>
      </c>
      <c r="L1563" s="6" t="s">
        <v>1694</v>
      </c>
      <c r="M1563" s="6"/>
      <c r="N1563" s="6"/>
      <c r="O1563" s="6"/>
      <c r="P1563" s="34">
        <v>0.16500000000000001</v>
      </c>
      <c r="Q1563" s="8"/>
      <c r="R1563" s="8">
        <v>45501</v>
      </c>
      <c r="S1563" s="6"/>
      <c r="T1563" s="6"/>
      <c r="U1563" s="6"/>
      <c r="V1563" s="6"/>
      <c r="W1563" s="6"/>
      <c r="X1563" s="8"/>
      <c r="Y1563" s="8"/>
      <c r="Z1563" s="6"/>
      <c r="AA1563" s="6" t="s">
        <v>1695</v>
      </c>
      <c r="AB1563" s="35"/>
    </row>
    <row r="1564" spans="1:28" x14ac:dyDescent="0.35">
      <c r="A1564" s="6" t="s">
        <v>18</v>
      </c>
      <c r="B1564" s="6"/>
      <c r="C1564" s="6">
        <v>635990</v>
      </c>
      <c r="D1564" s="6" t="s">
        <v>2428</v>
      </c>
      <c r="E1564" s="6"/>
      <c r="F1564" s="6"/>
      <c r="G1564" s="6" t="s">
        <v>2429</v>
      </c>
      <c r="H1564" s="6" t="s">
        <v>141</v>
      </c>
      <c r="I1564" s="7">
        <v>900215071</v>
      </c>
      <c r="J1564" s="7">
        <v>900215071</v>
      </c>
      <c r="K1564" s="6" t="s">
        <v>1817</v>
      </c>
      <c r="L1564" s="6" t="s">
        <v>1765</v>
      </c>
      <c r="M1564" s="6"/>
      <c r="N1564" s="6"/>
      <c r="O1564" s="6"/>
      <c r="P1564" s="34">
        <v>0.4</v>
      </c>
      <c r="Q1564" s="8"/>
      <c r="R1564" s="8"/>
      <c r="S1564" s="6"/>
      <c r="T1564" s="6"/>
      <c r="U1564" s="6"/>
      <c r="V1564" s="6"/>
      <c r="W1564" s="6"/>
      <c r="X1564" s="8"/>
      <c r="Y1564" s="8"/>
      <c r="Z1564" s="6"/>
      <c r="AA1564" s="6" t="s">
        <v>1695</v>
      </c>
      <c r="AB1564" s="35"/>
    </row>
    <row r="1565" spans="1:28" x14ac:dyDescent="0.35">
      <c r="A1565" s="6" t="s">
        <v>18</v>
      </c>
      <c r="B1565" s="6"/>
      <c r="C1565" s="6">
        <v>635990</v>
      </c>
      <c r="D1565" s="6" t="s">
        <v>2428</v>
      </c>
      <c r="E1565" s="6"/>
      <c r="F1565" s="6"/>
      <c r="G1565" s="6" t="s">
        <v>2429</v>
      </c>
      <c r="H1565" s="6" t="s">
        <v>141</v>
      </c>
      <c r="I1565" s="7">
        <v>900378212</v>
      </c>
      <c r="J1565" s="7">
        <v>900378212</v>
      </c>
      <c r="K1565" s="6" t="s">
        <v>1818</v>
      </c>
      <c r="L1565" s="6" t="s">
        <v>1694</v>
      </c>
      <c r="M1565" s="6"/>
      <c r="N1565" s="6"/>
      <c r="O1565" s="6"/>
      <c r="P1565" s="34">
        <v>0.1575</v>
      </c>
      <c r="Q1565" s="8"/>
      <c r="R1565" s="8">
        <v>45227</v>
      </c>
      <c r="S1565" s="6"/>
      <c r="T1565" s="6"/>
      <c r="U1565" s="6"/>
      <c r="V1565" s="6"/>
      <c r="W1565" s="6"/>
      <c r="X1565" s="8"/>
      <c r="Y1565" s="8"/>
      <c r="Z1565" s="6"/>
      <c r="AA1565" s="6" t="s">
        <v>1695</v>
      </c>
      <c r="AB1565" s="35"/>
    </row>
    <row r="1566" spans="1:28" x14ac:dyDescent="0.35">
      <c r="A1566" s="6" t="s">
        <v>18</v>
      </c>
      <c r="B1566" s="6"/>
      <c r="C1566" s="6">
        <v>635990</v>
      </c>
      <c r="D1566" s="6" t="s">
        <v>2428</v>
      </c>
      <c r="E1566" s="6"/>
      <c r="F1566" s="6"/>
      <c r="G1566" s="6" t="s">
        <v>2429</v>
      </c>
      <c r="H1566" s="6" t="s">
        <v>141</v>
      </c>
      <c r="I1566" s="7">
        <v>900378212</v>
      </c>
      <c r="J1566" s="7">
        <v>900378212</v>
      </c>
      <c r="K1566" s="6" t="s">
        <v>1818</v>
      </c>
      <c r="L1566" s="6" t="s">
        <v>1765</v>
      </c>
      <c r="M1566" s="6"/>
      <c r="N1566" s="6"/>
      <c r="O1566" s="6"/>
      <c r="P1566" s="34">
        <v>0.4</v>
      </c>
      <c r="Q1566" s="8"/>
      <c r="R1566" s="8"/>
      <c r="S1566" s="6"/>
      <c r="T1566" s="6"/>
      <c r="U1566" s="6"/>
      <c r="V1566" s="6"/>
      <c r="W1566" s="6"/>
      <c r="X1566" s="8"/>
      <c r="Y1566" s="8"/>
      <c r="Z1566" s="6"/>
      <c r="AA1566" s="6" t="s">
        <v>1695</v>
      </c>
      <c r="AB1566" s="35"/>
    </row>
    <row r="1567" spans="1:28" x14ac:dyDescent="0.35">
      <c r="A1567" s="6" t="s">
        <v>18</v>
      </c>
      <c r="B1567" s="6"/>
      <c r="C1567" s="6">
        <v>635990</v>
      </c>
      <c r="D1567" s="6" t="s">
        <v>2428</v>
      </c>
      <c r="E1567" s="6"/>
      <c r="F1567" s="6"/>
      <c r="G1567" s="6" t="s">
        <v>2429</v>
      </c>
      <c r="H1567" s="6" t="s">
        <v>141</v>
      </c>
      <c r="I1567" s="7">
        <v>900406150</v>
      </c>
      <c r="J1567" s="7">
        <v>900406150</v>
      </c>
      <c r="K1567" s="6" t="s">
        <v>1819</v>
      </c>
      <c r="L1567" s="6" t="s">
        <v>1694</v>
      </c>
      <c r="M1567" s="6"/>
      <c r="N1567" s="6"/>
      <c r="O1567" s="6"/>
      <c r="P1567" s="34">
        <v>7.4999999999999997E-2</v>
      </c>
      <c r="Q1567" s="8"/>
      <c r="R1567" s="8">
        <v>45622</v>
      </c>
      <c r="S1567" s="6"/>
      <c r="T1567" s="6"/>
      <c r="U1567" s="6"/>
      <c r="V1567" s="6"/>
      <c r="W1567" s="6"/>
      <c r="X1567" s="8"/>
      <c r="Y1567" s="8"/>
      <c r="Z1567" s="6"/>
      <c r="AA1567" s="6" t="s">
        <v>1695</v>
      </c>
      <c r="AB1567" s="35"/>
    </row>
    <row r="1568" spans="1:28" x14ac:dyDescent="0.35">
      <c r="A1568" s="6" t="s">
        <v>18</v>
      </c>
      <c r="B1568" s="6"/>
      <c r="C1568" s="6">
        <v>635990</v>
      </c>
      <c r="D1568" s="6" t="s">
        <v>2428</v>
      </c>
      <c r="E1568" s="6"/>
      <c r="F1568" s="6"/>
      <c r="G1568" s="6" t="s">
        <v>2429</v>
      </c>
      <c r="H1568" s="6" t="s">
        <v>141</v>
      </c>
      <c r="I1568" s="7">
        <v>900406150</v>
      </c>
      <c r="J1568" s="7">
        <v>900406150</v>
      </c>
      <c r="K1568" s="6" t="s">
        <v>1819</v>
      </c>
      <c r="L1568" s="6" t="s">
        <v>1765</v>
      </c>
      <c r="M1568" s="6"/>
      <c r="N1568" s="6"/>
      <c r="O1568" s="6"/>
      <c r="P1568" s="34">
        <v>6.25E-2</v>
      </c>
      <c r="Q1568" s="8"/>
      <c r="R1568" s="8"/>
      <c r="S1568" s="6"/>
      <c r="T1568" s="6"/>
      <c r="U1568" s="6"/>
      <c r="V1568" s="6"/>
      <c r="W1568" s="6"/>
      <c r="X1568" s="8"/>
      <c r="Y1568" s="8"/>
      <c r="Z1568" s="6"/>
      <c r="AA1568" s="6" t="s">
        <v>1695</v>
      </c>
      <c r="AB1568" s="35"/>
    </row>
    <row r="1569" spans="1:29" x14ac:dyDescent="0.35">
      <c r="A1569" s="6" t="s">
        <v>18</v>
      </c>
      <c r="B1569" s="6"/>
      <c r="C1569" s="6">
        <v>635990</v>
      </c>
      <c r="D1569" s="6" t="s">
        <v>2428</v>
      </c>
      <c r="E1569" s="6"/>
      <c r="F1569" s="6"/>
      <c r="G1569" s="6" t="s">
        <v>2429</v>
      </c>
      <c r="H1569" s="6" t="s">
        <v>141</v>
      </c>
      <c r="I1569" s="7">
        <v>900406472</v>
      </c>
      <c r="J1569" s="7">
        <v>900406472</v>
      </c>
      <c r="K1569" s="6" t="s">
        <v>1820</v>
      </c>
      <c r="L1569" s="6" t="s">
        <v>1694</v>
      </c>
      <c r="M1569" s="6"/>
      <c r="N1569" s="6"/>
      <c r="O1569" s="6"/>
      <c r="P1569" s="34">
        <v>0.16000000000000003</v>
      </c>
      <c r="Q1569" s="8"/>
      <c r="R1569" s="8">
        <v>45242</v>
      </c>
      <c r="S1569" s="6"/>
      <c r="T1569" s="6"/>
      <c r="U1569" s="6"/>
      <c r="V1569" s="6"/>
      <c r="W1569" s="6"/>
      <c r="X1569" s="8"/>
      <c r="Y1569" s="8"/>
      <c r="Z1569" s="6"/>
      <c r="AA1569" s="6" t="s">
        <v>1695</v>
      </c>
      <c r="AB1569" s="35"/>
    </row>
    <row r="1570" spans="1:29" x14ac:dyDescent="0.35">
      <c r="A1570" s="6" t="s">
        <v>18</v>
      </c>
      <c r="B1570" s="6"/>
      <c r="C1570" s="6">
        <v>635990</v>
      </c>
      <c r="D1570" s="6" t="s">
        <v>2428</v>
      </c>
      <c r="E1570" s="6"/>
      <c r="F1570" s="6"/>
      <c r="G1570" s="6" t="s">
        <v>2429</v>
      </c>
      <c r="H1570" s="6" t="s">
        <v>141</v>
      </c>
      <c r="I1570" s="7">
        <v>900406472</v>
      </c>
      <c r="J1570" s="7">
        <v>900406472</v>
      </c>
      <c r="K1570" s="6" t="s">
        <v>1820</v>
      </c>
      <c r="L1570" s="6" t="s">
        <v>1765</v>
      </c>
      <c r="M1570" s="6"/>
      <c r="N1570" s="6"/>
      <c r="O1570" s="6"/>
      <c r="P1570" s="34">
        <v>0.4</v>
      </c>
      <c r="Q1570" s="8"/>
      <c r="R1570" s="8"/>
      <c r="S1570" s="6"/>
      <c r="T1570" s="6"/>
      <c r="U1570" s="6"/>
      <c r="V1570" s="6"/>
      <c r="W1570" s="6"/>
      <c r="X1570" s="8"/>
      <c r="Y1570" s="8"/>
      <c r="Z1570" s="6"/>
      <c r="AA1570" s="6" t="s">
        <v>1695</v>
      </c>
      <c r="AB1570" s="35"/>
    </row>
    <row r="1571" spans="1:29" x14ac:dyDescent="0.35">
      <c r="A1571" s="6" t="s">
        <v>18</v>
      </c>
      <c r="B1571" s="6"/>
      <c r="C1571" s="6">
        <v>635990</v>
      </c>
      <c r="D1571" s="6" t="s">
        <v>2428</v>
      </c>
      <c r="E1571" s="6"/>
      <c r="F1571" s="6"/>
      <c r="G1571" s="6" t="s">
        <v>2429</v>
      </c>
      <c r="H1571" s="6" t="s">
        <v>141</v>
      </c>
      <c r="I1571" s="7">
        <v>900408537</v>
      </c>
      <c r="J1571" s="7">
        <v>900408537</v>
      </c>
      <c r="K1571" s="6" t="s">
        <v>1821</v>
      </c>
      <c r="L1571" s="6" t="s">
        <v>1694</v>
      </c>
      <c r="M1571" s="6"/>
      <c r="N1571" s="6"/>
      <c r="O1571" s="6"/>
      <c r="P1571" s="34">
        <v>0.12</v>
      </c>
      <c r="Q1571" s="8"/>
      <c r="R1571" s="8">
        <v>45287</v>
      </c>
      <c r="S1571" s="6"/>
      <c r="T1571" s="6"/>
      <c r="U1571" s="6"/>
      <c r="V1571" s="6"/>
      <c r="W1571" s="6"/>
      <c r="X1571" s="8"/>
      <c r="Y1571" s="8"/>
      <c r="Z1571" s="6"/>
      <c r="AA1571" s="6" t="s">
        <v>1695</v>
      </c>
      <c r="AB1571" s="35"/>
    </row>
    <row r="1572" spans="1:29" x14ac:dyDescent="0.35">
      <c r="A1572" s="6" t="s">
        <v>18</v>
      </c>
      <c r="B1572" s="6"/>
      <c r="C1572" s="6">
        <v>635990</v>
      </c>
      <c r="D1572" s="6" t="s">
        <v>2428</v>
      </c>
      <c r="E1572" s="6"/>
      <c r="F1572" s="6"/>
      <c r="G1572" s="6" t="s">
        <v>2429</v>
      </c>
      <c r="H1572" s="6" t="s">
        <v>141</v>
      </c>
      <c r="I1572" s="7">
        <v>900408537</v>
      </c>
      <c r="J1572" s="7">
        <v>900408537</v>
      </c>
      <c r="K1572" s="6" t="s">
        <v>1821</v>
      </c>
      <c r="L1572" s="6" t="s">
        <v>1765</v>
      </c>
      <c r="M1572" s="6"/>
      <c r="N1572" s="6"/>
      <c r="O1572" s="6"/>
      <c r="P1572" s="34">
        <v>0.4</v>
      </c>
      <c r="Q1572" s="8"/>
      <c r="R1572" s="8"/>
      <c r="S1572" s="6"/>
      <c r="T1572" s="6"/>
      <c r="U1572" s="6"/>
      <c r="V1572" s="6"/>
      <c r="W1572" s="6"/>
      <c r="X1572" s="8"/>
      <c r="Y1572" s="8"/>
      <c r="Z1572" s="6"/>
      <c r="AA1572" s="6" t="s">
        <v>1695</v>
      </c>
      <c r="AB1572" s="35"/>
    </row>
    <row r="1573" spans="1:29" x14ac:dyDescent="0.35">
      <c r="A1573" s="6" t="s">
        <v>18</v>
      </c>
      <c r="B1573" s="6"/>
      <c r="C1573" s="6">
        <v>635990</v>
      </c>
      <c r="D1573" s="6" t="s">
        <v>2428</v>
      </c>
      <c r="E1573" s="6"/>
      <c r="F1573" s="6"/>
      <c r="G1573" s="6" t="s">
        <v>2429</v>
      </c>
      <c r="H1573" s="6" t="s">
        <v>141</v>
      </c>
      <c r="I1573" s="7">
        <v>900438146</v>
      </c>
      <c r="J1573" s="7">
        <v>900438146</v>
      </c>
      <c r="K1573" s="6" t="s">
        <v>1822</v>
      </c>
      <c r="L1573" s="6" t="s">
        <v>1694</v>
      </c>
      <c r="M1573" s="6"/>
      <c r="N1573" s="6"/>
      <c r="O1573" s="6"/>
      <c r="P1573" s="34">
        <v>0.6</v>
      </c>
      <c r="Q1573" s="8"/>
      <c r="R1573" s="8">
        <v>45492</v>
      </c>
      <c r="S1573" s="6"/>
      <c r="T1573" s="6"/>
      <c r="U1573" s="6"/>
      <c r="V1573" s="6"/>
      <c r="W1573" s="6"/>
      <c r="X1573" s="8"/>
      <c r="Y1573" s="8"/>
      <c r="Z1573" s="6"/>
      <c r="AA1573" s="6" t="s">
        <v>1695</v>
      </c>
      <c r="AB1573" s="35"/>
    </row>
    <row r="1574" spans="1:29" x14ac:dyDescent="0.35">
      <c r="A1574" s="6" t="s">
        <v>18</v>
      </c>
      <c r="B1574" s="6"/>
      <c r="C1574" s="6">
        <v>635990</v>
      </c>
      <c r="D1574" s="6" t="s">
        <v>2428</v>
      </c>
      <c r="E1574" s="6"/>
      <c r="F1574" s="6"/>
      <c r="G1574" s="6" t="s">
        <v>2429</v>
      </c>
      <c r="H1574" s="6" t="s">
        <v>141</v>
      </c>
      <c r="I1574" s="7">
        <v>900440283</v>
      </c>
      <c r="J1574" s="7">
        <v>900440283</v>
      </c>
      <c r="K1574" s="6" t="s">
        <v>1823</v>
      </c>
      <c r="L1574" s="6" t="s">
        <v>1694</v>
      </c>
      <c r="M1574" s="6"/>
      <c r="N1574" s="6"/>
      <c r="O1574" s="6"/>
      <c r="P1574" s="34">
        <v>0.15</v>
      </c>
      <c r="Q1574" s="8"/>
      <c r="R1574" s="8">
        <v>45230</v>
      </c>
      <c r="S1574" s="6"/>
      <c r="T1574" s="6"/>
      <c r="U1574" s="6"/>
      <c r="V1574" s="6"/>
      <c r="W1574" s="6"/>
      <c r="X1574" s="8"/>
      <c r="Y1574" s="8"/>
      <c r="Z1574" s="6"/>
      <c r="AA1574" s="6" t="s">
        <v>1695</v>
      </c>
      <c r="AB1574" s="35"/>
    </row>
    <row r="1575" spans="1:29" x14ac:dyDescent="0.35">
      <c r="A1575" s="6" t="s">
        <v>18</v>
      </c>
      <c r="B1575" s="6"/>
      <c r="C1575" s="6">
        <v>635990</v>
      </c>
      <c r="D1575" s="6" t="s">
        <v>2428</v>
      </c>
      <c r="E1575" s="6"/>
      <c r="F1575" s="6"/>
      <c r="G1575" s="6" t="s">
        <v>2429</v>
      </c>
      <c r="H1575" s="6" t="s">
        <v>141</v>
      </c>
      <c r="I1575" s="7">
        <v>900472468</v>
      </c>
      <c r="J1575" s="7">
        <v>900472468</v>
      </c>
      <c r="K1575" s="6" t="s">
        <v>1824</v>
      </c>
      <c r="L1575" s="6" t="s">
        <v>1694</v>
      </c>
      <c r="M1575" s="6"/>
      <c r="N1575" s="6"/>
      <c r="O1575" s="6"/>
      <c r="P1575" s="34">
        <v>0.6</v>
      </c>
      <c r="Q1575" s="8"/>
      <c r="R1575" s="8">
        <v>45492</v>
      </c>
      <c r="S1575" s="6"/>
      <c r="T1575" s="6"/>
      <c r="U1575" s="6"/>
      <c r="V1575" s="6"/>
      <c r="W1575" s="6"/>
      <c r="X1575" s="8"/>
      <c r="Y1575" s="8"/>
      <c r="Z1575" s="6"/>
      <c r="AA1575" s="6" t="s">
        <v>1695</v>
      </c>
      <c r="AB1575" s="35"/>
    </row>
    <row r="1576" spans="1:29" x14ac:dyDescent="0.35">
      <c r="A1576" s="6" t="s">
        <v>18</v>
      </c>
      <c r="B1576" s="6"/>
      <c r="C1576" s="6">
        <v>635990</v>
      </c>
      <c r="D1576" s="6" t="s">
        <v>2428</v>
      </c>
      <c r="E1576" s="6"/>
      <c r="F1576" s="6"/>
      <c r="G1576" s="6" t="s">
        <v>2429</v>
      </c>
      <c r="H1576" s="6" t="s">
        <v>141</v>
      </c>
      <c r="I1576" s="7">
        <v>900516574</v>
      </c>
      <c r="J1576" s="7">
        <v>900516574</v>
      </c>
      <c r="K1576" s="6" t="s">
        <v>1825</v>
      </c>
      <c r="L1576" s="6" t="s">
        <v>1700</v>
      </c>
      <c r="M1576" s="6"/>
      <c r="N1576" s="6" t="s">
        <v>1726</v>
      </c>
      <c r="O1576" s="6"/>
      <c r="P1576" s="34">
        <v>0.15</v>
      </c>
      <c r="Q1576" s="8"/>
      <c r="R1576" s="8">
        <v>45048</v>
      </c>
      <c r="S1576" s="6"/>
      <c r="T1576" s="6"/>
      <c r="U1576" s="6"/>
      <c r="V1576" s="6"/>
      <c r="W1576" s="6"/>
      <c r="X1576" s="8"/>
      <c r="Y1576" s="8"/>
      <c r="Z1576" s="6"/>
      <c r="AA1576" s="6" t="s">
        <v>1728</v>
      </c>
      <c r="AB1576" s="35"/>
    </row>
    <row r="1577" spans="1:29" x14ac:dyDescent="0.35">
      <c r="A1577" s="6" t="s">
        <v>18</v>
      </c>
      <c r="B1577" s="6"/>
      <c r="C1577" s="6">
        <v>635990</v>
      </c>
      <c r="D1577" s="6" t="s">
        <v>2428</v>
      </c>
      <c r="E1577" s="6"/>
      <c r="F1577" s="6"/>
      <c r="G1577" s="6" t="s">
        <v>2429</v>
      </c>
      <c r="H1577" s="6" t="s">
        <v>141</v>
      </c>
      <c r="I1577" s="7">
        <v>900628110</v>
      </c>
      <c r="J1577" s="7">
        <v>900628110</v>
      </c>
      <c r="K1577" s="6" t="s">
        <v>1826</v>
      </c>
      <c r="L1577" s="6" t="s">
        <v>1694</v>
      </c>
      <c r="M1577" s="6"/>
      <c r="N1577" s="6"/>
      <c r="O1577" s="6"/>
      <c r="P1577" s="34">
        <v>0.1575</v>
      </c>
      <c r="Q1577" s="8"/>
      <c r="R1577" s="8">
        <v>45399</v>
      </c>
      <c r="S1577" s="6"/>
      <c r="T1577" s="6"/>
      <c r="U1577" s="6"/>
      <c r="V1577" s="6"/>
      <c r="W1577" s="6"/>
      <c r="X1577" s="8"/>
      <c r="Y1577" s="8"/>
      <c r="Z1577" s="6"/>
      <c r="AA1577" s="6" t="s">
        <v>1695</v>
      </c>
      <c r="AB1577" s="35"/>
    </row>
    <row r="1578" spans="1:29" x14ac:dyDescent="0.35">
      <c r="A1578" s="6" t="s">
        <v>18</v>
      </c>
      <c r="B1578" s="6"/>
      <c r="C1578" s="6">
        <v>635990</v>
      </c>
      <c r="D1578" s="6" t="s">
        <v>2428</v>
      </c>
      <c r="E1578" s="6"/>
      <c r="F1578" s="6"/>
      <c r="G1578" s="6" t="s">
        <v>2429</v>
      </c>
      <c r="H1578" s="6" t="s">
        <v>141</v>
      </c>
      <c r="I1578" s="7">
        <v>900628110</v>
      </c>
      <c r="J1578" s="7">
        <v>900628110</v>
      </c>
      <c r="K1578" s="6" t="s">
        <v>1826</v>
      </c>
      <c r="L1578" s="6" t="s">
        <v>1765</v>
      </c>
      <c r="M1578" s="6"/>
      <c r="N1578" s="6"/>
      <c r="O1578" s="6"/>
      <c r="P1578" s="34">
        <v>0.05</v>
      </c>
      <c r="Q1578" s="8"/>
      <c r="R1578" s="8"/>
      <c r="S1578" s="6"/>
      <c r="T1578" s="6"/>
      <c r="U1578" s="6"/>
      <c r="V1578" s="6"/>
      <c r="W1578" s="6"/>
      <c r="X1578" s="8"/>
      <c r="Y1578" s="8"/>
      <c r="Z1578" s="6"/>
      <c r="AA1578" s="6" t="s">
        <v>1695</v>
      </c>
      <c r="AB1578" s="35"/>
    </row>
    <row r="1579" spans="1:29" x14ac:dyDescent="0.35">
      <c r="A1579" s="6" t="s">
        <v>18</v>
      </c>
      <c r="B1579" s="6"/>
      <c r="C1579" s="6">
        <v>635990</v>
      </c>
      <c r="D1579" s="6" t="s">
        <v>2428</v>
      </c>
      <c r="E1579" s="6"/>
      <c r="F1579" s="6"/>
      <c r="G1579" s="6" t="s">
        <v>2429</v>
      </c>
      <c r="H1579" s="6" t="s">
        <v>141</v>
      </c>
      <c r="I1579" s="7">
        <v>900628930</v>
      </c>
      <c r="J1579" s="7">
        <v>900628930</v>
      </c>
      <c r="K1579" s="6" t="s">
        <v>1827</v>
      </c>
      <c r="L1579" s="6" t="s">
        <v>1694</v>
      </c>
      <c r="M1579" s="6"/>
      <c r="N1579" s="6"/>
      <c r="O1579" s="6"/>
      <c r="P1579" s="34">
        <v>0.1</v>
      </c>
      <c r="Q1579" s="8"/>
      <c r="R1579" s="8">
        <v>45238</v>
      </c>
      <c r="S1579" s="6"/>
      <c r="T1579" s="6"/>
      <c r="U1579" s="6"/>
      <c r="V1579" s="6"/>
      <c r="W1579" s="6"/>
      <c r="X1579" s="8"/>
      <c r="Y1579" s="8"/>
      <c r="Z1579" s="6"/>
      <c r="AA1579" s="6" t="s">
        <v>1695</v>
      </c>
      <c r="AB1579" s="35"/>
    </row>
    <row r="1580" spans="1:29" x14ac:dyDescent="0.35">
      <c r="A1580" s="6" t="s">
        <v>18</v>
      </c>
      <c r="B1580" s="6"/>
      <c r="C1580" s="6">
        <v>635990</v>
      </c>
      <c r="D1580" s="6" t="s">
        <v>2428</v>
      </c>
      <c r="E1580" s="6"/>
      <c r="F1580" s="6"/>
      <c r="G1580" s="6" t="s">
        <v>2429</v>
      </c>
      <c r="H1580" s="6" t="s">
        <v>141</v>
      </c>
      <c r="I1580" s="7">
        <v>900628930</v>
      </c>
      <c r="J1580" s="7">
        <v>900628930</v>
      </c>
      <c r="K1580" s="6" t="s">
        <v>1827</v>
      </c>
      <c r="L1580" s="6" t="s">
        <v>1765</v>
      </c>
      <c r="M1580" s="6"/>
      <c r="N1580" s="6"/>
      <c r="O1580" s="6"/>
      <c r="P1580" s="34">
        <v>0.4</v>
      </c>
      <c r="Q1580" s="8"/>
      <c r="R1580" s="8"/>
      <c r="S1580" s="6"/>
      <c r="T1580" s="6"/>
      <c r="U1580" s="6"/>
      <c r="V1580" s="6"/>
      <c r="W1580" s="6"/>
      <c r="X1580" s="8"/>
      <c r="Y1580" s="8"/>
      <c r="Z1580" s="6"/>
      <c r="AA1580" s="6" t="s">
        <v>1695</v>
      </c>
      <c r="AB1580" s="35"/>
    </row>
    <row r="1581" spans="1:29" x14ac:dyDescent="0.35">
      <c r="A1581" s="6" t="s">
        <v>18</v>
      </c>
      <c r="B1581" s="6"/>
      <c r="C1581" s="6">
        <v>635990</v>
      </c>
      <c r="D1581" s="6" t="s">
        <v>2428</v>
      </c>
      <c r="E1581" s="6"/>
      <c r="F1581" s="6"/>
      <c r="G1581" s="6" t="s">
        <v>2429</v>
      </c>
      <c r="H1581" s="6" t="s">
        <v>141</v>
      </c>
      <c r="I1581" s="7">
        <v>900634924</v>
      </c>
      <c r="J1581" s="7">
        <v>900634924</v>
      </c>
      <c r="K1581" s="6" t="s">
        <v>1828</v>
      </c>
      <c r="L1581" s="6" t="s">
        <v>1694</v>
      </c>
      <c r="M1581" s="6"/>
      <c r="N1581" s="6"/>
      <c r="O1581" s="6"/>
      <c r="P1581" s="34">
        <v>0.6</v>
      </c>
      <c r="Q1581" s="8"/>
      <c r="R1581" s="8">
        <v>45492</v>
      </c>
      <c r="S1581" s="6"/>
      <c r="T1581" s="6"/>
      <c r="U1581" s="6"/>
      <c r="V1581" s="6"/>
      <c r="W1581" s="6"/>
      <c r="X1581" s="8"/>
      <c r="Y1581" s="8"/>
      <c r="Z1581" s="6"/>
      <c r="AA1581" s="6" t="s">
        <v>1695</v>
      </c>
      <c r="AB1581" s="35"/>
    </row>
    <row r="1582" spans="1:29" x14ac:dyDescent="0.35">
      <c r="A1582" s="6" t="s">
        <v>18</v>
      </c>
      <c r="B1582" s="6"/>
      <c r="C1582" s="6">
        <v>635990</v>
      </c>
      <c r="D1582" s="6" t="s">
        <v>2428</v>
      </c>
      <c r="E1582" s="6"/>
      <c r="F1582" s="6"/>
      <c r="G1582" s="6" t="s">
        <v>2429</v>
      </c>
      <c r="H1582" s="6" t="s">
        <v>141</v>
      </c>
      <c r="I1582" s="7">
        <v>900688066</v>
      </c>
      <c r="J1582" s="7">
        <v>900688066</v>
      </c>
      <c r="K1582" s="6" t="s">
        <v>1829</v>
      </c>
      <c r="L1582" s="6" t="s">
        <v>1694</v>
      </c>
      <c r="M1582" s="6"/>
      <c r="N1582" s="6"/>
      <c r="O1582" s="6"/>
      <c r="P1582" s="34">
        <v>8.0000000000000016E-2</v>
      </c>
      <c r="Q1582" s="8"/>
      <c r="R1582" s="8">
        <v>45261</v>
      </c>
      <c r="S1582" s="6"/>
      <c r="T1582" s="6"/>
      <c r="U1582" s="6"/>
      <c r="V1582" s="6"/>
      <c r="W1582" s="6"/>
      <c r="X1582" s="8"/>
      <c r="Y1582" s="8"/>
      <c r="Z1582" s="6"/>
      <c r="AA1582" s="6" t="s">
        <v>1695</v>
      </c>
      <c r="AB1582" s="35"/>
    </row>
    <row r="1583" spans="1:29" x14ac:dyDescent="0.35">
      <c r="A1583" s="6" t="s">
        <v>18</v>
      </c>
      <c r="B1583" s="6"/>
      <c r="C1583" s="6">
        <v>635990</v>
      </c>
      <c r="D1583" s="6" t="s">
        <v>2428</v>
      </c>
      <c r="E1583" s="6"/>
      <c r="F1583" s="6"/>
      <c r="G1583" s="6" t="s">
        <v>2429</v>
      </c>
      <c r="H1583" s="6" t="s">
        <v>141</v>
      </c>
      <c r="I1583" s="7">
        <v>900688066</v>
      </c>
      <c r="J1583" s="7">
        <v>900688066</v>
      </c>
      <c r="K1583" s="6" t="s">
        <v>1829</v>
      </c>
      <c r="L1583" s="6" t="s">
        <v>1765</v>
      </c>
      <c r="M1583" s="6"/>
      <c r="N1583" s="6"/>
      <c r="O1583" s="6"/>
      <c r="P1583" s="34">
        <v>0.05</v>
      </c>
      <c r="Q1583" s="8"/>
      <c r="R1583" s="8"/>
      <c r="S1583" s="6"/>
      <c r="T1583" s="6"/>
      <c r="U1583" s="6"/>
      <c r="V1583" s="6"/>
      <c r="W1583" s="6"/>
      <c r="X1583" s="8"/>
      <c r="Y1583" s="8"/>
      <c r="Z1583" s="6"/>
      <c r="AA1583" s="6" t="s">
        <v>1695</v>
      </c>
      <c r="AB1583" s="35"/>
    </row>
    <row r="1584" spans="1:29" x14ac:dyDescent="0.35">
      <c r="A1584" s="6" t="s">
        <v>18</v>
      </c>
      <c r="B1584" s="6"/>
      <c r="C1584" s="6">
        <v>635990</v>
      </c>
      <c r="D1584" s="6" t="s">
        <v>2428</v>
      </c>
      <c r="E1584" s="6"/>
      <c r="F1584" s="6"/>
      <c r="G1584" s="6" t="s">
        <v>2429</v>
      </c>
      <c r="H1584" s="6" t="s">
        <v>141</v>
      </c>
      <c r="I1584" s="7">
        <v>900720180</v>
      </c>
      <c r="J1584" s="7">
        <v>900720180</v>
      </c>
      <c r="K1584" s="6" t="s">
        <v>1830</v>
      </c>
      <c r="L1584" s="6" t="s">
        <v>1694</v>
      </c>
      <c r="M1584" s="6"/>
      <c r="N1584" s="6"/>
      <c r="O1584" s="6"/>
      <c r="P1584" s="34">
        <v>7.4999999999999997E-2</v>
      </c>
      <c r="Q1584" s="8"/>
      <c r="R1584" s="8">
        <v>45230</v>
      </c>
      <c r="S1584" s="6"/>
      <c r="T1584" s="6"/>
      <c r="U1584" s="6"/>
      <c r="V1584" s="6"/>
      <c r="W1584" s="6"/>
      <c r="X1584" s="8"/>
      <c r="Y1584" s="8"/>
      <c r="Z1584" s="6"/>
      <c r="AA1584" s="6" t="s">
        <v>1695</v>
      </c>
      <c r="AB1584" s="35"/>
      <c r="AC1584" s="25"/>
    </row>
    <row r="1585" spans="1:29" x14ac:dyDescent="0.35">
      <c r="A1585" s="6" t="s">
        <v>18</v>
      </c>
      <c r="B1585" s="6"/>
      <c r="C1585" s="6">
        <v>635990</v>
      </c>
      <c r="D1585" s="6" t="s">
        <v>2428</v>
      </c>
      <c r="E1585" s="6"/>
      <c r="F1585" s="6"/>
      <c r="G1585" s="6" t="s">
        <v>2429</v>
      </c>
      <c r="H1585" s="6" t="s">
        <v>141</v>
      </c>
      <c r="I1585" s="7">
        <v>900768933</v>
      </c>
      <c r="J1585" s="7">
        <v>900768933</v>
      </c>
      <c r="K1585" s="6" t="s">
        <v>1831</v>
      </c>
      <c r="L1585" s="6" t="s">
        <v>1694</v>
      </c>
      <c r="M1585" s="6"/>
      <c r="N1585" s="6"/>
      <c r="O1585" s="6"/>
      <c r="P1585" s="34">
        <v>0.21000000000000002</v>
      </c>
      <c r="Q1585" s="8"/>
      <c r="R1585" s="8">
        <v>45415</v>
      </c>
      <c r="S1585" s="6"/>
      <c r="T1585" s="6"/>
      <c r="U1585" s="6"/>
      <c r="V1585" s="6"/>
      <c r="W1585" s="6"/>
      <c r="X1585" s="8"/>
      <c r="Y1585" s="8"/>
      <c r="Z1585" s="6"/>
      <c r="AA1585" s="6" t="s">
        <v>1695</v>
      </c>
      <c r="AB1585" s="35"/>
    </row>
    <row r="1586" spans="1:29" x14ac:dyDescent="0.35">
      <c r="A1586" s="6" t="s">
        <v>18</v>
      </c>
      <c r="B1586" s="6"/>
      <c r="C1586" s="6">
        <v>635990</v>
      </c>
      <c r="D1586" s="6" t="s">
        <v>2428</v>
      </c>
      <c r="E1586" s="6"/>
      <c r="F1586" s="6"/>
      <c r="G1586" s="6" t="s">
        <v>2429</v>
      </c>
      <c r="H1586" s="6" t="s">
        <v>141</v>
      </c>
      <c r="I1586" s="7">
        <v>900768933</v>
      </c>
      <c r="J1586" s="7">
        <v>900768933</v>
      </c>
      <c r="K1586" s="6" t="s">
        <v>1831</v>
      </c>
      <c r="L1586" s="6" t="s">
        <v>1765</v>
      </c>
      <c r="M1586" s="6"/>
      <c r="N1586" s="6"/>
      <c r="O1586" s="6"/>
      <c r="P1586" s="34">
        <v>0.4</v>
      </c>
      <c r="Q1586" s="8"/>
      <c r="R1586" s="8"/>
      <c r="S1586" s="6"/>
      <c r="T1586" s="6"/>
      <c r="U1586" s="6"/>
      <c r="V1586" s="6"/>
      <c r="W1586" s="6"/>
      <c r="X1586" s="8"/>
      <c r="Y1586" s="8"/>
      <c r="Z1586" s="6"/>
      <c r="AA1586" s="6" t="s">
        <v>1695</v>
      </c>
      <c r="AB1586" s="35"/>
    </row>
    <row r="1587" spans="1:29" x14ac:dyDescent="0.35">
      <c r="A1587" s="6" t="s">
        <v>18</v>
      </c>
      <c r="B1587" s="6"/>
      <c r="C1587" s="6">
        <v>635990</v>
      </c>
      <c r="D1587" s="6" t="s">
        <v>2428</v>
      </c>
      <c r="E1587" s="6"/>
      <c r="F1587" s="6"/>
      <c r="G1587" s="6" t="s">
        <v>2429</v>
      </c>
      <c r="H1587" s="6" t="s">
        <v>141</v>
      </c>
      <c r="I1587" s="7">
        <v>900896674</v>
      </c>
      <c r="J1587" s="7">
        <v>900896674</v>
      </c>
      <c r="K1587" s="6" t="s">
        <v>1832</v>
      </c>
      <c r="L1587" s="6" t="s">
        <v>1694</v>
      </c>
      <c r="M1587" s="6"/>
      <c r="N1587" s="6"/>
      <c r="O1587" s="6"/>
      <c r="P1587" s="34">
        <v>0.6</v>
      </c>
      <c r="Q1587" s="8"/>
      <c r="R1587" s="8">
        <v>45492</v>
      </c>
      <c r="S1587" s="6"/>
      <c r="T1587" s="6"/>
      <c r="U1587" s="6"/>
      <c r="V1587" s="6"/>
      <c r="W1587" s="6"/>
      <c r="X1587" s="8"/>
      <c r="Y1587" s="8"/>
      <c r="Z1587" s="6"/>
      <c r="AA1587" s="6" t="s">
        <v>1695</v>
      </c>
      <c r="AB1587" s="35"/>
    </row>
    <row r="1588" spans="1:29" x14ac:dyDescent="0.35">
      <c r="A1588" s="6" t="s">
        <v>18</v>
      </c>
      <c r="B1588" s="6"/>
      <c r="C1588" s="6">
        <v>635990</v>
      </c>
      <c r="D1588" s="6" t="s">
        <v>2428</v>
      </c>
      <c r="E1588" s="6"/>
      <c r="F1588" s="6"/>
      <c r="G1588" s="6" t="s">
        <v>2429</v>
      </c>
      <c r="H1588" s="6" t="s">
        <v>141</v>
      </c>
      <c r="I1588" s="7">
        <v>900916121</v>
      </c>
      <c r="J1588" s="7">
        <v>900916121</v>
      </c>
      <c r="K1588" s="6" t="s">
        <v>1833</v>
      </c>
      <c r="L1588" s="6" t="s">
        <v>1694</v>
      </c>
      <c r="M1588" s="6"/>
      <c r="N1588" s="6"/>
      <c r="O1588" s="6"/>
      <c r="P1588" s="34">
        <v>0.15</v>
      </c>
      <c r="Q1588" s="8"/>
      <c r="R1588" s="8">
        <v>45222</v>
      </c>
      <c r="S1588" s="6"/>
      <c r="T1588" s="6"/>
      <c r="U1588" s="6"/>
      <c r="V1588" s="6"/>
      <c r="W1588" s="6"/>
      <c r="X1588" s="8"/>
      <c r="Y1588" s="8"/>
      <c r="Z1588" s="6"/>
      <c r="AA1588" s="6" t="s">
        <v>1695</v>
      </c>
      <c r="AB1588" s="35"/>
    </row>
    <row r="1589" spans="1:29" x14ac:dyDescent="0.35">
      <c r="A1589" s="6" t="s">
        <v>18</v>
      </c>
      <c r="B1589" s="6"/>
      <c r="C1589" s="6">
        <v>635990</v>
      </c>
      <c r="D1589" s="6" t="s">
        <v>2428</v>
      </c>
      <c r="E1589" s="6"/>
      <c r="F1589" s="6"/>
      <c r="G1589" s="6" t="s">
        <v>2429</v>
      </c>
      <c r="H1589" s="6" t="s">
        <v>141</v>
      </c>
      <c r="I1589" s="7">
        <v>900977629</v>
      </c>
      <c r="J1589" s="7">
        <v>900977629</v>
      </c>
      <c r="K1589" s="6" t="s">
        <v>1835</v>
      </c>
      <c r="L1589" s="6" t="s">
        <v>1694</v>
      </c>
      <c r="M1589" s="6"/>
      <c r="N1589" s="6"/>
      <c r="O1589" s="6"/>
      <c r="P1589" s="34">
        <v>0.18000000000000002</v>
      </c>
      <c r="Q1589" s="8"/>
      <c r="R1589" s="8">
        <v>45399</v>
      </c>
      <c r="S1589" s="6"/>
      <c r="T1589" s="6"/>
      <c r="U1589" s="6"/>
      <c r="V1589" s="6"/>
      <c r="W1589" s="6"/>
      <c r="X1589" s="8"/>
      <c r="Y1589" s="8"/>
      <c r="Z1589" s="6"/>
      <c r="AA1589" s="6" t="s">
        <v>1695</v>
      </c>
      <c r="AB1589" s="35"/>
    </row>
    <row r="1590" spans="1:29" x14ac:dyDescent="0.35">
      <c r="A1590" s="6" t="s">
        <v>18</v>
      </c>
      <c r="B1590" s="6"/>
      <c r="C1590" s="6">
        <v>635990</v>
      </c>
      <c r="D1590" s="6" t="s">
        <v>2428</v>
      </c>
      <c r="E1590" s="6"/>
      <c r="F1590" s="6"/>
      <c r="G1590" s="6" t="s">
        <v>2429</v>
      </c>
      <c r="H1590" s="6" t="s">
        <v>141</v>
      </c>
      <c r="I1590" s="7">
        <v>901391743</v>
      </c>
      <c r="J1590" s="7">
        <v>901391743</v>
      </c>
      <c r="K1590" s="6" t="s">
        <v>1836</v>
      </c>
      <c r="L1590" s="6" t="s">
        <v>1694</v>
      </c>
      <c r="M1590" s="6"/>
      <c r="N1590" s="6"/>
      <c r="O1590" s="6"/>
      <c r="P1590" s="34">
        <v>0.03</v>
      </c>
      <c r="Q1590" s="8"/>
      <c r="R1590" s="8">
        <v>45492</v>
      </c>
      <c r="S1590" s="6"/>
      <c r="T1590" s="6"/>
      <c r="U1590" s="6"/>
      <c r="V1590" s="6"/>
      <c r="W1590" s="6"/>
      <c r="X1590" s="8"/>
      <c r="Y1590" s="8"/>
      <c r="Z1590" s="6"/>
      <c r="AA1590" s="6" t="s">
        <v>1695</v>
      </c>
      <c r="AB1590" s="35"/>
    </row>
    <row r="1591" spans="1:29" x14ac:dyDescent="0.35">
      <c r="A1591" s="6" t="s">
        <v>18</v>
      </c>
      <c r="B1591" s="6"/>
      <c r="C1591" s="6">
        <v>635990</v>
      </c>
      <c r="D1591" s="6" t="s">
        <v>2428</v>
      </c>
      <c r="E1591" s="6"/>
      <c r="F1591" s="6"/>
      <c r="G1591" s="6" t="s">
        <v>2429</v>
      </c>
      <c r="H1591" s="6" t="s">
        <v>141</v>
      </c>
      <c r="I1591" s="7">
        <v>901491551</v>
      </c>
      <c r="J1591" s="7">
        <v>901491551</v>
      </c>
      <c r="K1591" s="6" t="s">
        <v>1837</v>
      </c>
      <c r="L1591" s="6" t="s">
        <v>1694</v>
      </c>
      <c r="M1591" s="6"/>
      <c r="N1591" s="6"/>
      <c r="O1591" s="6"/>
      <c r="P1591" s="34">
        <v>7.4999999999999997E-2</v>
      </c>
      <c r="Q1591" s="8"/>
      <c r="R1591" s="8">
        <v>45202</v>
      </c>
      <c r="S1591" s="6"/>
      <c r="T1591" s="6"/>
      <c r="U1591" s="6"/>
      <c r="V1591" s="6"/>
      <c r="W1591" s="6"/>
      <c r="X1591" s="8"/>
      <c r="Y1591" s="8"/>
      <c r="Z1591" s="6"/>
      <c r="AA1591" s="6" t="s">
        <v>1695</v>
      </c>
      <c r="AB1591" s="35"/>
    </row>
    <row r="1592" spans="1:29" x14ac:dyDescent="0.35">
      <c r="A1592" s="6" t="s">
        <v>18</v>
      </c>
      <c r="B1592" s="6"/>
      <c r="C1592" s="6">
        <v>635990</v>
      </c>
      <c r="D1592" s="6" t="s">
        <v>2428</v>
      </c>
      <c r="E1592" s="6"/>
      <c r="F1592" s="6"/>
      <c r="G1592" s="6" t="s">
        <v>2429</v>
      </c>
      <c r="H1592" s="6" t="s">
        <v>141</v>
      </c>
      <c r="I1592" s="7">
        <v>901536211</v>
      </c>
      <c r="J1592" s="7">
        <v>901536211</v>
      </c>
      <c r="K1592" s="6" t="s">
        <v>1838</v>
      </c>
      <c r="L1592" s="6" t="s">
        <v>1694</v>
      </c>
      <c r="M1592" s="6"/>
      <c r="N1592" s="6"/>
      <c r="O1592" s="6"/>
      <c r="P1592" s="34">
        <v>0.6</v>
      </c>
      <c r="Q1592" s="8"/>
      <c r="R1592" s="8">
        <v>45501</v>
      </c>
      <c r="S1592" s="6"/>
      <c r="T1592" s="6"/>
      <c r="U1592" s="6"/>
      <c r="V1592" s="6"/>
      <c r="W1592" s="6"/>
      <c r="X1592" s="8"/>
      <c r="Y1592" s="8"/>
      <c r="Z1592" s="6"/>
      <c r="AA1592" s="6" t="s">
        <v>1695</v>
      </c>
      <c r="AB1592" s="35"/>
    </row>
    <row r="1593" spans="1:29" x14ac:dyDescent="0.35">
      <c r="A1593" s="6" t="s">
        <v>18</v>
      </c>
      <c r="B1593" s="6"/>
      <c r="C1593" s="6">
        <v>635990</v>
      </c>
      <c r="D1593" s="6" t="s">
        <v>2428</v>
      </c>
      <c r="E1593" s="6"/>
      <c r="F1593" s="6"/>
      <c r="G1593" s="6" t="s">
        <v>2429</v>
      </c>
      <c r="H1593" s="6" t="s">
        <v>141</v>
      </c>
      <c r="I1593" s="7">
        <v>4001002009</v>
      </c>
      <c r="J1593" s="7">
        <v>0</v>
      </c>
      <c r="K1593" s="6" t="s">
        <v>1839</v>
      </c>
      <c r="L1593" s="6" t="s">
        <v>1694</v>
      </c>
      <c r="M1593" s="6"/>
      <c r="N1593" s="6"/>
      <c r="O1593" s="6"/>
      <c r="P1593" s="34">
        <v>0.18000000000000002</v>
      </c>
      <c r="Q1593" s="8"/>
      <c r="R1593" s="8">
        <v>45505</v>
      </c>
      <c r="S1593" s="6"/>
      <c r="T1593" s="6"/>
      <c r="U1593" s="6"/>
      <c r="V1593" s="6"/>
      <c r="W1593" s="6"/>
      <c r="X1593" s="8"/>
      <c r="Y1593" s="8"/>
      <c r="Z1593" s="6"/>
      <c r="AA1593" s="6" t="s">
        <v>1695</v>
      </c>
      <c r="AB1593" s="35"/>
    </row>
    <row r="1594" spans="1:29" x14ac:dyDescent="0.35">
      <c r="A1594" s="6" t="s">
        <v>18</v>
      </c>
      <c r="B1594" s="6"/>
      <c r="C1594" s="6">
        <v>635990</v>
      </c>
      <c r="D1594" s="6" t="s">
        <v>2428</v>
      </c>
      <c r="E1594" s="6"/>
      <c r="F1594" s="6"/>
      <c r="G1594" s="6" t="s">
        <v>2429</v>
      </c>
      <c r="H1594" s="6" t="s">
        <v>141</v>
      </c>
      <c r="I1594" s="7">
        <v>4001005698</v>
      </c>
      <c r="J1594" s="7">
        <v>0</v>
      </c>
      <c r="K1594" s="6" t="s">
        <v>2407</v>
      </c>
      <c r="L1594" s="6" t="s">
        <v>1694</v>
      </c>
      <c r="M1594" s="6"/>
      <c r="N1594" s="6"/>
      <c r="O1594" s="6"/>
      <c r="P1594" s="34">
        <v>0.10500000000000001</v>
      </c>
      <c r="Q1594" s="8"/>
      <c r="R1594" s="8">
        <v>45400</v>
      </c>
      <c r="S1594" s="6"/>
      <c r="T1594" s="6"/>
      <c r="U1594" s="6"/>
      <c r="V1594" s="6"/>
      <c r="W1594" s="6"/>
      <c r="X1594" s="8"/>
      <c r="Y1594" s="8"/>
      <c r="Z1594" s="6"/>
      <c r="AA1594" s="6" t="s">
        <v>1695</v>
      </c>
      <c r="AB1594" s="35"/>
      <c r="AC1594" s="25"/>
    </row>
    <row r="1595" spans="1:29" x14ac:dyDescent="0.35">
      <c r="A1595" s="6" t="s">
        <v>18</v>
      </c>
      <c r="B1595" s="6"/>
      <c r="C1595" s="6">
        <v>635990</v>
      </c>
      <c r="D1595" s="6" t="s">
        <v>2428</v>
      </c>
      <c r="E1595" s="6"/>
      <c r="F1595" s="6"/>
      <c r="G1595" s="6" t="s">
        <v>2429</v>
      </c>
      <c r="H1595" s="6" t="s">
        <v>141</v>
      </c>
      <c r="I1595" s="7">
        <v>4001022582</v>
      </c>
      <c r="J1595" s="7">
        <v>0</v>
      </c>
      <c r="K1595" s="6" t="s">
        <v>1840</v>
      </c>
      <c r="L1595" s="6" t="s">
        <v>1694</v>
      </c>
      <c r="M1595" s="6"/>
      <c r="N1595" s="6"/>
      <c r="O1595" s="6"/>
      <c r="P1595" s="34">
        <v>7.4999999999999997E-2</v>
      </c>
      <c r="Q1595" s="8"/>
      <c r="R1595" s="8">
        <v>45428</v>
      </c>
      <c r="S1595" s="6"/>
      <c r="T1595" s="6"/>
      <c r="U1595" s="6"/>
      <c r="V1595" s="6"/>
      <c r="W1595" s="6"/>
      <c r="X1595" s="8"/>
      <c r="Y1595" s="8"/>
      <c r="Z1595" s="6"/>
      <c r="AA1595" s="6" t="s">
        <v>1695</v>
      </c>
      <c r="AB1595" s="35"/>
    </row>
    <row r="1596" spans="1:29" x14ac:dyDescent="0.35">
      <c r="A1596" s="6" t="s">
        <v>18</v>
      </c>
      <c r="B1596" s="6"/>
      <c r="C1596" s="6">
        <v>635990</v>
      </c>
      <c r="D1596" s="6" t="s">
        <v>2428</v>
      </c>
      <c r="E1596" s="6"/>
      <c r="F1596" s="6"/>
      <c r="G1596" s="6" t="s">
        <v>2429</v>
      </c>
      <c r="H1596" s="6" t="s">
        <v>141</v>
      </c>
      <c r="I1596" s="7">
        <v>4001023074</v>
      </c>
      <c r="J1596" s="7">
        <v>0</v>
      </c>
      <c r="K1596" s="6" t="s">
        <v>1841</v>
      </c>
      <c r="L1596" s="6" t="s">
        <v>1694</v>
      </c>
      <c r="M1596" s="6"/>
      <c r="N1596" s="6"/>
      <c r="O1596" s="6"/>
      <c r="P1596" s="34">
        <v>0.27500000000000002</v>
      </c>
      <c r="Q1596" s="8"/>
      <c r="R1596" s="8">
        <v>45428</v>
      </c>
      <c r="S1596" s="6"/>
      <c r="T1596" s="6"/>
      <c r="U1596" s="6"/>
      <c r="V1596" s="6"/>
      <c r="W1596" s="6"/>
      <c r="X1596" s="8"/>
      <c r="Y1596" s="8"/>
      <c r="Z1596" s="6"/>
      <c r="AA1596" s="6" t="s">
        <v>1695</v>
      </c>
      <c r="AB1596" s="35"/>
    </row>
    <row r="1597" spans="1:29" x14ac:dyDescent="0.35">
      <c r="A1597" s="6" t="s">
        <v>18</v>
      </c>
      <c r="B1597" s="6"/>
      <c r="C1597" s="6">
        <v>635990</v>
      </c>
      <c r="D1597" s="6" t="s">
        <v>2428</v>
      </c>
      <c r="E1597" s="6"/>
      <c r="F1597" s="6"/>
      <c r="G1597" s="6" t="s">
        <v>2429</v>
      </c>
      <c r="H1597" s="6" t="s">
        <v>141</v>
      </c>
      <c r="I1597" s="7">
        <v>4001032302</v>
      </c>
      <c r="J1597" s="7">
        <v>0</v>
      </c>
      <c r="K1597" s="6" t="s">
        <v>1842</v>
      </c>
      <c r="L1597" s="6" t="s">
        <v>1694</v>
      </c>
      <c r="M1597" s="6"/>
      <c r="N1597" s="6"/>
      <c r="O1597" s="6"/>
      <c r="P1597" s="34">
        <v>0.26250000000000001</v>
      </c>
      <c r="Q1597" s="8"/>
      <c r="R1597" s="8">
        <v>45307</v>
      </c>
      <c r="S1597" s="6"/>
      <c r="T1597" s="6"/>
      <c r="U1597" s="6"/>
      <c r="V1597" s="6"/>
      <c r="W1597" s="6"/>
      <c r="X1597" s="8"/>
      <c r="Y1597" s="8"/>
      <c r="Z1597" s="6"/>
      <c r="AA1597" s="6" t="s">
        <v>1695</v>
      </c>
      <c r="AB1597" s="35"/>
      <c r="AC1597" s="25"/>
    </row>
    <row r="1598" spans="1:29" x14ac:dyDescent="0.35">
      <c r="A1598" s="6" t="s">
        <v>18</v>
      </c>
      <c r="B1598" s="6"/>
      <c r="C1598" s="6">
        <v>635990</v>
      </c>
      <c r="D1598" s="6" t="s">
        <v>2428</v>
      </c>
      <c r="E1598" s="6"/>
      <c r="F1598" s="6"/>
      <c r="G1598" s="6" t="s">
        <v>2429</v>
      </c>
      <c r="H1598" s="6" t="s">
        <v>141</v>
      </c>
      <c r="I1598" s="7">
        <v>4001032399</v>
      </c>
      <c r="J1598" s="7">
        <v>0</v>
      </c>
      <c r="K1598" s="6" t="s">
        <v>1843</v>
      </c>
      <c r="L1598" s="6" t="s">
        <v>1694</v>
      </c>
      <c r="M1598" s="6"/>
      <c r="N1598" s="6"/>
      <c r="O1598" s="6"/>
      <c r="P1598" s="34">
        <v>0.26250000000000001</v>
      </c>
      <c r="Q1598" s="8"/>
      <c r="R1598" s="8">
        <v>45239</v>
      </c>
      <c r="S1598" s="6"/>
      <c r="T1598" s="6"/>
      <c r="U1598" s="6"/>
      <c r="V1598" s="6"/>
      <c r="W1598" s="6"/>
      <c r="X1598" s="8"/>
      <c r="Y1598" s="8"/>
      <c r="Z1598" s="6"/>
      <c r="AA1598" s="6" t="s">
        <v>1695</v>
      </c>
      <c r="AB1598" s="35"/>
    </row>
    <row r="1599" spans="1:29" x14ac:dyDescent="0.35">
      <c r="A1599" s="6" t="s">
        <v>18</v>
      </c>
      <c r="B1599" s="6"/>
      <c r="C1599" s="6">
        <v>635990</v>
      </c>
      <c r="D1599" s="6" t="s">
        <v>2428</v>
      </c>
      <c r="E1599" s="6"/>
      <c r="F1599" s="6"/>
      <c r="G1599" s="6" t="s">
        <v>2429</v>
      </c>
      <c r="H1599" s="6" t="s">
        <v>141</v>
      </c>
      <c r="I1599" s="7">
        <v>4001037267</v>
      </c>
      <c r="J1599" s="7">
        <v>0</v>
      </c>
      <c r="K1599" s="6" t="s">
        <v>1844</v>
      </c>
      <c r="L1599" s="6" t="s">
        <v>1694</v>
      </c>
      <c r="M1599" s="6"/>
      <c r="N1599" s="6"/>
      <c r="O1599" s="6"/>
      <c r="P1599" s="34">
        <v>0.125</v>
      </c>
      <c r="Q1599" s="8"/>
      <c r="R1599" s="8">
        <v>45280</v>
      </c>
      <c r="S1599" s="6"/>
      <c r="T1599" s="6"/>
      <c r="U1599" s="6"/>
      <c r="V1599" s="6"/>
      <c r="W1599" s="6"/>
      <c r="X1599" s="8"/>
      <c r="Y1599" s="8"/>
      <c r="Z1599" s="6"/>
      <c r="AA1599" s="6" t="s">
        <v>1695</v>
      </c>
      <c r="AB1599" s="35"/>
    </row>
    <row r="1600" spans="1:29" x14ac:dyDescent="0.35">
      <c r="A1600" s="6" t="s">
        <v>18</v>
      </c>
      <c r="B1600" s="6"/>
      <c r="C1600" s="6">
        <v>635990</v>
      </c>
      <c r="D1600" s="6" t="s">
        <v>2428</v>
      </c>
      <c r="E1600" s="6"/>
      <c r="F1600" s="6"/>
      <c r="G1600" s="6" t="s">
        <v>2429</v>
      </c>
      <c r="H1600" s="6" t="s">
        <v>141</v>
      </c>
      <c r="I1600" s="7">
        <v>4001038609</v>
      </c>
      <c r="J1600" s="7">
        <v>0</v>
      </c>
      <c r="K1600" s="6" t="s">
        <v>1845</v>
      </c>
      <c r="L1600" s="6" t="s">
        <v>1694</v>
      </c>
      <c r="M1600" s="6"/>
      <c r="N1600" s="6"/>
      <c r="O1600" s="6"/>
      <c r="P1600" s="34">
        <v>0</v>
      </c>
      <c r="Q1600" s="8"/>
      <c r="R1600" s="8">
        <v>45277</v>
      </c>
      <c r="S1600" s="6" t="s">
        <v>1846</v>
      </c>
      <c r="T1600" s="6"/>
      <c r="U1600" s="6"/>
      <c r="V1600" s="6"/>
      <c r="W1600" s="6"/>
      <c r="X1600" s="8"/>
      <c r="Y1600" s="8"/>
      <c r="Z1600" s="6"/>
      <c r="AA1600" s="6" t="s">
        <v>1695</v>
      </c>
      <c r="AB1600" s="35"/>
    </row>
    <row r="1601" spans="1:28" x14ac:dyDescent="0.35">
      <c r="A1601" s="6" t="s">
        <v>18</v>
      </c>
      <c r="B1601" s="6"/>
      <c r="C1601" s="6">
        <v>635990</v>
      </c>
      <c r="D1601" s="6" t="s">
        <v>2428</v>
      </c>
      <c r="E1601" s="6"/>
      <c r="F1601" s="6"/>
      <c r="G1601" s="6" t="s">
        <v>2429</v>
      </c>
      <c r="H1601" s="6" t="s">
        <v>141</v>
      </c>
      <c r="I1601" s="7">
        <v>4001052206</v>
      </c>
      <c r="J1601" s="7" t="s">
        <v>15</v>
      </c>
      <c r="K1601" s="6" t="s">
        <v>1847</v>
      </c>
      <c r="L1601" s="6" t="s">
        <v>1694</v>
      </c>
      <c r="M1601" s="6"/>
      <c r="N1601" s="6"/>
      <c r="O1601" s="6"/>
      <c r="P1601" s="34">
        <v>0.10500000000000001</v>
      </c>
      <c r="Q1601" s="8"/>
      <c r="R1601" s="8">
        <v>45428</v>
      </c>
      <c r="S1601" s="6"/>
      <c r="T1601" s="6"/>
      <c r="U1601" s="6"/>
      <c r="V1601" s="6"/>
      <c r="W1601" s="6"/>
      <c r="X1601" s="8"/>
      <c r="Y1601" s="8"/>
      <c r="Z1601" s="6"/>
      <c r="AA1601" s="6" t="s">
        <v>1695</v>
      </c>
      <c r="AB1601" s="35"/>
    </row>
    <row r="1602" spans="1:28" x14ac:dyDescent="0.35">
      <c r="A1602" s="6" t="s">
        <v>18</v>
      </c>
      <c r="B1602" s="6"/>
      <c r="C1602" s="6">
        <v>635990</v>
      </c>
      <c r="D1602" s="6" t="s">
        <v>2428</v>
      </c>
      <c r="E1602" s="6"/>
      <c r="F1602" s="6"/>
      <c r="G1602" s="6" t="s">
        <v>2429</v>
      </c>
      <c r="H1602" s="6" t="s">
        <v>141</v>
      </c>
      <c r="I1602" s="7">
        <v>4001069582</v>
      </c>
      <c r="J1602" s="7">
        <v>0</v>
      </c>
      <c r="K1602" s="6" t="s">
        <v>1848</v>
      </c>
      <c r="L1602" s="6" t="s">
        <v>1694</v>
      </c>
      <c r="M1602" s="6"/>
      <c r="N1602" s="6"/>
      <c r="O1602" s="6"/>
      <c r="P1602" s="34">
        <v>0.09</v>
      </c>
      <c r="Q1602" s="8"/>
      <c r="R1602" s="8">
        <v>45428</v>
      </c>
      <c r="S1602" s="6"/>
      <c r="T1602" s="6"/>
      <c r="U1602" s="6"/>
      <c r="V1602" s="6"/>
      <c r="W1602" s="6"/>
      <c r="X1602" s="8"/>
      <c r="Y1602" s="8"/>
      <c r="Z1602" s="6"/>
      <c r="AA1602" s="6" t="s">
        <v>1695</v>
      </c>
      <c r="AB1602" s="35"/>
    </row>
    <row r="1603" spans="1:28" x14ac:dyDescent="0.35">
      <c r="A1603" s="6" t="s">
        <v>18</v>
      </c>
      <c r="B1603" s="6"/>
      <c r="C1603" s="6">
        <v>635990</v>
      </c>
      <c r="D1603" s="6" t="s">
        <v>2428</v>
      </c>
      <c r="E1603" s="6"/>
      <c r="F1603" s="6"/>
      <c r="G1603" s="6" t="s">
        <v>2429</v>
      </c>
      <c r="H1603" s="6" t="s">
        <v>141</v>
      </c>
      <c r="I1603" s="7">
        <v>4001077302</v>
      </c>
      <c r="J1603" s="7">
        <v>0</v>
      </c>
      <c r="K1603" s="6" t="s">
        <v>1849</v>
      </c>
      <c r="L1603" s="6" t="s">
        <v>1694</v>
      </c>
      <c r="M1603" s="6"/>
      <c r="N1603" s="6"/>
      <c r="O1603" s="6"/>
      <c r="P1603" s="34">
        <v>0.26250000000000001</v>
      </c>
      <c r="Q1603" s="8"/>
      <c r="R1603" s="8">
        <v>45307</v>
      </c>
      <c r="S1603" s="6"/>
      <c r="T1603" s="6"/>
      <c r="U1603" s="6"/>
      <c r="V1603" s="6"/>
      <c r="W1603" s="6"/>
      <c r="X1603" s="8"/>
      <c r="Y1603" s="8"/>
      <c r="Z1603" s="6"/>
      <c r="AA1603" s="6" t="s">
        <v>1695</v>
      </c>
      <c r="AB1603" s="35"/>
    </row>
    <row r="1604" spans="1:28" x14ac:dyDescent="0.35">
      <c r="A1604" s="6" t="s">
        <v>18</v>
      </c>
      <c r="B1604" s="6"/>
      <c r="C1604" s="6">
        <v>635990</v>
      </c>
      <c r="D1604" s="6" t="s">
        <v>2428</v>
      </c>
      <c r="E1604" s="6"/>
      <c r="F1604" s="6"/>
      <c r="G1604" s="6" t="s">
        <v>2429</v>
      </c>
      <c r="H1604" s="6" t="s">
        <v>141</v>
      </c>
      <c r="I1604" s="7">
        <v>4001077609</v>
      </c>
      <c r="J1604" s="7">
        <v>0</v>
      </c>
      <c r="K1604" s="6" t="s">
        <v>1850</v>
      </c>
      <c r="L1604" s="6" t="s">
        <v>1694</v>
      </c>
      <c r="M1604" s="6"/>
      <c r="N1604" s="6"/>
      <c r="O1604" s="6"/>
      <c r="P1604" s="34">
        <v>0.2</v>
      </c>
      <c r="Q1604" s="8"/>
      <c r="R1604" s="8">
        <v>45252</v>
      </c>
      <c r="S1604" s="6"/>
      <c r="T1604" s="6"/>
      <c r="U1604" s="6"/>
      <c r="V1604" s="6"/>
      <c r="W1604" s="6"/>
      <c r="X1604" s="8"/>
      <c r="Y1604" s="8"/>
      <c r="Z1604" s="6"/>
      <c r="AA1604" s="6" t="s">
        <v>1695</v>
      </c>
      <c r="AB1604" s="35"/>
    </row>
    <row r="1605" spans="1:28" x14ac:dyDescent="0.35">
      <c r="A1605" s="6" t="s">
        <v>18</v>
      </c>
      <c r="B1605" s="6"/>
      <c r="C1605" s="6">
        <v>635990</v>
      </c>
      <c r="D1605" s="6" t="s">
        <v>2428</v>
      </c>
      <c r="E1605" s="6"/>
      <c r="F1605" s="6"/>
      <c r="G1605" s="6" t="s">
        <v>2429</v>
      </c>
      <c r="H1605" s="6" t="s">
        <v>141</v>
      </c>
      <c r="I1605" s="7">
        <v>4001078399</v>
      </c>
      <c r="J1605" s="7">
        <v>4001078399</v>
      </c>
      <c r="K1605" s="6" t="s">
        <v>1851</v>
      </c>
      <c r="L1605" s="6" t="s">
        <v>1694</v>
      </c>
      <c r="M1605" s="6"/>
      <c r="N1605" s="6"/>
      <c r="O1605" s="6"/>
      <c r="P1605" s="34">
        <v>0</v>
      </c>
      <c r="Q1605" s="8"/>
      <c r="R1605" s="8">
        <v>45239</v>
      </c>
      <c r="S1605" s="6" t="s">
        <v>1846</v>
      </c>
      <c r="T1605" s="6"/>
      <c r="U1605" s="6"/>
      <c r="V1605" s="6"/>
      <c r="W1605" s="6"/>
      <c r="X1605" s="8"/>
      <c r="Y1605" s="8"/>
      <c r="Z1605" s="6"/>
      <c r="AA1605" s="6" t="s">
        <v>1695</v>
      </c>
      <c r="AB1605" s="35"/>
    </row>
    <row r="1606" spans="1:28" x14ac:dyDescent="0.35">
      <c r="A1606" s="6" t="s">
        <v>18</v>
      </c>
      <c r="B1606" s="6"/>
      <c r="C1606" s="6">
        <v>635990</v>
      </c>
      <c r="D1606" s="6" t="s">
        <v>2428</v>
      </c>
      <c r="E1606" s="6"/>
      <c r="F1606" s="6"/>
      <c r="G1606" s="6" t="s">
        <v>2429</v>
      </c>
      <c r="H1606" s="6" t="s">
        <v>141</v>
      </c>
      <c r="I1606" s="7">
        <v>4001081399</v>
      </c>
      <c r="J1606" s="7">
        <v>4001081399</v>
      </c>
      <c r="K1606" s="6" t="s">
        <v>1852</v>
      </c>
      <c r="L1606" s="6" t="s">
        <v>1694</v>
      </c>
      <c r="M1606" s="6"/>
      <c r="N1606" s="6"/>
      <c r="O1606" s="6"/>
      <c r="P1606" s="34">
        <v>0.15</v>
      </c>
      <c r="Q1606" s="8"/>
      <c r="R1606" s="8">
        <v>45239</v>
      </c>
      <c r="S1606" s="6"/>
      <c r="T1606" s="6"/>
      <c r="U1606" s="6"/>
      <c r="V1606" s="6"/>
      <c r="W1606" s="6"/>
      <c r="X1606" s="8"/>
      <c r="Y1606" s="8"/>
      <c r="Z1606" s="6"/>
      <c r="AA1606" s="6" t="s">
        <v>1695</v>
      </c>
      <c r="AB1606" s="35"/>
    </row>
    <row r="1607" spans="1:28" x14ac:dyDescent="0.35">
      <c r="A1607" s="6" t="s">
        <v>18</v>
      </c>
      <c r="B1607" s="6"/>
      <c r="C1607" s="6">
        <v>635990</v>
      </c>
      <c r="D1607" s="6" t="s">
        <v>2428</v>
      </c>
      <c r="E1607" s="6"/>
      <c r="F1607" s="6"/>
      <c r="G1607" s="6" t="s">
        <v>2429</v>
      </c>
      <c r="H1607" s="6" t="s">
        <v>141</v>
      </c>
      <c r="I1607" s="7">
        <v>4001085399</v>
      </c>
      <c r="J1607" s="7">
        <v>0</v>
      </c>
      <c r="K1607" s="6" t="s">
        <v>1853</v>
      </c>
      <c r="L1607" s="6" t="s">
        <v>1694</v>
      </c>
      <c r="M1607" s="6"/>
      <c r="N1607" s="6"/>
      <c r="O1607" s="6"/>
      <c r="P1607" s="34">
        <v>0</v>
      </c>
      <c r="Q1607" s="8"/>
      <c r="R1607" s="8">
        <v>45239</v>
      </c>
      <c r="S1607" s="6" t="s">
        <v>1846</v>
      </c>
      <c r="T1607" s="6"/>
      <c r="U1607" s="6"/>
      <c r="V1607" s="6"/>
      <c r="W1607" s="6"/>
      <c r="X1607" s="8"/>
      <c r="Y1607" s="8"/>
      <c r="Z1607" s="6"/>
      <c r="AA1607" s="6" t="s">
        <v>1695</v>
      </c>
      <c r="AB1607" s="35"/>
    </row>
    <row r="1608" spans="1:28" x14ac:dyDescent="0.35">
      <c r="A1608" s="6" t="s">
        <v>18</v>
      </c>
      <c r="B1608" s="6"/>
      <c r="C1608" s="6">
        <v>635990</v>
      </c>
      <c r="D1608" s="6" t="s">
        <v>2428</v>
      </c>
      <c r="E1608" s="6"/>
      <c r="F1608" s="6"/>
      <c r="G1608" s="6" t="s">
        <v>2429</v>
      </c>
      <c r="H1608" s="6" t="s">
        <v>141</v>
      </c>
      <c r="I1608" s="7">
        <v>4001090546</v>
      </c>
      <c r="J1608" s="7">
        <v>0</v>
      </c>
      <c r="K1608" s="6" t="s">
        <v>1854</v>
      </c>
      <c r="L1608" s="6" t="s">
        <v>1694</v>
      </c>
      <c r="M1608" s="6"/>
      <c r="N1608" s="6"/>
      <c r="O1608" s="6"/>
      <c r="P1608" s="34">
        <v>0.15</v>
      </c>
      <c r="Q1608" s="8"/>
      <c r="R1608" s="8">
        <v>45400</v>
      </c>
      <c r="S1608" s="6"/>
      <c r="T1608" s="6"/>
      <c r="U1608" s="6"/>
      <c r="V1608" s="6"/>
      <c r="W1608" s="6"/>
      <c r="X1608" s="8"/>
      <c r="Y1608" s="8"/>
      <c r="Z1608" s="6"/>
      <c r="AA1608" s="6" t="s">
        <v>1695</v>
      </c>
      <c r="AB1608" s="35"/>
    </row>
    <row r="1609" spans="1:28" x14ac:dyDescent="0.35">
      <c r="A1609" s="6" t="s">
        <v>18</v>
      </c>
      <c r="B1609" s="6"/>
      <c r="C1609" s="6">
        <v>635990</v>
      </c>
      <c r="D1609" s="6" t="s">
        <v>2428</v>
      </c>
      <c r="E1609" s="6"/>
      <c r="F1609" s="6"/>
      <c r="G1609" s="6" t="s">
        <v>2429</v>
      </c>
      <c r="H1609" s="6" t="s">
        <v>141</v>
      </c>
      <c r="I1609" s="7">
        <v>4001107125</v>
      </c>
      <c r="J1609" s="7">
        <v>3136</v>
      </c>
      <c r="K1609" s="6" t="s">
        <v>1855</v>
      </c>
      <c r="L1609" s="6" t="s">
        <v>1694</v>
      </c>
      <c r="M1609" s="6"/>
      <c r="N1609" s="6"/>
      <c r="O1609" s="6"/>
      <c r="P1609" s="34">
        <v>0.25</v>
      </c>
      <c r="Q1609" s="8"/>
      <c r="R1609" s="8">
        <v>45464</v>
      </c>
      <c r="S1609" s="6"/>
      <c r="T1609" s="6"/>
      <c r="U1609" s="6"/>
      <c r="V1609" s="6"/>
      <c r="W1609" s="6"/>
      <c r="X1609" s="8"/>
      <c r="Y1609" s="8"/>
      <c r="Z1609" s="6"/>
      <c r="AA1609" s="6" t="s">
        <v>1695</v>
      </c>
      <c r="AB1609" s="35"/>
    </row>
    <row r="1610" spans="1:28" x14ac:dyDescent="0.35">
      <c r="A1610" s="6" t="s">
        <v>18</v>
      </c>
      <c r="B1610" s="6"/>
      <c r="C1610" s="6">
        <v>635990</v>
      </c>
      <c r="D1610" s="6" t="s">
        <v>2428</v>
      </c>
      <c r="E1610" s="6"/>
      <c r="F1610" s="6"/>
      <c r="G1610" s="6" t="s">
        <v>2429</v>
      </c>
      <c r="H1610" s="6" t="s">
        <v>141</v>
      </c>
      <c r="I1610" s="7">
        <v>4001124413</v>
      </c>
      <c r="J1610" s="7">
        <v>0</v>
      </c>
      <c r="K1610" s="6" t="s">
        <v>1856</v>
      </c>
      <c r="L1610" s="6" t="s">
        <v>1694</v>
      </c>
      <c r="M1610" s="6"/>
      <c r="N1610" s="6"/>
      <c r="O1610" s="6"/>
      <c r="P1610" s="34">
        <v>0.26250000000000001</v>
      </c>
      <c r="Q1610" s="8"/>
      <c r="R1610" s="8">
        <v>45399</v>
      </c>
      <c r="S1610" s="6"/>
      <c r="T1610" s="6"/>
      <c r="U1610" s="6"/>
      <c r="V1610" s="6"/>
      <c r="W1610" s="6"/>
      <c r="X1610" s="8"/>
      <c r="Y1610" s="8"/>
      <c r="Z1610" s="6"/>
      <c r="AA1610" s="6" t="s">
        <v>1695</v>
      </c>
      <c r="AB1610" s="35"/>
    </row>
    <row r="1611" spans="1:28" x14ac:dyDescent="0.35">
      <c r="A1611" s="6" t="s">
        <v>18</v>
      </c>
      <c r="B1611" s="6"/>
      <c r="C1611" s="6">
        <v>635990</v>
      </c>
      <c r="D1611" s="6" t="s">
        <v>2428</v>
      </c>
      <c r="E1611" s="6"/>
      <c r="F1611" s="6"/>
      <c r="G1611" s="6" t="s">
        <v>2429</v>
      </c>
      <c r="H1611" s="6" t="s">
        <v>141</v>
      </c>
      <c r="I1611" s="7">
        <v>4001140278</v>
      </c>
      <c r="J1611" s="7">
        <v>0</v>
      </c>
      <c r="K1611" s="6" t="s">
        <v>1857</v>
      </c>
      <c r="L1611" s="6" t="s">
        <v>1694</v>
      </c>
      <c r="M1611" s="6"/>
      <c r="N1611" s="6"/>
      <c r="O1611" s="6"/>
      <c r="P1611" s="34">
        <v>0.25</v>
      </c>
      <c r="Q1611" s="8"/>
      <c r="R1611" s="8">
        <v>45505</v>
      </c>
      <c r="S1611" s="6"/>
      <c r="T1611" s="6"/>
      <c r="U1611" s="6"/>
      <c r="V1611" s="6"/>
      <c r="W1611" s="6"/>
      <c r="X1611" s="8"/>
      <c r="Y1611" s="8"/>
      <c r="Z1611" s="6"/>
      <c r="AA1611" s="6" t="s">
        <v>1695</v>
      </c>
      <c r="AB1611" s="35"/>
    </row>
    <row r="1612" spans="1:28" x14ac:dyDescent="0.35">
      <c r="A1612" s="6" t="s">
        <v>18</v>
      </c>
      <c r="B1612" s="6"/>
      <c r="C1612" s="6">
        <v>635990</v>
      </c>
      <c r="D1612" s="6" t="s">
        <v>2428</v>
      </c>
      <c r="E1612" s="6"/>
      <c r="F1612" s="6"/>
      <c r="G1612" s="6" t="s">
        <v>2429</v>
      </c>
      <c r="H1612" s="6" t="s">
        <v>141</v>
      </c>
      <c r="I1612" s="7">
        <v>4001147714</v>
      </c>
      <c r="J1612" s="7">
        <v>0</v>
      </c>
      <c r="K1612" s="6" t="s">
        <v>1858</v>
      </c>
      <c r="L1612" s="6" t="s">
        <v>1694</v>
      </c>
      <c r="M1612" s="6"/>
      <c r="N1612" s="6"/>
      <c r="O1612" s="6"/>
      <c r="P1612" s="34">
        <v>0.26250000000000001</v>
      </c>
      <c r="Q1612" s="8"/>
      <c r="R1612" s="8">
        <v>45352</v>
      </c>
      <c r="S1612" s="6"/>
      <c r="T1612" s="6"/>
      <c r="U1612" s="6"/>
      <c r="V1612" s="6"/>
      <c r="W1612" s="6"/>
      <c r="X1612" s="8"/>
      <c r="Y1612" s="8"/>
      <c r="Z1612" s="6"/>
      <c r="AA1612" s="6" t="s">
        <v>1695</v>
      </c>
      <c r="AB1612" s="35"/>
    </row>
    <row r="1613" spans="1:28" x14ac:dyDescent="0.35">
      <c r="A1613" s="6" t="s">
        <v>18</v>
      </c>
      <c r="B1613" s="6"/>
      <c r="C1613" s="6">
        <v>635990</v>
      </c>
      <c r="D1613" s="6" t="s">
        <v>2428</v>
      </c>
      <c r="E1613" s="6"/>
      <c r="F1613" s="6"/>
      <c r="G1613" s="6" t="s">
        <v>2429</v>
      </c>
      <c r="H1613" s="6" t="s">
        <v>141</v>
      </c>
      <c r="I1613" s="7">
        <v>4001155285</v>
      </c>
      <c r="J1613" s="7">
        <v>0</v>
      </c>
      <c r="K1613" s="6" t="s">
        <v>1859</v>
      </c>
      <c r="L1613" s="6" t="s">
        <v>1694</v>
      </c>
      <c r="M1613" s="6"/>
      <c r="N1613" s="6"/>
      <c r="O1613" s="6"/>
      <c r="P1613" s="34">
        <v>0.26250000000000001</v>
      </c>
      <c r="Q1613" s="8"/>
      <c r="R1613" s="8">
        <v>45252</v>
      </c>
      <c r="S1613" s="6"/>
      <c r="T1613" s="6"/>
      <c r="U1613" s="6"/>
      <c r="V1613" s="6"/>
      <c r="W1613" s="6"/>
      <c r="X1613" s="8"/>
      <c r="Y1613" s="8"/>
      <c r="Z1613" s="6"/>
      <c r="AA1613" s="6" t="s">
        <v>1695</v>
      </c>
      <c r="AB1613" s="35"/>
    </row>
    <row r="1614" spans="1:28" x14ac:dyDescent="0.35">
      <c r="A1614" s="6" t="s">
        <v>18</v>
      </c>
      <c r="B1614" s="6"/>
      <c r="C1614" s="6">
        <v>635990</v>
      </c>
      <c r="D1614" s="6" t="s">
        <v>2428</v>
      </c>
      <c r="E1614" s="6"/>
      <c r="F1614" s="6"/>
      <c r="G1614" s="6" t="s">
        <v>2429</v>
      </c>
      <c r="H1614" s="6" t="s">
        <v>141</v>
      </c>
      <c r="I1614" s="7">
        <v>4001161491</v>
      </c>
      <c r="J1614" s="7">
        <v>0</v>
      </c>
      <c r="K1614" s="6" t="s">
        <v>1860</v>
      </c>
      <c r="L1614" s="6" t="s">
        <v>1694</v>
      </c>
      <c r="M1614" s="6"/>
      <c r="N1614" s="6"/>
      <c r="O1614" s="6"/>
      <c r="P1614" s="34">
        <v>0.15</v>
      </c>
      <c r="Q1614" s="8"/>
      <c r="R1614" s="8">
        <v>45505</v>
      </c>
      <c r="S1614" s="6"/>
      <c r="T1614" s="6"/>
      <c r="U1614" s="6"/>
      <c r="V1614" s="6"/>
      <c r="W1614" s="6"/>
      <c r="X1614" s="8"/>
      <c r="Y1614" s="8"/>
      <c r="Z1614" s="6"/>
      <c r="AA1614" s="6" t="s">
        <v>1695</v>
      </c>
      <c r="AB1614" s="35"/>
    </row>
    <row r="1615" spans="1:28" x14ac:dyDescent="0.35">
      <c r="A1615" s="6" t="s">
        <v>18</v>
      </c>
      <c r="B1615" s="6"/>
      <c r="C1615" s="6">
        <v>635990</v>
      </c>
      <c r="D1615" s="6" t="s">
        <v>2428</v>
      </c>
      <c r="E1615" s="6"/>
      <c r="F1615" s="6"/>
      <c r="G1615" s="6" t="s">
        <v>2429</v>
      </c>
      <c r="H1615" s="6" t="s">
        <v>141</v>
      </c>
      <c r="I1615" s="7">
        <v>4001174285</v>
      </c>
      <c r="J1615" s="7">
        <v>0</v>
      </c>
      <c r="K1615" s="6" t="s">
        <v>1861</v>
      </c>
      <c r="L1615" s="6" t="s">
        <v>1694</v>
      </c>
      <c r="M1615" s="6"/>
      <c r="N1615" s="6"/>
      <c r="O1615" s="6"/>
      <c r="P1615" s="34">
        <v>0.2</v>
      </c>
      <c r="Q1615" s="8"/>
      <c r="R1615" s="8">
        <v>45231</v>
      </c>
      <c r="S1615" s="6"/>
      <c r="T1615" s="6"/>
      <c r="U1615" s="6"/>
      <c r="V1615" s="6"/>
      <c r="W1615" s="6"/>
      <c r="X1615" s="8"/>
      <c r="Y1615" s="8"/>
      <c r="Z1615" s="6"/>
      <c r="AA1615" s="6" t="s">
        <v>1695</v>
      </c>
      <c r="AB1615" s="35"/>
    </row>
    <row r="1616" spans="1:28" x14ac:dyDescent="0.35">
      <c r="A1616" s="6" t="s">
        <v>18</v>
      </c>
      <c r="B1616" s="6"/>
      <c r="C1616" s="6">
        <v>635990</v>
      </c>
      <c r="D1616" s="6" t="s">
        <v>2428</v>
      </c>
      <c r="E1616" s="6"/>
      <c r="F1616" s="6"/>
      <c r="G1616" s="6" t="s">
        <v>2429</v>
      </c>
      <c r="H1616" s="6" t="s">
        <v>141</v>
      </c>
      <c r="I1616" s="7">
        <v>4001177609</v>
      </c>
      <c r="J1616" s="7">
        <v>0</v>
      </c>
      <c r="K1616" s="6" t="s">
        <v>1862</v>
      </c>
      <c r="L1616" s="6" t="s">
        <v>1694</v>
      </c>
      <c r="M1616" s="6"/>
      <c r="N1616" s="6"/>
      <c r="O1616" s="6"/>
      <c r="P1616" s="34">
        <v>0.12</v>
      </c>
      <c r="Q1616" s="8"/>
      <c r="R1616" s="8">
        <v>45252</v>
      </c>
      <c r="S1616" s="6"/>
      <c r="T1616" s="6"/>
      <c r="U1616" s="6"/>
      <c r="V1616" s="6"/>
      <c r="W1616" s="6"/>
      <c r="X1616" s="8"/>
      <c r="Y1616" s="8"/>
      <c r="Z1616" s="6"/>
      <c r="AA1616" s="6" t="s">
        <v>1695</v>
      </c>
      <c r="AB1616" s="35"/>
    </row>
    <row r="1617" spans="1:29" x14ac:dyDescent="0.35">
      <c r="A1617" s="6" t="s">
        <v>18</v>
      </c>
      <c r="B1617" s="6"/>
      <c r="C1617" s="6">
        <v>635990</v>
      </c>
      <c r="D1617" s="6" t="s">
        <v>2428</v>
      </c>
      <c r="E1617" s="6"/>
      <c r="F1617" s="6"/>
      <c r="G1617" s="6" t="s">
        <v>2429</v>
      </c>
      <c r="H1617" s="6" t="s">
        <v>141</v>
      </c>
      <c r="I1617" s="7">
        <v>4001197267</v>
      </c>
      <c r="J1617" s="7">
        <v>0</v>
      </c>
      <c r="K1617" s="6" t="s">
        <v>1863</v>
      </c>
      <c r="L1617" s="6" t="s">
        <v>1694</v>
      </c>
      <c r="M1617" s="6"/>
      <c r="N1617" s="6"/>
      <c r="O1617" s="6"/>
      <c r="P1617" s="34">
        <v>7.4999999999999997E-2</v>
      </c>
      <c r="Q1617" s="8"/>
      <c r="R1617" s="8">
        <v>45280</v>
      </c>
      <c r="S1617" s="6"/>
      <c r="T1617" s="6"/>
      <c r="U1617" s="6"/>
      <c r="V1617" s="6"/>
      <c r="W1617" s="6"/>
      <c r="X1617" s="8"/>
      <c r="Y1617" s="8"/>
      <c r="Z1617" s="6"/>
      <c r="AA1617" s="6" t="s">
        <v>1695</v>
      </c>
      <c r="AB1617" s="35"/>
    </row>
    <row r="1618" spans="1:29" x14ac:dyDescent="0.35">
      <c r="A1618" s="6" t="s">
        <v>18</v>
      </c>
      <c r="B1618" s="6"/>
      <c r="C1618" s="6">
        <v>635990</v>
      </c>
      <c r="D1618" s="6" t="s">
        <v>2428</v>
      </c>
      <c r="E1618" s="6"/>
      <c r="F1618" s="6"/>
      <c r="G1618" s="6" t="s">
        <v>2429</v>
      </c>
      <c r="H1618" s="6" t="s">
        <v>141</v>
      </c>
      <c r="I1618" s="7">
        <v>4001199464</v>
      </c>
      <c r="J1618" s="7">
        <v>0</v>
      </c>
      <c r="K1618" s="6" t="s">
        <v>1864</v>
      </c>
      <c r="L1618" s="6" t="s">
        <v>1694</v>
      </c>
      <c r="M1618" s="6"/>
      <c r="N1618" s="6"/>
      <c r="O1618" s="6"/>
      <c r="P1618" s="34">
        <v>0.26250000000000001</v>
      </c>
      <c r="Q1618" s="8"/>
      <c r="R1618" s="8">
        <v>45464</v>
      </c>
      <c r="S1618" s="6"/>
      <c r="T1618" s="6"/>
      <c r="U1618" s="6"/>
      <c r="V1618" s="6"/>
      <c r="W1618" s="6"/>
      <c r="X1618" s="8"/>
      <c r="Y1618" s="8"/>
      <c r="Z1618" s="6"/>
      <c r="AA1618" s="6" t="s">
        <v>1695</v>
      </c>
      <c r="AB1618" s="35"/>
    </row>
    <row r="1619" spans="1:29" x14ac:dyDescent="0.35">
      <c r="A1619" s="6" t="s">
        <v>18</v>
      </c>
      <c r="B1619" s="6"/>
      <c r="C1619" s="6">
        <v>635990</v>
      </c>
      <c r="D1619" s="6" t="s">
        <v>2428</v>
      </c>
      <c r="E1619" s="6"/>
      <c r="F1619" s="6"/>
      <c r="G1619" s="6" t="s">
        <v>2429</v>
      </c>
      <c r="H1619" s="6" t="s">
        <v>141</v>
      </c>
      <c r="I1619" s="7">
        <v>4001240464</v>
      </c>
      <c r="J1619" s="7">
        <v>3604</v>
      </c>
      <c r="K1619" s="6" t="s">
        <v>1865</v>
      </c>
      <c r="L1619" s="6" t="s">
        <v>1694</v>
      </c>
      <c r="M1619" s="6"/>
      <c r="N1619" s="6"/>
      <c r="O1619" s="6"/>
      <c r="P1619" s="34">
        <v>0.25</v>
      </c>
      <c r="Q1619" s="8"/>
      <c r="R1619" s="8">
        <v>45464</v>
      </c>
      <c r="S1619" s="6"/>
      <c r="T1619" s="6"/>
      <c r="U1619" s="6"/>
      <c r="V1619" s="6"/>
      <c r="W1619" s="6"/>
      <c r="X1619" s="8"/>
      <c r="Y1619" s="8"/>
      <c r="Z1619" s="6"/>
      <c r="AA1619" s="6" t="s">
        <v>1695</v>
      </c>
      <c r="AB1619" s="35"/>
    </row>
    <row r="1620" spans="1:29" x14ac:dyDescent="0.35">
      <c r="A1620" s="6" t="s">
        <v>18</v>
      </c>
      <c r="B1620" s="6"/>
      <c r="C1620" s="6">
        <v>635990</v>
      </c>
      <c r="D1620" s="6" t="s">
        <v>2428</v>
      </c>
      <c r="E1620" s="6"/>
      <c r="F1620" s="6"/>
      <c r="G1620" s="6" t="s">
        <v>2429</v>
      </c>
      <c r="H1620" s="6" t="s">
        <v>141</v>
      </c>
      <c r="I1620" s="7">
        <v>4001246755</v>
      </c>
      <c r="J1620" s="7">
        <v>0</v>
      </c>
      <c r="K1620" s="6" t="s">
        <v>1866</v>
      </c>
      <c r="L1620" s="6" t="s">
        <v>1694</v>
      </c>
      <c r="M1620" s="6"/>
      <c r="N1620" s="6"/>
      <c r="O1620" s="6"/>
      <c r="P1620" s="34">
        <v>0.15</v>
      </c>
      <c r="Q1620" s="8"/>
      <c r="R1620" s="8">
        <v>45307</v>
      </c>
      <c r="S1620" s="6"/>
      <c r="T1620" s="6"/>
      <c r="U1620" s="6"/>
      <c r="V1620" s="6"/>
      <c r="W1620" s="6"/>
      <c r="X1620" s="8"/>
      <c r="Y1620" s="8"/>
      <c r="Z1620" s="6"/>
      <c r="AA1620" s="6" t="s">
        <v>1695</v>
      </c>
      <c r="AB1620" s="35"/>
    </row>
    <row r="1621" spans="1:29" x14ac:dyDescent="0.35">
      <c r="A1621" s="6" t="s">
        <v>18</v>
      </c>
      <c r="B1621" s="6"/>
      <c r="C1621" s="6">
        <v>635990</v>
      </c>
      <c r="D1621" s="6" t="s">
        <v>2428</v>
      </c>
      <c r="E1621" s="6"/>
      <c r="F1621" s="6"/>
      <c r="G1621" s="6" t="s">
        <v>2429</v>
      </c>
      <c r="H1621" s="6" t="s">
        <v>141</v>
      </c>
      <c r="I1621" s="7">
        <v>4001248714</v>
      </c>
      <c r="J1621" s="7">
        <v>0</v>
      </c>
      <c r="K1621" s="6" t="s">
        <v>1867</v>
      </c>
      <c r="L1621" s="6" t="s">
        <v>1694</v>
      </c>
      <c r="M1621" s="6"/>
      <c r="N1621" s="6"/>
      <c r="O1621" s="6"/>
      <c r="P1621" s="34">
        <v>0.27500000000000002</v>
      </c>
      <c r="Q1621" s="8"/>
      <c r="R1621" s="8">
        <v>45352</v>
      </c>
      <c r="S1621" s="6"/>
      <c r="T1621" s="6"/>
      <c r="U1621" s="6"/>
      <c r="V1621" s="6"/>
      <c r="W1621" s="6"/>
      <c r="X1621" s="8"/>
      <c r="Y1621" s="8"/>
      <c r="Z1621" s="6"/>
      <c r="AA1621" s="6" t="s">
        <v>1695</v>
      </c>
      <c r="AB1621" s="35"/>
    </row>
    <row r="1622" spans="1:29" x14ac:dyDescent="0.35">
      <c r="A1622" s="6" t="s">
        <v>18</v>
      </c>
      <c r="B1622" s="6"/>
      <c r="C1622" s="6">
        <v>635990</v>
      </c>
      <c r="D1622" s="6" t="s">
        <v>2428</v>
      </c>
      <c r="E1622" s="6"/>
      <c r="F1622" s="6"/>
      <c r="G1622" s="6" t="s">
        <v>2429</v>
      </c>
      <c r="H1622" s="6" t="s">
        <v>141</v>
      </c>
      <c r="I1622" s="7">
        <v>4001254464</v>
      </c>
      <c r="J1622" s="7">
        <v>0</v>
      </c>
      <c r="K1622" s="6" t="s">
        <v>1868</v>
      </c>
      <c r="L1622" s="6" t="s">
        <v>1694</v>
      </c>
      <c r="M1622" s="6"/>
      <c r="N1622" s="6"/>
      <c r="O1622" s="6"/>
      <c r="P1622" s="34">
        <v>0.25</v>
      </c>
      <c r="Q1622" s="8"/>
      <c r="R1622" s="8">
        <v>45464</v>
      </c>
      <c r="S1622" s="6"/>
      <c r="T1622" s="6"/>
      <c r="U1622" s="6"/>
      <c r="V1622" s="6"/>
      <c r="W1622" s="6"/>
      <c r="X1622" s="8"/>
      <c r="Y1622" s="8"/>
      <c r="Z1622" s="6"/>
      <c r="AA1622" s="6" t="s">
        <v>1695</v>
      </c>
      <c r="AB1622" s="35"/>
    </row>
    <row r="1623" spans="1:29" x14ac:dyDescent="0.35">
      <c r="A1623" s="6" t="s">
        <v>18</v>
      </c>
      <c r="B1623" s="6"/>
      <c r="C1623" s="6">
        <v>635990</v>
      </c>
      <c r="D1623" s="6" t="s">
        <v>2428</v>
      </c>
      <c r="E1623" s="6"/>
      <c r="F1623" s="6"/>
      <c r="G1623" s="6" t="s">
        <v>2429</v>
      </c>
      <c r="H1623" s="6" t="s">
        <v>141</v>
      </c>
      <c r="I1623" s="7">
        <v>4001261714</v>
      </c>
      <c r="J1623" s="7">
        <v>0</v>
      </c>
      <c r="K1623" s="6" t="s">
        <v>1869</v>
      </c>
      <c r="L1623" s="6" t="s">
        <v>1694</v>
      </c>
      <c r="M1623" s="6"/>
      <c r="N1623" s="6"/>
      <c r="O1623" s="6"/>
      <c r="P1623" s="34">
        <v>0.26250000000000001</v>
      </c>
      <c r="Q1623" s="8"/>
      <c r="R1623" s="8">
        <v>45352</v>
      </c>
      <c r="S1623" s="6"/>
      <c r="T1623" s="6"/>
      <c r="U1623" s="6"/>
      <c r="V1623" s="6"/>
      <c r="W1623" s="6"/>
      <c r="X1623" s="8"/>
      <c r="Y1623" s="8"/>
      <c r="Z1623" s="6"/>
      <c r="AA1623" s="6" t="s">
        <v>1695</v>
      </c>
      <c r="AB1623" s="35"/>
      <c r="AC1623" s="25"/>
    </row>
    <row r="1624" spans="1:29" x14ac:dyDescent="0.35">
      <c r="A1624" s="6" t="s">
        <v>18</v>
      </c>
      <c r="B1624" s="6"/>
      <c r="C1624" s="6">
        <v>635990</v>
      </c>
      <c r="D1624" s="6" t="s">
        <v>2428</v>
      </c>
      <c r="E1624" s="6"/>
      <c r="F1624" s="6"/>
      <c r="G1624" s="6" t="s">
        <v>2429</v>
      </c>
      <c r="H1624" s="6" t="s">
        <v>141</v>
      </c>
      <c r="I1624" s="7">
        <v>4001262687</v>
      </c>
      <c r="J1624" s="7">
        <v>0</v>
      </c>
      <c r="K1624" s="6" t="s">
        <v>1870</v>
      </c>
      <c r="L1624" s="6" t="s">
        <v>1694</v>
      </c>
      <c r="M1624" s="6"/>
      <c r="N1624" s="6"/>
      <c r="O1624" s="6"/>
      <c r="P1624" s="34">
        <v>0.26250000000000001</v>
      </c>
      <c r="Q1624" s="8"/>
      <c r="R1624" s="8">
        <v>45338</v>
      </c>
      <c r="S1624" s="6"/>
      <c r="T1624" s="6"/>
      <c r="U1624" s="6"/>
      <c r="V1624" s="6"/>
      <c r="W1624" s="6"/>
      <c r="X1624" s="8"/>
      <c r="Y1624" s="8"/>
      <c r="Z1624" s="6"/>
      <c r="AA1624" s="6" t="s">
        <v>1695</v>
      </c>
      <c r="AB1624" s="35"/>
    </row>
    <row r="1625" spans="1:29" x14ac:dyDescent="0.35">
      <c r="A1625" s="6" t="s">
        <v>18</v>
      </c>
      <c r="B1625" s="6"/>
      <c r="C1625" s="6">
        <v>635990</v>
      </c>
      <c r="D1625" s="6" t="s">
        <v>2428</v>
      </c>
      <c r="E1625" s="6"/>
      <c r="F1625" s="6"/>
      <c r="G1625" s="6" t="s">
        <v>2429</v>
      </c>
      <c r="H1625" s="6" t="s">
        <v>141</v>
      </c>
      <c r="I1625" s="7">
        <v>4001265278</v>
      </c>
      <c r="J1625" s="7">
        <v>0</v>
      </c>
      <c r="K1625" s="6" t="s">
        <v>1871</v>
      </c>
      <c r="L1625" s="6" t="s">
        <v>1694</v>
      </c>
      <c r="M1625" s="6"/>
      <c r="N1625" s="6"/>
      <c r="O1625" s="6"/>
      <c r="P1625" s="34">
        <v>0.26250000000000001</v>
      </c>
      <c r="Q1625" s="8"/>
      <c r="R1625" s="8">
        <v>45449</v>
      </c>
      <c r="S1625" s="6"/>
      <c r="T1625" s="6"/>
      <c r="U1625" s="6"/>
      <c r="V1625" s="6"/>
      <c r="W1625" s="6"/>
      <c r="X1625" s="8"/>
      <c r="Y1625" s="8"/>
      <c r="Z1625" s="6"/>
      <c r="AA1625" s="6" t="s">
        <v>1695</v>
      </c>
      <c r="AB1625" s="35"/>
    </row>
    <row r="1626" spans="1:29" x14ac:dyDescent="0.35">
      <c r="A1626" s="6" t="s">
        <v>18</v>
      </c>
      <c r="B1626" s="6"/>
      <c r="C1626" s="6">
        <v>635990</v>
      </c>
      <c r="D1626" s="6" t="s">
        <v>2428</v>
      </c>
      <c r="E1626" s="6"/>
      <c r="F1626" s="6"/>
      <c r="G1626" s="6" t="s">
        <v>2429</v>
      </c>
      <c r="H1626" s="6" t="s">
        <v>141</v>
      </c>
      <c r="I1626" s="7">
        <v>4001268488</v>
      </c>
      <c r="J1626" s="7">
        <v>0</v>
      </c>
      <c r="K1626" s="6" t="s">
        <v>1872</v>
      </c>
      <c r="L1626" s="6" t="s">
        <v>1694</v>
      </c>
      <c r="M1626" s="6"/>
      <c r="N1626" s="6"/>
      <c r="O1626" s="6"/>
      <c r="P1626" s="34">
        <v>0.2</v>
      </c>
      <c r="Q1626" s="8"/>
      <c r="R1626" s="8">
        <v>45464</v>
      </c>
      <c r="S1626" s="6"/>
      <c r="T1626" s="6"/>
      <c r="U1626" s="6"/>
      <c r="V1626" s="6"/>
      <c r="W1626" s="6"/>
      <c r="X1626" s="8"/>
      <c r="Y1626" s="8"/>
      <c r="Z1626" s="6"/>
      <c r="AA1626" s="6" t="s">
        <v>1695</v>
      </c>
      <c r="AB1626" s="35"/>
      <c r="AC1626" s="25"/>
    </row>
    <row r="1627" spans="1:29" x14ac:dyDescent="0.35">
      <c r="A1627" s="6" t="s">
        <v>18</v>
      </c>
      <c r="B1627" s="6"/>
      <c r="C1627" s="6">
        <v>635990</v>
      </c>
      <c r="D1627" s="6" t="s">
        <v>2428</v>
      </c>
      <c r="E1627" s="6"/>
      <c r="F1627" s="6"/>
      <c r="G1627" s="6" t="s">
        <v>2429</v>
      </c>
      <c r="H1627" s="6" t="s">
        <v>141</v>
      </c>
      <c r="I1627" s="7">
        <v>4001279794</v>
      </c>
      <c r="J1627" s="7">
        <v>0</v>
      </c>
      <c r="K1627" s="6" t="s">
        <v>2408</v>
      </c>
      <c r="L1627" s="6" t="s">
        <v>1694</v>
      </c>
      <c r="M1627" s="6"/>
      <c r="N1627" s="6"/>
      <c r="O1627" s="6"/>
      <c r="P1627" s="34">
        <v>0.10500000000000001</v>
      </c>
      <c r="Q1627" s="8"/>
      <c r="R1627" s="8">
        <v>45400</v>
      </c>
      <c r="S1627" s="6"/>
      <c r="T1627" s="6"/>
      <c r="U1627" s="6"/>
      <c r="V1627" s="6"/>
      <c r="W1627" s="6"/>
      <c r="X1627" s="8"/>
      <c r="Y1627" s="8"/>
      <c r="Z1627" s="6"/>
      <c r="AA1627" s="6" t="s">
        <v>1695</v>
      </c>
      <c r="AB1627" s="35"/>
    </row>
    <row r="1628" spans="1:29" x14ac:dyDescent="0.35">
      <c r="A1628" s="6" t="s">
        <v>18</v>
      </c>
      <c r="B1628" s="6"/>
      <c r="C1628" s="6">
        <v>635990</v>
      </c>
      <c r="D1628" s="6" t="s">
        <v>2428</v>
      </c>
      <c r="E1628" s="6"/>
      <c r="F1628" s="6"/>
      <c r="G1628" s="6" t="s">
        <v>2429</v>
      </c>
      <c r="H1628" s="6" t="s">
        <v>141</v>
      </c>
      <c r="I1628" s="7">
        <v>4001279795</v>
      </c>
      <c r="J1628" s="7">
        <v>0</v>
      </c>
      <c r="K1628" s="6" t="s">
        <v>2409</v>
      </c>
      <c r="L1628" s="6" t="s">
        <v>1694</v>
      </c>
      <c r="M1628" s="6"/>
      <c r="N1628" s="6"/>
      <c r="O1628" s="6"/>
      <c r="P1628" s="34">
        <v>0.10500000000000001</v>
      </c>
      <c r="Q1628" s="8"/>
      <c r="R1628" s="8">
        <v>45233</v>
      </c>
      <c r="S1628" s="6"/>
      <c r="T1628" s="6"/>
      <c r="U1628" s="6"/>
      <c r="V1628" s="6"/>
      <c r="W1628" s="6"/>
      <c r="X1628" s="8"/>
      <c r="Y1628" s="8"/>
      <c r="Z1628" s="6"/>
      <c r="AA1628" s="6" t="s">
        <v>1695</v>
      </c>
      <c r="AB1628" s="35"/>
    </row>
    <row r="1629" spans="1:29" x14ac:dyDescent="0.35">
      <c r="A1629" s="6" t="s">
        <v>18</v>
      </c>
      <c r="B1629" s="6"/>
      <c r="C1629" s="6">
        <v>635990</v>
      </c>
      <c r="D1629" s="6" t="s">
        <v>2428</v>
      </c>
      <c r="E1629" s="6"/>
      <c r="F1629" s="6"/>
      <c r="G1629" s="6" t="s">
        <v>2429</v>
      </c>
      <c r="H1629" s="6" t="s">
        <v>141</v>
      </c>
      <c r="I1629" s="7">
        <v>4001302687</v>
      </c>
      <c r="J1629" s="7">
        <v>0</v>
      </c>
      <c r="K1629" s="6" t="s">
        <v>1873</v>
      </c>
      <c r="L1629" s="6" t="s">
        <v>1694</v>
      </c>
      <c r="M1629" s="6"/>
      <c r="N1629" s="6"/>
      <c r="O1629" s="6"/>
      <c r="P1629" s="34">
        <v>0.26250000000000001</v>
      </c>
      <c r="Q1629" s="8"/>
      <c r="R1629" s="8">
        <v>45428</v>
      </c>
      <c r="S1629" s="6"/>
      <c r="T1629" s="6"/>
      <c r="U1629" s="6"/>
      <c r="V1629" s="6"/>
      <c r="W1629" s="6"/>
      <c r="X1629" s="8"/>
      <c r="Y1629" s="8"/>
      <c r="Z1629" s="6"/>
      <c r="AA1629" s="6" t="s">
        <v>1695</v>
      </c>
      <c r="AB1629" s="35"/>
    </row>
    <row r="1630" spans="1:29" x14ac:dyDescent="0.35">
      <c r="A1630" s="6" t="s">
        <v>18</v>
      </c>
      <c r="B1630" s="6"/>
      <c r="C1630" s="6">
        <v>635990</v>
      </c>
      <c r="D1630" s="6" t="s">
        <v>2428</v>
      </c>
      <c r="E1630" s="6"/>
      <c r="F1630" s="6"/>
      <c r="G1630" s="6" t="s">
        <v>2429</v>
      </c>
      <c r="H1630" s="6" t="s">
        <v>141</v>
      </c>
      <c r="I1630" s="7">
        <v>4001332368</v>
      </c>
      <c r="J1630" s="7">
        <v>0</v>
      </c>
      <c r="K1630" s="6" t="s">
        <v>1874</v>
      </c>
      <c r="L1630" s="6" t="s">
        <v>1694</v>
      </c>
      <c r="M1630" s="6"/>
      <c r="N1630" s="6"/>
      <c r="O1630" s="6"/>
      <c r="P1630" s="34">
        <v>0.26250000000000001</v>
      </c>
      <c r="Q1630" s="8"/>
      <c r="R1630" s="8">
        <v>45352</v>
      </c>
      <c r="S1630" s="6"/>
      <c r="T1630" s="6"/>
      <c r="U1630" s="6"/>
      <c r="V1630" s="6"/>
      <c r="W1630" s="6"/>
      <c r="X1630" s="8"/>
      <c r="Y1630" s="8"/>
      <c r="Z1630" s="6"/>
      <c r="AA1630" s="6" t="s">
        <v>1695</v>
      </c>
      <c r="AB1630" s="35"/>
      <c r="AC1630" s="25"/>
    </row>
    <row r="1631" spans="1:29" x14ac:dyDescent="0.35">
      <c r="A1631" s="6" t="s">
        <v>18</v>
      </c>
      <c r="B1631" s="6"/>
      <c r="C1631" s="6">
        <v>635990</v>
      </c>
      <c r="D1631" s="6" t="s">
        <v>2428</v>
      </c>
      <c r="E1631" s="6"/>
      <c r="F1631" s="6"/>
      <c r="G1631" s="6" t="s">
        <v>2429</v>
      </c>
      <c r="H1631" s="6" t="s">
        <v>141</v>
      </c>
      <c r="I1631" s="7">
        <v>4001341464</v>
      </c>
      <c r="J1631" s="7">
        <v>0</v>
      </c>
      <c r="K1631" s="6" t="s">
        <v>1875</v>
      </c>
      <c r="L1631" s="6" t="s">
        <v>1694</v>
      </c>
      <c r="M1631" s="6"/>
      <c r="N1631" s="6"/>
      <c r="O1631" s="6"/>
      <c r="P1631" s="34">
        <v>0.26250000000000001</v>
      </c>
      <c r="Q1631" s="8"/>
      <c r="R1631" s="8">
        <v>45415</v>
      </c>
      <c r="S1631" s="6"/>
      <c r="T1631" s="6"/>
      <c r="U1631" s="6"/>
      <c r="V1631" s="6"/>
      <c r="W1631" s="6"/>
      <c r="X1631" s="8"/>
      <c r="Y1631" s="8"/>
      <c r="Z1631" s="6"/>
      <c r="AA1631" s="6" t="s">
        <v>1695</v>
      </c>
      <c r="AB1631" s="35"/>
    </row>
    <row r="1632" spans="1:29" x14ac:dyDescent="0.35">
      <c r="A1632" s="6" t="s">
        <v>18</v>
      </c>
      <c r="B1632" s="6"/>
      <c r="C1632" s="6">
        <v>635990</v>
      </c>
      <c r="D1632" s="6" t="s">
        <v>2428</v>
      </c>
      <c r="E1632" s="6"/>
      <c r="F1632" s="6"/>
      <c r="G1632" s="6" t="s">
        <v>2429</v>
      </c>
      <c r="H1632" s="6" t="s">
        <v>141</v>
      </c>
      <c r="I1632" s="7">
        <v>4001357714</v>
      </c>
      <c r="J1632" s="7">
        <v>0</v>
      </c>
      <c r="K1632" s="6" t="s">
        <v>1876</v>
      </c>
      <c r="L1632" s="6" t="s">
        <v>1694</v>
      </c>
      <c r="M1632" s="6"/>
      <c r="N1632" s="6"/>
      <c r="O1632" s="6"/>
      <c r="P1632" s="34">
        <v>0.26250000000000001</v>
      </c>
      <c r="Q1632" s="8"/>
      <c r="R1632" s="8">
        <v>45352</v>
      </c>
      <c r="S1632" s="6"/>
      <c r="T1632" s="6"/>
      <c r="U1632" s="6"/>
      <c r="V1632" s="6"/>
      <c r="W1632" s="6"/>
      <c r="X1632" s="8"/>
      <c r="Y1632" s="8"/>
      <c r="Z1632" s="6"/>
      <c r="AA1632" s="6" t="s">
        <v>1695</v>
      </c>
      <c r="AB1632" s="35"/>
    </row>
    <row r="1633" spans="1:28" x14ac:dyDescent="0.35">
      <c r="A1633" s="6" t="s">
        <v>18</v>
      </c>
      <c r="B1633" s="6"/>
      <c r="C1633" s="6">
        <v>635990</v>
      </c>
      <c r="D1633" s="6" t="s">
        <v>2428</v>
      </c>
      <c r="E1633" s="6"/>
      <c r="F1633" s="6"/>
      <c r="G1633" s="6" t="s">
        <v>2429</v>
      </c>
      <c r="H1633" s="6" t="s">
        <v>141</v>
      </c>
      <c r="I1633" s="7">
        <v>4001362794</v>
      </c>
      <c r="J1633" s="7">
        <v>0</v>
      </c>
      <c r="K1633" s="6" t="s">
        <v>1877</v>
      </c>
      <c r="L1633" s="6" t="s">
        <v>1694</v>
      </c>
      <c r="M1633" s="6"/>
      <c r="N1633" s="6"/>
      <c r="O1633" s="6"/>
      <c r="P1633" s="34">
        <v>0.21000000000000002</v>
      </c>
      <c r="Q1633" s="8"/>
      <c r="R1633" s="8">
        <v>45457</v>
      </c>
      <c r="S1633" s="6"/>
      <c r="T1633" s="6"/>
      <c r="U1633" s="6"/>
      <c r="V1633" s="6"/>
      <c r="W1633" s="6"/>
      <c r="X1633" s="8"/>
      <c r="Y1633" s="8"/>
      <c r="Z1633" s="6"/>
      <c r="AA1633" s="6" t="s">
        <v>1695</v>
      </c>
      <c r="AB1633" s="35"/>
    </row>
    <row r="1634" spans="1:28" x14ac:dyDescent="0.35">
      <c r="A1634" s="6" t="s">
        <v>18</v>
      </c>
      <c r="B1634" s="6"/>
      <c r="C1634" s="6">
        <v>635990</v>
      </c>
      <c r="D1634" s="6" t="s">
        <v>2428</v>
      </c>
      <c r="E1634" s="6"/>
      <c r="F1634" s="6"/>
      <c r="G1634" s="6" t="s">
        <v>2429</v>
      </c>
      <c r="H1634" s="6" t="s">
        <v>141</v>
      </c>
      <c r="I1634" s="7">
        <v>4001367474</v>
      </c>
      <c r="J1634" s="7">
        <v>0</v>
      </c>
      <c r="K1634" s="6" t="s">
        <v>1878</v>
      </c>
      <c r="L1634" s="6" t="s">
        <v>1694</v>
      </c>
      <c r="M1634" s="6"/>
      <c r="N1634" s="6"/>
      <c r="O1634" s="6"/>
      <c r="P1634" s="34">
        <v>0.03</v>
      </c>
      <c r="Q1634" s="8"/>
      <c r="R1634" s="8">
        <v>45290</v>
      </c>
      <c r="S1634" s="6"/>
      <c r="T1634" s="6"/>
      <c r="U1634" s="6"/>
      <c r="V1634" s="6"/>
      <c r="W1634" s="6"/>
      <c r="X1634" s="8"/>
      <c r="Y1634" s="8"/>
      <c r="Z1634" s="6"/>
      <c r="AA1634" s="6" t="s">
        <v>1695</v>
      </c>
      <c r="AB1634" s="35"/>
    </row>
    <row r="1635" spans="1:28" x14ac:dyDescent="0.35">
      <c r="A1635" s="6" t="s">
        <v>18</v>
      </c>
      <c r="B1635" s="6"/>
      <c r="C1635" s="6">
        <v>635990</v>
      </c>
      <c r="D1635" s="6" t="s">
        <v>2428</v>
      </c>
      <c r="E1635" s="6"/>
      <c r="F1635" s="6"/>
      <c r="G1635" s="6" t="s">
        <v>2429</v>
      </c>
      <c r="H1635" s="6" t="s">
        <v>141</v>
      </c>
      <c r="I1635" s="7">
        <v>4001373413</v>
      </c>
      <c r="J1635" s="7">
        <v>0</v>
      </c>
      <c r="K1635" s="6" t="s">
        <v>1879</v>
      </c>
      <c r="L1635" s="6" t="s">
        <v>1694</v>
      </c>
      <c r="M1635" s="6"/>
      <c r="N1635" s="6"/>
      <c r="O1635" s="6"/>
      <c r="P1635" s="34">
        <v>0.27500000000000002</v>
      </c>
      <c r="Q1635" s="8"/>
      <c r="R1635" s="8">
        <v>45399</v>
      </c>
      <c r="S1635" s="6"/>
      <c r="T1635" s="6"/>
      <c r="U1635" s="6"/>
      <c r="V1635" s="6"/>
      <c r="W1635" s="6"/>
      <c r="X1635" s="8"/>
      <c r="Y1635" s="8"/>
      <c r="Z1635" s="6"/>
      <c r="AA1635" s="6" t="s">
        <v>1695</v>
      </c>
      <c r="AB1635" s="35"/>
    </row>
    <row r="1636" spans="1:28" x14ac:dyDescent="0.35">
      <c r="A1636" s="6" t="s">
        <v>18</v>
      </c>
      <c r="B1636" s="6"/>
      <c r="C1636" s="6">
        <v>635990</v>
      </c>
      <c r="D1636" s="6" t="s">
        <v>2428</v>
      </c>
      <c r="E1636" s="6"/>
      <c r="F1636" s="6"/>
      <c r="G1636" s="6" t="s">
        <v>2429</v>
      </c>
      <c r="H1636" s="6" t="s">
        <v>141</v>
      </c>
      <c r="I1636" s="7">
        <v>4001380399</v>
      </c>
      <c r="J1636" s="7">
        <v>0</v>
      </c>
      <c r="K1636" s="6" t="s">
        <v>1880</v>
      </c>
      <c r="L1636" s="6" t="s">
        <v>1694</v>
      </c>
      <c r="M1636" s="6"/>
      <c r="N1636" s="6"/>
      <c r="O1636" s="6"/>
      <c r="P1636" s="34">
        <v>0.26250000000000001</v>
      </c>
      <c r="Q1636" s="8"/>
      <c r="R1636" s="8">
        <v>45239</v>
      </c>
      <c r="S1636" s="6"/>
      <c r="T1636" s="6"/>
      <c r="U1636" s="6"/>
      <c r="V1636" s="6"/>
      <c r="W1636" s="6"/>
      <c r="X1636" s="8"/>
      <c r="Y1636" s="8"/>
      <c r="Z1636" s="6"/>
      <c r="AA1636" s="6" t="s">
        <v>1695</v>
      </c>
      <c r="AB1636" s="35"/>
    </row>
    <row r="1637" spans="1:28" x14ac:dyDescent="0.35">
      <c r="A1637" s="6" t="s">
        <v>18</v>
      </c>
      <c r="B1637" s="6"/>
      <c r="C1637" s="6">
        <v>635990</v>
      </c>
      <c r="D1637" s="6" t="s">
        <v>2428</v>
      </c>
      <c r="E1637" s="6"/>
      <c r="F1637" s="6"/>
      <c r="G1637" s="6" t="s">
        <v>2429</v>
      </c>
      <c r="H1637" s="6" t="s">
        <v>141</v>
      </c>
      <c r="I1637" s="7">
        <v>4001383794</v>
      </c>
      <c r="J1637" s="7">
        <v>0</v>
      </c>
      <c r="K1637" s="6" t="s">
        <v>1881</v>
      </c>
      <c r="L1637" s="6" t="s">
        <v>1694</v>
      </c>
      <c r="M1637" s="6"/>
      <c r="N1637" s="6"/>
      <c r="O1637" s="6"/>
      <c r="P1637" s="34">
        <v>9.0000000000000011E-2</v>
      </c>
      <c r="Q1637" s="8"/>
      <c r="R1637" s="8">
        <v>45378</v>
      </c>
      <c r="S1637" s="6"/>
      <c r="T1637" s="6"/>
      <c r="U1637" s="6"/>
      <c r="V1637" s="6"/>
      <c r="W1637" s="6"/>
      <c r="X1637" s="8"/>
      <c r="Y1637" s="8"/>
      <c r="Z1637" s="6"/>
      <c r="AA1637" s="6" t="s">
        <v>1695</v>
      </c>
      <c r="AB1637" s="35"/>
    </row>
    <row r="1638" spans="1:28" x14ac:dyDescent="0.35">
      <c r="A1638" s="6" t="s">
        <v>18</v>
      </c>
      <c r="B1638" s="6"/>
      <c r="C1638" s="6">
        <v>635990</v>
      </c>
      <c r="D1638" s="6" t="s">
        <v>2428</v>
      </c>
      <c r="E1638" s="6"/>
      <c r="F1638" s="6"/>
      <c r="G1638" s="6" t="s">
        <v>2429</v>
      </c>
      <c r="H1638" s="6" t="s">
        <v>141</v>
      </c>
      <c r="I1638" s="7">
        <v>4001406278</v>
      </c>
      <c r="J1638" s="7">
        <v>0</v>
      </c>
      <c r="K1638" s="6" t="s">
        <v>1882</v>
      </c>
      <c r="L1638" s="6" t="s">
        <v>1694</v>
      </c>
      <c r="M1638" s="6"/>
      <c r="N1638" s="6"/>
      <c r="O1638" s="6"/>
      <c r="P1638" s="34">
        <v>0.21000000000000002</v>
      </c>
      <c r="Q1638" s="8"/>
      <c r="R1638" s="8">
        <v>45338</v>
      </c>
      <c r="S1638" s="6"/>
      <c r="T1638" s="6"/>
      <c r="U1638" s="6"/>
      <c r="V1638" s="6"/>
      <c r="W1638" s="6"/>
      <c r="X1638" s="8"/>
      <c r="Y1638" s="8"/>
      <c r="Z1638" s="6"/>
      <c r="AA1638" s="6" t="s">
        <v>1695</v>
      </c>
      <c r="AB1638" s="35"/>
    </row>
    <row r="1639" spans="1:28" x14ac:dyDescent="0.35">
      <c r="A1639" s="6" t="s">
        <v>18</v>
      </c>
      <c r="B1639" s="6"/>
      <c r="C1639" s="6">
        <v>635990</v>
      </c>
      <c r="D1639" s="6" t="s">
        <v>2428</v>
      </c>
      <c r="E1639" s="6"/>
      <c r="F1639" s="6"/>
      <c r="G1639" s="6" t="s">
        <v>2429</v>
      </c>
      <c r="H1639" s="6" t="s">
        <v>141</v>
      </c>
      <c r="I1639" s="7">
        <v>4001406794</v>
      </c>
      <c r="J1639" s="7">
        <v>0</v>
      </c>
      <c r="K1639" s="6" t="s">
        <v>2410</v>
      </c>
      <c r="L1639" s="6" t="s">
        <v>1694</v>
      </c>
      <c r="M1639" s="6"/>
      <c r="N1639" s="6"/>
      <c r="O1639" s="6"/>
      <c r="P1639" s="34">
        <v>0.06</v>
      </c>
      <c r="Q1639" s="8"/>
      <c r="R1639" s="8">
        <v>45465</v>
      </c>
      <c r="S1639" s="6"/>
      <c r="T1639" s="6"/>
      <c r="U1639" s="6"/>
      <c r="V1639" s="6"/>
      <c r="W1639" s="6"/>
      <c r="X1639" s="8"/>
      <c r="Y1639" s="8"/>
      <c r="Z1639" s="6"/>
      <c r="AA1639" s="6" t="s">
        <v>1695</v>
      </c>
      <c r="AB1639" s="35"/>
    </row>
    <row r="1640" spans="1:28" x14ac:dyDescent="0.35">
      <c r="A1640" s="6" t="s">
        <v>18</v>
      </c>
      <c r="B1640" s="6"/>
      <c r="C1640" s="6">
        <v>635990</v>
      </c>
      <c r="D1640" s="6" t="s">
        <v>2428</v>
      </c>
      <c r="E1640" s="6"/>
      <c r="F1640" s="6"/>
      <c r="G1640" s="6" t="s">
        <v>2429</v>
      </c>
      <c r="H1640" s="6" t="s">
        <v>141</v>
      </c>
      <c r="I1640" s="7">
        <v>4001408561</v>
      </c>
      <c r="J1640" s="7">
        <v>4001408561</v>
      </c>
      <c r="K1640" s="6" t="s">
        <v>1883</v>
      </c>
      <c r="L1640" s="6" t="s">
        <v>1694</v>
      </c>
      <c r="M1640" s="6"/>
      <c r="N1640" s="6"/>
      <c r="O1640" s="6"/>
      <c r="P1640" s="34">
        <v>0.13125000000000001</v>
      </c>
      <c r="Q1640" s="8"/>
      <c r="R1640" s="8">
        <v>45465</v>
      </c>
      <c r="S1640" s="6"/>
      <c r="T1640" s="6"/>
      <c r="U1640" s="6"/>
      <c r="V1640" s="6"/>
      <c r="W1640" s="6"/>
      <c r="X1640" s="8"/>
      <c r="Y1640" s="8"/>
      <c r="Z1640" s="6"/>
      <c r="AA1640" s="6" t="s">
        <v>1695</v>
      </c>
      <c r="AB1640" s="35"/>
    </row>
    <row r="1641" spans="1:28" x14ac:dyDescent="0.35">
      <c r="A1641" s="6" t="s">
        <v>18</v>
      </c>
      <c r="B1641" s="6"/>
      <c r="C1641" s="6">
        <v>635990</v>
      </c>
      <c r="D1641" s="6" t="s">
        <v>2428</v>
      </c>
      <c r="E1641" s="6"/>
      <c r="F1641" s="6"/>
      <c r="G1641" s="6" t="s">
        <v>2429</v>
      </c>
      <c r="H1641" s="6" t="s">
        <v>141</v>
      </c>
      <c r="I1641" s="7">
        <v>4001418794</v>
      </c>
      <c r="J1641" s="7">
        <v>0</v>
      </c>
      <c r="K1641" s="6" t="s">
        <v>1884</v>
      </c>
      <c r="L1641" s="6" t="s">
        <v>1694</v>
      </c>
      <c r="M1641" s="6"/>
      <c r="N1641" s="6"/>
      <c r="O1641" s="6"/>
      <c r="P1641" s="34">
        <v>9.0000000000000011E-2</v>
      </c>
      <c r="Q1641" s="8"/>
      <c r="R1641" s="8">
        <v>45470</v>
      </c>
      <c r="S1641" s="6"/>
      <c r="T1641" s="6"/>
      <c r="U1641" s="6"/>
      <c r="V1641" s="6"/>
      <c r="W1641" s="6"/>
      <c r="X1641" s="8"/>
      <c r="Y1641" s="8"/>
      <c r="Z1641" s="6"/>
      <c r="AA1641" s="6" t="s">
        <v>1695</v>
      </c>
      <c r="AB1641" s="35"/>
    </row>
    <row r="1642" spans="1:28" x14ac:dyDescent="0.35">
      <c r="A1642" s="6" t="s">
        <v>18</v>
      </c>
      <c r="B1642" s="6"/>
      <c r="C1642" s="6">
        <v>635990</v>
      </c>
      <c r="D1642" s="6" t="s">
        <v>2428</v>
      </c>
      <c r="E1642" s="6"/>
      <c r="F1642" s="6"/>
      <c r="G1642" s="6" t="s">
        <v>2429</v>
      </c>
      <c r="H1642" s="6" t="s">
        <v>141</v>
      </c>
      <c r="I1642" s="7">
        <v>4001483009</v>
      </c>
      <c r="J1642" s="7">
        <v>0</v>
      </c>
      <c r="K1642" s="6" t="s">
        <v>1885</v>
      </c>
      <c r="L1642" s="6" t="s">
        <v>1694</v>
      </c>
      <c r="M1642" s="6"/>
      <c r="N1642" s="6"/>
      <c r="O1642" s="6"/>
      <c r="P1642" s="34">
        <v>0.26250000000000001</v>
      </c>
      <c r="Q1642" s="8"/>
      <c r="R1642" s="8">
        <v>45505</v>
      </c>
      <c r="S1642" s="6"/>
      <c r="T1642" s="6"/>
      <c r="U1642" s="6"/>
      <c r="V1642" s="6"/>
      <c r="W1642" s="6"/>
      <c r="X1642" s="8"/>
      <c r="Y1642" s="8"/>
      <c r="Z1642" s="6"/>
      <c r="AA1642" s="6" t="s">
        <v>1695</v>
      </c>
      <c r="AB1642" s="35"/>
    </row>
    <row r="1643" spans="1:28" x14ac:dyDescent="0.35">
      <c r="A1643" s="6" t="s">
        <v>18</v>
      </c>
      <c r="B1643" s="6"/>
      <c r="C1643" s="6">
        <v>635990</v>
      </c>
      <c r="D1643" s="6" t="s">
        <v>2428</v>
      </c>
      <c r="E1643" s="6"/>
      <c r="F1643" s="6"/>
      <c r="G1643" s="6" t="s">
        <v>2429</v>
      </c>
      <c r="H1643" s="6" t="s">
        <v>141</v>
      </c>
      <c r="I1643" s="7">
        <v>4001489413</v>
      </c>
      <c r="J1643" s="7">
        <v>0</v>
      </c>
      <c r="K1643" s="6" t="s">
        <v>1886</v>
      </c>
      <c r="L1643" s="6" t="s">
        <v>1694</v>
      </c>
      <c r="M1643" s="6"/>
      <c r="N1643" s="6"/>
      <c r="O1643" s="6"/>
      <c r="P1643" s="34">
        <v>0.26250000000000001</v>
      </c>
      <c r="Q1643" s="8"/>
      <c r="R1643" s="8">
        <v>45399</v>
      </c>
      <c r="S1643" s="6"/>
      <c r="T1643" s="6"/>
      <c r="U1643" s="6"/>
      <c r="V1643" s="6"/>
      <c r="W1643" s="6"/>
      <c r="X1643" s="8"/>
      <c r="Y1643" s="8"/>
      <c r="Z1643" s="6"/>
      <c r="AA1643" s="6" t="s">
        <v>1695</v>
      </c>
      <c r="AB1643" s="35"/>
    </row>
    <row r="1644" spans="1:28" x14ac:dyDescent="0.35">
      <c r="A1644" s="6" t="s">
        <v>18</v>
      </c>
      <c r="B1644" s="6"/>
      <c r="C1644" s="6">
        <v>635990</v>
      </c>
      <c r="D1644" s="6" t="s">
        <v>2428</v>
      </c>
      <c r="E1644" s="6"/>
      <c r="F1644" s="6"/>
      <c r="G1644" s="6" t="s">
        <v>2429</v>
      </c>
      <c r="H1644" s="6" t="s">
        <v>141</v>
      </c>
      <c r="I1644" s="7">
        <v>4001614491</v>
      </c>
      <c r="J1644" s="7">
        <v>0</v>
      </c>
      <c r="K1644" s="6" t="s">
        <v>1887</v>
      </c>
      <c r="L1644" s="6" t="s">
        <v>1694</v>
      </c>
      <c r="M1644" s="6"/>
      <c r="N1644" s="6"/>
      <c r="O1644" s="6"/>
      <c r="P1644" s="34">
        <v>0.26250000000000001</v>
      </c>
      <c r="Q1644" s="8"/>
      <c r="R1644" s="8">
        <v>45352</v>
      </c>
      <c r="S1644" s="6"/>
      <c r="T1644" s="6"/>
      <c r="U1644" s="6"/>
      <c r="V1644" s="6"/>
      <c r="W1644" s="6"/>
      <c r="X1644" s="8"/>
      <c r="Y1644" s="8"/>
      <c r="Z1644" s="6"/>
      <c r="AA1644" s="6" t="s">
        <v>1695</v>
      </c>
      <c r="AB1644" s="35"/>
    </row>
    <row r="1645" spans="1:28" x14ac:dyDescent="0.35">
      <c r="A1645" s="6" t="s">
        <v>18</v>
      </c>
      <c r="B1645" s="6"/>
      <c r="C1645" s="6">
        <v>635990</v>
      </c>
      <c r="D1645" s="6" t="s">
        <v>2428</v>
      </c>
      <c r="E1645" s="6"/>
      <c r="F1645" s="6"/>
      <c r="G1645" s="6" t="s">
        <v>2429</v>
      </c>
      <c r="H1645" s="6" t="s">
        <v>141</v>
      </c>
      <c r="I1645" s="7">
        <v>4001674710</v>
      </c>
      <c r="J1645" s="7">
        <v>0</v>
      </c>
      <c r="K1645" s="6" t="s">
        <v>1888</v>
      </c>
      <c r="L1645" s="6" t="s">
        <v>1694</v>
      </c>
      <c r="M1645" s="6"/>
      <c r="N1645" s="6"/>
      <c r="O1645" s="6"/>
      <c r="P1645" s="34">
        <v>0.15</v>
      </c>
      <c r="Q1645" s="8"/>
      <c r="R1645" s="8">
        <v>45400</v>
      </c>
      <c r="S1645" s="6"/>
      <c r="T1645" s="6"/>
      <c r="U1645" s="6"/>
      <c r="V1645" s="6"/>
      <c r="W1645" s="6"/>
      <c r="X1645" s="8"/>
      <c r="Y1645" s="8"/>
      <c r="Z1645" s="6"/>
      <c r="AA1645" s="6" t="s">
        <v>1695</v>
      </c>
      <c r="AB1645" s="35"/>
    </row>
    <row r="1646" spans="1:28" x14ac:dyDescent="0.35">
      <c r="A1646" s="6" t="s">
        <v>18</v>
      </c>
      <c r="B1646" s="6"/>
      <c r="C1646" s="6">
        <v>635990</v>
      </c>
      <c r="D1646" s="6" t="s">
        <v>2428</v>
      </c>
      <c r="E1646" s="6"/>
      <c r="F1646" s="6"/>
      <c r="G1646" s="6" t="s">
        <v>2429</v>
      </c>
      <c r="H1646" s="6" t="s">
        <v>141</v>
      </c>
      <c r="I1646" s="7">
        <v>4001783267</v>
      </c>
      <c r="J1646" s="7">
        <v>0</v>
      </c>
      <c r="K1646" s="6" t="s">
        <v>1889</v>
      </c>
      <c r="L1646" s="6" t="s">
        <v>1694</v>
      </c>
      <c r="M1646" s="6"/>
      <c r="N1646" s="6"/>
      <c r="O1646" s="6"/>
      <c r="P1646" s="34">
        <v>0.1125</v>
      </c>
      <c r="Q1646" s="8"/>
      <c r="R1646" s="8">
        <v>45280</v>
      </c>
      <c r="S1646" s="6"/>
      <c r="T1646" s="6"/>
      <c r="U1646" s="6"/>
      <c r="V1646" s="6"/>
      <c r="W1646" s="6"/>
      <c r="X1646" s="8"/>
      <c r="Y1646" s="8"/>
      <c r="Z1646" s="6"/>
      <c r="AA1646" s="6" t="s">
        <v>1695</v>
      </c>
      <c r="AB1646" s="35"/>
    </row>
    <row r="1647" spans="1:28" x14ac:dyDescent="0.35">
      <c r="A1647" s="6" t="s">
        <v>18</v>
      </c>
      <c r="B1647" s="6"/>
      <c r="C1647" s="6">
        <v>635990</v>
      </c>
      <c r="D1647" s="6" t="s">
        <v>2428</v>
      </c>
      <c r="E1647" s="6"/>
      <c r="F1647" s="6"/>
      <c r="G1647" s="6" t="s">
        <v>2429</v>
      </c>
      <c r="H1647" s="6" t="s">
        <v>141</v>
      </c>
      <c r="I1647" s="7">
        <v>4001839609</v>
      </c>
      <c r="J1647" s="7">
        <v>0</v>
      </c>
      <c r="K1647" s="6" t="s">
        <v>1890</v>
      </c>
      <c r="L1647" s="6" t="s">
        <v>1694</v>
      </c>
      <c r="M1647" s="6"/>
      <c r="N1647" s="6"/>
      <c r="O1647" s="6"/>
      <c r="P1647" s="34">
        <v>0.09</v>
      </c>
      <c r="Q1647" s="8"/>
      <c r="R1647" s="8">
        <v>45252</v>
      </c>
      <c r="S1647" s="6"/>
      <c r="T1647" s="6"/>
      <c r="U1647" s="6"/>
      <c r="V1647" s="6"/>
      <c r="W1647" s="6"/>
      <c r="X1647" s="8"/>
      <c r="Y1647" s="8"/>
      <c r="Z1647" s="6"/>
      <c r="AA1647" s="6" t="s">
        <v>1695</v>
      </c>
      <c r="AB1647" s="35"/>
    </row>
    <row r="1648" spans="1:28" x14ac:dyDescent="0.35">
      <c r="A1648" s="6" t="s">
        <v>18</v>
      </c>
      <c r="B1648" s="6"/>
      <c r="C1648" s="6">
        <v>635990</v>
      </c>
      <c r="D1648" s="6" t="s">
        <v>2428</v>
      </c>
      <c r="E1648" s="6"/>
      <c r="F1648" s="6"/>
      <c r="G1648" s="6" t="s">
        <v>2429</v>
      </c>
      <c r="H1648" s="6" t="s">
        <v>141</v>
      </c>
      <c r="I1648" s="7">
        <v>4001843137</v>
      </c>
      <c r="J1648" s="7">
        <v>4001843137</v>
      </c>
      <c r="K1648" s="6" t="s">
        <v>1891</v>
      </c>
      <c r="L1648" s="6" t="s">
        <v>1694</v>
      </c>
      <c r="M1648" s="6"/>
      <c r="N1648" s="6"/>
      <c r="O1648" s="6"/>
      <c r="P1648" s="34">
        <v>0.12</v>
      </c>
      <c r="Q1648" s="8"/>
      <c r="R1648" s="8">
        <v>45239</v>
      </c>
      <c r="S1648" s="6"/>
      <c r="T1648" s="6"/>
      <c r="U1648" s="6"/>
      <c r="V1648" s="6"/>
      <c r="W1648" s="6"/>
      <c r="X1648" s="8"/>
      <c r="Y1648" s="8"/>
      <c r="Z1648" s="6"/>
      <c r="AA1648" s="6" t="s">
        <v>1695</v>
      </c>
      <c r="AB1648" s="35"/>
    </row>
    <row r="1649" spans="1:29" x14ac:dyDescent="0.35">
      <c r="A1649" s="6" t="s">
        <v>18</v>
      </c>
      <c r="B1649" s="6"/>
      <c r="C1649" s="6">
        <v>635990</v>
      </c>
      <c r="D1649" s="6" t="s">
        <v>2428</v>
      </c>
      <c r="E1649" s="6"/>
      <c r="F1649" s="6"/>
      <c r="G1649" s="6" t="s">
        <v>2429</v>
      </c>
      <c r="H1649" s="6" t="s">
        <v>141</v>
      </c>
      <c r="I1649" s="7">
        <v>4001873399</v>
      </c>
      <c r="J1649" s="7">
        <v>4001873399</v>
      </c>
      <c r="K1649" s="6" t="s">
        <v>1892</v>
      </c>
      <c r="L1649" s="6" t="s">
        <v>1694</v>
      </c>
      <c r="M1649" s="6"/>
      <c r="N1649" s="6"/>
      <c r="O1649" s="6"/>
      <c r="P1649" s="34">
        <v>0.09</v>
      </c>
      <c r="Q1649" s="8"/>
      <c r="R1649" s="8">
        <v>45239</v>
      </c>
      <c r="S1649" s="6"/>
      <c r="T1649" s="6"/>
      <c r="U1649" s="6"/>
      <c r="V1649" s="6"/>
      <c r="W1649" s="6"/>
      <c r="X1649" s="8"/>
      <c r="Y1649" s="8"/>
      <c r="Z1649" s="6"/>
      <c r="AA1649" s="6" t="s">
        <v>1695</v>
      </c>
      <c r="AB1649" s="35"/>
    </row>
    <row r="1650" spans="1:29" x14ac:dyDescent="0.35">
      <c r="A1650" s="6" t="s">
        <v>18</v>
      </c>
      <c r="B1650" s="6"/>
      <c r="C1650" s="6">
        <v>635990</v>
      </c>
      <c r="D1650" s="6" t="s">
        <v>2428</v>
      </c>
      <c r="E1650" s="6"/>
      <c r="F1650" s="6"/>
      <c r="G1650" s="6" t="s">
        <v>2429</v>
      </c>
      <c r="H1650" s="6" t="s">
        <v>141</v>
      </c>
      <c r="I1650" s="7">
        <v>4002028794</v>
      </c>
      <c r="J1650" s="7">
        <v>0</v>
      </c>
      <c r="K1650" s="6" t="s">
        <v>1893</v>
      </c>
      <c r="L1650" s="6" t="s">
        <v>1694</v>
      </c>
      <c r="M1650" s="6"/>
      <c r="N1650" s="6"/>
      <c r="O1650" s="6"/>
      <c r="P1650" s="34">
        <v>7.4999999999999997E-2</v>
      </c>
      <c r="Q1650" s="8"/>
      <c r="R1650" s="8">
        <v>45386</v>
      </c>
      <c r="S1650" s="6"/>
      <c r="T1650" s="6"/>
      <c r="U1650" s="6"/>
      <c r="V1650" s="6"/>
      <c r="W1650" s="6"/>
      <c r="X1650" s="8"/>
      <c r="Y1650" s="8"/>
      <c r="Z1650" s="6"/>
      <c r="AA1650" s="6" t="s">
        <v>1695</v>
      </c>
      <c r="AB1650" s="35"/>
    </row>
    <row r="1651" spans="1:29" x14ac:dyDescent="0.35">
      <c r="A1651" s="6" t="s">
        <v>18</v>
      </c>
      <c r="B1651" s="6"/>
      <c r="C1651" s="6">
        <v>635990</v>
      </c>
      <c r="D1651" s="6" t="s">
        <v>2428</v>
      </c>
      <c r="E1651" s="6"/>
      <c r="F1651" s="6"/>
      <c r="G1651" s="6" t="s">
        <v>2429</v>
      </c>
      <c r="H1651" s="6" t="s">
        <v>141</v>
      </c>
      <c r="I1651" s="7">
        <v>4002137794</v>
      </c>
      <c r="J1651" s="7">
        <v>0</v>
      </c>
      <c r="K1651" s="6" t="s">
        <v>1894</v>
      </c>
      <c r="L1651" s="6" t="s">
        <v>1694</v>
      </c>
      <c r="M1651" s="6"/>
      <c r="N1651" s="6"/>
      <c r="O1651" s="6"/>
      <c r="P1651" s="34">
        <v>0</v>
      </c>
      <c r="Q1651" s="8"/>
      <c r="R1651" s="8">
        <v>45209</v>
      </c>
      <c r="S1651" s="6" t="s">
        <v>1846</v>
      </c>
      <c r="T1651" s="6"/>
      <c r="U1651" s="6"/>
      <c r="V1651" s="6"/>
      <c r="W1651" s="6"/>
      <c r="X1651" s="8"/>
      <c r="Y1651" s="8"/>
      <c r="Z1651" s="6"/>
      <c r="AA1651" s="6" t="s">
        <v>1695</v>
      </c>
      <c r="AB1651" s="35"/>
    </row>
    <row r="1652" spans="1:29" x14ac:dyDescent="0.35">
      <c r="A1652" s="6" t="s">
        <v>18</v>
      </c>
      <c r="B1652" s="6"/>
      <c r="C1652" s="6">
        <v>635990</v>
      </c>
      <c r="D1652" s="6" t="s">
        <v>2428</v>
      </c>
      <c r="E1652" s="6"/>
      <c r="F1652" s="6"/>
      <c r="G1652" s="6" t="s">
        <v>2429</v>
      </c>
      <c r="H1652" s="6" t="s">
        <v>141</v>
      </c>
      <c r="I1652" s="7">
        <v>4002138794</v>
      </c>
      <c r="J1652" s="7">
        <v>0</v>
      </c>
      <c r="K1652" s="6" t="s">
        <v>1895</v>
      </c>
      <c r="L1652" s="6" t="s">
        <v>1694</v>
      </c>
      <c r="M1652" s="6"/>
      <c r="N1652" s="6"/>
      <c r="O1652" s="6"/>
      <c r="P1652" s="34">
        <v>0.15</v>
      </c>
      <c r="Q1652" s="8"/>
      <c r="R1652" s="8">
        <v>45265</v>
      </c>
      <c r="S1652" s="6"/>
      <c r="T1652" s="6"/>
      <c r="U1652" s="6"/>
      <c r="V1652" s="6"/>
      <c r="W1652" s="6"/>
      <c r="X1652" s="8"/>
      <c r="Y1652" s="8"/>
      <c r="Z1652" s="6"/>
      <c r="AA1652" s="6" t="s">
        <v>1695</v>
      </c>
      <c r="AB1652" s="35"/>
    </row>
    <row r="1653" spans="1:29" x14ac:dyDescent="0.35">
      <c r="A1653" s="6" t="s">
        <v>18</v>
      </c>
      <c r="B1653" s="6"/>
      <c r="C1653" s="6">
        <v>635990</v>
      </c>
      <c r="D1653" s="6" t="s">
        <v>2428</v>
      </c>
      <c r="E1653" s="6"/>
      <c r="F1653" s="6"/>
      <c r="G1653" s="6" t="s">
        <v>2429</v>
      </c>
      <c r="H1653" s="6" t="s">
        <v>141</v>
      </c>
      <c r="I1653" s="7">
        <v>4002145073</v>
      </c>
      <c r="J1653" s="7">
        <v>0</v>
      </c>
      <c r="K1653" s="6" t="s">
        <v>1896</v>
      </c>
      <c r="L1653" s="6" t="s">
        <v>1694</v>
      </c>
      <c r="M1653" s="6"/>
      <c r="N1653" s="6"/>
      <c r="O1653" s="6"/>
      <c r="P1653" s="34">
        <v>0.21000000000000002</v>
      </c>
      <c r="Q1653" s="8"/>
      <c r="R1653" s="8">
        <v>45497</v>
      </c>
      <c r="S1653" s="6"/>
      <c r="T1653" s="6"/>
      <c r="U1653" s="6"/>
      <c r="V1653" s="6"/>
      <c r="W1653" s="6"/>
      <c r="X1653" s="8"/>
      <c r="Y1653" s="8"/>
      <c r="Z1653" s="6"/>
      <c r="AA1653" s="6" t="s">
        <v>1695</v>
      </c>
      <c r="AB1653" s="35"/>
      <c r="AC1653" s="25"/>
    </row>
    <row r="1654" spans="1:29" x14ac:dyDescent="0.35">
      <c r="A1654" s="6" t="s">
        <v>18</v>
      </c>
      <c r="B1654" s="6"/>
      <c r="C1654" s="6">
        <v>635990</v>
      </c>
      <c r="D1654" s="6" t="s">
        <v>2428</v>
      </c>
      <c r="E1654" s="6"/>
      <c r="F1654" s="6"/>
      <c r="G1654" s="6" t="s">
        <v>2429</v>
      </c>
      <c r="H1654" s="6" t="s">
        <v>141</v>
      </c>
      <c r="I1654" s="7">
        <v>4002154464</v>
      </c>
      <c r="J1654" s="7">
        <v>4070</v>
      </c>
      <c r="K1654" s="6" t="s">
        <v>1897</v>
      </c>
      <c r="L1654" s="6" t="s">
        <v>1694</v>
      </c>
      <c r="M1654" s="6"/>
      <c r="N1654" s="6"/>
      <c r="O1654" s="6"/>
      <c r="P1654" s="34">
        <v>0.25</v>
      </c>
      <c r="Q1654" s="8"/>
      <c r="R1654" s="8">
        <v>45463</v>
      </c>
      <c r="S1654" s="6"/>
      <c r="T1654" s="6"/>
      <c r="U1654" s="6"/>
      <c r="V1654" s="6"/>
      <c r="W1654" s="6"/>
      <c r="X1654" s="8"/>
      <c r="Y1654" s="8"/>
      <c r="Z1654" s="6"/>
      <c r="AA1654" s="6" t="s">
        <v>1695</v>
      </c>
      <c r="AB1654" s="35"/>
    </row>
    <row r="1655" spans="1:29" x14ac:dyDescent="0.35">
      <c r="A1655" s="6" t="s">
        <v>18</v>
      </c>
      <c r="B1655" s="6"/>
      <c r="C1655" s="6">
        <v>635990</v>
      </c>
      <c r="D1655" s="6" t="s">
        <v>2428</v>
      </c>
      <c r="E1655" s="6"/>
      <c r="F1655" s="6"/>
      <c r="G1655" s="6" t="s">
        <v>2429</v>
      </c>
      <c r="H1655" s="6" t="s">
        <v>141</v>
      </c>
      <c r="I1655" s="7">
        <v>4002175249</v>
      </c>
      <c r="J1655" s="7">
        <v>4002175249</v>
      </c>
      <c r="K1655" s="6" t="s">
        <v>1898</v>
      </c>
      <c r="L1655" s="6" t="s">
        <v>1694</v>
      </c>
      <c r="M1655" s="6"/>
      <c r="N1655" s="6"/>
      <c r="O1655" s="6"/>
      <c r="P1655" s="34">
        <v>0.16000000000000003</v>
      </c>
      <c r="Q1655" s="8"/>
      <c r="R1655" s="8">
        <v>45280</v>
      </c>
      <c r="S1655" s="6"/>
      <c r="T1655" s="6"/>
      <c r="U1655" s="6"/>
      <c r="V1655" s="6"/>
      <c r="W1655" s="6"/>
      <c r="X1655" s="8"/>
      <c r="Y1655" s="8"/>
      <c r="Z1655" s="6"/>
      <c r="AA1655" s="6" t="s">
        <v>1695</v>
      </c>
      <c r="AB1655" s="35"/>
    </row>
    <row r="1656" spans="1:29" x14ac:dyDescent="0.35">
      <c r="A1656" s="6" t="s">
        <v>18</v>
      </c>
      <c r="B1656" s="6"/>
      <c r="C1656" s="6">
        <v>635990</v>
      </c>
      <c r="D1656" s="6" t="s">
        <v>2428</v>
      </c>
      <c r="E1656" s="6"/>
      <c r="F1656" s="6"/>
      <c r="G1656" s="6" t="s">
        <v>2429</v>
      </c>
      <c r="H1656" s="6" t="s">
        <v>141</v>
      </c>
      <c r="I1656" s="7">
        <v>4002308794</v>
      </c>
      <c r="J1656" s="7">
        <v>5786</v>
      </c>
      <c r="K1656" s="6" t="s">
        <v>1899</v>
      </c>
      <c r="L1656" s="6" t="s">
        <v>1694</v>
      </c>
      <c r="M1656" s="6"/>
      <c r="N1656" s="6"/>
      <c r="O1656" s="6"/>
      <c r="P1656" s="34">
        <v>0.06</v>
      </c>
      <c r="Q1656" s="8"/>
      <c r="R1656" s="8">
        <v>45565</v>
      </c>
      <c r="S1656" s="6"/>
      <c r="T1656" s="6"/>
      <c r="U1656" s="6"/>
      <c r="V1656" s="6"/>
      <c r="W1656" s="6"/>
      <c r="X1656" s="8"/>
      <c r="Y1656" s="8"/>
      <c r="Z1656" s="6"/>
      <c r="AA1656" s="6" t="s">
        <v>1695</v>
      </c>
      <c r="AB1656" s="35"/>
    </row>
    <row r="1657" spans="1:29" x14ac:dyDescent="0.35">
      <c r="A1657" s="6" t="s">
        <v>18</v>
      </c>
      <c r="B1657" s="6"/>
      <c r="C1657" s="6">
        <v>635990</v>
      </c>
      <c r="D1657" s="6" t="s">
        <v>2428</v>
      </c>
      <c r="E1657" s="6"/>
      <c r="F1657" s="6"/>
      <c r="G1657" s="6" t="s">
        <v>2429</v>
      </c>
      <c r="H1657" s="6" t="s">
        <v>141</v>
      </c>
      <c r="I1657" s="7">
        <v>4002485413</v>
      </c>
      <c r="J1657" s="7">
        <v>0</v>
      </c>
      <c r="K1657" s="6" t="s">
        <v>1900</v>
      </c>
      <c r="L1657" s="6" t="s">
        <v>1694</v>
      </c>
      <c r="M1657" s="6"/>
      <c r="N1657" s="6"/>
      <c r="O1657" s="6"/>
      <c r="P1657" s="34">
        <v>0.1575</v>
      </c>
      <c r="Q1657" s="8"/>
      <c r="R1657" s="8">
        <v>45399</v>
      </c>
      <c r="S1657" s="6"/>
      <c r="T1657" s="6"/>
      <c r="U1657" s="6"/>
      <c r="V1657" s="6"/>
      <c r="W1657" s="6"/>
      <c r="X1657" s="8"/>
      <c r="Y1657" s="8"/>
      <c r="Z1657" s="6"/>
      <c r="AA1657" s="6" t="s">
        <v>1695</v>
      </c>
      <c r="AB1657" s="35"/>
    </row>
    <row r="1658" spans="1:29" x14ac:dyDescent="0.35">
      <c r="A1658" s="6" t="s">
        <v>18</v>
      </c>
      <c r="B1658" s="6"/>
      <c r="C1658" s="6">
        <v>635990</v>
      </c>
      <c r="D1658" s="6" t="s">
        <v>2428</v>
      </c>
      <c r="E1658" s="6"/>
      <c r="F1658" s="6"/>
      <c r="G1658" s="6" t="s">
        <v>2429</v>
      </c>
      <c r="H1658" s="6" t="s">
        <v>141</v>
      </c>
      <c r="I1658" s="7">
        <v>4002514537</v>
      </c>
      <c r="J1658" s="7">
        <v>0</v>
      </c>
      <c r="K1658" s="6" t="s">
        <v>1901</v>
      </c>
      <c r="L1658" s="6" t="s">
        <v>1694</v>
      </c>
      <c r="M1658" s="6"/>
      <c r="N1658" s="6"/>
      <c r="O1658" s="6"/>
      <c r="P1658" s="34">
        <v>0.16500000000000001</v>
      </c>
      <c r="Q1658" s="8"/>
      <c r="R1658" s="8">
        <v>45464</v>
      </c>
      <c r="S1658" s="6"/>
      <c r="T1658" s="6"/>
      <c r="U1658" s="6"/>
      <c r="V1658" s="6"/>
      <c r="W1658" s="6"/>
      <c r="X1658" s="8"/>
      <c r="Y1658" s="8"/>
      <c r="Z1658" s="6"/>
      <c r="AA1658" s="6" t="s">
        <v>1695</v>
      </c>
      <c r="AB1658" s="35"/>
    </row>
    <row r="1659" spans="1:29" x14ac:dyDescent="0.35">
      <c r="A1659" s="6" t="s">
        <v>18</v>
      </c>
      <c r="B1659" s="6"/>
      <c r="C1659" s="6">
        <v>635990</v>
      </c>
      <c r="D1659" s="6" t="s">
        <v>2428</v>
      </c>
      <c r="E1659" s="6"/>
      <c r="F1659" s="6"/>
      <c r="G1659" s="6" t="s">
        <v>2429</v>
      </c>
      <c r="H1659" s="6" t="s">
        <v>141</v>
      </c>
      <c r="I1659" s="7">
        <v>4005500270</v>
      </c>
      <c r="J1659" s="7">
        <v>50</v>
      </c>
      <c r="K1659" s="6" t="s">
        <v>1902</v>
      </c>
      <c r="L1659" s="6" t="s">
        <v>1694</v>
      </c>
      <c r="M1659" s="6"/>
      <c r="N1659" s="6"/>
      <c r="O1659" s="6"/>
      <c r="P1659" s="34">
        <v>0.25</v>
      </c>
      <c r="Q1659" s="8"/>
      <c r="R1659" s="8">
        <v>45477</v>
      </c>
      <c r="S1659" s="6"/>
      <c r="T1659" s="6"/>
      <c r="U1659" s="6"/>
      <c r="V1659" s="6"/>
      <c r="W1659" s="6"/>
      <c r="X1659" s="8"/>
      <c r="Y1659" s="8"/>
      <c r="Z1659" s="6"/>
      <c r="AA1659" s="6" t="s">
        <v>1695</v>
      </c>
      <c r="AB1659" s="35"/>
    </row>
    <row r="1660" spans="1:29" x14ac:dyDescent="0.35">
      <c r="A1660" s="6" t="s">
        <v>18</v>
      </c>
      <c r="B1660" s="6"/>
      <c r="C1660" s="6">
        <v>635990</v>
      </c>
      <c r="D1660" s="6" t="s">
        <v>2428</v>
      </c>
      <c r="E1660" s="6"/>
      <c r="F1660" s="6"/>
      <c r="G1660" s="6" t="s">
        <v>2429</v>
      </c>
      <c r="H1660" s="6" t="s">
        <v>141</v>
      </c>
      <c r="I1660" s="7">
        <v>4005500273</v>
      </c>
      <c r="J1660" s="7">
        <v>4005500273</v>
      </c>
      <c r="K1660" s="6" t="s">
        <v>1903</v>
      </c>
      <c r="L1660" s="6" t="s">
        <v>1694</v>
      </c>
      <c r="M1660" s="6"/>
      <c r="N1660" s="6"/>
      <c r="O1660" s="6"/>
      <c r="P1660" s="34">
        <v>0.22500000000000001</v>
      </c>
      <c r="Q1660" s="8"/>
      <c r="R1660" s="8">
        <v>45265</v>
      </c>
      <c r="S1660" s="6"/>
      <c r="T1660" s="6"/>
      <c r="U1660" s="6"/>
      <c r="V1660" s="6"/>
      <c r="W1660" s="6"/>
      <c r="X1660" s="8"/>
      <c r="Y1660" s="8"/>
      <c r="Z1660" s="6"/>
      <c r="AA1660" s="6" t="s">
        <v>1695</v>
      </c>
      <c r="AB1660" s="35"/>
    </row>
    <row r="1661" spans="1:29" x14ac:dyDescent="0.35">
      <c r="A1661" s="6" t="s">
        <v>18</v>
      </c>
      <c r="B1661" s="6"/>
      <c r="C1661" s="6">
        <v>635990</v>
      </c>
      <c r="D1661" s="6" t="s">
        <v>2428</v>
      </c>
      <c r="E1661" s="6"/>
      <c r="F1661" s="6"/>
      <c r="G1661" s="6" t="s">
        <v>2429</v>
      </c>
      <c r="H1661" s="6" t="s">
        <v>141</v>
      </c>
      <c r="I1661" s="7">
        <v>4005500277</v>
      </c>
      <c r="J1661" s="7">
        <v>0</v>
      </c>
      <c r="K1661" s="6" t="s">
        <v>1904</v>
      </c>
      <c r="L1661" s="6" t="s">
        <v>1694</v>
      </c>
      <c r="M1661" s="6"/>
      <c r="N1661" s="6"/>
      <c r="O1661" s="6"/>
      <c r="P1661" s="34">
        <v>0</v>
      </c>
      <c r="Q1661" s="8"/>
      <c r="R1661" s="8">
        <v>45364</v>
      </c>
      <c r="S1661" s="6" t="s">
        <v>1722</v>
      </c>
      <c r="T1661" s="6"/>
      <c r="U1661" s="6"/>
      <c r="V1661" s="6"/>
      <c r="W1661" s="6"/>
      <c r="X1661" s="8"/>
      <c r="Y1661" s="8"/>
      <c r="Z1661" s="6"/>
      <c r="AA1661" s="6" t="s">
        <v>1695</v>
      </c>
      <c r="AB1661" s="35"/>
    </row>
    <row r="1662" spans="1:29" x14ac:dyDescent="0.35">
      <c r="A1662" s="6" t="s">
        <v>18</v>
      </c>
      <c r="B1662" s="6"/>
      <c r="C1662" s="6">
        <v>635990</v>
      </c>
      <c r="D1662" s="6" t="s">
        <v>2428</v>
      </c>
      <c r="E1662" s="6"/>
      <c r="F1662" s="6"/>
      <c r="G1662" s="6" t="s">
        <v>2429</v>
      </c>
      <c r="H1662" s="6" t="s">
        <v>141</v>
      </c>
      <c r="I1662" s="7">
        <v>4005500381</v>
      </c>
      <c r="J1662" s="7">
        <v>4005500381</v>
      </c>
      <c r="K1662" s="6" t="s">
        <v>1905</v>
      </c>
      <c r="L1662" s="6" t="s">
        <v>1694</v>
      </c>
      <c r="M1662" s="6"/>
      <c r="N1662" s="6"/>
      <c r="O1662" s="6"/>
      <c r="P1662" s="34">
        <v>0.2</v>
      </c>
      <c r="Q1662" s="8"/>
      <c r="R1662" s="8">
        <v>45357</v>
      </c>
      <c r="S1662" s="6"/>
      <c r="T1662" s="6"/>
      <c r="U1662" s="6"/>
      <c r="V1662" s="6"/>
      <c r="W1662" s="6"/>
      <c r="X1662" s="8"/>
      <c r="Y1662" s="8"/>
      <c r="Z1662" s="6"/>
      <c r="AA1662" s="6" t="s">
        <v>1695</v>
      </c>
      <c r="AB1662" s="35"/>
    </row>
    <row r="1663" spans="1:29" x14ac:dyDescent="0.35">
      <c r="A1663" s="6" t="s">
        <v>18</v>
      </c>
      <c r="B1663" s="6"/>
      <c r="C1663" s="6">
        <v>635990</v>
      </c>
      <c r="D1663" s="6" t="s">
        <v>2428</v>
      </c>
      <c r="E1663" s="6"/>
      <c r="F1663" s="6"/>
      <c r="G1663" s="6" t="s">
        <v>2429</v>
      </c>
      <c r="H1663" s="6" t="s">
        <v>141</v>
      </c>
      <c r="I1663" s="7">
        <v>4005500521</v>
      </c>
      <c r="J1663" s="7">
        <v>444400524</v>
      </c>
      <c r="K1663" s="6" t="s">
        <v>1906</v>
      </c>
      <c r="L1663" s="6" t="s">
        <v>1694</v>
      </c>
      <c r="M1663" s="6"/>
      <c r="N1663" s="6"/>
      <c r="O1663" s="6"/>
      <c r="P1663" s="34">
        <v>7.4999999999999997E-2</v>
      </c>
      <c r="Q1663" s="8"/>
      <c r="R1663" s="8">
        <v>45385</v>
      </c>
      <c r="S1663" s="6"/>
      <c r="T1663" s="6"/>
      <c r="U1663" s="6"/>
      <c r="V1663" s="6"/>
      <c r="W1663" s="6"/>
      <c r="X1663" s="8"/>
      <c r="Y1663" s="8"/>
      <c r="Z1663" s="6"/>
      <c r="AA1663" s="6" t="s">
        <v>1728</v>
      </c>
      <c r="AB1663" s="35"/>
    </row>
    <row r="1664" spans="1:29" x14ac:dyDescent="0.35">
      <c r="A1664" s="6" t="s">
        <v>18</v>
      </c>
      <c r="B1664" s="6"/>
      <c r="C1664" s="6">
        <v>635990</v>
      </c>
      <c r="D1664" s="6" t="s">
        <v>2428</v>
      </c>
      <c r="E1664" s="6"/>
      <c r="F1664" s="6"/>
      <c r="G1664" s="6" t="s">
        <v>2429</v>
      </c>
      <c r="H1664" s="6" t="s">
        <v>141</v>
      </c>
      <c r="I1664" s="7">
        <v>4005500707</v>
      </c>
      <c r="J1664" s="7">
        <v>0</v>
      </c>
      <c r="K1664" s="6" t="s">
        <v>1907</v>
      </c>
      <c r="L1664" s="6" t="s">
        <v>1694</v>
      </c>
      <c r="M1664" s="6"/>
      <c r="N1664" s="6"/>
      <c r="O1664" s="6"/>
      <c r="P1664" s="34">
        <v>0.22500000000000001</v>
      </c>
      <c r="Q1664" s="8"/>
      <c r="R1664" s="8">
        <v>45343</v>
      </c>
      <c r="S1664" s="6"/>
      <c r="T1664" s="6"/>
      <c r="U1664" s="6"/>
      <c r="V1664" s="6"/>
      <c r="W1664" s="6"/>
      <c r="X1664" s="8"/>
      <c r="Y1664" s="8"/>
      <c r="Z1664" s="6"/>
      <c r="AA1664" s="6" t="s">
        <v>1695</v>
      </c>
      <c r="AB1664" s="35"/>
    </row>
    <row r="1665" spans="1:29" x14ac:dyDescent="0.35">
      <c r="A1665" s="6" t="s">
        <v>18</v>
      </c>
      <c r="B1665" s="6"/>
      <c r="C1665" s="6">
        <v>635990</v>
      </c>
      <c r="D1665" s="6" t="s">
        <v>2428</v>
      </c>
      <c r="E1665" s="6"/>
      <c r="F1665" s="6"/>
      <c r="G1665" s="6" t="s">
        <v>2429</v>
      </c>
      <c r="H1665" s="6" t="s">
        <v>141</v>
      </c>
      <c r="I1665" s="7">
        <v>4005500714</v>
      </c>
      <c r="J1665" s="7">
        <v>0</v>
      </c>
      <c r="K1665" s="6" t="s">
        <v>1908</v>
      </c>
      <c r="L1665" s="6" t="s">
        <v>1694</v>
      </c>
      <c r="M1665" s="6"/>
      <c r="N1665" s="6"/>
      <c r="O1665" s="6"/>
      <c r="P1665" s="34">
        <v>0.1</v>
      </c>
      <c r="Q1665" s="8"/>
      <c r="R1665" s="8">
        <v>45251</v>
      </c>
      <c r="S1665" s="6"/>
      <c r="T1665" s="6"/>
      <c r="U1665" s="6"/>
      <c r="V1665" s="6"/>
      <c r="W1665" s="6"/>
      <c r="X1665" s="8"/>
      <c r="Y1665" s="8"/>
      <c r="Z1665" s="6"/>
      <c r="AA1665" s="6" t="s">
        <v>1695</v>
      </c>
      <c r="AB1665" s="35"/>
    </row>
    <row r="1666" spans="1:29" x14ac:dyDescent="0.35">
      <c r="A1666" s="6" t="s">
        <v>18</v>
      </c>
      <c r="B1666" s="6"/>
      <c r="C1666" s="6">
        <v>635990</v>
      </c>
      <c r="D1666" s="6" t="s">
        <v>2428</v>
      </c>
      <c r="E1666" s="6"/>
      <c r="F1666" s="6"/>
      <c r="G1666" s="6" t="s">
        <v>2429</v>
      </c>
      <c r="H1666" s="6" t="s">
        <v>141</v>
      </c>
      <c r="I1666" s="7">
        <v>4005500780</v>
      </c>
      <c r="J1666" s="7">
        <v>0</v>
      </c>
      <c r="K1666" s="6" t="s">
        <v>1909</v>
      </c>
      <c r="L1666" s="6" t="s">
        <v>1694</v>
      </c>
      <c r="M1666" s="6"/>
      <c r="N1666" s="6"/>
      <c r="O1666" s="6"/>
      <c r="P1666" s="34">
        <v>0.22500000000000001</v>
      </c>
      <c r="Q1666" s="8"/>
      <c r="R1666" s="8">
        <v>45501</v>
      </c>
      <c r="S1666" s="6"/>
      <c r="T1666" s="6"/>
      <c r="U1666" s="6"/>
      <c r="V1666" s="6"/>
      <c r="W1666" s="6"/>
      <c r="X1666" s="8"/>
      <c r="Y1666" s="8"/>
      <c r="Z1666" s="6"/>
      <c r="AA1666" s="6" t="s">
        <v>1695</v>
      </c>
      <c r="AB1666" s="35"/>
    </row>
    <row r="1667" spans="1:29" x14ac:dyDescent="0.35">
      <c r="A1667" s="6" t="s">
        <v>18</v>
      </c>
      <c r="B1667" s="6"/>
      <c r="C1667" s="6">
        <v>635990</v>
      </c>
      <c r="D1667" s="6" t="s">
        <v>2428</v>
      </c>
      <c r="E1667" s="6"/>
      <c r="F1667" s="6"/>
      <c r="G1667" s="6" t="s">
        <v>2429</v>
      </c>
      <c r="H1667" s="6" t="s">
        <v>141</v>
      </c>
      <c r="I1667" s="7">
        <v>4005500783</v>
      </c>
      <c r="J1667" s="7">
        <v>4005500783</v>
      </c>
      <c r="K1667" s="6" t="s">
        <v>1910</v>
      </c>
      <c r="L1667" s="6" t="s">
        <v>1694</v>
      </c>
      <c r="M1667" s="6"/>
      <c r="N1667" s="6"/>
      <c r="O1667" s="6"/>
      <c r="P1667" s="34">
        <v>0.22500000000000001</v>
      </c>
      <c r="Q1667" s="8"/>
      <c r="R1667" s="8">
        <v>45501</v>
      </c>
      <c r="S1667" s="6"/>
      <c r="T1667" s="6"/>
      <c r="U1667" s="6"/>
      <c r="V1667" s="6"/>
      <c r="W1667" s="6"/>
      <c r="X1667" s="8"/>
      <c r="Y1667" s="8"/>
      <c r="Z1667" s="6"/>
      <c r="AA1667" s="6" t="s">
        <v>1695</v>
      </c>
      <c r="AB1667" s="35"/>
    </row>
    <row r="1668" spans="1:29" x14ac:dyDescent="0.35">
      <c r="A1668" s="6" t="s">
        <v>18</v>
      </c>
      <c r="B1668" s="6"/>
      <c r="C1668" s="6">
        <v>635990</v>
      </c>
      <c r="D1668" s="6" t="s">
        <v>2428</v>
      </c>
      <c r="E1668" s="6"/>
      <c r="F1668" s="6"/>
      <c r="G1668" s="6" t="s">
        <v>2429</v>
      </c>
      <c r="H1668" s="6" t="s">
        <v>141</v>
      </c>
      <c r="I1668" s="7">
        <v>4005500809</v>
      </c>
      <c r="J1668" s="7" t="s">
        <v>15</v>
      </c>
      <c r="K1668" s="6" t="s">
        <v>1911</v>
      </c>
      <c r="L1668" s="6" t="s">
        <v>1694</v>
      </c>
      <c r="M1668" s="6"/>
      <c r="N1668" s="6"/>
      <c r="O1668" s="6"/>
      <c r="P1668" s="34">
        <v>0</v>
      </c>
      <c r="Q1668" s="8"/>
      <c r="R1668" s="8">
        <v>45265</v>
      </c>
      <c r="S1668" s="6"/>
      <c r="T1668" s="6"/>
      <c r="U1668" s="6"/>
      <c r="V1668" s="6"/>
      <c r="W1668" s="6"/>
      <c r="X1668" s="8"/>
      <c r="Y1668" s="8"/>
      <c r="Z1668" s="6"/>
      <c r="AA1668" s="6" t="s">
        <v>1695</v>
      </c>
      <c r="AB1668" s="35"/>
    </row>
    <row r="1669" spans="1:29" x14ac:dyDescent="0.35">
      <c r="A1669" s="6" t="s">
        <v>18</v>
      </c>
      <c r="B1669" s="6"/>
      <c r="C1669" s="6">
        <v>635990</v>
      </c>
      <c r="D1669" s="6" t="s">
        <v>2428</v>
      </c>
      <c r="E1669" s="6"/>
      <c r="F1669" s="6"/>
      <c r="G1669" s="6" t="s">
        <v>2429</v>
      </c>
      <c r="H1669" s="6" t="s">
        <v>141</v>
      </c>
      <c r="I1669" s="7">
        <v>4005500969</v>
      </c>
      <c r="J1669" s="7">
        <v>4005500969</v>
      </c>
      <c r="K1669" s="6" t="s">
        <v>2405</v>
      </c>
      <c r="L1669" s="6" t="s">
        <v>1765</v>
      </c>
      <c r="M1669" s="6"/>
      <c r="N1669" s="6"/>
      <c r="O1669" s="6"/>
      <c r="P1669" s="34">
        <v>0.4</v>
      </c>
      <c r="Q1669" s="8"/>
      <c r="R1669" s="8"/>
      <c r="S1669" s="6"/>
      <c r="T1669" s="6"/>
      <c r="U1669" s="6"/>
      <c r="V1669" s="6"/>
      <c r="W1669" s="6"/>
      <c r="X1669" s="8"/>
      <c r="Y1669" s="8"/>
      <c r="Z1669" s="6"/>
      <c r="AA1669" s="6" t="s">
        <v>1695</v>
      </c>
      <c r="AB1669" s="35"/>
    </row>
    <row r="1670" spans="1:29" x14ac:dyDescent="0.35">
      <c r="A1670" s="6" t="s">
        <v>18</v>
      </c>
      <c r="B1670" s="6"/>
      <c r="C1670" s="6">
        <v>635990</v>
      </c>
      <c r="D1670" s="6" t="s">
        <v>2428</v>
      </c>
      <c r="E1670" s="6"/>
      <c r="F1670" s="6"/>
      <c r="G1670" s="6" t="s">
        <v>2429</v>
      </c>
      <c r="H1670" s="6" t="s">
        <v>141</v>
      </c>
      <c r="I1670" s="7">
        <v>8002567696037</v>
      </c>
      <c r="J1670" s="7">
        <v>8002567696037</v>
      </c>
      <c r="K1670" s="6" t="s">
        <v>1912</v>
      </c>
      <c r="L1670" s="6" t="s">
        <v>1694</v>
      </c>
      <c r="M1670" s="6"/>
      <c r="N1670" s="6"/>
      <c r="O1670" s="6"/>
      <c r="P1670" s="34">
        <v>0.15</v>
      </c>
      <c r="Q1670" s="8"/>
      <c r="R1670" s="8">
        <v>45248</v>
      </c>
      <c r="S1670" s="6"/>
      <c r="T1670" s="6"/>
      <c r="U1670" s="6"/>
      <c r="V1670" s="6"/>
      <c r="W1670" s="6"/>
      <c r="X1670" s="8"/>
      <c r="Y1670" s="8"/>
      <c r="Z1670" s="6"/>
      <c r="AA1670" s="6" t="s">
        <v>1695</v>
      </c>
      <c r="AB1670" s="35"/>
    </row>
    <row r="1671" spans="1:29" x14ac:dyDescent="0.35">
      <c r="A1671" s="6" t="s">
        <v>18</v>
      </c>
      <c r="B1671" s="6"/>
      <c r="C1671" s="6">
        <v>635990</v>
      </c>
      <c r="D1671" s="6" t="s">
        <v>2428</v>
      </c>
      <c r="E1671" s="6"/>
      <c r="F1671" s="6"/>
      <c r="G1671" s="6" t="s">
        <v>2429</v>
      </c>
      <c r="H1671" s="6" t="s">
        <v>141</v>
      </c>
      <c r="I1671" s="7">
        <v>8002567696040</v>
      </c>
      <c r="J1671" s="7">
        <v>8002567696040</v>
      </c>
      <c r="K1671" s="6" t="s">
        <v>5150</v>
      </c>
      <c r="L1671" s="6" t="s">
        <v>1700</v>
      </c>
      <c r="M1671" s="6" t="s">
        <v>5151</v>
      </c>
      <c r="N1671" s="6"/>
      <c r="O1671" s="6"/>
      <c r="P1671" s="34">
        <v>0.05</v>
      </c>
      <c r="Q1671" s="8"/>
      <c r="R1671" s="8" t="s">
        <v>5148</v>
      </c>
      <c r="S1671" s="6"/>
      <c r="T1671" s="6"/>
      <c r="U1671" s="6"/>
      <c r="V1671" s="6"/>
      <c r="W1671" s="6"/>
      <c r="X1671" s="8"/>
      <c r="Y1671" s="8"/>
      <c r="Z1671" s="6"/>
      <c r="AA1671" s="6" t="s">
        <v>1728</v>
      </c>
      <c r="AB1671" s="35"/>
    </row>
    <row r="1672" spans="1:29" x14ac:dyDescent="0.35">
      <c r="A1672" s="6" t="s">
        <v>18</v>
      </c>
      <c r="B1672" s="6"/>
      <c r="C1672" s="6">
        <v>635990</v>
      </c>
      <c r="D1672" s="6" t="s">
        <v>2428</v>
      </c>
      <c r="E1672" s="6"/>
      <c r="F1672" s="6"/>
      <c r="G1672" s="6" t="s">
        <v>2429</v>
      </c>
      <c r="H1672" s="6" t="s">
        <v>141</v>
      </c>
      <c r="I1672" s="7">
        <v>8300895308466</v>
      </c>
      <c r="J1672" s="7">
        <v>8300895308466</v>
      </c>
      <c r="K1672" s="6" t="s">
        <v>1913</v>
      </c>
      <c r="L1672" s="6" t="s">
        <v>1700</v>
      </c>
      <c r="M1672" s="6" t="s">
        <v>1914</v>
      </c>
      <c r="N1672" s="6"/>
      <c r="O1672" s="6"/>
      <c r="P1672" s="34">
        <v>7.4999999999999997E-2</v>
      </c>
      <c r="Q1672" s="8"/>
      <c r="R1672" s="8" t="s">
        <v>5149</v>
      </c>
      <c r="S1672" s="6"/>
      <c r="T1672" s="6" t="s">
        <v>1915</v>
      </c>
      <c r="U1672" s="6"/>
      <c r="V1672" s="6"/>
      <c r="W1672" s="6"/>
      <c r="X1672" s="8"/>
      <c r="Y1672" s="8"/>
      <c r="Z1672" s="6"/>
      <c r="AA1672" s="6" t="s">
        <v>1695</v>
      </c>
      <c r="AB1672" s="35"/>
      <c r="AC1672" s="25"/>
    </row>
    <row r="1673" spans="1:29" x14ac:dyDescent="0.35">
      <c r="A1673" s="6" t="s">
        <v>18</v>
      </c>
      <c r="B1673" s="6"/>
      <c r="C1673" s="6">
        <v>635990</v>
      </c>
      <c r="D1673" s="6" t="s">
        <v>2428</v>
      </c>
      <c r="E1673" s="6"/>
      <c r="F1673" s="6"/>
      <c r="G1673" s="6" t="s">
        <v>2429</v>
      </c>
      <c r="H1673" s="6" t="s">
        <v>141</v>
      </c>
      <c r="I1673" s="7">
        <v>8300895308470</v>
      </c>
      <c r="J1673" s="7">
        <v>8300895308470</v>
      </c>
      <c r="K1673" s="6" t="s">
        <v>1916</v>
      </c>
      <c r="L1673" s="6" t="s">
        <v>1700</v>
      </c>
      <c r="M1673" s="6" t="s">
        <v>1917</v>
      </c>
      <c r="N1673" s="6"/>
      <c r="O1673" s="6"/>
      <c r="P1673" s="34">
        <v>0.05</v>
      </c>
      <c r="Q1673" s="8"/>
      <c r="R1673" s="8" t="s">
        <v>1918</v>
      </c>
      <c r="S1673" s="6"/>
      <c r="T1673" s="6" t="s">
        <v>1919</v>
      </c>
      <c r="U1673" s="6"/>
      <c r="V1673" s="6"/>
      <c r="W1673" s="6"/>
      <c r="X1673" s="8"/>
      <c r="Y1673" s="8"/>
      <c r="Z1673" s="6"/>
      <c r="AA1673" s="6" t="s">
        <v>1695</v>
      </c>
      <c r="AB1673" s="35"/>
    </row>
    <row r="1674" spans="1:29" x14ac:dyDescent="0.35">
      <c r="A1674" s="6" t="s">
        <v>18</v>
      </c>
      <c r="B1674" s="6"/>
      <c r="C1674" s="6">
        <v>635990</v>
      </c>
      <c r="D1674" s="6" t="s">
        <v>2428</v>
      </c>
      <c r="E1674" s="6"/>
      <c r="F1674" s="6"/>
      <c r="G1674" s="6" t="s">
        <v>2429</v>
      </c>
      <c r="H1674" s="6" t="s">
        <v>141</v>
      </c>
      <c r="I1674" s="7">
        <v>8300895309946</v>
      </c>
      <c r="J1674" s="7">
        <v>8300895309946</v>
      </c>
      <c r="K1674" s="6" t="s">
        <v>1920</v>
      </c>
      <c r="L1674" s="6" t="s">
        <v>1700</v>
      </c>
      <c r="M1674" s="6" t="s">
        <v>1921</v>
      </c>
      <c r="N1674" s="6"/>
      <c r="O1674" s="6"/>
      <c r="P1674" s="34">
        <v>7.4999999999999997E-2</v>
      </c>
      <c r="Q1674" s="8"/>
      <c r="R1674" s="8" t="s">
        <v>1922</v>
      </c>
      <c r="S1674" s="6"/>
      <c r="T1674" s="6" t="s">
        <v>1923</v>
      </c>
      <c r="U1674" s="6"/>
      <c r="V1674" s="6"/>
      <c r="W1674" s="6"/>
      <c r="X1674" s="8"/>
      <c r="Y1674" s="8"/>
      <c r="Z1674" s="6"/>
      <c r="AA1674" s="6" t="s">
        <v>1695</v>
      </c>
      <c r="AB1674" s="35"/>
    </row>
    <row r="1675" spans="1:29" x14ac:dyDescent="0.35">
      <c r="A1675" s="6" t="s">
        <v>18</v>
      </c>
      <c r="B1675" s="6"/>
      <c r="C1675" s="6">
        <v>635990</v>
      </c>
      <c r="D1675" s="6" t="s">
        <v>2428</v>
      </c>
      <c r="E1675" s="6"/>
      <c r="F1675" s="6"/>
      <c r="G1675" s="6" t="s">
        <v>2429</v>
      </c>
      <c r="H1675" s="6" t="s">
        <v>141</v>
      </c>
      <c r="I1675" s="7">
        <v>80025676960125</v>
      </c>
      <c r="J1675" s="7">
        <v>8002567696037</v>
      </c>
      <c r="K1675" s="6" t="s">
        <v>1924</v>
      </c>
      <c r="L1675" s="6" t="s">
        <v>1700</v>
      </c>
      <c r="M1675" s="6" t="s">
        <v>331</v>
      </c>
      <c r="N1675" s="6"/>
      <c r="O1675" s="6"/>
      <c r="P1675" s="34">
        <v>2.5000000000000001E-2</v>
      </c>
      <c r="Q1675" s="8"/>
      <c r="R1675" s="8" t="s">
        <v>5149</v>
      </c>
      <c r="S1675" s="6"/>
      <c r="T1675" s="6" t="s">
        <v>1925</v>
      </c>
      <c r="U1675" s="6"/>
      <c r="V1675" s="6"/>
      <c r="W1675" s="6"/>
      <c r="X1675" s="8"/>
      <c r="Y1675" s="8"/>
      <c r="Z1675" s="6"/>
      <c r="AA1675" s="6" t="s">
        <v>1695</v>
      </c>
      <c r="AB1675" s="35"/>
      <c r="AC1675" s="25"/>
    </row>
    <row r="1676" spans="1:29" x14ac:dyDescent="0.35">
      <c r="A1676" s="6" t="s">
        <v>18</v>
      </c>
      <c r="B1676" s="6"/>
      <c r="C1676" s="6">
        <v>635990</v>
      </c>
      <c r="D1676" s="6" t="s">
        <v>2428</v>
      </c>
      <c r="E1676" s="6"/>
      <c r="F1676" s="6"/>
      <c r="G1676" s="6" t="s">
        <v>2429</v>
      </c>
      <c r="H1676" s="6" t="s">
        <v>141</v>
      </c>
      <c r="I1676" s="7">
        <v>83008953011108</v>
      </c>
      <c r="J1676" s="7">
        <v>83008953011108</v>
      </c>
      <c r="K1676" s="6" t="s">
        <v>1926</v>
      </c>
      <c r="L1676" s="6" t="s">
        <v>1700</v>
      </c>
      <c r="M1676" s="6" t="s">
        <v>1927</v>
      </c>
      <c r="N1676" s="6"/>
      <c r="O1676" s="6"/>
      <c r="P1676" s="34">
        <v>0.05</v>
      </c>
      <c r="Q1676" s="8"/>
      <c r="R1676" s="8" t="s">
        <v>1928</v>
      </c>
      <c r="S1676" s="6"/>
      <c r="T1676" s="6" t="s">
        <v>1929</v>
      </c>
      <c r="U1676" s="6"/>
      <c r="V1676" s="6"/>
      <c r="W1676" s="6"/>
      <c r="X1676" s="8"/>
      <c r="Y1676" s="8"/>
      <c r="Z1676" s="6"/>
      <c r="AA1676" s="6" t="s">
        <v>1695</v>
      </c>
      <c r="AB1676" s="35"/>
    </row>
    <row r="1677" spans="1:29" x14ac:dyDescent="0.35">
      <c r="A1677" s="6" t="s">
        <v>18</v>
      </c>
      <c r="B1677" s="6"/>
      <c r="C1677" s="6">
        <v>635990</v>
      </c>
      <c r="D1677" s="6" t="s">
        <v>2428</v>
      </c>
      <c r="E1677" s="6"/>
      <c r="F1677" s="6"/>
      <c r="G1677" s="6" t="s">
        <v>2429</v>
      </c>
      <c r="H1677" s="6" t="s">
        <v>141</v>
      </c>
      <c r="I1677" s="7">
        <v>83008953011963</v>
      </c>
      <c r="J1677" s="7">
        <v>83008953011963</v>
      </c>
      <c r="K1677" s="6" t="s">
        <v>1930</v>
      </c>
      <c r="L1677" s="6" t="s">
        <v>1700</v>
      </c>
      <c r="M1677" s="6" t="s">
        <v>1931</v>
      </c>
      <c r="N1677" s="6"/>
      <c r="O1677" s="6"/>
      <c r="P1677" s="34">
        <v>0.05</v>
      </c>
      <c r="Q1677" s="8"/>
      <c r="R1677" s="8" t="s">
        <v>1932</v>
      </c>
      <c r="S1677" s="6"/>
      <c r="T1677" s="6" t="s">
        <v>1933</v>
      </c>
      <c r="U1677" s="6"/>
      <c r="V1677" s="6"/>
      <c r="W1677" s="6"/>
      <c r="X1677" s="8"/>
      <c r="Y1677" s="8"/>
      <c r="Z1677" s="6"/>
      <c r="AA1677" s="6" t="s">
        <v>1695</v>
      </c>
      <c r="AB1677" s="35"/>
    </row>
    <row r="1678" spans="1:29" x14ac:dyDescent="0.35">
      <c r="A1678" s="6" t="s">
        <v>18</v>
      </c>
      <c r="B1678" s="6"/>
      <c r="C1678" s="6">
        <v>635990</v>
      </c>
      <c r="D1678" s="6" t="s">
        <v>2428</v>
      </c>
      <c r="E1678" s="6"/>
      <c r="F1678" s="6"/>
      <c r="G1678" s="6" t="s">
        <v>2429</v>
      </c>
      <c r="H1678" s="6" t="s">
        <v>141</v>
      </c>
      <c r="I1678" s="7">
        <v>83008953012553</v>
      </c>
      <c r="J1678" s="7">
        <v>83008953012553</v>
      </c>
      <c r="K1678" s="6" t="s">
        <v>1934</v>
      </c>
      <c r="L1678" s="6" t="s">
        <v>1700</v>
      </c>
      <c r="M1678" s="6" t="s">
        <v>1935</v>
      </c>
      <c r="N1678" s="6"/>
      <c r="O1678" s="6"/>
      <c r="P1678" s="34">
        <v>0.05</v>
      </c>
      <c r="Q1678" s="8"/>
      <c r="R1678" s="8">
        <v>43019</v>
      </c>
      <c r="S1678" s="6"/>
      <c r="T1678" s="6" t="s">
        <v>1936</v>
      </c>
      <c r="U1678" s="6"/>
      <c r="V1678" s="6"/>
      <c r="W1678" s="6"/>
      <c r="X1678" s="8"/>
      <c r="Y1678" s="8"/>
      <c r="Z1678" s="6"/>
      <c r="AA1678" s="6" t="s">
        <v>1937</v>
      </c>
      <c r="AB1678" s="35"/>
    </row>
    <row r="1679" spans="1:29" x14ac:dyDescent="0.35">
      <c r="A1679" s="6" t="s">
        <v>18</v>
      </c>
      <c r="B1679" s="6"/>
      <c r="C1679" s="6">
        <v>635990</v>
      </c>
      <c r="D1679" s="6" t="s">
        <v>2428</v>
      </c>
      <c r="E1679" s="6"/>
      <c r="F1679" s="6"/>
      <c r="G1679" s="6" t="s">
        <v>2429</v>
      </c>
      <c r="H1679" s="6" t="s">
        <v>141</v>
      </c>
      <c r="I1679" s="7">
        <v>83008953013106</v>
      </c>
      <c r="J1679" s="7">
        <v>830089530</v>
      </c>
      <c r="K1679" s="6" t="s">
        <v>1938</v>
      </c>
      <c r="L1679" s="6" t="s">
        <v>1700</v>
      </c>
      <c r="M1679" s="6" t="s">
        <v>1939</v>
      </c>
      <c r="N1679" s="6"/>
      <c r="O1679" s="6"/>
      <c r="P1679" s="34">
        <v>4.4999999999999998E-2</v>
      </c>
      <c r="Q1679" s="8"/>
      <c r="R1679" s="8">
        <v>43315</v>
      </c>
      <c r="S1679" s="6"/>
      <c r="T1679" s="6" t="s">
        <v>1940</v>
      </c>
      <c r="U1679" s="6"/>
      <c r="V1679" s="6"/>
      <c r="W1679" s="6"/>
      <c r="X1679" s="8"/>
      <c r="Y1679" s="8"/>
      <c r="Z1679" s="6"/>
      <c r="AA1679" s="6" t="s">
        <v>1695</v>
      </c>
      <c r="AB1679" s="35"/>
    </row>
    <row r="1680" spans="1:29" x14ac:dyDescent="0.35">
      <c r="A1680" s="6" t="s">
        <v>18</v>
      </c>
      <c r="B1680" s="6"/>
      <c r="C1680" s="6">
        <v>635990</v>
      </c>
      <c r="D1680" s="6" t="s">
        <v>2428</v>
      </c>
      <c r="E1680" s="6"/>
      <c r="F1680" s="6"/>
      <c r="G1680" s="6" t="s">
        <v>2429</v>
      </c>
      <c r="H1680" s="6" t="s">
        <v>141</v>
      </c>
      <c r="I1680" s="7">
        <v>83008953013718</v>
      </c>
      <c r="J1680" s="7">
        <v>83008953013718</v>
      </c>
      <c r="K1680" s="6" t="s">
        <v>1941</v>
      </c>
      <c r="L1680" s="6" t="s">
        <v>1700</v>
      </c>
      <c r="M1680" s="6" t="s">
        <v>1942</v>
      </c>
      <c r="N1680" s="6"/>
      <c r="O1680" s="6"/>
      <c r="P1680" s="34">
        <v>0.05</v>
      </c>
      <c r="Q1680" s="8"/>
      <c r="R1680" s="8" t="s">
        <v>1943</v>
      </c>
      <c r="S1680" s="6"/>
      <c r="T1680" s="6" t="s">
        <v>1944</v>
      </c>
      <c r="U1680" s="6"/>
      <c r="V1680" s="6"/>
      <c r="W1680" s="6"/>
      <c r="X1680" s="8"/>
      <c r="Y1680" s="8"/>
      <c r="Z1680" s="6"/>
      <c r="AA1680" s="6" t="s">
        <v>1695</v>
      </c>
      <c r="AB1680" s="35"/>
    </row>
    <row r="1681" spans="1:28" x14ac:dyDescent="0.35">
      <c r="A1681" s="6" t="s">
        <v>18</v>
      </c>
      <c r="B1681" s="6"/>
      <c r="C1681" s="6">
        <v>635990</v>
      </c>
      <c r="D1681" s="6" t="s">
        <v>2428</v>
      </c>
      <c r="E1681" s="6"/>
      <c r="F1681" s="6"/>
      <c r="G1681" s="6" t="s">
        <v>2429</v>
      </c>
      <c r="H1681" s="6" t="s">
        <v>141</v>
      </c>
      <c r="I1681" s="7">
        <v>83008953015270</v>
      </c>
      <c r="J1681" s="7">
        <v>83008953015270</v>
      </c>
      <c r="K1681" s="6" t="s">
        <v>1945</v>
      </c>
      <c r="L1681" s="6" t="s">
        <v>1700</v>
      </c>
      <c r="M1681" s="6" t="s">
        <v>1946</v>
      </c>
      <c r="N1681" s="6"/>
      <c r="O1681" s="6"/>
      <c r="P1681" s="34">
        <v>0.05</v>
      </c>
      <c r="Q1681" s="8"/>
      <c r="R1681" s="8" t="s">
        <v>1947</v>
      </c>
      <c r="S1681" s="6"/>
      <c r="T1681" s="6" t="s">
        <v>1948</v>
      </c>
      <c r="U1681" s="6"/>
      <c r="V1681" s="6"/>
      <c r="W1681" s="6"/>
      <c r="X1681" s="8"/>
      <c r="Y1681" s="8"/>
      <c r="Z1681" s="6"/>
      <c r="AA1681" s="6" t="s">
        <v>1695</v>
      </c>
      <c r="AB1681" s="35"/>
    </row>
    <row r="1682" spans="1:28" x14ac:dyDescent="0.35">
      <c r="A1682" s="6" t="s">
        <v>18</v>
      </c>
      <c r="B1682" s="6"/>
      <c r="C1682" s="6">
        <v>635990</v>
      </c>
      <c r="D1682" s="6" t="s">
        <v>2428</v>
      </c>
      <c r="E1682" s="6"/>
      <c r="F1682" s="6"/>
      <c r="G1682" s="6" t="s">
        <v>2429</v>
      </c>
      <c r="H1682" s="6" t="s">
        <v>141</v>
      </c>
      <c r="I1682" s="7" t="s">
        <v>15</v>
      </c>
      <c r="J1682" s="7">
        <v>5135</v>
      </c>
      <c r="K1682" s="6" t="s">
        <v>1961</v>
      </c>
      <c r="L1682" s="6" t="s">
        <v>1694</v>
      </c>
      <c r="M1682" s="6" t="s">
        <v>1962</v>
      </c>
      <c r="N1682" s="6"/>
      <c r="O1682" s="6"/>
      <c r="P1682" s="34">
        <v>0.2</v>
      </c>
      <c r="Q1682" s="8"/>
      <c r="R1682" s="8">
        <v>45199</v>
      </c>
      <c r="S1682" s="6"/>
      <c r="T1682" s="6" t="s">
        <v>1963</v>
      </c>
      <c r="U1682" s="6"/>
      <c r="V1682" s="6"/>
      <c r="W1682" s="6"/>
      <c r="X1682" s="8"/>
      <c r="Y1682" s="8"/>
      <c r="Z1682" s="6"/>
      <c r="AA1682" s="6" t="s">
        <v>1951</v>
      </c>
      <c r="AB1682" s="35"/>
    </row>
    <row r="1683" spans="1:28" x14ac:dyDescent="0.35">
      <c r="A1683" s="6" t="s">
        <v>18</v>
      </c>
      <c r="B1683" s="6"/>
      <c r="C1683" s="6">
        <v>635990</v>
      </c>
      <c r="D1683" s="6" t="s">
        <v>2428</v>
      </c>
      <c r="E1683" s="6"/>
      <c r="F1683" s="6"/>
      <c r="G1683" s="6" t="s">
        <v>2429</v>
      </c>
      <c r="H1683" s="6" t="s">
        <v>141</v>
      </c>
      <c r="I1683" s="7" t="s">
        <v>15</v>
      </c>
      <c r="J1683" s="7">
        <v>7108</v>
      </c>
      <c r="K1683" s="6" t="s">
        <v>1978</v>
      </c>
      <c r="L1683" s="6" t="s">
        <v>2430</v>
      </c>
      <c r="M1683" s="6" t="s">
        <v>1979</v>
      </c>
      <c r="N1683" s="6"/>
      <c r="O1683" s="6"/>
      <c r="P1683" s="34">
        <v>0.33499999999999996</v>
      </c>
      <c r="Q1683" s="8"/>
      <c r="R1683" s="8">
        <v>45209</v>
      </c>
      <c r="S1683" s="6"/>
      <c r="T1683" s="6" t="s">
        <v>1139</v>
      </c>
      <c r="U1683" s="6"/>
      <c r="V1683" s="6"/>
      <c r="W1683" s="6"/>
      <c r="X1683" s="8"/>
      <c r="Y1683" s="8"/>
      <c r="Z1683" s="6"/>
      <c r="AA1683" s="6" t="s">
        <v>1695</v>
      </c>
      <c r="AB1683" s="35"/>
    </row>
    <row r="1684" spans="1:28" x14ac:dyDescent="0.35">
      <c r="A1684" s="6" t="s">
        <v>18</v>
      </c>
      <c r="B1684" s="6"/>
      <c r="C1684" s="6">
        <v>635990</v>
      </c>
      <c r="D1684" s="6" t="s">
        <v>2428</v>
      </c>
      <c r="E1684" s="6"/>
      <c r="F1684" s="6"/>
      <c r="G1684" s="6" t="s">
        <v>2429</v>
      </c>
      <c r="H1684" s="6" t="s">
        <v>141</v>
      </c>
      <c r="I1684" s="7" t="s">
        <v>15</v>
      </c>
      <c r="J1684" s="7">
        <v>7114</v>
      </c>
      <c r="K1684" s="6" t="s">
        <v>1987</v>
      </c>
      <c r="L1684" s="6" t="s">
        <v>2430</v>
      </c>
      <c r="M1684" s="6" t="s">
        <v>1988</v>
      </c>
      <c r="N1684" s="6"/>
      <c r="O1684" s="6"/>
      <c r="P1684" s="34">
        <v>0.25</v>
      </c>
      <c r="Q1684" s="8"/>
      <c r="R1684" s="8">
        <v>45209</v>
      </c>
      <c r="S1684" s="6"/>
      <c r="T1684" s="6" t="s">
        <v>1444</v>
      </c>
      <c r="U1684" s="6"/>
      <c r="V1684" s="6"/>
      <c r="W1684" s="6"/>
      <c r="X1684" s="8"/>
      <c r="Y1684" s="8"/>
      <c r="Z1684" s="6"/>
      <c r="AA1684" s="6" t="s">
        <v>1695</v>
      </c>
      <c r="AB1684" s="35"/>
    </row>
    <row r="1685" spans="1:28" x14ac:dyDescent="0.35">
      <c r="A1685" s="6" t="s">
        <v>18</v>
      </c>
      <c r="B1685" s="6"/>
      <c r="C1685" s="6">
        <v>635990</v>
      </c>
      <c r="D1685" s="6" t="s">
        <v>2428</v>
      </c>
      <c r="E1685" s="6"/>
      <c r="F1685" s="6"/>
      <c r="G1685" s="6" t="s">
        <v>2429</v>
      </c>
      <c r="H1685" s="6" t="s">
        <v>141</v>
      </c>
      <c r="I1685" s="7" t="s">
        <v>15</v>
      </c>
      <c r="J1685" s="7">
        <v>7207</v>
      </c>
      <c r="K1685" s="6" t="s">
        <v>1442</v>
      </c>
      <c r="L1685" s="6" t="s">
        <v>2430</v>
      </c>
      <c r="M1685" s="6" t="s">
        <v>4851</v>
      </c>
      <c r="N1685" s="6"/>
      <c r="O1685" s="6"/>
      <c r="P1685" s="34">
        <v>0.25700000000000001</v>
      </c>
      <c r="Q1685" s="8"/>
      <c r="R1685" s="8">
        <v>45209</v>
      </c>
      <c r="S1685" s="6"/>
      <c r="T1685" s="6" t="s">
        <v>1441</v>
      </c>
      <c r="U1685" s="6"/>
      <c r="V1685" s="6"/>
      <c r="W1685" s="6"/>
      <c r="X1685" s="8"/>
      <c r="Y1685" s="8"/>
      <c r="Z1685" s="6"/>
      <c r="AA1685" s="6" t="s">
        <v>1695</v>
      </c>
      <c r="AB1685" s="35"/>
    </row>
    <row r="1686" spans="1:28" x14ac:dyDescent="0.35">
      <c r="A1686" s="6" t="s">
        <v>18</v>
      </c>
      <c r="B1686" s="6"/>
      <c r="C1686" s="6">
        <v>635990</v>
      </c>
      <c r="D1686" s="6" t="s">
        <v>2428</v>
      </c>
      <c r="E1686" s="6"/>
      <c r="F1686" s="6"/>
      <c r="G1686" s="6" t="s">
        <v>2429</v>
      </c>
      <c r="H1686" s="6" t="s">
        <v>141</v>
      </c>
      <c r="I1686" s="7" t="s">
        <v>15</v>
      </c>
      <c r="J1686" s="7">
        <v>7598</v>
      </c>
      <c r="K1686" s="6" t="s">
        <v>2433</v>
      </c>
      <c r="L1686" s="6" t="s">
        <v>2430</v>
      </c>
      <c r="M1686" s="6" t="s">
        <v>2434</v>
      </c>
      <c r="N1686" s="6"/>
      <c r="O1686" s="6"/>
      <c r="P1686" s="34">
        <v>0.186</v>
      </c>
      <c r="Q1686" s="8"/>
      <c r="R1686" s="8">
        <v>45209</v>
      </c>
      <c r="S1686" s="6"/>
      <c r="T1686" s="6" t="s">
        <v>1429</v>
      </c>
      <c r="U1686" s="6"/>
      <c r="V1686" s="6"/>
      <c r="W1686" s="6"/>
      <c r="X1686" s="8"/>
      <c r="Y1686" s="8"/>
      <c r="Z1686" s="6"/>
      <c r="AA1686" s="6" t="s">
        <v>1695</v>
      </c>
      <c r="AB1686" s="35"/>
    </row>
    <row r="1687" spans="1:28" x14ac:dyDescent="0.35">
      <c r="A1687" s="6" t="s">
        <v>18</v>
      </c>
      <c r="B1687" s="6"/>
      <c r="C1687" s="6">
        <v>635990</v>
      </c>
      <c r="D1687" s="6" t="s">
        <v>2428</v>
      </c>
      <c r="E1687" s="6"/>
      <c r="F1687" s="6"/>
      <c r="G1687" s="6" t="s">
        <v>2429</v>
      </c>
      <c r="H1687" s="6" t="s">
        <v>141</v>
      </c>
      <c r="I1687" s="7" t="s">
        <v>15</v>
      </c>
      <c r="J1687" s="7">
        <v>7800</v>
      </c>
      <c r="K1687" s="6" t="s">
        <v>2007</v>
      </c>
      <c r="L1687" s="6" t="s">
        <v>2430</v>
      </c>
      <c r="M1687" s="6" t="s">
        <v>2008</v>
      </c>
      <c r="N1687" s="6"/>
      <c r="O1687" s="6"/>
      <c r="P1687" s="34">
        <v>0.214</v>
      </c>
      <c r="Q1687" s="8"/>
      <c r="R1687" s="8">
        <v>45209</v>
      </c>
      <c r="S1687" s="6"/>
      <c r="T1687" s="6" t="s">
        <v>1435</v>
      </c>
      <c r="U1687" s="6"/>
      <c r="V1687" s="6"/>
      <c r="W1687" s="6"/>
      <c r="X1687" s="8"/>
      <c r="Y1687" s="8"/>
      <c r="Z1687" s="6"/>
      <c r="AA1687" s="6" t="s">
        <v>1695</v>
      </c>
      <c r="AB1687" s="35"/>
    </row>
    <row r="1688" spans="1:28" x14ac:dyDescent="0.35">
      <c r="A1688" s="6" t="s">
        <v>18</v>
      </c>
      <c r="B1688" s="6"/>
      <c r="C1688" s="6">
        <v>635990</v>
      </c>
      <c r="D1688" s="6" t="s">
        <v>2428</v>
      </c>
      <c r="E1688" s="6"/>
      <c r="F1688" s="6"/>
      <c r="G1688" s="6" t="s">
        <v>2429</v>
      </c>
      <c r="H1688" s="6" t="s">
        <v>141</v>
      </c>
      <c r="I1688" s="7" t="s">
        <v>15</v>
      </c>
      <c r="J1688" s="7">
        <v>7803</v>
      </c>
      <c r="K1688" s="6" t="s">
        <v>4852</v>
      </c>
      <c r="L1688" s="6" t="s">
        <v>2430</v>
      </c>
      <c r="M1688" s="6" t="s">
        <v>4698</v>
      </c>
      <c r="N1688" s="6"/>
      <c r="O1688" s="6"/>
      <c r="P1688" s="34">
        <v>0.16999999999999998</v>
      </c>
      <c r="Q1688" s="8"/>
      <c r="R1688" s="8">
        <v>45209</v>
      </c>
      <c r="S1688" s="6"/>
      <c r="T1688" s="6" t="s">
        <v>4699</v>
      </c>
      <c r="U1688" s="6"/>
      <c r="V1688" s="6"/>
      <c r="W1688" s="6"/>
      <c r="X1688" s="8"/>
      <c r="Y1688" s="8"/>
      <c r="Z1688" s="6"/>
      <c r="AA1688" s="6" t="s">
        <v>1695</v>
      </c>
      <c r="AB1688" s="35"/>
    </row>
    <row r="1689" spans="1:28" x14ac:dyDescent="0.35">
      <c r="A1689" s="6" t="s">
        <v>18</v>
      </c>
      <c r="B1689" s="6"/>
      <c r="C1689" s="6">
        <v>635990</v>
      </c>
      <c r="D1689" s="6" t="s">
        <v>2428</v>
      </c>
      <c r="E1689" s="6"/>
      <c r="F1689" s="6"/>
      <c r="G1689" s="6" t="s">
        <v>2429</v>
      </c>
      <c r="H1689" s="6" t="s">
        <v>141</v>
      </c>
      <c r="I1689" s="7" t="s">
        <v>15</v>
      </c>
      <c r="J1689" s="7">
        <v>7804</v>
      </c>
      <c r="K1689" s="6" t="s">
        <v>2435</v>
      </c>
      <c r="L1689" s="6" t="s">
        <v>2430</v>
      </c>
      <c r="M1689" s="6" t="s">
        <v>2436</v>
      </c>
      <c r="N1689" s="6"/>
      <c r="O1689" s="6"/>
      <c r="P1689" s="34">
        <v>0.187</v>
      </c>
      <c r="Q1689" s="8"/>
      <c r="R1689" s="8">
        <v>45209</v>
      </c>
      <c r="S1689" s="6"/>
      <c r="T1689" s="6" t="s">
        <v>1438</v>
      </c>
      <c r="U1689" s="6"/>
      <c r="V1689" s="6"/>
      <c r="W1689" s="6"/>
      <c r="X1689" s="8"/>
      <c r="Y1689" s="8"/>
      <c r="Z1689" s="6"/>
      <c r="AA1689" s="6" t="s">
        <v>1695</v>
      </c>
      <c r="AB1689" s="35"/>
    </row>
    <row r="1690" spans="1:28" x14ac:dyDescent="0.35">
      <c r="A1690" s="6" t="s">
        <v>18</v>
      </c>
      <c r="B1690" s="6"/>
      <c r="C1690" s="6">
        <v>635990</v>
      </c>
      <c r="D1690" s="6" t="s">
        <v>2428</v>
      </c>
      <c r="E1690" s="6"/>
      <c r="F1690" s="6"/>
      <c r="G1690" s="6" t="s">
        <v>2429</v>
      </c>
      <c r="H1690" s="6" t="s">
        <v>141</v>
      </c>
      <c r="I1690" s="7" t="s">
        <v>15</v>
      </c>
      <c r="J1690" s="7">
        <v>7809</v>
      </c>
      <c r="K1690" s="6" t="s">
        <v>2437</v>
      </c>
      <c r="L1690" s="6" t="s">
        <v>2430</v>
      </c>
      <c r="M1690" s="6" t="s">
        <v>2438</v>
      </c>
      <c r="N1690" s="6"/>
      <c r="O1690" s="6"/>
      <c r="P1690" s="34">
        <v>0.33499999999999996</v>
      </c>
      <c r="Q1690" s="8"/>
      <c r="R1690" s="8">
        <v>45209</v>
      </c>
      <c r="S1690" s="6"/>
      <c r="T1690" s="6" t="s">
        <v>1417</v>
      </c>
      <c r="U1690" s="6"/>
      <c r="V1690" s="6"/>
      <c r="W1690" s="6"/>
      <c r="X1690" s="8"/>
      <c r="Y1690" s="8"/>
      <c r="Z1690" s="6"/>
      <c r="AA1690" s="6" t="s">
        <v>1695</v>
      </c>
      <c r="AB1690" s="35"/>
    </row>
    <row r="1691" spans="1:28" x14ac:dyDescent="0.35">
      <c r="A1691" s="6" t="s">
        <v>18</v>
      </c>
      <c r="B1691" s="6"/>
      <c r="C1691" s="6">
        <v>635990</v>
      </c>
      <c r="D1691" s="6" t="s">
        <v>2428</v>
      </c>
      <c r="E1691" s="6"/>
      <c r="F1691" s="6"/>
      <c r="G1691" s="6" t="s">
        <v>2429</v>
      </c>
      <c r="H1691" s="6" t="s">
        <v>141</v>
      </c>
      <c r="I1691" s="7" t="s">
        <v>15</v>
      </c>
      <c r="J1691" s="7">
        <v>7810</v>
      </c>
      <c r="K1691" s="6" t="s">
        <v>2439</v>
      </c>
      <c r="L1691" s="6" t="s">
        <v>2430</v>
      </c>
      <c r="M1691" s="6" t="s">
        <v>2440</v>
      </c>
      <c r="N1691" s="6"/>
      <c r="O1691" s="6"/>
      <c r="P1691" s="34">
        <v>0.29699999999999999</v>
      </c>
      <c r="Q1691" s="8"/>
      <c r="R1691" s="8">
        <v>45209</v>
      </c>
      <c r="S1691" s="6"/>
      <c r="T1691" s="6" t="s">
        <v>1449</v>
      </c>
      <c r="U1691" s="6"/>
      <c r="V1691" s="6"/>
      <c r="W1691" s="6"/>
      <c r="X1691" s="8"/>
      <c r="Y1691" s="8"/>
      <c r="Z1691" s="6"/>
      <c r="AA1691" s="6" t="s">
        <v>1695</v>
      </c>
      <c r="AB1691" s="35"/>
    </row>
    <row r="1692" spans="1:28" x14ac:dyDescent="0.35">
      <c r="A1692" s="6" t="s">
        <v>18</v>
      </c>
      <c r="B1692" s="6"/>
      <c r="C1692" s="6">
        <v>635990</v>
      </c>
      <c r="D1692" s="6" t="s">
        <v>2428</v>
      </c>
      <c r="E1692" s="6"/>
      <c r="F1692" s="6"/>
      <c r="G1692" s="6" t="s">
        <v>2429</v>
      </c>
      <c r="H1692" s="6" t="s">
        <v>141</v>
      </c>
      <c r="I1692" s="7" t="s">
        <v>15</v>
      </c>
      <c r="J1692" s="7">
        <v>7811</v>
      </c>
      <c r="K1692" s="6" t="s">
        <v>2441</v>
      </c>
      <c r="L1692" s="6" t="s">
        <v>2430</v>
      </c>
      <c r="M1692" s="6" t="s">
        <v>2442</v>
      </c>
      <c r="N1692" s="6"/>
      <c r="O1692" s="6"/>
      <c r="P1692" s="34">
        <v>0.22</v>
      </c>
      <c r="Q1692" s="8"/>
      <c r="R1692" s="8">
        <v>45209</v>
      </c>
      <c r="S1692" s="6"/>
      <c r="T1692" s="6" t="s">
        <v>1447</v>
      </c>
      <c r="U1692" s="6"/>
      <c r="V1692" s="6"/>
      <c r="W1692" s="6"/>
      <c r="X1692" s="8"/>
      <c r="Y1692" s="8"/>
      <c r="Z1692" s="6"/>
      <c r="AA1692" s="6" t="s">
        <v>1695</v>
      </c>
      <c r="AB1692" s="35"/>
    </row>
    <row r="1693" spans="1:28" x14ac:dyDescent="0.35">
      <c r="A1693" s="6" t="s">
        <v>18</v>
      </c>
      <c r="B1693" s="6"/>
      <c r="C1693" s="6">
        <v>635990</v>
      </c>
      <c r="D1693" s="6" t="s">
        <v>2428</v>
      </c>
      <c r="E1693" s="6"/>
      <c r="F1693" s="6"/>
      <c r="G1693" s="6" t="s">
        <v>2429</v>
      </c>
      <c r="H1693" s="6" t="s">
        <v>141</v>
      </c>
      <c r="I1693" s="7" t="s">
        <v>15</v>
      </c>
      <c r="J1693" s="7">
        <v>8026</v>
      </c>
      <c r="K1693" s="6" t="s">
        <v>2010</v>
      </c>
      <c r="L1693" s="6" t="s">
        <v>2430</v>
      </c>
      <c r="M1693" s="6" t="s">
        <v>2011</v>
      </c>
      <c r="N1693" s="6"/>
      <c r="O1693" s="6"/>
      <c r="P1693" s="34">
        <v>0.16999999999999998</v>
      </c>
      <c r="Q1693" s="8"/>
      <c r="R1693" s="8">
        <v>45209</v>
      </c>
      <c r="S1693" s="6"/>
      <c r="T1693" s="6" t="s">
        <v>1529</v>
      </c>
      <c r="U1693" s="6"/>
      <c r="V1693" s="6"/>
      <c r="W1693" s="6"/>
      <c r="X1693" s="8"/>
      <c r="Y1693" s="8"/>
      <c r="Z1693" s="6"/>
      <c r="AA1693" s="6" t="s">
        <v>1695</v>
      </c>
      <c r="AB1693" s="35"/>
    </row>
    <row r="1694" spans="1:28" x14ac:dyDescent="0.35">
      <c r="A1694" s="6" t="s">
        <v>18</v>
      </c>
      <c r="B1694" s="6"/>
      <c r="C1694" s="6">
        <v>635990</v>
      </c>
      <c r="D1694" s="6" t="s">
        <v>2428</v>
      </c>
      <c r="E1694" s="6"/>
      <c r="F1694" s="6"/>
      <c r="G1694" s="6" t="s">
        <v>2429</v>
      </c>
      <c r="H1694" s="6" t="s">
        <v>141</v>
      </c>
      <c r="I1694" s="7" t="s">
        <v>15</v>
      </c>
      <c r="J1694" s="7">
        <v>901061400</v>
      </c>
      <c r="K1694" s="6" t="s">
        <v>2012</v>
      </c>
      <c r="L1694" s="6" t="s">
        <v>1700</v>
      </c>
      <c r="M1694" s="6" t="s">
        <v>2013</v>
      </c>
      <c r="N1694" s="6"/>
      <c r="O1694" s="6"/>
      <c r="P1694" s="34">
        <v>0.05</v>
      </c>
      <c r="Q1694" s="8"/>
      <c r="R1694" s="8" t="s">
        <v>2014</v>
      </c>
      <c r="S1694" s="6"/>
      <c r="T1694" s="6" t="s">
        <v>2015</v>
      </c>
      <c r="U1694" s="6"/>
      <c r="V1694" s="6"/>
      <c r="W1694" s="6"/>
      <c r="X1694" s="8"/>
      <c r="Y1694" s="8"/>
      <c r="Z1694" s="6"/>
      <c r="AA1694" s="6" t="s">
        <v>1695</v>
      </c>
      <c r="AB1694" s="35"/>
    </row>
    <row r="1695" spans="1:28" x14ac:dyDescent="0.35">
      <c r="A1695" s="6" t="s">
        <v>18</v>
      </c>
      <c r="B1695" s="6"/>
      <c r="C1695" s="6">
        <v>635990</v>
      </c>
      <c r="D1695" s="6" t="s">
        <v>2428</v>
      </c>
      <c r="E1695" s="6"/>
      <c r="F1695" s="6"/>
      <c r="G1695" s="6" t="s">
        <v>2429</v>
      </c>
      <c r="H1695" s="6" t="s">
        <v>141</v>
      </c>
      <c r="I1695" s="7" t="s">
        <v>15</v>
      </c>
      <c r="J1695" s="7" t="s">
        <v>15</v>
      </c>
      <c r="K1695" s="6" t="s">
        <v>2016</v>
      </c>
      <c r="L1695" s="6" t="s">
        <v>1700</v>
      </c>
      <c r="M1695" s="6" t="s">
        <v>2017</v>
      </c>
      <c r="N1695" s="6"/>
      <c r="O1695" s="6"/>
      <c r="P1695" s="34">
        <v>0.1</v>
      </c>
      <c r="Q1695" s="8"/>
      <c r="R1695" s="8" t="s">
        <v>2018</v>
      </c>
      <c r="S1695" s="6"/>
      <c r="T1695" s="6" t="s">
        <v>2019</v>
      </c>
      <c r="U1695" s="6"/>
      <c r="V1695" s="6"/>
      <c r="W1695" s="6"/>
      <c r="X1695" s="8"/>
      <c r="Y1695" s="8"/>
      <c r="Z1695" s="6"/>
      <c r="AA1695" s="6" t="s">
        <v>1937</v>
      </c>
      <c r="AB1695" s="35"/>
    </row>
    <row r="1696" spans="1:28" x14ac:dyDescent="0.35">
      <c r="A1696" s="6" t="s">
        <v>18</v>
      </c>
      <c r="B1696" s="6"/>
      <c r="C1696" s="6">
        <v>693606</v>
      </c>
      <c r="D1696" s="6" t="s">
        <v>2460</v>
      </c>
      <c r="E1696" s="6"/>
      <c r="F1696" s="6"/>
      <c r="G1696" s="6" t="s">
        <v>2461</v>
      </c>
      <c r="H1696" s="6" t="s">
        <v>141</v>
      </c>
      <c r="I1696" s="7">
        <v>0</v>
      </c>
      <c r="J1696" s="7">
        <v>0</v>
      </c>
      <c r="K1696" s="6" t="s">
        <v>1693</v>
      </c>
      <c r="L1696" s="6" t="s">
        <v>1694</v>
      </c>
      <c r="M1696" s="6"/>
      <c r="N1696" s="6"/>
      <c r="O1696" s="6"/>
      <c r="P1696" s="34">
        <v>0</v>
      </c>
      <c r="Q1696" s="8"/>
      <c r="R1696" s="8">
        <v>45253</v>
      </c>
      <c r="S1696" s="6"/>
      <c r="T1696" s="6"/>
      <c r="U1696" s="6"/>
      <c r="V1696" s="6"/>
      <c r="W1696" s="6"/>
      <c r="X1696" s="8"/>
      <c r="Y1696" s="8"/>
      <c r="Z1696" s="6"/>
      <c r="AA1696" s="6" t="s">
        <v>1695</v>
      </c>
      <c r="AB1696" s="35"/>
    </row>
    <row r="1697" spans="1:28" x14ac:dyDescent="0.35">
      <c r="A1697" s="6" t="s">
        <v>18</v>
      </c>
      <c r="B1697" s="6"/>
      <c r="C1697" s="6">
        <v>693606</v>
      </c>
      <c r="D1697" s="6" t="s">
        <v>2460</v>
      </c>
      <c r="E1697" s="6"/>
      <c r="F1697" s="6"/>
      <c r="G1697" s="6" t="s">
        <v>2461</v>
      </c>
      <c r="H1697" s="6" t="s">
        <v>141</v>
      </c>
      <c r="I1697" s="7">
        <v>444400510</v>
      </c>
      <c r="J1697" s="7">
        <v>444400510</v>
      </c>
      <c r="K1697" s="6" t="s">
        <v>2071</v>
      </c>
      <c r="L1697" s="6" t="s">
        <v>1694</v>
      </c>
      <c r="M1697" s="6"/>
      <c r="N1697" s="6"/>
      <c r="O1697" s="6"/>
      <c r="P1697" s="34">
        <v>9.0000000000000011E-2</v>
      </c>
      <c r="Q1697" s="8"/>
      <c r="R1697" s="8">
        <v>45265</v>
      </c>
      <c r="S1697" s="6"/>
      <c r="T1697" s="6"/>
      <c r="U1697" s="6"/>
      <c r="V1697" s="6"/>
      <c r="W1697" s="6"/>
      <c r="X1697" s="8"/>
      <c r="Y1697" s="8"/>
      <c r="Z1697" s="6"/>
      <c r="AA1697" s="6" t="s">
        <v>1695</v>
      </c>
      <c r="AB1697" s="35"/>
    </row>
    <row r="1698" spans="1:28" x14ac:dyDescent="0.35">
      <c r="A1698" s="6" t="s">
        <v>18</v>
      </c>
      <c r="B1698" s="6"/>
      <c r="C1698" s="6">
        <v>693606</v>
      </c>
      <c r="D1698" s="6" t="s">
        <v>2460</v>
      </c>
      <c r="E1698" s="6"/>
      <c r="F1698" s="6"/>
      <c r="G1698" s="6" t="s">
        <v>2461</v>
      </c>
      <c r="H1698" s="6" t="s">
        <v>141</v>
      </c>
      <c r="I1698" s="7">
        <v>800007813</v>
      </c>
      <c r="J1698" s="7">
        <v>800007813</v>
      </c>
      <c r="K1698" s="6" t="s">
        <v>1696</v>
      </c>
      <c r="L1698" s="6" t="s">
        <v>1694</v>
      </c>
      <c r="M1698" s="6"/>
      <c r="N1698" s="6"/>
      <c r="O1698" s="6"/>
      <c r="P1698" s="34">
        <v>0.18000000000000002</v>
      </c>
      <c r="Q1698" s="8"/>
      <c r="R1698" s="8">
        <v>45224</v>
      </c>
      <c r="S1698" s="6"/>
      <c r="T1698" s="6"/>
      <c r="U1698" s="6"/>
      <c r="V1698" s="6"/>
      <c r="W1698" s="6"/>
      <c r="X1698" s="8"/>
      <c r="Y1698" s="8"/>
      <c r="Z1698" s="6"/>
      <c r="AA1698" s="6" t="s">
        <v>1695</v>
      </c>
      <c r="AB1698" s="35"/>
    </row>
    <row r="1699" spans="1:28" x14ac:dyDescent="0.35">
      <c r="A1699" s="6" t="s">
        <v>18</v>
      </c>
      <c r="B1699" s="6"/>
      <c r="C1699" s="6">
        <v>693606</v>
      </c>
      <c r="D1699" s="6" t="s">
        <v>2460</v>
      </c>
      <c r="E1699" s="6"/>
      <c r="F1699" s="6"/>
      <c r="G1699" s="6" t="s">
        <v>2461</v>
      </c>
      <c r="H1699" s="6" t="s">
        <v>141</v>
      </c>
      <c r="I1699" s="7">
        <v>800037800</v>
      </c>
      <c r="J1699" s="7">
        <v>800037800</v>
      </c>
      <c r="K1699" s="6" t="s">
        <v>1697</v>
      </c>
      <c r="L1699" s="6" t="s">
        <v>1694</v>
      </c>
      <c r="M1699" s="6"/>
      <c r="N1699" s="6"/>
      <c r="O1699" s="6"/>
      <c r="P1699" s="34">
        <v>0.1575</v>
      </c>
      <c r="Q1699" s="8"/>
      <c r="R1699" s="8">
        <v>45501</v>
      </c>
      <c r="S1699" s="6"/>
      <c r="T1699" s="6"/>
      <c r="U1699" s="6"/>
      <c r="V1699" s="6"/>
      <c r="W1699" s="6"/>
      <c r="X1699" s="8"/>
      <c r="Y1699" s="8"/>
      <c r="Z1699" s="6"/>
      <c r="AA1699" s="6" t="s">
        <v>1695</v>
      </c>
      <c r="AB1699" s="35"/>
    </row>
    <row r="1700" spans="1:28" x14ac:dyDescent="0.35">
      <c r="A1700" s="6" t="s">
        <v>18</v>
      </c>
      <c r="B1700" s="6"/>
      <c r="C1700" s="6">
        <v>693606</v>
      </c>
      <c r="D1700" s="6" t="s">
        <v>2460</v>
      </c>
      <c r="E1700" s="6"/>
      <c r="F1700" s="6"/>
      <c r="G1700" s="6" t="s">
        <v>2461</v>
      </c>
      <c r="H1700" s="6" t="s">
        <v>141</v>
      </c>
      <c r="I1700" s="7">
        <v>800037800</v>
      </c>
      <c r="J1700" s="7">
        <v>800037800</v>
      </c>
      <c r="K1700" s="6" t="s">
        <v>1697</v>
      </c>
      <c r="L1700" s="6" t="s">
        <v>1765</v>
      </c>
      <c r="M1700" s="6"/>
      <c r="N1700" s="6"/>
      <c r="O1700" s="6"/>
      <c r="P1700" s="34">
        <v>0.5</v>
      </c>
      <c r="Q1700" s="8"/>
      <c r="R1700" s="8"/>
      <c r="S1700" s="6"/>
      <c r="T1700" s="6"/>
      <c r="U1700" s="6"/>
      <c r="V1700" s="6"/>
      <c r="W1700" s="6"/>
      <c r="X1700" s="8"/>
      <c r="Y1700" s="8"/>
      <c r="Z1700" s="6"/>
      <c r="AA1700" s="6" t="s">
        <v>1695</v>
      </c>
      <c r="AB1700" s="35"/>
    </row>
    <row r="1701" spans="1:28" x14ac:dyDescent="0.35">
      <c r="A1701" s="6" t="s">
        <v>18</v>
      </c>
      <c r="B1701" s="6"/>
      <c r="C1701" s="6">
        <v>693606</v>
      </c>
      <c r="D1701" s="6" t="s">
        <v>2460</v>
      </c>
      <c r="E1701" s="6"/>
      <c r="F1701" s="6"/>
      <c r="G1701" s="6" t="s">
        <v>2461</v>
      </c>
      <c r="H1701" s="6" t="s">
        <v>141</v>
      </c>
      <c r="I1701" s="7">
        <v>800047031</v>
      </c>
      <c r="J1701" s="7">
        <v>800047031</v>
      </c>
      <c r="K1701" s="6" t="s">
        <v>1698</v>
      </c>
      <c r="L1701" s="6" t="s">
        <v>1694</v>
      </c>
      <c r="M1701" s="6"/>
      <c r="N1701" s="6"/>
      <c r="O1701" s="6"/>
      <c r="P1701" s="34">
        <v>0.2</v>
      </c>
      <c r="Q1701" s="8"/>
      <c r="R1701" s="8">
        <v>45253</v>
      </c>
      <c r="S1701" s="6"/>
      <c r="T1701" s="6"/>
      <c r="U1701" s="6"/>
      <c r="V1701" s="6"/>
      <c r="W1701" s="6"/>
      <c r="X1701" s="8"/>
      <c r="Y1701" s="8"/>
      <c r="Z1701" s="6"/>
      <c r="AA1701" s="6" t="s">
        <v>1695</v>
      </c>
      <c r="AB1701" s="35"/>
    </row>
    <row r="1702" spans="1:28" x14ac:dyDescent="0.35">
      <c r="A1702" s="6" t="s">
        <v>18</v>
      </c>
      <c r="B1702" s="6"/>
      <c r="C1702" s="6">
        <v>693606</v>
      </c>
      <c r="D1702" s="6" t="s">
        <v>2460</v>
      </c>
      <c r="E1702" s="6"/>
      <c r="F1702" s="6"/>
      <c r="G1702" s="6" t="s">
        <v>2461</v>
      </c>
      <c r="H1702" s="6" t="s">
        <v>141</v>
      </c>
      <c r="I1702" s="7">
        <v>800096329</v>
      </c>
      <c r="J1702" s="7">
        <v>800096329</v>
      </c>
      <c r="K1702" s="6" t="s">
        <v>1699</v>
      </c>
      <c r="L1702" s="6" t="s">
        <v>1694</v>
      </c>
      <c r="M1702" s="6"/>
      <c r="N1702" s="6"/>
      <c r="O1702" s="6"/>
      <c r="P1702" s="34">
        <v>0.22000000000000003</v>
      </c>
      <c r="Q1702" s="8"/>
      <c r="R1702" s="8">
        <v>45239</v>
      </c>
      <c r="S1702" s="6"/>
      <c r="T1702" s="6"/>
      <c r="U1702" s="6"/>
      <c r="V1702" s="6"/>
      <c r="W1702" s="6"/>
      <c r="X1702" s="8"/>
      <c r="Y1702" s="8"/>
      <c r="Z1702" s="6"/>
      <c r="AA1702" s="6" t="s">
        <v>1695</v>
      </c>
      <c r="AB1702" s="35"/>
    </row>
    <row r="1703" spans="1:28" x14ac:dyDescent="0.35">
      <c r="A1703" s="6" t="s">
        <v>18</v>
      </c>
      <c r="B1703" s="6"/>
      <c r="C1703" s="6">
        <v>693606</v>
      </c>
      <c r="D1703" s="6" t="s">
        <v>2460</v>
      </c>
      <c r="E1703" s="6"/>
      <c r="F1703" s="6"/>
      <c r="G1703" s="6" t="s">
        <v>2461</v>
      </c>
      <c r="H1703" s="6" t="s">
        <v>141</v>
      </c>
      <c r="I1703" s="7">
        <v>800096329</v>
      </c>
      <c r="J1703" s="7">
        <v>800096329</v>
      </c>
      <c r="K1703" s="6" t="s">
        <v>1699</v>
      </c>
      <c r="L1703" s="6" t="s">
        <v>1700</v>
      </c>
      <c r="M1703" s="6" t="s">
        <v>1701</v>
      </c>
      <c r="N1703" s="6"/>
      <c r="O1703" s="6"/>
      <c r="P1703" s="34">
        <v>0.1</v>
      </c>
      <c r="Q1703" s="8"/>
      <c r="R1703" s="8" t="s">
        <v>1702</v>
      </c>
      <c r="S1703" s="6"/>
      <c r="T1703" s="6" t="s">
        <v>1703</v>
      </c>
      <c r="U1703" s="6"/>
      <c r="V1703" s="6"/>
      <c r="W1703" s="6"/>
      <c r="X1703" s="8"/>
      <c r="Y1703" s="8"/>
      <c r="Z1703" s="6"/>
      <c r="AA1703" s="6" t="s">
        <v>1704</v>
      </c>
      <c r="AB1703" s="35"/>
    </row>
    <row r="1704" spans="1:28" x14ac:dyDescent="0.35">
      <c r="A1704" s="6" t="s">
        <v>18</v>
      </c>
      <c r="B1704" s="6"/>
      <c r="C1704" s="6">
        <v>693606</v>
      </c>
      <c r="D1704" s="6" t="s">
        <v>2460</v>
      </c>
      <c r="E1704" s="6"/>
      <c r="F1704" s="6"/>
      <c r="G1704" s="6" t="s">
        <v>2461</v>
      </c>
      <c r="H1704" s="6" t="s">
        <v>141</v>
      </c>
      <c r="I1704" s="7">
        <v>800116398</v>
      </c>
      <c r="J1704" s="7">
        <v>800116398</v>
      </c>
      <c r="K1704" s="6" t="s">
        <v>1705</v>
      </c>
      <c r="L1704" s="6" t="s">
        <v>1694</v>
      </c>
      <c r="M1704" s="6"/>
      <c r="N1704" s="6"/>
      <c r="O1704" s="6"/>
      <c r="P1704" s="34">
        <v>0.16500000000000001</v>
      </c>
      <c r="Q1704" s="8"/>
      <c r="R1704" s="8">
        <v>45428</v>
      </c>
      <c r="S1704" s="6"/>
      <c r="T1704" s="6"/>
      <c r="U1704" s="6"/>
      <c r="V1704" s="6"/>
      <c r="W1704" s="6"/>
      <c r="X1704" s="8"/>
      <c r="Y1704" s="8"/>
      <c r="Z1704" s="6"/>
      <c r="AA1704" s="6" t="s">
        <v>1695</v>
      </c>
      <c r="AB1704" s="35"/>
    </row>
    <row r="1705" spans="1:28" x14ac:dyDescent="0.35">
      <c r="A1705" s="6" t="s">
        <v>18</v>
      </c>
      <c r="B1705" s="6"/>
      <c r="C1705" s="6">
        <v>693606</v>
      </c>
      <c r="D1705" s="6" t="s">
        <v>2460</v>
      </c>
      <c r="E1705" s="6"/>
      <c r="F1705" s="6"/>
      <c r="G1705" s="6" t="s">
        <v>2461</v>
      </c>
      <c r="H1705" s="6" t="s">
        <v>141</v>
      </c>
      <c r="I1705" s="7">
        <v>800149923</v>
      </c>
      <c r="J1705" s="7">
        <v>800149923</v>
      </c>
      <c r="K1705" s="6" t="s">
        <v>1706</v>
      </c>
      <c r="L1705" s="6" t="s">
        <v>1694</v>
      </c>
      <c r="M1705" s="6"/>
      <c r="N1705" s="6"/>
      <c r="O1705" s="6"/>
      <c r="P1705" s="34">
        <v>0.22000000000000003</v>
      </c>
      <c r="Q1705" s="8"/>
      <c r="R1705" s="8">
        <v>45428</v>
      </c>
      <c r="S1705" s="6"/>
      <c r="T1705" s="6"/>
      <c r="U1705" s="6"/>
      <c r="V1705" s="6"/>
      <c r="W1705" s="6"/>
      <c r="X1705" s="8"/>
      <c r="Y1705" s="8"/>
      <c r="Z1705" s="6"/>
      <c r="AA1705" s="6" t="s">
        <v>1695</v>
      </c>
      <c r="AB1705" s="35"/>
    </row>
    <row r="1706" spans="1:28" x14ac:dyDescent="0.35">
      <c r="A1706" s="6" t="s">
        <v>18</v>
      </c>
      <c r="B1706" s="6"/>
      <c r="C1706" s="6">
        <v>693606</v>
      </c>
      <c r="D1706" s="6" t="s">
        <v>2460</v>
      </c>
      <c r="E1706" s="6"/>
      <c r="F1706" s="6"/>
      <c r="G1706" s="6" t="s">
        <v>2461</v>
      </c>
      <c r="H1706" s="6" t="s">
        <v>141</v>
      </c>
      <c r="I1706" s="7">
        <v>800149923</v>
      </c>
      <c r="J1706" s="7">
        <v>800149923</v>
      </c>
      <c r="K1706" s="6" t="s">
        <v>1706</v>
      </c>
      <c r="L1706" s="6" t="s">
        <v>1765</v>
      </c>
      <c r="M1706" s="6"/>
      <c r="N1706" s="6"/>
      <c r="O1706" s="6"/>
      <c r="P1706" s="34">
        <v>0.5</v>
      </c>
      <c r="Q1706" s="8"/>
      <c r="R1706" s="8"/>
      <c r="S1706" s="6"/>
      <c r="T1706" s="6"/>
      <c r="U1706" s="6"/>
      <c r="V1706" s="6"/>
      <c r="W1706" s="6"/>
      <c r="X1706" s="8"/>
      <c r="Y1706" s="8"/>
      <c r="Z1706" s="6"/>
      <c r="AA1706" s="6" t="s">
        <v>1695</v>
      </c>
      <c r="AB1706" s="35"/>
    </row>
    <row r="1707" spans="1:28" x14ac:dyDescent="0.35">
      <c r="A1707" s="6" t="s">
        <v>18</v>
      </c>
      <c r="B1707" s="6"/>
      <c r="C1707" s="6">
        <v>693606</v>
      </c>
      <c r="D1707" s="6" t="s">
        <v>2460</v>
      </c>
      <c r="E1707" s="6"/>
      <c r="F1707" s="6"/>
      <c r="G1707" s="6" t="s">
        <v>2461</v>
      </c>
      <c r="H1707" s="6" t="s">
        <v>141</v>
      </c>
      <c r="I1707" s="7">
        <v>800153993</v>
      </c>
      <c r="J1707" s="7">
        <v>800153993</v>
      </c>
      <c r="K1707" s="6" t="s">
        <v>1707</v>
      </c>
      <c r="L1707" s="6" t="s">
        <v>1694</v>
      </c>
      <c r="M1707" s="6"/>
      <c r="N1707" s="6"/>
      <c r="O1707" s="6"/>
      <c r="P1707" s="34">
        <v>8.0000000000000016E-2</v>
      </c>
      <c r="Q1707" s="8"/>
      <c r="R1707" s="8">
        <v>45336</v>
      </c>
      <c r="S1707" s="6"/>
      <c r="T1707" s="6"/>
      <c r="U1707" s="6"/>
      <c r="V1707" s="6"/>
      <c r="W1707" s="6"/>
      <c r="X1707" s="8"/>
      <c r="Y1707" s="8"/>
      <c r="Z1707" s="6"/>
      <c r="AA1707" s="6" t="s">
        <v>1695</v>
      </c>
      <c r="AB1707" s="35"/>
    </row>
    <row r="1708" spans="1:28" x14ac:dyDescent="0.35">
      <c r="A1708" s="6" t="s">
        <v>18</v>
      </c>
      <c r="B1708" s="6"/>
      <c r="C1708" s="6">
        <v>693606</v>
      </c>
      <c r="D1708" s="6" t="s">
        <v>2460</v>
      </c>
      <c r="E1708" s="6"/>
      <c r="F1708" s="6"/>
      <c r="G1708" s="6" t="s">
        <v>2461</v>
      </c>
      <c r="H1708" s="6" t="s">
        <v>141</v>
      </c>
      <c r="I1708" s="7">
        <v>800167643</v>
      </c>
      <c r="J1708" s="7">
        <v>800167643</v>
      </c>
      <c r="K1708" s="6" t="s">
        <v>1708</v>
      </c>
      <c r="L1708" s="6" t="s">
        <v>1694</v>
      </c>
      <c r="M1708" s="6"/>
      <c r="N1708" s="6"/>
      <c r="O1708" s="6"/>
      <c r="P1708" s="34">
        <v>0.21000000000000002</v>
      </c>
      <c r="Q1708" s="8"/>
      <c r="R1708" s="8">
        <v>45239</v>
      </c>
      <c r="S1708" s="6"/>
      <c r="T1708" s="6"/>
      <c r="U1708" s="6"/>
      <c r="V1708" s="6"/>
      <c r="W1708" s="6"/>
      <c r="X1708" s="8"/>
      <c r="Y1708" s="8"/>
      <c r="Z1708" s="6"/>
      <c r="AA1708" s="6" t="s">
        <v>1695</v>
      </c>
      <c r="AB1708" s="35"/>
    </row>
    <row r="1709" spans="1:28" x14ac:dyDescent="0.35">
      <c r="A1709" s="6" t="s">
        <v>18</v>
      </c>
      <c r="B1709" s="6"/>
      <c r="C1709" s="6">
        <v>693606</v>
      </c>
      <c r="D1709" s="6" t="s">
        <v>2460</v>
      </c>
      <c r="E1709" s="6"/>
      <c r="F1709" s="6"/>
      <c r="G1709" s="6" t="s">
        <v>2461</v>
      </c>
      <c r="H1709" s="6" t="s">
        <v>141</v>
      </c>
      <c r="I1709" s="7">
        <v>800169499</v>
      </c>
      <c r="J1709" s="7">
        <v>800169499</v>
      </c>
      <c r="K1709" s="6" t="s">
        <v>1709</v>
      </c>
      <c r="L1709" s="6" t="s">
        <v>1694</v>
      </c>
      <c r="M1709" s="6"/>
      <c r="N1709" s="6"/>
      <c r="O1709" s="6"/>
      <c r="P1709" s="34">
        <v>0.18000000000000002</v>
      </c>
      <c r="Q1709" s="8"/>
      <c r="R1709" s="8">
        <v>45234</v>
      </c>
      <c r="S1709" s="6"/>
      <c r="T1709" s="6"/>
      <c r="U1709" s="6"/>
      <c r="V1709" s="6"/>
      <c r="W1709" s="6"/>
      <c r="X1709" s="8"/>
      <c r="Y1709" s="8"/>
      <c r="Z1709" s="6"/>
      <c r="AA1709" s="6" t="s">
        <v>1695</v>
      </c>
      <c r="AB1709" s="35"/>
    </row>
    <row r="1710" spans="1:28" x14ac:dyDescent="0.35">
      <c r="A1710" s="6" t="s">
        <v>18</v>
      </c>
      <c r="B1710" s="6"/>
      <c r="C1710" s="6">
        <v>693606</v>
      </c>
      <c r="D1710" s="6" t="s">
        <v>2460</v>
      </c>
      <c r="E1710" s="6"/>
      <c r="F1710" s="6"/>
      <c r="G1710" s="6" t="s">
        <v>2461</v>
      </c>
      <c r="H1710" s="6" t="s">
        <v>141</v>
      </c>
      <c r="I1710" s="7">
        <v>800180687</v>
      </c>
      <c r="J1710" s="7">
        <v>800180687</v>
      </c>
      <c r="K1710" s="6" t="s">
        <v>1710</v>
      </c>
      <c r="L1710" s="6" t="s">
        <v>1694</v>
      </c>
      <c r="M1710" s="6"/>
      <c r="N1710" s="6"/>
      <c r="O1710" s="6"/>
      <c r="P1710" s="34">
        <v>0.12</v>
      </c>
      <c r="Q1710" s="8"/>
      <c r="R1710" s="8">
        <v>45394</v>
      </c>
      <c r="S1710" s="6"/>
      <c r="T1710" s="6"/>
      <c r="U1710" s="6"/>
      <c r="V1710" s="6"/>
      <c r="W1710" s="6"/>
      <c r="X1710" s="8"/>
      <c r="Y1710" s="8"/>
      <c r="Z1710" s="6"/>
      <c r="AA1710" s="6" t="s">
        <v>1695</v>
      </c>
      <c r="AB1710" s="35"/>
    </row>
    <row r="1711" spans="1:28" x14ac:dyDescent="0.35">
      <c r="A1711" s="6" t="s">
        <v>18</v>
      </c>
      <c r="B1711" s="6"/>
      <c r="C1711" s="6">
        <v>693606</v>
      </c>
      <c r="D1711" s="6" t="s">
        <v>2460</v>
      </c>
      <c r="E1711" s="6"/>
      <c r="F1711" s="6"/>
      <c r="G1711" s="6" t="s">
        <v>2461</v>
      </c>
      <c r="H1711" s="6" t="s">
        <v>141</v>
      </c>
      <c r="I1711" s="7">
        <v>800216181</v>
      </c>
      <c r="J1711" s="7">
        <v>800216181</v>
      </c>
      <c r="K1711" s="6" t="s">
        <v>1711</v>
      </c>
      <c r="L1711" s="6" t="s">
        <v>1694</v>
      </c>
      <c r="M1711" s="6"/>
      <c r="N1711" s="6"/>
      <c r="O1711" s="6"/>
      <c r="P1711" s="34">
        <v>0.16000000000000003</v>
      </c>
      <c r="Q1711" s="8"/>
      <c r="R1711" s="8">
        <v>45302</v>
      </c>
      <c r="S1711" s="6"/>
      <c r="T1711" s="6"/>
      <c r="U1711" s="6"/>
      <c r="V1711" s="6"/>
      <c r="W1711" s="6"/>
      <c r="X1711" s="8"/>
      <c r="Y1711" s="8"/>
      <c r="Z1711" s="6"/>
      <c r="AA1711" s="6" t="s">
        <v>1695</v>
      </c>
      <c r="AB1711" s="35"/>
    </row>
    <row r="1712" spans="1:28" x14ac:dyDescent="0.35">
      <c r="A1712" s="6" t="s">
        <v>18</v>
      </c>
      <c r="B1712" s="6"/>
      <c r="C1712" s="6">
        <v>693606</v>
      </c>
      <c r="D1712" s="6" t="s">
        <v>2460</v>
      </c>
      <c r="E1712" s="6"/>
      <c r="F1712" s="6"/>
      <c r="G1712" s="6" t="s">
        <v>2461</v>
      </c>
      <c r="H1712" s="6" t="s">
        <v>141</v>
      </c>
      <c r="I1712" s="7">
        <v>800226766</v>
      </c>
      <c r="J1712" s="7">
        <v>800226766</v>
      </c>
      <c r="K1712" s="6" t="s">
        <v>1712</v>
      </c>
      <c r="L1712" s="6" t="s">
        <v>1694</v>
      </c>
      <c r="M1712" s="6"/>
      <c r="N1712" s="6"/>
      <c r="O1712" s="6"/>
      <c r="P1712" s="34">
        <v>0.21000000000000002</v>
      </c>
      <c r="Q1712" s="8"/>
      <c r="R1712" s="8">
        <v>45239</v>
      </c>
      <c r="S1712" s="6"/>
      <c r="T1712" s="6"/>
      <c r="U1712" s="6"/>
      <c r="V1712" s="6"/>
      <c r="W1712" s="6"/>
      <c r="X1712" s="8"/>
      <c r="Y1712" s="8"/>
      <c r="Z1712" s="6"/>
      <c r="AA1712" s="6" t="s">
        <v>1695</v>
      </c>
      <c r="AB1712" s="35"/>
    </row>
    <row r="1713" spans="1:28" x14ac:dyDescent="0.35">
      <c r="A1713" s="6" t="s">
        <v>18</v>
      </c>
      <c r="B1713" s="6"/>
      <c r="C1713" s="6">
        <v>693606</v>
      </c>
      <c r="D1713" s="6" t="s">
        <v>2460</v>
      </c>
      <c r="E1713" s="6"/>
      <c r="F1713" s="6"/>
      <c r="G1713" s="6" t="s">
        <v>2461</v>
      </c>
      <c r="H1713" s="6" t="s">
        <v>141</v>
      </c>
      <c r="I1713" s="7">
        <v>800241308</v>
      </c>
      <c r="J1713" s="7">
        <v>800241308</v>
      </c>
      <c r="K1713" s="6" t="s">
        <v>1713</v>
      </c>
      <c r="L1713" s="6" t="s">
        <v>1694</v>
      </c>
      <c r="M1713" s="6"/>
      <c r="N1713" s="6"/>
      <c r="O1713" s="6"/>
      <c r="P1713" s="34">
        <v>0.12</v>
      </c>
      <c r="Q1713" s="8"/>
      <c r="R1713" s="8">
        <v>45211</v>
      </c>
      <c r="S1713" s="6"/>
      <c r="T1713" s="6"/>
      <c r="U1713" s="6"/>
      <c r="V1713" s="6"/>
      <c r="W1713" s="6"/>
      <c r="X1713" s="8"/>
      <c r="Y1713" s="8"/>
      <c r="Z1713" s="6"/>
      <c r="AA1713" s="6" t="s">
        <v>1695</v>
      </c>
      <c r="AB1713" s="35"/>
    </row>
    <row r="1714" spans="1:28" x14ac:dyDescent="0.35">
      <c r="A1714" s="6" t="s">
        <v>18</v>
      </c>
      <c r="B1714" s="6"/>
      <c r="C1714" s="6">
        <v>693606</v>
      </c>
      <c r="D1714" s="6" t="s">
        <v>2460</v>
      </c>
      <c r="E1714" s="6"/>
      <c r="F1714" s="6"/>
      <c r="G1714" s="6" t="s">
        <v>2461</v>
      </c>
      <c r="H1714" s="6" t="s">
        <v>141</v>
      </c>
      <c r="I1714" s="7">
        <v>800242106</v>
      </c>
      <c r="J1714" s="7">
        <v>800242106</v>
      </c>
      <c r="K1714" s="6" t="s">
        <v>1714</v>
      </c>
      <c r="L1714" s="6" t="s">
        <v>1694</v>
      </c>
      <c r="M1714" s="6"/>
      <c r="N1714" s="6"/>
      <c r="O1714" s="6"/>
      <c r="P1714" s="34">
        <v>0.2</v>
      </c>
      <c r="Q1714" s="8"/>
      <c r="R1714" s="8">
        <v>45231</v>
      </c>
      <c r="S1714" s="6"/>
      <c r="T1714" s="6"/>
      <c r="U1714" s="6"/>
      <c r="V1714" s="6"/>
      <c r="W1714" s="6"/>
      <c r="X1714" s="8"/>
      <c r="Y1714" s="8"/>
      <c r="Z1714" s="6"/>
      <c r="AA1714" s="6" t="s">
        <v>1695</v>
      </c>
      <c r="AB1714" s="35"/>
    </row>
    <row r="1715" spans="1:28" x14ac:dyDescent="0.35">
      <c r="A1715" s="6" t="s">
        <v>18</v>
      </c>
      <c r="B1715" s="6"/>
      <c r="C1715" s="6">
        <v>693606</v>
      </c>
      <c r="D1715" s="6" t="s">
        <v>2460</v>
      </c>
      <c r="E1715" s="6"/>
      <c r="F1715" s="6"/>
      <c r="G1715" s="6" t="s">
        <v>2461</v>
      </c>
      <c r="H1715" s="6" t="s">
        <v>141</v>
      </c>
      <c r="I1715" s="7">
        <v>800249860</v>
      </c>
      <c r="J1715" s="7">
        <v>800249860</v>
      </c>
      <c r="K1715" s="6" t="s">
        <v>1715</v>
      </c>
      <c r="L1715" s="6" t="s">
        <v>1694</v>
      </c>
      <c r="M1715" s="6"/>
      <c r="N1715" s="6"/>
      <c r="O1715" s="6"/>
      <c r="P1715" s="34">
        <v>0.21000000000000002</v>
      </c>
      <c r="Q1715" s="8"/>
      <c r="R1715" s="8">
        <v>45219</v>
      </c>
      <c r="S1715" s="6"/>
      <c r="T1715" s="6"/>
      <c r="U1715" s="6"/>
      <c r="V1715" s="6"/>
      <c r="W1715" s="6"/>
      <c r="X1715" s="8"/>
      <c r="Y1715" s="8"/>
      <c r="Z1715" s="6"/>
      <c r="AA1715" s="6" t="s">
        <v>1695</v>
      </c>
      <c r="AB1715" s="35"/>
    </row>
    <row r="1716" spans="1:28" x14ac:dyDescent="0.35">
      <c r="A1716" s="6" t="s">
        <v>18</v>
      </c>
      <c r="B1716" s="6"/>
      <c r="C1716" s="6">
        <v>693606</v>
      </c>
      <c r="D1716" s="6" t="s">
        <v>2460</v>
      </c>
      <c r="E1716" s="6"/>
      <c r="F1716" s="6"/>
      <c r="G1716" s="6" t="s">
        <v>2461</v>
      </c>
      <c r="H1716" s="6" t="s">
        <v>141</v>
      </c>
      <c r="I1716" s="7">
        <v>800251163</v>
      </c>
      <c r="J1716" s="7">
        <v>800251163</v>
      </c>
      <c r="K1716" s="6" t="s">
        <v>1716</v>
      </c>
      <c r="L1716" s="6" t="s">
        <v>1694</v>
      </c>
      <c r="M1716" s="6"/>
      <c r="N1716" s="6"/>
      <c r="O1716" s="6"/>
      <c r="P1716" s="34">
        <v>0.18000000000000002</v>
      </c>
      <c r="Q1716" s="8"/>
      <c r="R1716" s="8">
        <v>45282</v>
      </c>
      <c r="S1716" s="6"/>
      <c r="T1716" s="6"/>
      <c r="U1716" s="6"/>
      <c r="V1716" s="6"/>
      <c r="W1716" s="6"/>
      <c r="X1716" s="8"/>
      <c r="Y1716" s="8"/>
      <c r="Z1716" s="6"/>
      <c r="AA1716" s="6" t="s">
        <v>1695</v>
      </c>
      <c r="AB1716" s="35"/>
    </row>
    <row r="1717" spans="1:28" x14ac:dyDescent="0.35">
      <c r="A1717" s="6" t="s">
        <v>18</v>
      </c>
      <c r="B1717" s="6"/>
      <c r="C1717" s="6">
        <v>693606</v>
      </c>
      <c r="D1717" s="6" t="s">
        <v>2460</v>
      </c>
      <c r="E1717" s="6"/>
      <c r="F1717" s="6"/>
      <c r="G1717" s="6" t="s">
        <v>2461</v>
      </c>
      <c r="H1717" s="6" t="s">
        <v>141</v>
      </c>
      <c r="I1717" s="7">
        <v>802007669</v>
      </c>
      <c r="J1717" s="7">
        <v>802007669</v>
      </c>
      <c r="K1717" s="6" t="s">
        <v>1717</v>
      </c>
      <c r="L1717" s="6" t="s">
        <v>1694</v>
      </c>
      <c r="M1717" s="6"/>
      <c r="N1717" s="6"/>
      <c r="O1717" s="6"/>
      <c r="P1717" s="34">
        <v>0.2</v>
      </c>
      <c r="Q1717" s="8"/>
      <c r="R1717" s="8">
        <v>45343</v>
      </c>
      <c r="S1717" s="6"/>
      <c r="T1717" s="6"/>
      <c r="U1717" s="6"/>
      <c r="V1717" s="6"/>
      <c r="W1717" s="6"/>
      <c r="X1717" s="8"/>
      <c r="Y1717" s="8"/>
      <c r="Z1717" s="6"/>
      <c r="AA1717" s="6" t="s">
        <v>1695</v>
      </c>
      <c r="AB1717" s="35"/>
    </row>
    <row r="1718" spans="1:28" x14ac:dyDescent="0.35">
      <c r="A1718" s="6" t="s">
        <v>18</v>
      </c>
      <c r="B1718" s="6"/>
      <c r="C1718" s="6">
        <v>693606</v>
      </c>
      <c r="D1718" s="6" t="s">
        <v>2460</v>
      </c>
      <c r="E1718" s="6"/>
      <c r="F1718" s="6"/>
      <c r="G1718" s="6" t="s">
        <v>2461</v>
      </c>
      <c r="H1718" s="6" t="s">
        <v>141</v>
      </c>
      <c r="I1718" s="7">
        <v>811000740</v>
      </c>
      <c r="J1718" s="7">
        <v>811000740</v>
      </c>
      <c r="K1718" s="6" t="s">
        <v>1718</v>
      </c>
      <c r="L1718" s="6" t="s">
        <v>1694</v>
      </c>
      <c r="M1718" s="6"/>
      <c r="N1718" s="6"/>
      <c r="O1718" s="6"/>
      <c r="P1718" s="34">
        <v>0.16000000000000003</v>
      </c>
      <c r="Q1718" s="8"/>
      <c r="R1718" s="8">
        <v>45428</v>
      </c>
      <c r="S1718" s="6"/>
      <c r="T1718" s="6"/>
      <c r="U1718" s="6"/>
      <c r="V1718" s="6"/>
      <c r="W1718" s="6"/>
      <c r="X1718" s="8"/>
      <c r="Y1718" s="8"/>
      <c r="Z1718" s="6"/>
      <c r="AA1718" s="6" t="s">
        <v>1695</v>
      </c>
      <c r="AB1718" s="35"/>
    </row>
    <row r="1719" spans="1:28" x14ac:dyDescent="0.35">
      <c r="A1719" s="6" t="s">
        <v>18</v>
      </c>
      <c r="B1719" s="6"/>
      <c r="C1719" s="6">
        <v>693606</v>
      </c>
      <c r="D1719" s="6" t="s">
        <v>2460</v>
      </c>
      <c r="E1719" s="6"/>
      <c r="F1719" s="6"/>
      <c r="G1719" s="6" t="s">
        <v>2461</v>
      </c>
      <c r="H1719" s="6" t="s">
        <v>141</v>
      </c>
      <c r="I1719" s="7">
        <v>811011779</v>
      </c>
      <c r="J1719" s="7">
        <v>811011779</v>
      </c>
      <c r="K1719" s="6" t="s">
        <v>2406</v>
      </c>
      <c r="L1719" s="6" t="s">
        <v>1694</v>
      </c>
      <c r="M1719" s="6"/>
      <c r="N1719" s="6"/>
      <c r="O1719" s="6"/>
      <c r="P1719" s="34">
        <v>0.06</v>
      </c>
      <c r="Q1719" s="8"/>
      <c r="R1719" s="8">
        <v>45318</v>
      </c>
      <c r="S1719" s="6"/>
      <c r="T1719" s="6"/>
      <c r="U1719" s="6"/>
      <c r="V1719" s="6"/>
      <c r="W1719" s="6"/>
      <c r="X1719" s="8"/>
      <c r="Y1719" s="8"/>
      <c r="Z1719" s="6"/>
      <c r="AA1719" s="6" t="s">
        <v>1695</v>
      </c>
      <c r="AB1719" s="35"/>
    </row>
    <row r="1720" spans="1:28" x14ac:dyDescent="0.35">
      <c r="A1720" s="6" t="s">
        <v>18</v>
      </c>
      <c r="B1720" s="6"/>
      <c r="C1720" s="6">
        <v>693606</v>
      </c>
      <c r="D1720" s="6" t="s">
        <v>2460</v>
      </c>
      <c r="E1720" s="6"/>
      <c r="F1720" s="6"/>
      <c r="G1720" s="6" t="s">
        <v>2461</v>
      </c>
      <c r="H1720" s="6" t="s">
        <v>141</v>
      </c>
      <c r="I1720" s="7">
        <v>811012271</v>
      </c>
      <c r="J1720" s="7">
        <v>811012271</v>
      </c>
      <c r="K1720" s="6" t="s">
        <v>1719</v>
      </c>
      <c r="L1720" s="6" t="s">
        <v>1694</v>
      </c>
      <c r="M1720" s="6"/>
      <c r="N1720" s="6"/>
      <c r="O1720" s="6"/>
      <c r="P1720" s="34">
        <v>0.18000000000000002</v>
      </c>
      <c r="Q1720" s="8"/>
      <c r="R1720" s="8">
        <v>45231</v>
      </c>
      <c r="S1720" s="6"/>
      <c r="T1720" s="6"/>
      <c r="U1720" s="6"/>
      <c r="V1720" s="6"/>
      <c r="W1720" s="6"/>
      <c r="X1720" s="8"/>
      <c r="Y1720" s="8"/>
      <c r="Z1720" s="6"/>
      <c r="AA1720" s="6" t="s">
        <v>1695</v>
      </c>
      <c r="AB1720" s="35"/>
    </row>
    <row r="1721" spans="1:28" x14ac:dyDescent="0.35">
      <c r="A1721" s="6" t="s">
        <v>18</v>
      </c>
      <c r="B1721" s="6"/>
      <c r="C1721" s="6">
        <v>693606</v>
      </c>
      <c r="D1721" s="6" t="s">
        <v>2460</v>
      </c>
      <c r="E1721" s="6"/>
      <c r="F1721" s="6"/>
      <c r="G1721" s="6" t="s">
        <v>2461</v>
      </c>
      <c r="H1721" s="6" t="s">
        <v>141</v>
      </c>
      <c r="I1721" s="7">
        <v>811019012</v>
      </c>
      <c r="J1721" s="7">
        <v>811019012</v>
      </c>
      <c r="K1721" s="6" t="s">
        <v>1720</v>
      </c>
      <c r="L1721" s="6" t="s">
        <v>1694</v>
      </c>
      <c r="M1721" s="6"/>
      <c r="N1721" s="6"/>
      <c r="O1721" s="6"/>
      <c r="P1721" s="34">
        <v>0.16000000000000003</v>
      </c>
      <c r="Q1721" s="8"/>
      <c r="R1721" s="8">
        <v>45231</v>
      </c>
      <c r="S1721" s="6"/>
      <c r="T1721" s="6"/>
      <c r="U1721" s="6"/>
      <c r="V1721" s="6"/>
      <c r="W1721" s="6"/>
      <c r="X1721" s="8"/>
      <c r="Y1721" s="8"/>
      <c r="Z1721" s="6"/>
      <c r="AA1721" s="6" t="s">
        <v>1695</v>
      </c>
      <c r="AB1721" s="35"/>
    </row>
    <row r="1722" spans="1:28" x14ac:dyDescent="0.35">
      <c r="A1722" s="6" t="s">
        <v>18</v>
      </c>
      <c r="B1722" s="6"/>
      <c r="C1722" s="6">
        <v>693606</v>
      </c>
      <c r="D1722" s="6" t="s">
        <v>2460</v>
      </c>
      <c r="E1722" s="6"/>
      <c r="F1722" s="6"/>
      <c r="G1722" s="6" t="s">
        <v>2461</v>
      </c>
      <c r="H1722" s="6" t="s">
        <v>141</v>
      </c>
      <c r="I1722" s="7">
        <v>811022688</v>
      </c>
      <c r="J1722" s="7">
        <v>811022688</v>
      </c>
      <c r="K1722" s="6" t="s">
        <v>1721</v>
      </c>
      <c r="L1722" s="6" t="s">
        <v>1694</v>
      </c>
      <c r="M1722" s="6"/>
      <c r="N1722" s="6"/>
      <c r="O1722" s="6"/>
      <c r="P1722" s="34">
        <v>0</v>
      </c>
      <c r="Q1722" s="8"/>
      <c r="R1722" s="8">
        <v>45225</v>
      </c>
      <c r="S1722" s="6" t="s">
        <v>1722</v>
      </c>
      <c r="T1722" s="6"/>
      <c r="U1722" s="6"/>
      <c r="V1722" s="6"/>
      <c r="W1722" s="6"/>
      <c r="X1722" s="8"/>
      <c r="Y1722" s="8"/>
      <c r="Z1722" s="6"/>
      <c r="AA1722" s="6" t="s">
        <v>1695</v>
      </c>
      <c r="AB1722" s="35"/>
    </row>
    <row r="1723" spans="1:28" x14ac:dyDescent="0.35">
      <c r="A1723" s="6" t="s">
        <v>18</v>
      </c>
      <c r="B1723" s="6"/>
      <c r="C1723" s="6">
        <v>693606</v>
      </c>
      <c r="D1723" s="6" t="s">
        <v>2460</v>
      </c>
      <c r="E1723" s="6"/>
      <c r="F1723" s="6"/>
      <c r="G1723" s="6" t="s">
        <v>2461</v>
      </c>
      <c r="H1723" s="6" t="s">
        <v>141</v>
      </c>
      <c r="I1723" s="7">
        <v>811026226</v>
      </c>
      <c r="J1723" s="7">
        <v>811026226</v>
      </c>
      <c r="K1723" s="6" t="s">
        <v>1723</v>
      </c>
      <c r="L1723" s="6" t="s">
        <v>1694</v>
      </c>
      <c r="M1723" s="6"/>
      <c r="N1723" s="6"/>
      <c r="O1723" s="6"/>
      <c r="P1723" s="34">
        <v>0.09</v>
      </c>
      <c r="Q1723" s="8"/>
      <c r="R1723" s="8">
        <v>45205</v>
      </c>
      <c r="S1723" s="6"/>
      <c r="T1723" s="6"/>
      <c r="U1723" s="6"/>
      <c r="V1723" s="6"/>
      <c r="W1723" s="6"/>
      <c r="X1723" s="8"/>
      <c r="Y1723" s="8"/>
      <c r="Z1723" s="6"/>
      <c r="AA1723" s="6" t="s">
        <v>1695</v>
      </c>
      <c r="AB1723" s="35"/>
    </row>
    <row r="1724" spans="1:28" x14ac:dyDescent="0.35">
      <c r="A1724" s="6" t="s">
        <v>18</v>
      </c>
      <c r="B1724" s="6"/>
      <c r="C1724" s="6">
        <v>693606</v>
      </c>
      <c r="D1724" s="6" t="s">
        <v>2460</v>
      </c>
      <c r="E1724" s="6"/>
      <c r="F1724" s="6"/>
      <c r="G1724" s="6" t="s">
        <v>2461</v>
      </c>
      <c r="H1724" s="6" t="s">
        <v>141</v>
      </c>
      <c r="I1724" s="7">
        <v>811030322</v>
      </c>
      <c r="J1724" s="7">
        <v>811030322</v>
      </c>
      <c r="K1724" s="6" t="s">
        <v>1724</v>
      </c>
      <c r="L1724" s="6" t="s">
        <v>1694</v>
      </c>
      <c r="M1724" s="6"/>
      <c r="N1724" s="6"/>
      <c r="O1724" s="6"/>
      <c r="P1724" s="34">
        <v>0.21000000000000002</v>
      </c>
      <c r="Q1724" s="8"/>
      <c r="R1724" s="8">
        <v>45219</v>
      </c>
      <c r="S1724" s="6"/>
      <c r="T1724" s="6"/>
      <c r="U1724" s="6"/>
      <c r="V1724" s="6"/>
      <c r="W1724" s="6"/>
      <c r="X1724" s="8"/>
      <c r="Y1724" s="8"/>
      <c r="Z1724" s="6"/>
      <c r="AA1724" s="6" t="s">
        <v>1695</v>
      </c>
      <c r="AB1724" s="35"/>
    </row>
    <row r="1725" spans="1:28" x14ac:dyDescent="0.35">
      <c r="A1725" s="6" t="s">
        <v>18</v>
      </c>
      <c r="B1725" s="6"/>
      <c r="C1725" s="6">
        <v>693606</v>
      </c>
      <c r="D1725" s="6" t="s">
        <v>2460</v>
      </c>
      <c r="E1725" s="6"/>
      <c r="F1725" s="6"/>
      <c r="G1725" s="6" t="s">
        <v>2461</v>
      </c>
      <c r="H1725" s="6" t="s">
        <v>141</v>
      </c>
      <c r="I1725" s="7">
        <v>811046960</v>
      </c>
      <c r="J1725" s="7">
        <v>811046960</v>
      </c>
      <c r="K1725" s="6" t="s">
        <v>1725</v>
      </c>
      <c r="L1725" s="6" t="s">
        <v>1700</v>
      </c>
      <c r="M1725" s="6"/>
      <c r="N1725" s="6" t="s">
        <v>1726</v>
      </c>
      <c r="O1725" s="6"/>
      <c r="P1725" s="34">
        <v>0</v>
      </c>
      <c r="Q1725" s="8"/>
      <c r="R1725" s="8">
        <v>45048</v>
      </c>
      <c r="S1725" s="6" t="s">
        <v>1722</v>
      </c>
      <c r="T1725" s="6" t="s">
        <v>1727</v>
      </c>
      <c r="U1725" s="6"/>
      <c r="V1725" s="6"/>
      <c r="W1725" s="6"/>
      <c r="X1725" s="8"/>
      <c r="Y1725" s="8"/>
      <c r="Z1725" s="6"/>
      <c r="AA1725" s="6" t="s">
        <v>1728</v>
      </c>
      <c r="AB1725" s="35"/>
    </row>
    <row r="1726" spans="1:28" x14ac:dyDescent="0.35">
      <c r="A1726" s="6" t="s">
        <v>18</v>
      </c>
      <c r="B1726" s="6"/>
      <c r="C1726" s="6">
        <v>693606</v>
      </c>
      <c r="D1726" s="6" t="s">
        <v>2460</v>
      </c>
      <c r="E1726" s="6"/>
      <c r="F1726" s="6"/>
      <c r="G1726" s="6" t="s">
        <v>2461</v>
      </c>
      <c r="H1726" s="6" t="s">
        <v>141</v>
      </c>
      <c r="I1726" s="7">
        <v>830025205</v>
      </c>
      <c r="J1726" s="7">
        <v>830025205</v>
      </c>
      <c r="K1726" s="6" t="s">
        <v>1729</v>
      </c>
      <c r="L1726" s="6" t="s">
        <v>1694</v>
      </c>
      <c r="M1726" s="6"/>
      <c r="N1726" s="6"/>
      <c r="O1726" s="6"/>
      <c r="P1726" s="34">
        <v>0.18000000000000002</v>
      </c>
      <c r="Q1726" s="8"/>
      <c r="R1726" s="8">
        <v>45265</v>
      </c>
      <c r="S1726" s="6"/>
      <c r="T1726" s="6"/>
      <c r="U1726" s="6"/>
      <c r="V1726" s="6"/>
      <c r="W1726" s="6"/>
      <c r="X1726" s="8"/>
      <c r="Y1726" s="8"/>
      <c r="Z1726" s="6"/>
      <c r="AA1726" s="6" t="s">
        <v>1695</v>
      </c>
      <c r="AB1726" s="35"/>
    </row>
    <row r="1727" spans="1:28" x14ac:dyDescent="0.35">
      <c r="A1727" s="6" t="s">
        <v>18</v>
      </c>
      <c r="B1727" s="6"/>
      <c r="C1727" s="6">
        <v>693606</v>
      </c>
      <c r="D1727" s="6" t="s">
        <v>2460</v>
      </c>
      <c r="E1727" s="6"/>
      <c r="F1727" s="6"/>
      <c r="G1727" s="6" t="s">
        <v>2461</v>
      </c>
      <c r="H1727" s="6" t="s">
        <v>141</v>
      </c>
      <c r="I1727" s="7">
        <v>830025448</v>
      </c>
      <c r="J1727" s="7">
        <v>830025448</v>
      </c>
      <c r="K1727" s="6" t="s">
        <v>1730</v>
      </c>
      <c r="L1727" s="6" t="s">
        <v>1694</v>
      </c>
      <c r="M1727" s="6"/>
      <c r="N1727" s="6"/>
      <c r="O1727" s="6"/>
      <c r="P1727" s="34">
        <v>0.12</v>
      </c>
      <c r="Q1727" s="8"/>
      <c r="R1727" s="8">
        <v>45288</v>
      </c>
      <c r="S1727" s="6"/>
      <c r="T1727" s="6"/>
      <c r="U1727" s="6"/>
      <c r="V1727" s="6"/>
      <c r="W1727" s="6"/>
      <c r="X1727" s="8"/>
      <c r="Y1727" s="8"/>
      <c r="Z1727" s="6"/>
      <c r="AA1727" s="6" t="s">
        <v>1695</v>
      </c>
      <c r="AB1727" s="35"/>
    </row>
    <row r="1728" spans="1:28" x14ac:dyDescent="0.35">
      <c r="A1728" s="6" t="s">
        <v>18</v>
      </c>
      <c r="B1728" s="6"/>
      <c r="C1728" s="6">
        <v>693606</v>
      </c>
      <c r="D1728" s="6" t="s">
        <v>2460</v>
      </c>
      <c r="E1728" s="6"/>
      <c r="F1728" s="6"/>
      <c r="G1728" s="6" t="s">
        <v>2461</v>
      </c>
      <c r="H1728" s="6" t="s">
        <v>141</v>
      </c>
      <c r="I1728" s="7">
        <v>830038885</v>
      </c>
      <c r="J1728" s="7">
        <v>830038885</v>
      </c>
      <c r="K1728" s="6" t="s">
        <v>1731</v>
      </c>
      <c r="L1728" s="6" t="s">
        <v>1694</v>
      </c>
      <c r="M1728" s="6"/>
      <c r="N1728" s="6"/>
      <c r="O1728" s="6"/>
      <c r="P1728" s="34">
        <v>0.12</v>
      </c>
      <c r="Q1728" s="8"/>
      <c r="R1728" s="8">
        <v>45288</v>
      </c>
      <c r="S1728" s="6"/>
      <c r="T1728" s="6"/>
      <c r="U1728" s="6"/>
      <c r="V1728" s="6"/>
      <c r="W1728" s="6"/>
      <c r="X1728" s="8"/>
      <c r="Y1728" s="8"/>
      <c r="Z1728" s="6"/>
      <c r="AA1728" s="6" t="s">
        <v>1695</v>
      </c>
      <c r="AB1728" s="35"/>
    </row>
    <row r="1729" spans="1:28" x14ac:dyDescent="0.35">
      <c r="A1729" s="6" t="s">
        <v>18</v>
      </c>
      <c r="B1729" s="6"/>
      <c r="C1729" s="6">
        <v>693606</v>
      </c>
      <c r="D1729" s="6" t="s">
        <v>2460</v>
      </c>
      <c r="E1729" s="6"/>
      <c r="F1729" s="6"/>
      <c r="G1729" s="6" t="s">
        <v>2461</v>
      </c>
      <c r="H1729" s="6" t="s">
        <v>141</v>
      </c>
      <c r="I1729" s="7">
        <v>830053770</v>
      </c>
      <c r="J1729" s="7">
        <v>830053770</v>
      </c>
      <c r="K1729" s="6" t="s">
        <v>1732</v>
      </c>
      <c r="L1729" s="6" t="s">
        <v>1694</v>
      </c>
      <c r="M1729" s="6"/>
      <c r="N1729" s="6"/>
      <c r="O1729" s="6"/>
      <c r="P1729" s="34">
        <v>0.16500000000000001</v>
      </c>
      <c r="Q1729" s="8"/>
      <c r="R1729" s="8">
        <v>45464</v>
      </c>
      <c r="S1729" s="6"/>
      <c r="T1729" s="6"/>
      <c r="U1729" s="6"/>
      <c r="V1729" s="6"/>
      <c r="W1729" s="6"/>
      <c r="X1729" s="8"/>
      <c r="Y1729" s="8"/>
      <c r="Z1729" s="6"/>
      <c r="AA1729" s="6" t="s">
        <v>1695</v>
      </c>
      <c r="AB1729" s="35"/>
    </row>
    <row r="1730" spans="1:28" x14ac:dyDescent="0.35">
      <c r="A1730" s="6" t="s">
        <v>18</v>
      </c>
      <c r="B1730" s="6"/>
      <c r="C1730" s="6">
        <v>693606</v>
      </c>
      <c r="D1730" s="6" t="s">
        <v>2460</v>
      </c>
      <c r="E1730" s="6"/>
      <c r="F1730" s="6"/>
      <c r="G1730" s="6" t="s">
        <v>2461</v>
      </c>
      <c r="H1730" s="6" t="s">
        <v>141</v>
      </c>
      <c r="I1730" s="7">
        <v>830085426</v>
      </c>
      <c r="J1730" s="7">
        <v>830085426</v>
      </c>
      <c r="K1730" s="6" t="s">
        <v>1071</v>
      </c>
      <c r="L1730" s="6" t="s">
        <v>1694</v>
      </c>
      <c r="M1730" s="6"/>
      <c r="N1730" s="6"/>
      <c r="O1730" s="6"/>
      <c r="P1730" s="34">
        <v>0.21000000000000002</v>
      </c>
      <c r="Q1730" s="8"/>
      <c r="R1730" s="8">
        <v>45283</v>
      </c>
      <c r="S1730" s="6"/>
      <c r="T1730" s="6"/>
      <c r="U1730" s="6"/>
      <c r="V1730" s="6"/>
      <c r="W1730" s="6"/>
      <c r="X1730" s="8"/>
      <c r="Y1730" s="8"/>
      <c r="Z1730" s="6"/>
      <c r="AA1730" s="6" t="s">
        <v>1695</v>
      </c>
      <c r="AB1730" s="35"/>
    </row>
    <row r="1731" spans="1:28" x14ac:dyDescent="0.35">
      <c r="A1731" s="6" t="s">
        <v>18</v>
      </c>
      <c r="B1731" s="6"/>
      <c r="C1731" s="6">
        <v>693606</v>
      </c>
      <c r="D1731" s="6" t="s">
        <v>2460</v>
      </c>
      <c r="E1731" s="6"/>
      <c r="F1731" s="6"/>
      <c r="G1731" s="6" t="s">
        <v>2461</v>
      </c>
      <c r="H1731" s="6" t="s">
        <v>141</v>
      </c>
      <c r="I1731" s="7">
        <v>830089530</v>
      </c>
      <c r="J1731" s="7" t="s">
        <v>15</v>
      </c>
      <c r="K1731" s="6" t="s">
        <v>1733</v>
      </c>
      <c r="L1731" s="6" t="s">
        <v>1700</v>
      </c>
      <c r="M1731" s="6" t="s">
        <v>1734</v>
      </c>
      <c r="N1731" s="6"/>
      <c r="O1731" s="6"/>
      <c r="P1731" s="34">
        <v>0.05</v>
      </c>
      <c r="Q1731" s="8"/>
      <c r="R1731" s="8" t="s">
        <v>5149</v>
      </c>
      <c r="S1731" s="6"/>
      <c r="T1731" s="6" t="s">
        <v>1735</v>
      </c>
      <c r="U1731" s="6"/>
      <c r="V1731" s="6"/>
      <c r="W1731" s="6"/>
      <c r="X1731" s="8"/>
      <c r="Y1731" s="8"/>
      <c r="Z1731" s="6"/>
      <c r="AA1731" s="6" t="s">
        <v>1695</v>
      </c>
      <c r="AB1731" s="35"/>
    </row>
    <row r="1732" spans="1:28" x14ac:dyDescent="0.35">
      <c r="A1732" s="6" t="s">
        <v>18</v>
      </c>
      <c r="B1732" s="6"/>
      <c r="C1732" s="6">
        <v>693606</v>
      </c>
      <c r="D1732" s="6" t="s">
        <v>2460</v>
      </c>
      <c r="E1732" s="6"/>
      <c r="F1732" s="6"/>
      <c r="G1732" s="6" t="s">
        <v>2461</v>
      </c>
      <c r="H1732" s="6" t="s">
        <v>141</v>
      </c>
      <c r="I1732" s="7">
        <v>830095213</v>
      </c>
      <c r="J1732" s="7">
        <v>830095213</v>
      </c>
      <c r="K1732" s="6" t="s">
        <v>1736</v>
      </c>
      <c r="L1732" s="6" t="s">
        <v>1694</v>
      </c>
      <c r="M1732" s="6"/>
      <c r="N1732" s="6"/>
      <c r="O1732" s="6"/>
      <c r="P1732" s="34">
        <v>0.2</v>
      </c>
      <c r="Q1732" s="8"/>
      <c r="R1732" s="8">
        <v>45248</v>
      </c>
      <c r="S1732" s="6"/>
      <c r="T1732" s="6"/>
      <c r="U1732" s="6"/>
      <c r="V1732" s="6"/>
      <c r="W1732" s="6"/>
      <c r="X1732" s="8"/>
      <c r="Y1732" s="8"/>
      <c r="Z1732" s="6"/>
      <c r="AA1732" s="6" t="s">
        <v>1695</v>
      </c>
      <c r="AB1732" s="35"/>
    </row>
    <row r="1733" spans="1:28" x14ac:dyDescent="0.35">
      <c r="A1733" s="6" t="s">
        <v>18</v>
      </c>
      <c r="B1733" s="6"/>
      <c r="C1733" s="6">
        <v>693606</v>
      </c>
      <c r="D1733" s="6" t="s">
        <v>2460</v>
      </c>
      <c r="E1733" s="6"/>
      <c r="F1733" s="6"/>
      <c r="G1733" s="6" t="s">
        <v>2461</v>
      </c>
      <c r="H1733" s="6" t="s">
        <v>141</v>
      </c>
      <c r="I1733" s="7">
        <v>830112317</v>
      </c>
      <c r="J1733" s="7">
        <v>830112317</v>
      </c>
      <c r="K1733" s="6" t="s">
        <v>1737</v>
      </c>
      <c r="L1733" s="6" t="s">
        <v>1700</v>
      </c>
      <c r="M1733" s="6"/>
      <c r="N1733" s="6" t="s">
        <v>1726</v>
      </c>
      <c r="O1733" s="6"/>
      <c r="P1733" s="34">
        <v>0.2</v>
      </c>
      <c r="Q1733" s="8"/>
      <c r="R1733" s="8">
        <v>45048</v>
      </c>
      <c r="S1733" s="6"/>
      <c r="T1733" s="6"/>
      <c r="U1733" s="6"/>
      <c r="V1733" s="6"/>
      <c r="W1733" s="6"/>
      <c r="X1733" s="8"/>
      <c r="Y1733" s="8"/>
      <c r="Z1733" s="6"/>
      <c r="AA1733" s="6" t="s">
        <v>1728</v>
      </c>
      <c r="AB1733" s="35"/>
    </row>
    <row r="1734" spans="1:28" x14ac:dyDescent="0.35">
      <c r="A1734" s="6" t="s">
        <v>18</v>
      </c>
      <c r="B1734" s="6"/>
      <c r="C1734" s="6">
        <v>693606</v>
      </c>
      <c r="D1734" s="6" t="s">
        <v>2460</v>
      </c>
      <c r="E1734" s="6"/>
      <c r="F1734" s="6"/>
      <c r="G1734" s="6" t="s">
        <v>2461</v>
      </c>
      <c r="H1734" s="6" t="s">
        <v>141</v>
      </c>
      <c r="I1734" s="7">
        <v>830122566</v>
      </c>
      <c r="J1734" s="7">
        <v>830122566</v>
      </c>
      <c r="K1734" s="6" t="s">
        <v>1738</v>
      </c>
      <c r="L1734" s="6" t="s">
        <v>1694</v>
      </c>
      <c r="M1734" s="6"/>
      <c r="N1734" s="6"/>
      <c r="O1734" s="6"/>
      <c r="P1734" s="34">
        <v>0.21000000000000002</v>
      </c>
      <c r="Q1734" s="8"/>
      <c r="R1734" s="8">
        <v>45429</v>
      </c>
      <c r="S1734" s="6"/>
      <c r="T1734" s="6"/>
      <c r="U1734" s="6"/>
      <c r="V1734" s="6"/>
      <c r="W1734" s="6"/>
      <c r="X1734" s="8"/>
      <c r="Y1734" s="8"/>
      <c r="Z1734" s="6"/>
      <c r="AA1734" s="6" t="s">
        <v>1695</v>
      </c>
      <c r="AB1734" s="35"/>
    </row>
    <row r="1735" spans="1:28" x14ac:dyDescent="0.35">
      <c r="A1735" s="6" t="s">
        <v>18</v>
      </c>
      <c r="B1735" s="6"/>
      <c r="C1735" s="6">
        <v>693606</v>
      </c>
      <c r="D1735" s="6" t="s">
        <v>2460</v>
      </c>
      <c r="E1735" s="6"/>
      <c r="F1735" s="6"/>
      <c r="G1735" s="6" t="s">
        <v>2461</v>
      </c>
      <c r="H1735" s="6" t="s">
        <v>141</v>
      </c>
      <c r="I1735" s="7">
        <v>860002523</v>
      </c>
      <c r="J1735" s="7">
        <v>860002523</v>
      </c>
      <c r="K1735" s="6" t="s">
        <v>1739</v>
      </c>
      <c r="L1735" s="6" t="s">
        <v>1694</v>
      </c>
      <c r="M1735" s="6"/>
      <c r="N1735" s="6"/>
      <c r="O1735" s="6"/>
      <c r="P1735" s="34">
        <v>0.16000000000000003</v>
      </c>
      <c r="Q1735" s="8"/>
      <c r="R1735" s="8">
        <v>45463</v>
      </c>
      <c r="S1735" s="6"/>
      <c r="T1735" s="6"/>
      <c r="U1735" s="6"/>
      <c r="V1735" s="6"/>
      <c r="W1735" s="6"/>
      <c r="X1735" s="8"/>
      <c r="Y1735" s="8"/>
      <c r="Z1735" s="6"/>
      <c r="AA1735" s="6" t="s">
        <v>1695</v>
      </c>
      <c r="AB1735" s="35"/>
    </row>
    <row r="1736" spans="1:28" x14ac:dyDescent="0.35">
      <c r="A1736" s="6" t="s">
        <v>18</v>
      </c>
      <c r="B1736" s="6"/>
      <c r="C1736" s="6">
        <v>693606</v>
      </c>
      <c r="D1736" s="6" t="s">
        <v>2460</v>
      </c>
      <c r="E1736" s="6"/>
      <c r="F1736" s="6"/>
      <c r="G1736" s="6" t="s">
        <v>2461</v>
      </c>
      <c r="H1736" s="6" t="s">
        <v>141</v>
      </c>
      <c r="I1736" s="7">
        <v>860002554</v>
      </c>
      <c r="J1736" s="7">
        <v>860002554</v>
      </c>
      <c r="K1736" s="6" t="s">
        <v>1740</v>
      </c>
      <c r="L1736" s="6" t="s">
        <v>1694</v>
      </c>
      <c r="M1736" s="6"/>
      <c r="N1736" s="6"/>
      <c r="O1736" s="6"/>
      <c r="P1736" s="34">
        <v>0.16000000000000003</v>
      </c>
      <c r="Q1736" s="8"/>
      <c r="R1736" s="8">
        <v>45204</v>
      </c>
      <c r="S1736" s="6"/>
      <c r="T1736" s="6"/>
      <c r="U1736" s="6"/>
      <c r="V1736" s="6"/>
      <c r="W1736" s="6"/>
      <c r="X1736" s="8"/>
      <c r="Y1736" s="8"/>
      <c r="Z1736" s="6"/>
      <c r="AA1736" s="6" t="s">
        <v>1704</v>
      </c>
      <c r="AB1736" s="35"/>
    </row>
    <row r="1737" spans="1:28" x14ac:dyDescent="0.35">
      <c r="A1737" s="6" t="s">
        <v>18</v>
      </c>
      <c r="B1737" s="6"/>
      <c r="C1737" s="6">
        <v>693606</v>
      </c>
      <c r="D1737" s="6" t="s">
        <v>2460</v>
      </c>
      <c r="E1737" s="6"/>
      <c r="F1737" s="6"/>
      <c r="G1737" s="6" t="s">
        <v>2461</v>
      </c>
      <c r="H1737" s="6" t="s">
        <v>141</v>
      </c>
      <c r="I1737" s="7">
        <v>860002688</v>
      </c>
      <c r="J1737" s="7">
        <v>860002688</v>
      </c>
      <c r="K1737" s="6" t="s">
        <v>1741</v>
      </c>
      <c r="L1737" s="6" t="s">
        <v>1694</v>
      </c>
      <c r="M1737" s="6"/>
      <c r="N1737" s="6"/>
      <c r="O1737" s="6"/>
      <c r="P1737" s="34">
        <v>8.0000000000000016E-2</v>
      </c>
      <c r="Q1737" s="8"/>
      <c r="R1737" s="8">
        <v>45231</v>
      </c>
      <c r="S1737" s="6"/>
      <c r="T1737" s="6"/>
      <c r="U1737" s="6"/>
      <c r="V1737" s="6"/>
      <c r="W1737" s="6"/>
      <c r="X1737" s="8"/>
      <c r="Y1737" s="8"/>
      <c r="Z1737" s="6"/>
      <c r="AA1737" s="6" t="s">
        <v>1695</v>
      </c>
      <c r="AB1737" s="35"/>
    </row>
    <row r="1738" spans="1:28" x14ac:dyDescent="0.35">
      <c r="A1738" s="6" t="s">
        <v>18</v>
      </c>
      <c r="B1738" s="6"/>
      <c r="C1738" s="6">
        <v>693606</v>
      </c>
      <c r="D1738" s="6" t="s">
        <v>2460</v>
      </c>
      <c r="E1738" s="6"/>
      <c r="F1738" s="6"/>
      <c r="G1738" s="6" t="s">
        <v>2461</v>
      </c>
      <c r="H1738" s="6" t="s">
        <v>141</v>
      </c>
      <c r="I1738" s="7">
        <v>860002964</v>
      </c>
      <c r="J1738" s="7">
        <v>860002964</v>
      </c>
      <c r="K1738" s="6" t="s">
        <v>1742</v>
      </c>
      <c r="L1738" s="6" t="s">
        <v>1694</v>
      </c>
      <c r="M1738" s="6"/>
      <c r="N1738" s="6"/>
      <c r="O1738" s="6"/>
      <c r="P1738" s="34">
        <v>0.22500000000000001</v>
      </c>
      <c r="Q1738" s="8"/>
      <c r="R1738" s="8">
        <v>45471</v>
      </c>
      <c r="S1738" s="6"/>
      <c r="T1738" s="6"/>
      <c r="U1738" s="6"/>
      <c r="V1738" s="6"/>
      <c r="W1738" s="6"/>
      <c r="X1738" s="8"/>
      <c r="Y1738" s="8"/>
      <c r="Z1738" s="6"/>
      <c r="AA1738" s="6" t="s">
        <v>1695</v>
      </c>
      <c r="AB1738" s="35"/>
    </row>
    <row r="1739" spans="1:28" x14ac:dyDescent="0.35">
      <c r="A1739" s="6" t="s">
        <v>18</v>
      </c>
      <c r="B1739" s="6"/>
      <c r="C1739" s="6">
        <v>693606</v>
      </c>
      <c r="D1739" s="6" t="s">
        <v>2460</v>
      </c>
      <c r="E1739" s="6"/>
      <c r="F1739" s="6"/>
      <c r="G1739" s="6" t="s">
        <v>2461</v>
      </c>
      <c r="H1739" s="6" t="s">
        <v>141</v>
      </c>
      <c r="I1739" s="7">
        <v>860002964</v>
      </c>
      <c r="J1739" s="7">
        <v>860002964</v>
      </c>
      <c r="K1739" s="6" t="s">
        <v>1742</v>
      </c>
      <c r="L1739" s="6" t="s">
        <v>1765</v>
      </c>
      <c r="M1739" s="6"/>
      <c r="N1739" s="6"/>
      <c r="O1739" s="6"/>
      <c r="P1739" s="34">
        <v>0.5</v>
      </c>
      <c r="Q1739" s="8"/>
      <c r="R1739" s="8"/>
      <c r="S1739" s="6"/>
      <c r="T1739" s="6"/>
      <c r="U1739" s="6"/>
      <c r="V1739" s="6"/>
      <c r="W1739" s="6"/>
      <c r="X1739" s="8"/>
      <c r="Y1739" s="8"/>
      <c r="Z1739" s="6"/>
      <c r="AA1739" s="6" t="s">
        <v>1695</v>
      </c>
      <c r="AB1739" s="35"/>
    </row>
    <row r="1740" spans="1:28" x14ac:dyDescent="0.35">
      <c r="A1740" s="6" t="s">
        <v>18</v>
      </c>
      <c r="B1740" s="6"/>
      <c r="C1740" s="6">
        <v>693606</v>
      </c>
      <c r="D1740" s="6" t="s">
        <v>2460</v>
      </c>
      <c r="E1740" s="6"/>
      <c r="F1740" s="6"/>
      <c r="G1740" s="6" t="s">
        <v>2461</v>
      </c>
      <c r="H1740" s="6" t="s">
        <v>141</v>
      </c>
      <c r="I1740" s="7">
        <v>860003020</v>
      </c>
      <c r="J1740" s="7">
        <v>860003020</v>
      </c>
      <c r="K1740" s="6" t="s">
        <v>1743</v>
      </c>
      <c r="L1740" s="6" t="s">
        <v>1694</v>
      </c>
      <c r="M1740" s="6"/>
      <c r="N1740" s="6"/>
      <c r="O1740" s="6"/>
      <c r="P1740" s="34">
        <v>0.25</v>
      </c>
      <c r="Q1740" s="8"/>
      <c r="R1740" s="8">
        <v>45501</v>
      </c>
      <c r="S1740" s="6"/>
      <c r="T1740" s="6"/>
      <c r="U1740" s="6"/>
      <c r="V1740" s="6"/>
      <c r="W1740" s="6"/>
      <c r="X1740" s="8"/>
      <c r="Y1740" s="8"/>
      <c r="Z1740" s="6"/>
      <c r="AA1740" s="6" t="s">
        <v>1695</v>
      </c>
      <c r="AB1740" s="35"/>
    </row>
    <row r="1741" spans="1:28" x14ac:dyDescent="0.35">
      <c r="A1741" s="6" t="s">
        <v>18</v>
      </c>
      <c r="B1741" s="6"/>
      <c r="C1741" s="6">
        <v>693606</v>
      </c>
      <c r="D1741" s="6" t="s">
        <v>2460</v>
      </c>
      <c r="E1741" s="6"/>
      <c r="F1741" s="6"/>
      <c r="G1741" s="6" t="s">
        <v>2461</v>
      </c>
      <c r="H1741" s="6" t="s">
        <v>141</v>
      </c>
      <c r="I1741" s="7">
        <v>860003020</v>
      </c>
      <c r="J1741" s="7">
        <v>860003020</v>
      </c>
      <c r="K1741" s="6" t="s">
        <v>1743</v>
      </c>
      <c r="L1741" s="6" t="s">
        <v>1765</v>
      </c>
      <c r="M1741" s="6"/>
      <c r="N1741" s="6"/>
      <c r="O1741" s="6"/>
      <c r="P1741" s="34">
        <v>0.5</v>
      </c>
      <c r="Q1741" s="8"/>
      <c r="R1741" s="8"/>
      <c r="S1741" s="6"/>
      <c r="T1741" s="6"/>
      <c r="U1741" s="6"/>
      <c r="V1741" s="6"/>
      <c r="W1741" s="6"/>
      <c r="X1741" s="8"/>
      <c r="Y1741" s="8"/>
      <c r="Z1741" s="6"/>
      <c r="AA1741" s="6" t="s">
        <v>1695</v>
      </c>
      <c r="AB1741" s="35"/>
    </row>
    <row r="1742" spans="1:28" x14ac:dyDescent="0.35">
      <c r="A1742" s="6" t="s">
        <v>18</v>
      </c>
      <c r="B1742" s="6"/>
      <c r="C1742" s="6">
        <v>693606</v>
      </c>
      <c r="D1742" s="6" t="s">
        <v>2460</v>
      </c>
      <c r="E1742" s="6"/>
      <c r="F1742" s="6"/>
      <c r="G1742" s="6" t="s">
        <v>2461</v>
      </c>
      <c r="H1742" s="6" t="s">
        <v>141</v>
      </c>
      <c r="I1742" s="7">
        <v>860004922</v>
      </c>
      <c r="J1742" s="7">
        <v>860004922</v>
      </c>
      <c r="K1742" s="6" t="s">
        <v>1744</v>
      </c>
      <c r="L1742" s="6" t="s">
        <v>1694</v>
      </c>
      <c r="M1742" s="6"/>
      <c r="N1742" s="6"/>
      <c r="O1742" s="6"/>
      <c r="P1742" s="34">
        <v>0</v>
      </c>
      <c r="Q1742" s="8"/>
      <c r="R1742" s="8">
        <v>45223</v>
      </c>
      <c r="S1742" s="6"/>
      <c r="T1742" s="6"/>
      <c r="U1742" s="6"/>
      <c r="V1742" s="6"/>
      <c r="W1742" s="6"/>
      <c r="X1742" s="8"/>
      <c r="Y1742" s="8"/>
      <c r="Z1742" s="6"/>
      <c r="AA1742" s="6" t="s">
        <v>1695</v>
      </c>
      <c r="AB1742" s="35"/>
    </row>
    <row r="1743" spans="1:28" x14ac:dyDescent="0.35">
      <c r="A1743" s="6" t="s">
        <v>18</v>
      </c>
      <c r="B1743" s="6"/>
      <c r="C1743" s="6">
        <v>693606</v>
      </c>
      <c r="D1743" s="6" t="s">
        <v>2460</v>
      </c>
      <c r="E1743" s="6"/>
      <c r="F1743" s="6"/>
      <c r="G1743" s="6" t="s">
        <v>2461</v>
      </c>
      <c r="H1743" s="6" t="s">
        <v>141</v>
      </c>
      <c r="I1743" s="7">
        <v>860005216</v>
      </c>
      <c r="J1743" s="7">
        <v>860005216</v>
      </c>
      <c r="K1743" s="6" t="s">
        <v>1745</v>
      </c>
      <c r="L1743" s="6" t="s">
        <v>1694</v>
      </c>
      <c r="M1743" s="6"/>
      <c r="N1743" s="6"/>
      <c r="O1743" s="6"/>
      <c r="P1743" s="34">
        <v>1</v>
      </c>
      <c r="Q1743" s="8"/>
      <c r="R1743" s="8">
        <v>47391</v>
      </c>
      <c r="S1743" s="6"/>
      <c r="T1743" s="6"/>
      <c r="U1743" s="6"/>
      <c r="V1743" s="6"/>
      <c r="W1743" s="6"/>
      <c r="X1743" s="8"/>
      <c r="Y1743" s="8"/>
      <c r="Z1743" s="6"/>
      <c r="AA1743" s="6" t="s">
        <v>1695</v>
      </c>
      <c r="AB1743" s="35"/>
    </row>
    <row r="1744" spans="1:28" x14ac:dyDescent="0.35">
      <c r="A1744" s="6" t="s">
        <v>18</v>
      </c>
      <c r="B1744" s="6"/>
      <c r="C1744" s="6">
        <v>693606</v>
      </c>
      <c r="D1744" s="6" t="s">
        <v>2460</v>
      </c>
      <c r="E1744" s="6"/>
      <c r="F1744" s="6"/>
      <c r="G1744" s="6" t="s">
        <v>2461</v>
      </c>
      <c r="H1744" s="6" t="s">
        <v>141</v>
      </c>
      <c r="I1744" s="7">
        <v>860006797</v>
      </c>
      <c r="J1744" s="7">
        <v>860006797</v>
      </c>
      <c r="K1744" s="6" t="s">
        <v>1746</v>
      </c>
      <c r="L1744" s="6" t="s">
        <v>1694</v>
      </c>
      <c r="M1744" s="6"/>
      <c r="N1744" s="6"/>
      <c r="O1744" s="6"/>
      <c r="P1744" s="34">
        <v>0.09</v>
      </c>
      <c r="Q1744" s="8"/>
      <c r="R1744" s="8">
        <v>45458</v>
      </c>
      <c r="S1744" s="6"/>
      <c r="T1744" s="6"/>
      <c r="U1744" s="6"/>
      <c r="V1744" s="6"/>
      <c r="W1744" s="6"/>
      <c r="X1744" s="8"/>
      <c r="Y1744" s="8"/>
      <c r="Z1744" s="6"/>
      <c r="AA1744" s="6" t="s">
        <v>1695</v>
      </c>
      <c r="AB1744" s="35"/>
    </row>
    <row r="1745" spans="1:28" x14ac:dyDescent="0.35">
      <c r="A1745" s="6" t="s">
        <v>18</v>
      </c>
      <c r="B1745" s="6"/>
      <c r="C1745" s="6">
        <v>693606</v>
      </c>
      <c r="D1745" s="6" t="s">
        <v>2460</v>
      </c>
      <c r="E1745" s="6"/>
      <c r="F1745" s="6"/>
      <c r="G1745" s="6" t="s">
        <v>2461</v>
      </c>
      <c r="H1745" s="6" t="s">
        <v>141</v>
      </c>
      <c r="I1745" s="7">
        <v>860006797</v>
      </c>
      <c r="J1745" s="7">
        <v>860006797</v>
      </c>
      <c r="K1745" s="6" t="s">
        <v>1746</v>
      </c>
      <c r="L1745" s="6" t="s">
        <v>1765</v>
      </c>
      <c r="M1745" s="6"/>
      <c r="N1745" s="6"/>
      <c r="O1745" s="6"/>
      <c r="P1745" s="34">
        <v>6.25E-2</v>
      </c>
      <c r="Q1745" s="8"/>
      <c r="R1745" s="8"/>
      <c r="S1745" s="6"/>
      <c r="T1745" s="6"/>
      <c r="U1745" s="6"/>
      <c r="V1745" s="6"/>
      <c r="W1745" s="6"/>
      <c r="X1745" s="8"/>
      <c r="Y1745" s="8"/>
      <c r="Z1745" s="6"/>
      <c r="AA1745" s="6" t="s">
        <v>1695</v>
      </c>
      <c r="AB1745" s="35"/>
    </row>
    <row r="1746" spans="1:28" x14ac:dyDescent="0.35">
      <c r="A1746" s="6" t="s">
        <v>18</v>
      </c>
      <c r="B1746" s="6"/>
      <c r="C1746" s="6">
        <v>693606</v>
      </c>
      <c r="D1746" s="6" t="s">
        <v>2460</v>
      </c>
      <c r="E1746" s="6"/>
      <c r="F1746" s="6"/>
      <c r="G1746" s="6" t="s">
        <v>2461</v>
      </c>
      <c r="H1746" s="6" t="s">
        <v>141</v>
      </c>
      <c r="I1746" s="7">
        <v>860007335</v>
      </c>
      <c r="J1746" s="7">
        <v>860007335</v>
      </c>
      <c r="K1746" s="6" t="s">
        <v>1747</v>
      </c>
      <c r="L1746" s="6" t="s">
        <v>1694</v>
      </c>
      <c r="M1746" s="6"/>
      <c r="N1746" s="6"/>
      <c r="O1746" s="6"/>
      <c r="P1746" s="34">
        <v>0.13500000000000001</v>
      </c>
      <c r="Q1746" s="8"/>
      <c r="R1746" s="8">
        <v>45501</v>
      </c>
      <c r="S1746" s="6"/>
      <c r="T1746" s="6"/>
      <c r="U1746" s="6"/>
      <c r="V1746" s="6"/>
      <c r="W1746" s="6"/>
      <c r="X1746" s="8"/>
      <c r="Y1746" s="8"/>
      <c r="Z1746" s="6"/>
      <c r="AA1746" s="6" t="s">
        <v>1695</v>
      </c>
      <c r="AB1746" s="35"/>
    </row>
    <row r="1747" spans="1:28" x14ac:dyDescent="0.35">
      <c r="A1747" s="6" t="s">
        <v>18</v>
      </c>
      <c r="B1747" s="6"/>
      <c r="C1747" s="6">
        <v>693606</v>
      </c>
      <c r="D1747" s="6" t="s">
        <v>2460</v>
      </c>
      <c r="E1747" s="6"/>
      <c r="F1747" s="6"/>
      <c r="G1747" s="6" t="s">
        <v>2461</v>
      </c>
      <c r="H1747" s="6" t="s">
        <v>141</v>
      </c>
      <c r="I1747" s="7">
        <v>860007335</v>
      </c>
      <c r="J1747" s="7">
        <v>860007335</v>
      </c>
      <c r="K1747" s="6" t="s">
        <v>1747</v>
      </c>
      <c r="L1747" s="6" t="s">
        <v>1765</v>
      </c>
      <c r="M1747" s="6"/>
      <c r="N1747" s="6"/>
      <c r="O1747" s="6"/>
      <c r="P1747" s="34">
        <v>0.5</v>
      </c>
      <c r="Q1747" s="8"/>
      <c r="R1747" s="8"/>
      <c r="S1747" s="6"/>
      <c r="T1747" s="6"/>
      <c r="U1747" s="6"/>
      <c r="V1747" s="6"/>
      <c r="W1747" s="6"/>
      <c r="X1747" s="8"/>
      <c r="Y1747" s="8"/>
      <c r="Z1747" s="6"/>
      <c r="AA1747" s="6" t="s">
        <v>1695</v>
      </c>
      <c r="AB1747" s="35"/>
    </row>
    <row r="1748" spans="1:28" x14ac:dyDescent="0.35">
      <c r="A1748" s="6" t="s">
        <v>18</v>
      </c>
      <c r="B1748" s="6"/>
      <c r="C1748" s="6">
        <v>693606</v>
      </c>
      <c r="D1748" s="6" t="s">
        <v>2460</v>
      </c>
      <c r="E1748" s="6"/>
      <c r="F1748" s="6"/>
      <c r="G1748" s="6" t="s">
        <v>2461</v>
      </c>
      <c r="H1748" s="6" t="s">
        <v>141</v>
      </c>
      <c r="I1748" s="7">
        <v>860007738</v>
      </c>
      <c r="J1748" s="7">
        <v>860007738</v>
      </c>
      <c r="K1748" s="6" t="s">
        <v>1748</v>
      </c>
      <c r="L1748" s="6" t="s">
        <v>1694</v>
      </c>
      <c r="M1748" s="6"/>
      <c r="N1748" s="6"/>
      <c r="O1748" s="6"/>
      <c r="P1748" s="34">
        <v>0.16000000000000003</v>
      </c>
      <c r="Q1748" s="8"/>
      <c r="R1748" s="8">
        <v>45321</v>
      </c>
      <c r="S1748" s="6"/>
      <c r="T1748" s="6"/>
      <c r="U1748" s="6"/>
      <c r="V1748" s="6"/>
      <c r="W1748" s="6"/>
      <c r="X1748" s="8"/>
      <c r="Y1748" s="8"/>
      <c r="Z1748" s="6"/>
      <c r="AA1748" s="6" t="s">
        <v>1695</v>
      </c>
      <c r="AB1748" s="35"/>
    </row>
    <row r="1749" spans="1:28" x14ac:dyDescent="0.35">
      <c r="A1749" s="6" t="s">
        <v>18</v>
      </c>
      <c r="B1749" s="6"/>
      <c r="C1749" s="6">
        <v>693606</v>
      </c>
      <c r="D1749" s="6" t="s">
        <v>2460</v>
      </c>
      <c r="E1749" s="6"/>
      <c r="F1749" s="6"/>
      <c r="G1749" s="6" t="s">
        <v>2461</v>
      </c>
      <c r="H1749" s="6" t="s">
        <v>141</v>
      </c>
      <c r="I1749" s="7">
        <v>860007738</v>
      </c>
      <c r="J1749" s="7">
        <v>860007738</v>
      </c>
      <c r="K1749" s="6" t="s">
        <v>1748</v>
      </c>
      <c r="L1749" s="6" t="s">
        <v>1700</v>
      </c>
      <c r="M1749" s="6" t="s">
        <v>1749</v>
      </c>
      <c r="N1749" s="6"/>
      <c r="O1749" s="6"/>
      <c r="P1749" s="34">
        <v>7.4999999999999997E-2</v>
      </c>
      <c r="Q1749" s="8"/>
      <c r="R1749" s="8">
        <v>43079</v>
      </c>
      <c r="S1749" s="6"/>
      <c r="T1749" s="6" t="s">
        <v>1750</v>
      </c>
      <c r="U1749" s="6"/>
      <c r="V1749" s="6"/>
      <c r="W1749" s="6"/>
      <c r="X1749" s="8"/>
      <c r="Y1749" s="8"/>
      <c r="Z1749" s="6"/>
      <c r="AA1749" s="6" t="s">
        <v>1704</v>
      </c>
      <c r="AB1749" s="35"/>
    </row>
    <row r="1750" spans="1:28" x14ac:dyDescent="0.35">
      <c r="A1750" s="6" t="s">
        <v>18</v>
      </c>
      <c r="B1750" s="6"/>
      <c r="C1750" s="6">
        <v>693606</v>
      </c>
      <c r="D1750" s="6" t="s">
        <v>2460</v>
      </c>
      <c r="E1750" s="6"/>
      <c r="F1750" s="6"/>
      <c r="G1750" s="6" t="s">
        <v>2461</v>
      </c>
      <c r="H1750" s="6" t="s">
        <v>141</v>
      </c>
      <c r="I1750" s="7">
        <v>860007738</v>
      </c>
      <c r="J1750" s="7">
        <v>860007738</v>
      </c>
      <c r="K1750" s="6" t="s">
        <v>1748</v>
      </c>
      <c r="L1750" s="6" t="s">
        <v>1765</v>
      </c>
      <c r="M1750" s="6"/>
      <c r="N1750" s="6"/>
      <c r="O1750" s="6"/>
      <c r="P1750" s="34">
        <v>0.5</v>
      </c>
      <c r="Q1750" s="8"/>
      <c r="R1750" s="8"/>
      <c r="S1750" s="6"/>
      <c r="T1750" s="6"/>
      <c r="U1750" s="6"/>
      <c r="V1750" s="6"/>
      <c r="W1750" s="6"/>
      <c r="X1750" s="8"/>
      <c r="Y1750" s="8"/>
      <c r="Z1750" s="6"/>
      <c r="AA1750" s="6" t="s">
        <v>1695</v>
      </c>
      <c r="AB1750" s="35"/>
    </row>
    <row r="1751" spans="1:28" x14ac:dyDescent="0.35">
      <c r="A1751" s="6" t="s">
        <v>18</v>
      </c>
      <c r="B1751" s="6"/>
      <c r="C1751" s="6">
        <v>693606</v>
      </c>
      <c r="D1751" s="6" t="s">
        <v>2460</v>
      </c>
      <c r="E1751" s="6"/>
      <c r="F1751" s="6"/>
      <c r="G1751" s="6" t="s">
        <v>2461</v>
      </c>
      <c r="H1751" s="6" t="s">
        <v>141</v>
      </c>
      <c r="I1751" s="7">
        <v>860016610</v>
      </c>
      <c r="J1751" s="7">
        <v>860016610</v>
      </c>
      <c r="K1751" s="6" t="s">
        <v>1751</v>
      </c>
      <c r="L1751" s="6" t="s">
        <v>1694</v>
      </c>
      <c r="M1751" s="6"/>
      <c r="N1751" s="6"/>
      <c r="O1751" s="6"/>
      <c r="P1751" s="34">
        <v>0.2</v>
      </c>
      <c r="Q1751" s="8"/>
      <c r="R1751" s="8">
        <v>45343</v>
      </c>
      <c r="S1751" s="6"/>
      <c r="T1751" s="6"/>
      <c r="U1751" s="6"/>
      <c r="V1751" s="6"/>
      <c r="W1751" s="6"/>
      <c r="X1751" s="8"/>
      <c r="Y1751" s="8"/>
      <c r="Z1751" s="6"/>
      <c r="AA1751" s="6" t="s">
        <v>1695</v>
      </c>
      <c r="AB1751" s="35"/>
    </row>
    <row r="1752" spans="1:28" x14ac:dyDescent="0.35">
      <c r="A1752" s="6" t="s">
        <v>18</v>
      </c>
      <c r="B1752" s="6"/>
      <c r="C1752" s="6">
        <v>693606</v>
      </c>
      <c r="D1752" s="6" t="s">
        <v>2460</v>
      </c>
      <c r="E1752" s="6"/>
      <c r="F1752" s="6"/>
      <c r="G1752" s="6" t="s">
        <v>2461</v>
      </c>
      <c r="H1752" s="6" t="s">
        <v>141</v>
      </c>
      <c r="I1752" s="7">
        <v>860025900</v>
      </c>
      <c r="J1752" s="7">
        <v>860025900</v>
      </c>
      <c r="K1752" s="6" t="s">
        <v>1752</v>
      </c>
      <c r="L1752" s="6" t="s">
        <v>1694</v>
      </c>
      <c r="M1752" s="6"/>
      <c r="N1752" s="6"/>
      <c r="O1752" s="6"/>
      <c r="P1752" s="34">
        <v>0.2</v>
      </c>
      <c r="Q1752" s="8"/>
      <c r="R1752" s="8">
        <v>45251</v>
      </c>
      <c r="S1752" s="6"/>
      <c r="T1752" s="6"/>
      <c r="U1752" s="6"/>
      <c r="V1752" s="6"/>
      <c r="W1752" s="6"/>
      <c r="X1752" s="8"/>
      <c r="Y1752" s="8"/>
      <c r="Z1752" s="6"/>
      <c r="AA1752" s="6" t="s">
        <v>1695</v>
      </c>
      <c r="AB1752" s="35"/>
    </row>
    <row r="1753" spans="1:28" x14ac:dyDescent="0.35">
      <c r="A1753" s="6" t="s">
        <v>18</v>
      </c>
      <c r="B1753" s="6"/>
      <c r="C1753" s="6">
        <v>693606</v>
      </c>
      <c r="D1753" s="6" t="s">
        <v>2460</v>
      </c>
      <c r="E1753" s="6"/>
      <c r="F1753" s="6"/>
      <c r="G1753" s="6" t="s">
        <v>2461</v>
      </c>
      <c r="H1753" s="6" t="s">
        <v>141</v>
      </c>
      <c r="I1753" s="7">
        <v>860025971</v>
      </c>
      <c r="J1753" s="7">
        <v>860025971</v>
      </c>
      <c r="K1753" s="6" t="s">
        <v>1753</v>
      </c>
      <c r="L1753" s="6" t="s">
        <v>1694</v>
      </c>
      <c r="M1753" s="6"/>
      <c r="N1753" s="6"/>
      <c r="O1753" s="6"/>
      <c r="P1753" s="34">
        <v>0.12</v>
      </c>
      <c r="Q1753" s="8"/>
      <c r="R1753" s="8">
        <v>45402</v>
      </c>
      <c r="S1753" s="6"/>
      <c r="T1753" s="6"/>
      <c r="U1753" s="6"/>
      <c r="V1753" s="6"/>
      <c r="W1753" s="6"/>
      <c r="X1753" s="8"/>
      <c r="Y1753" s="8"/>
      <c r="Z1753" s="6"/>
      <c r="AA1753" s="6" t="s">
        <v>1695</v>
      </c>
      <c r="AB1753" s="35"/>
    </row>
    <row r="1754" spans="1:28" x14ac:dyDescent="0.35">
      <c r="A1754" s="6" t="s">
        <v>18</v>
      </c>
      <c r="B1754" s="6"/>
      <c r="C1754" s="6">
        <v>693606</v>
      </c>
      <c r="D1754" s="6" t="s">
        <v>2460</v>
      </c>
      <c r="E1754" s="6"/>
      <c r="F1754" s="6"/>
      <c r="G1754" s="6" t="s">
        <v>2461</v>
      </c>
      <c r="H1754" s="6" t="s">
        <v>141</v>
      </c>
      <c r="I1754" s="7">
        <v>860025971</v>
      </c>
      <c r="J1754" s="7">
        <v>860025971</v>
      </c>
      <c r="K1754" s="6" t="s">
        <v>1753</v>
      </c>
      <c r="L1754" s="6" t="s">
        <v>1765</v>
      </c>
      <c r="M1754" s="6"/>
      <c r="N1754" s="6"/>
      <c r="O1754" s="6"/>
      <c r="P1754" s="34">
        <v>0.5</v>
      </c>
      <c r="Q1754" s="8"/>
      <c r="R1754" s="8"/>
      <c r="S1754" s="6"/>
      <c r="T1754" s="6"/>
      <c r="U1754" s="6"/>
      <c r="V1754" s="6"/>
      <c r="W1754" s="6"/>
      <c r="X1754" s="8"/>
      <c r="Y1754" s="8"/>
      <c r="Z1754" s="6"/>
      <c r="AA1754" s="6" t="s">
        <v>1695</v>
      </c>
      <c r="AB1754" s="35"/>
    </row>
    <row r="1755" spans="1:28" x14ac:dyDescent="0.35">
      <c r="A1755" s="6" t="s">
        <v>18</v>
      </c>
      <c r="B1755" s="6"/>
      <c r="C1755" s="6">
        <v>693606</v>
      </c>
      <c r="D1755" s="6" t="s">
        <v>2460</v>
      </c>
      <c r="E1755" s="6"/>
      <c r="F1755" s="6"/>
      <c r="G1755" s="6" t="s">
        <v>2461</v>
      </c>
      <c r="H1755" s="6" t="s">
        <v>141</v>
      </c>
      <c r="I1755" s="7">
        <v>860029396</v>
      </c>
      <c r="J1755" s="7">
        <v>860029396</v>
      </c>
      <c r="K1755" s="6" t="s">
        <v>1754</v>
      </c>
      <c r="L1755" s="6" t="s">
        <v>1694</v>
      </c>
      <c r="M1755" s="6"/>
      <c r="N1755" s="6"/>
      <c r="O1755" s="6"/>
      <c r="P1755" s="34">
        <v>0.18000000000000002</v>
      </c>
      <c r="Q1755" s="8"/>
      <c r="R1755" s="8">
        <v>45342</v>
      </c>
      <c r="S1755" s="6"/>
      <c r="T1755" s="6"/>
      <c r="U1755" s="6"/>
      <c r="V1755" s="6"/>
      <c r="W1755" s="6"/>
      <c r="X1755" s="8"/>
      <c r="Y1755" s="8"/>
      <c r="Z1755" s="6"/>
      <c r="AA1755" s="6" t="s">
        <v>1695</v>
      </c>
      <c r="AB1755" s="35"/>
    </row>
    <row r="1756" spans="1:28" x14ac:dyDescent="0.35">
      <c r="A1756" s="6" t="s">
        <v>18</v>
      </c>
      <c r="B1756" s="6"/>
      <c r="C1756" s="6">
        <v>693606</v>
      </c>
      <c r="D1756" s="6" t="s">
        <v>2460</v>
      </c>
      <c r="E1756" s="6"/>
      <c r="F1756" s="6"/>
      <c r="G1756" s="6" t="s">
        <v>2461</v>
      </c>
      <c r="H1756" s="6" t="s">
        <v>141</v>
      </c>
      <c r="I1756" s="7">
        <v>860029396</v>
      </c>
      <c r="J1756" s="7">
        <v>860029396</v>
      </c>
      <c r="K1756" s="6" t="s">
        <v>1754</v>
      </c>
      <c r="L1756" s="6" t="s">
        <v>1765</v>
      </c>
      <c r="M1756" s="6"/>
      <c r="N1756" s="6"/>
      <c r="O1756" s="6"/>
      <c r="P1756" s="34">
        <v>0.5</v>
      </c>
      <c r="Q1756" s="8"/>
      <c r="R1756" s="8"/>
      <c r="S1756" s="6"/>
      <c r="T1756" s="6"/>
      <c r="U1756" s="6"/>
      <c r="V1756" s="6"/>
      <c r="W1756" s="6"/>
      <c r="X1756" s="8"/>
      <c r="Y1756" s="8"/>
      <c r="Z1756" s="6"/>
      <c r="AA1756" s="6" t="s">
        <v>1695</v>
      </c>
      <c r="AB1756" s="35"/>
    </row>
    <row r="1757" spans="1:28" x14ac:dyDescent="0.35">
      <c r="A1757" s="6" t="s">
        <v>18</v>
      </c>
      <c r="B1757" s="6"/>
      <c r="C1757" s="6">
        <v>693606</v>
      </c>
      <c r="D1757" s="6" t="s">
        <v>2460</v>
      </c>
      <c r="E1757" s="6"/>
      <c r="F1757" s="6"/>
      <c r="G1757" s="6" t="s">
        <v>2461</v>
      </c>
      <c r="H1757" s="6" t="s">
        <v>141</v>
      </c>
      <c r="I1757" s="7">
        <v>860032330</v>
      </c>
      <c r="J1757" s="7">
        <v>860032330</v>
      </c>
      <c r="K1757" s="6" t="s">
        <v>2384</v>
      </c>
      <c r="L1757" s="6" t="s">
        <v>1694</v>
      </c>
      <c r="M1757" s="6"/>
      <c r="N1757" s="6"/>
      <c r="O1757" s="6"/>
      <c r="P1757" s="34">
        <v>0.11000000000000001</v>
      </c>
      <c r="Q1757" s="8"/>
      <c r="R1757" s="8">
        <v>45223</v>
      </c>
      <c r="S1757" s="6"/>
      <c r="T1757" s="6"/>
      <c r="U1757" s="6"/>
      <c r="V1757" s="6"/>
      <c r="W1757" s="6"/>
      <c r="X1757" s="8"/>
      <c r="Y1757" s="8"/>
      <c r="Z1757" s="6"/>
      <c r="AA1757" s="6" t="s">
        <v>1695</v>
      </c>
      <c r="AB1757" s="35"/>
    </row>
    <row r="1758" spans="1:28" x14ac:dyDescent="0.35">
      <c r="A1758" s="6" t="s">
        <v>18</v>
      </c>
      <c r="B1758" s="6"/>
      <c r="C1758" s="6">
        <v>693606</v>
      </c>
      <c r="D1758" s="6" t="s">
        <v>2460</v>
      </c>
      <c r="E1758" s="6"/>
      <c r="F1758" s="6"/>
      <c r="G1758" s="6" t="s">
        <v>2461</v>
      </c>
      <c r="H1758" s="6" t="s">
        <v>141</v>
      </c>
      <c r="I1758" s="7">
        <v>860032330</v>
      </c>
      <c r="J1758" s="7">
        <v>860032330</v>
      </c>
      <c r="K1758" s="6" t="s">
        <v>2384</v>
      </c>
      <c r="L1758" s="6" t="s">
        <v>1765</v>
      </c>
      <c r="M1758" s="6"/>
      <c r="N1758" s="6"/>
      <c r="O1758" s="6"/>
      <c r="P1758" s="34">
        <v>0.5</v>
      </c>
      <c r="Q1758" s="8"/>
      <c r="R1758" s="8"/>
      <c r="S1758" s="6"/>
      <c r="T1758" s="6"/>
      <c r="U1758" s="6"/>
      <c r="V1758" s="6"/>
      <c r="W1758" s="6"/>
      <c r="X1758" s="8"/>
      <c r="Y1758" s="8"/>
      <c r="Z1758" s="6"/>
      <c r="AA1758" s="6" t="s">
        <v>1695</v>
      </c>
      <c r="AB1758" s="35"/>
    </row>
    <row r="1759" spans="1:28" x14ac:dyDescent="0.35">
      <c r="A1759" s="6" t="s">
        <v>18</v>
      </c>
      <c r="B1759" s="6"/>
      <c r="C1759" s="6">
        <v>693606</v>
      </c>
      <c r="D1759" s="6" t="s">
        <v>2460</v>
      </c>
      <c r="E1759" s="6"/>
      <c r="F1759" s="6"/>
      <c r="G1759" s="6" t="s">
        <v>2461</v>
      </c>
      <c r="H1759" s="6" t="s">
        <v>141</v>
      </c>
      <c r="I1759" s="7">
        <v>860034313</v>
      </c>
      <c r="J1759" s="7">
        <v>860034313</v>
      </c>
      <c r="K1759" s="6" t="s">
        <v>1755</v>
      </c>
      <c r="L1759" s="6" t="s">
        <v>1694</v>
      </c>
      <c r="M1759" s="6"/>
      <c r="N1759" s="6"/>
      <c r="O1759" s="6"/>
      <c r="P1759" s="34">
        <v>0.22500000000000001</v>
      </c>
      <c r="Q1759" s="8"/>
      <c r="R1759" s="8">
        <v>45342</v>
      </c>
      <c r="S1759" s="6"/>
      <c r="T1759" s="6"/>
      <c r="U1759" s="6"/>
      <c r="V1759" s="6"/>
      <c r="W1759" s="6"/>
      <c r="X1759" s="8"/>
      <c r="Y1759" s="8"/>
      <c r="Z1759" s="6"/>
      <c r="AA1759" s="6" t="s">
        <v>1695</v>
      </c>
      <c r="AB1759" s="35"/>
    </row>
    <row r="1760" spans="1:28" x14ac:dyDescent="0.35">
      <c r="A1760" s="6" t="s">
        <v>18</v>
      </c>
      <c r="B1760" s="6"/>
      <c r="C1760" s="6">
        <v>693606</v>
      </c>
      <c r="D1760" s="6" t="s">
        <v>2460</v>
      </c>
      <c r="E1760" s="6"/>
      <c r="F1760" s="6"/>
      <c r="G1760" s="6" t="s">
        <v>2461</v>
      </c>
      <c r="H1760" s="6" t="s">
        <v>141</v>
      </c>
      <c r="I1760" s="7">
        <v>860034313</v>
      </c>
      <c r="J1760" s="7">
        <v>860034313</v>
      </c>
      <c r="K1760" s="6" t="s">
        <v>1756</v>
      </c>
      <c r="L1760" s="6" t="s">
        <v>1700</v>
      </c>
      <c r="M1760" s="6" t="s">
        <v>1757</v>
      </c>
      <c r="N1760" s="6"/>
      <c r="O1760" s="6"/>
      <c r="P1760" s="34">
        <v>0.1</v>
      </c>
      <c r="Q1760" s="8"/>
      <c r="R1760" s="8" t="s">
        <v>1758</v>
      </c>
      <c r="S1760" s="6"/>
      <c r="T1760" s="6" t="s">
        <v>1759</v>
      </c>
      <c r="U1760" s="6"/>
      <c r="V1760" s="6"/>
      <c r="W1760" s="6"/>
      <c r="X1760" s="8"/>
      <c r="Y1760" s="8"/>
      <c r="Z1760" s="6"/>
      <c r="AA1760" s="6" t="s">
        <v>1704</v>
      </c>
      <c r="AB1760" s="35"/>
    </row>
    <row r="1761" spans="1:28" x14ac:dyDescent="0.35">
      <c r="A1761" s="6" t="s">
        <v>18</v>
      </c>
      <c r="B1761" s="6"/>
      <c r="C1761" s="6">
        <v>693606</v>
      </c>
      <c r="D1761" s="6" t="s">
        <v>2460</v>
      </c>
      <c r="E1761" s="6"/>
      <c r="F1761" s="6"/>
      <c r="G1761" s="6" t="s">
        <v>2461</v>
      </c>
      <c r="H1761" s="6" t="s">
        <v>141</v>
      </c>
      <c r="I1761" s="7">
        <v>860034313</v>
      </c>
      <c r="J1761" s="7">
        <v>860034313</v>
      </c>
      <c r="K1761" s="6" t="s">
        <v>1756</v>
      </c>
      <c r="L1761" s="6" t="s">
        <v>1700</v>
      </c>
      <c r="M1761" s="6" t="s">
        <v>1760</v>
      </c>
      <c r="N1761" s="6"/>
      <c r="O1761" s="6"/>
      <c r="P1761" s="34">
        <v>0.15</v>
      </c>
      <c r="Q1761" s="8"/>
      <c r="R1761" s="8" t="s">
        <v>1761</v>
      </c>
      <c r="S1761" s="6"/>
      <c r="T1761" s="6" t="s">
        <v>1762</v>
      </c>
      <c r="U1761" s="6"/>
      <c r="V1761" s="6"/>
      <c r="W1761" s="6"/>
      <c r="X1761" s="8"/>
      <c r="Y1761" s="8"/>
      <c r="Z1761" s="6"/>
      <c r="AA1761" s="6" t="s">
        <v>1704</v>
      </c>
      <c r="AB1761" s="35"/>
    </row>
    <row r="1762" spans="1:28" x14ac:dyDescent="0.35">
      <c r="A1762" s="6" t="s">
        <v>18</v>
      </c>
      <c r="B1762" s="6"/>
      <c r="C1762" s="6">
        <v>693606</v>
      </c>
      <c r="D1762" s="6" t="s">
        <v>2460</v>
      </c>
      <c r="E1762" s="6"/>
      <c r="F1762" s="6"/>
      <c r="G1762" s="6" t="s">
        <v>2461</v>
      </c>
      <c r="H1762" s="6" t="s">
        <v>141</v>
      </c>
      <c r="I1762" s="7">
        <v>860034313</v>
      </c>
      <c r="J1762" s="7">
        <v>860034313</v>
      </c>
      <c r="K1762" s="6" t="s">
        <v>1756</v>
      </c>
      <c r="L1762" s="6" t="s">
        <v>1700</v>
      </c>
      <c r="M1762" s="6" t="s">
        <v>1763</v>
      </c>
      <c r="N1762" s="6"/>
      <c r="O1762" s="6"/>
      <c r="P1762" s="34">
        <v>0.15</v>
      </c>
      <c r="Q1762" s="8"/>
      <c r="R1762" s="8" t="s">
        <v>1761</v>
      </c>
      <c r="S1762" s="6"/>
      <c r="T1762" s="6" t="s">
        <v>1764</v>
      </c>
      <c r="U1762" s="6"/>
      <c r="V1762" s="6"/>
      <c r="W1762" s="6"/>
      <c r="X1762" s="8"/>
      <c r="Y1762" s="8"/>
      <c r="Z1762" s="6"/>
      <c r="AA1762" s="6" t="s">
        <v>1704</v>
      </c>
      <c r="AB1762" s="35"/>
    </row>
    <row r="1763" spans="1:28" x14ac:dyDescent="0.35">
      <c r="A1763" s="6" t="s">
        <v>18</v>
      </c>
      <c r="B1763" s="6"/>
      <c r="C1763" s="6">
        <v>693606</v>
      </c>
      <c r="D1763" s="6" t="s">
        <v>2460</v>
      </c>
      <c r="E1763" s="6"/>
      <c r="F1763" s="6"/>
      <c r="G1763" s="6" t="s">
        <v>2461</v>
      </c>
      <c r="H1763" s="6" t="s">
        <v>141</v>
      </c>
      <c r="I1763" s="7">
        <v>860034313</v>
      </c>
      <c r="J1763" s="7">
        <v>860034313</v>
      </c>
      <c r="K1763" s="6" t="s">
        <v>1755</v>
      </c>
      <c r="L1763" s="6" t="s">
        <v>1765</v>
      </c>
      <c r="M1763" s="6"/>
      <c r="N1763" s="6"/>
      <c r="O1763" s="6"/>
      <c r="P1763" s="34">
        <v>0.5</v>
      </c>
      <c r="Q1763" s="8"/>
      <c r="R1763" s="8"/>
      <c r="S1763" s="6"/>
      <c r="T1763" s="6"/>
      <c r="U1763" s="6"/>
      <c r="V1763" s="6"/>
      <c r="W1763" s="6"/>
      <c r="X1763" s="8"/>
      <c r="Y1763" s="8"/>
      <c r="Z1763" s="6"/>
      <c r="AA1763" s="6" t="s">
        <v>1695</v>
      </c>
      <c r="AB1763" s="35"/>
    </row>
    <row r="1764" spans="1:28" x14ac:dyDescent="0.35">
      <c r="A1764" s="6" t="s">
        <v>18</v>
      </c>
      <c r="B1764" s="6"/>
      <c r="C1764" s="6">
        <v>693606</v>
      </c>
      <c r="D1764" s="6" t="s">
        <v>2460</v>
      </c>
      <c r="E1764" s="6"/>
      <c r="F1764" s="6"/>
      <c r="G1764" s="6" t="s">
        <v>2461</v>
      </c>
      <c r="H1764" s="6" t="s">
        <v>141</v>
      </c>
      <c r="I1764" s="7">
        <v>860034594</v>
      </c>
      <c r="J1764" s="7">
        <v>860034594</v>
      </c>
      <c r="K1764" s="6" t="s">
        <v>1766</v>
      </c>
      <c r="L1764" s="6" t="s">
        <v>1694</v>
      </c>
      <c r="M1764" s="6"/>
      <c r="N1764" s="6"/>
      <c r="O1764" s="6"/>
      <c r="P1764" s="34">
        <v>0.21000000000000002</v>
      </c>
      <c r="Q1764" s="8"/>
      <c r="R1764" s="8">
        <v>45227</v>
      </c>
      <c r="S1764" s="6"/>
      <c r="T1764" s="6"/>
      <c r="U1764" s="6"/>
      <c r="V1764" s="6"/>
      <c r="W1764" s="6"/>
      <c r="X1764" s="8"/>
      <c r="Y1764" s="8"/>
      <c r="Z1764" s="6"/>
      <c r="AA1764" s="6" t="s">
        <v>1695</v>
      </c>
      <c r="AB1764" s="35"/>
    </row>
    <row r="1765" spans="1:28" x14ac:dyDescent="0.35">
      <c r="A1765" s="6" t="s">
        <v>18</v>
      </c>
      <c r="B1765" s="6"/>
      <c r="C1765" s="6">
        <v>693606</v>
      </c>
      <c r="D1765" s="6" t="s">
        <v>2460</v>
      </c>
      <c r="E1765" s="6"/>
      <c r="F1765" s="6"/>
      <c r="G1765" s="6" t="s">
        <v>2461</v>
      </c>
      <c r="H1765" s="6" t="s">
        <v>141</v>
      </c>
      <c r="I1765" s="7">
        <v>860034594</v>
      </c>
      <c r="J1765" s="7">
        <v>860034594</v>
      </c>
      <c r="K1765" s="6" t="s">
        <v>2385</v>
      </c>
      <c r="L1765" s="6" t="s">
        <v>1765</v>
      </c>
      <c r="M1765" s="6"/>
      <c r="N1765" s="6"/>
      <c r="O1765" s="6"/>
      <c r="P1765" s="34">
        <v>0.5</v>
      </c>
      <c r="Q1765" s="8"/>
      <c r="R1765" s="8"/>
      <c r="S1765" s="6"/>
      <c r="T1765" s="6"/>
      <c r="U1765" s="6"/>
      <c r="V1765" s="6"/>
      <c r="W1765" s="6"/>
      <c r="X1765" s="8"/>
      <c r="Y1765" s="8"/>
      <c r="Z1765" s="6"/>
      <c r="AA1765" s="6" t="s">
        <v>1695</v>
      </c>
      <c r="AB1765" s="35"/>
    </row>
    <row r="1766" spans="1:28" x14ac:dyDescent="0.35">
      <c r="A1766" s="6" t="s">
        <v>18</v>
      </c>
      <c r="B1766" s="6"/>
      <c r="C1766" s="6">
        <v>693606</v>
      </c>
      <c r="D1766" s="6" t="s">
        <v>2460</v>
      </c>
      <c r="E1766" s="6"/>
      <c r="F1766" s="6"/>
      <c r="G1766" s="6" t="s">
        <v>2461</v>
      </c>
      <c r="H1766" s="6" t="s">
        <v>141</v>
      </c>
      <c r="I1766" s="7">
        <v>860035827</v>
      </c>
      <c r="J1766" s="7">
        <v>860035827</v>
      </c>
      <c r="K1766" s="6" t="s">
        <v>1767</v>
      </c>
      <c r="L1766" s="6" t="s">
        <v>1694</v>
      </c>
      <c r="M1766" s="6"/>
      <c r="N1766" s="6"/>
      <c r="O1766" s="6"/>
      <c r="P1766" s="34">
        <v>0.16000000000000003</v>
      </c>
      <c r="Q1766" s="8"/>
      <c r="R1766" s="8">
        <v>45501</v>
      </c>
      <c r="S1766" s="6"/>
      <c r="T1766" s="6"/>
      <c r="U1766" s="6"/>
      <c r="V1766" s="6"/>
      <c r="W1766" s="6"/>
      <c r="X1766" s="8"/>
      <c r="Y1766" s="8"/>
      <c r="Z1766" s="6"/>
      <c r="AA1766" s="6" t="s">
        <v>1695</v>
      </c>
      <c r="AB1766" s="35"/>
    </row>
    <row r="1767" spans="1:28" x14ac:dyDescent="0.35">
      <c r="A1767" s="6" t="s">
        <v>18</v>
      </c>
      <c r="B1767" s="6"/>
      <c r="C1767" s="6">
        <v>693606</v>
      </c>
      <c r="D1767" s="6" t="s">
        <v>2460</v>
      </c>
      <c r="E1767" s="6"/>
      <c r="F1767" s="6"/>
      <c r="G1767" s="6" t="s">
        <v>2461</v>
      </c>
      <c r="H1767" s="6" t="s">
        <v>141</v>
      </c>
      <c r="I1767" s="7">
        <v>860035827</v>
      </c>
      <c r="J1767" s="7">
        <v>860035827</v>
      </c>
      <c r="K1767" s="6" t="s">
        <v>1767</v>
      </c>
      <c r="L1767" s="6" t="s">
        <v>1765</v>
      </c>
      <c r="M1767" s="6"/>
      <c r="N1767" s="6"/>
      <c r="O1767" s="6"/>
      <c r="P1767" s="34">
        <v>0.5</v>
      </c>
      <c r="Q1767" s="8"/>
      <c r="R1767" s="8"/>
      <c r="S1767" s="6"/>
      <c r="T1767" s="6"/>
      <c r="U1767" s="6"/>
      <c r="V1767" s="6"/>
      <c r="W1767" s="6"/>
      <c r="X1767" s="8"/>
      <c r="Y1767" s="8"/>
      <c r="Z1767" s="6"/>
      <c r="AA1767" s="6" t="s">
        <v>1695</v>
      </c>
      <c r="AB1767" s="35"/>
    </row>
    <row r="1768" spans="1:28" x14ac:dyDescent="0.35">
      <c r="A1768" s="6" t="s">
        <v>18</v>
      </c>
      <c r="B1768" s="6"/>
      <c r="C1768" s="6">
        <v>693606</v>
      </c>
      <c r="D1768" s="6" t="s">
        <v>2460</v>
      </c>
      <c r="E1768" s="6"/>
      <c r="F1768" s="6"/>
      <c r="G1768" s="6" t="s">
        <v>2461</v>
      </c>
      <c r="H1768" s="6" t="s">
        <v>141</v>
      </c>
      <c r="I1768" s="7">
        <v>860043186</v>
      </c>
      <c r="J1768" s="7">
        <v>860043186</v>
      </c>
      <c r="K1768" s="6" t="s">
        <v>1768</v>
      </c>
      <c r="L1768" s="6" t="s">
        <v>1694</v>
      </c>
      <c r="M1768" s="6"/>
      <c r="N1768" s="6"/>
      <c r="O1768" s="6"/>
      <c r="P1768" s="34">
        <v>0.12</v>
      </c>
      <c r="Q1768" s="8"/>
      <c r="R1768" s="8">
        <v>45478</v>
      </c>
      <c r="S1768" s="6"/>
      <c r="T1768" s="6"/>
      <c r="U1768" s="6"/>
      <c r="V1768" s="6"/>
      <c r="W1768" s="6"/>
      <c r="X1768" s="8"/>
      <c r="Y1768" s="8"/>
      <c r="Z1768" s="6"/>
      <c r="AA1768" s="6" t="s">
        <v>1695</v>
      </c>
      <c r="AB1768" s="35"/>
    </row>
    <row r="1769" spans="1:28" x14ac:dyDescent="0.35">
      <c r="A1769" s="6" t="s">
        <v>18</v>
      </c>
      <c r="B1769" s="6"/>
      <c r="C1769" s="6">
        <v>693606</v>
      </c>
      <c r="D1769" s="6" t="s">
        <v>2460</v>
      </c>
      <c r="E1769" s="6"/>
      <c r="F1769" s="6"/>
      <c r="G1769" s="6" t="s">
        <v>2461</v>
      </c>
      <c r="H1769" s="6" t="s">
        <v>141</v>
      </c>
      <c r="I1769" s="7">
        <v>860043186</v>
      </c>
      <c r="J1769" s="7">
        <v>860043186</v>
      </c>
      <c r="K1769" s="6" t="s">
        <v>1768</v>
      </c>
      <c r="L1769" s="6" t="s">
        <v>1765</v>
      </c>
      <c r="M1769" s="6"/>
      <c r="N1769" s="6"/>
      <c r="O1769" s="6"/>
      <c r="P1769" s="34">
        <v>0.5</v>
      </c>
      <c r="Q1769" s="8"/>
      <c r="R1769" s="8"/>
      <c r="S1769" s="6"/>
      <c r="T1769" s="6"/>
      <c r="U1769" s="6"/>
      <c r="V1769" s="6"/>
      <c r="W1769" s="6"/>
      <c r="X1769" s="8"/>
      <c r="Y1769" s="8"/>
      <c r="Z1769" s="6"/>
      <c r="AA1769" s="6" t="s">
        <v>1695</v>
      </c>
      <c r="AB1769" s="35"/>
    </row>
    <row r="1770" spans="1:28" x14ac:dyDescent="0.35">
      <c r="A1770" s="6" t="s">
        <v>18</v>
      </c>
      <c r="B1770" s="6"/>
      <c r="C1770" s="6">
        <v>693606</v>
      </c>
      <c r="D1770" s="6" t="s">
        <v>2460</v>
      </c>
      <c r="E1770" s="6"/>
      <c r="F1770" s="6"/>
      <c r="G1770" s="6" t="s">
        <v>2461</v>
      </c>
      <c r="H1770" s="6" t="s">
        <v>141</v>
      </c>
      <c r="I1770" s="7">
        <v>860050750</v>
      </c>
      <c r="J1770" s="7">
        <v>860050750</v>
      </c>
      <c r="K1770" s="6" t="s">
        <v>1769</v>
      </c>
      <c r="L1770" s="6" t="s">
        <v>1694</v>
      </c>
      <c r="M1770" s="6"/>
      <c r="N1770" s="6"/>
      <c r="O1770" s="6"/>
      <c r="P1770" s="34">
        <v>0.09</v>
      </c>
      <c r="Q1770" s="8"/>
      <c r="R1770" s="8">
        <v>45610</v>
      </c>
      <c r="S1770" s="6"/>
      <c r="T1770" s="6"/>
      <c r="U1770" s="6"/>
      <c r="V1770" s="6"/>
      <c r="W1770" s="6"/>
      <c r="X1770" s="8"/>
      <c r="Y1770" s="8"/>
      <c r="Z1770" s="6"/>
      <c r="AA1770" s="6" t="s">
        <v>1695</v>
      </c>
      <c r="AB1770" s="35"/>
    </row>
    <row r="1771" spans="1:28" x14ac:dyDescent="0.35">
      <c r="A1771" s="6" t="s">
        <v>18</v>
      </c>
      <c r="B1771" s="6"/>
      <c r="C1771" s="6">
        <v>693606</v>
      </c>
      <c r="D1771" s="6" t="s">
        <v>2460</v>
      </c>
      <c r="E1771" s="6"/>
      <c r="F1771" s="6"/>
      <c r="G1771" s="6" t="s">
        <v>2461</v>
      </c>
      <c r="H1771" s="6" t="s">
        <v>141</v>
      </c>
      <c r="I1771" s="7">
        <v>860050750</v>
      </c>
      <c r="J1771" s="7">
        <v>860050750</v>
      </c>
      <c r="K1771" s="6" t="s">
        <v>1769</v>
      </c>
      <c r="L1771" s="6" t="s">
        <v>1765</v>
      </c>
      <c r="M1771" s="6"/>
      <c r="N1771" s="6"/>
      <c r="O1771" s="6"/>
      <c r="P1771" s="34">
        <v>0.5</v>
      </c>
      <c r="Q1771" s="8"/>
      <c r="R1771" s="8"/>
      <c r="S1771" s="6"/>
      <c r="T1771" s="6"/>
      <c r="U1771" s="6"/>
      <c r="V1771" s="6"/>
      <c r="W1771" s="6"/>
      <c r="X1771" s="8"/>
      <c r="Y1771" s="8"/>
      <c r="Z1771" s="6"/>
      <c r="AA1771" s="6" t="s">
        <v>1695</v>
      </c>
      <c r="AB1771" s="35"/>
    </row>
    <row r="1772" spans="1:28" x14ac:dyDescent="0.35">
      <c r="A1772" s="6" t="s">
        <v>18</v>
      </c>
      <c r="B1772" s="6"/>
      <c r="C1772" s="6">
        <v>693606</v>
      </c>
      <c r="D1772" s="6" t="s">
        <v>2460</v>
      </c>
      <c r="E1772" s="6"/>
      <c r="F1772" s="6"/>
      <c r="G1772" s="6" t="s">
        <v>2461</v>
      </c>
      <c r="H1772" s="6" t="s">
        <v>141</v>
      </c>
      <c r="I1772" s="7">
        <v>860051135</v>
      </c>
      <c r="J1772" s="7">
        <v>860051135</v>
      </c>
      <c r="K1772" s="6" t="s">
        <v>1770</v>
      </c>
      <c r="L1772" s="6" t="s">
        <v>1694</v>
      </c>
      <c r="M1772" s="6"/>
      <c r="N1772" s="6"/>
      <c r="O1772" s="6"/>
      <c r="P1772" s="34">
        <v>0.15</v>
      </c>
      <c r="Q1772" s="8"/>
      <c r="R1772" s="8">
        <v>45501</v>
      </c>
      <c r="S1772" s="6"/>
      <c r="T1772" s="6"/>
      <c r="U1772" s="6"/>
      <c r="V1772" s="6"/>
      <c r="W1772" s="6"/>
      <c r="X1772" s="8"/>
      <c r="Y1772" s="8"/>
      <c r="Z1772" s="6"/>
      <c r="AA1772" s="6" t="s">
        <v>1695</v>
      </c>
      <c r="AB1772" s="35"/>
    </row>
    <row r="1773" spans="1:28" x14ac:dyDescent="0.35">
      <c r="A1773" s="6" t="s">
        <v>18</v>
      </c>
      <c r="B1773" s="6"/>
      <c r="C1773" s="6">
        <v>693606</v>
      </c>
      <c r="D1773" s="6" t="s">
        <v>2460</v>
      </c>
      <c r="E1773" s="6"/>
      <c r="F1773" s="6"/>
      <c r="G1773" s="6" t="s">
        <v>2461</v>
      </c>
      <c r="H1773" s="6" t="s">
        <v>141</v>
      </c>
      <c r="I1773" s="7">
        <v>860051135</v>
      </c>
      <c r="J1773" s="7">
        <v>860051135</v>
      </c>
      <c r="K1773" s="6" t="s">
        <v>1770</v>
      </c>
      <c r="L1773" s="6" t="s">
        <v>1765</v>
      </c>
      <c r="M1773" s="6"/>
      <c r="N1773" s="6"/>
      <c r="O1773" s="6"/>
      <c r="P1773" s="34">
        <v>0.5</v>
      </c>
      <c r="Q1773" s="8"/>
      <c r="R1773" s="8"/>
      <c r="S1773" s="6"/>
      <c r="T1773" s="6"/>
      <c r="U1773" s="6"/>
      <c r="V1773" s="6"/>
      <c r="W1773" s="6"/>
      <c r="X1773" s="8"/>
      <c r="Y1773" s="8"/>
      <c r="Z1773" s="6"/>
      <c r="AA1773" s="6" t="s">
        <v>1695</v>
      </c>
      <c r="AB1773" s="35"/>
    </row>
    <row r="1774" spans="1:28" x14ac:dyDescent="0.35">
      <c r="A1774" s="6" t="s">
        <v>18</v>
      </c>
      <c r="B1774" s="6"/>
      <c r="C1774" s="6">
        <v>693606</v>
      </c>
      <c r="D1774" s="6" t="s">
        <v>2460</v>
      </c>
      <c r="E1774" s="6"/>
      <c r="F1774" s="6"/>
      <c r="G1774" s="6" t="s">
        <v>2461</v>
      </c>
      <c r="H1774" s="6" t="s">
        <v>141</v>
      </c>
      <c r="I1774" s="7">
        <v>860051894</v>
      </c>
      <c r="J1774" s="7">
        <v>860051894</v>
      </c>
      <c r="K1774" s="6" t="s">
        <v>1771</v>
      </c>
      <c r="L1774" s="6" t="s">
        <v>1694</v>
      </c>
      <c r="M1774" s="6"/>
      <c r="N1774" s="6"/>
      <c r="O1774" s="6"/>
      <c r="P1774" s="34">
        <v>0.15</v>
      </c>
      <c r="Q1774" s="8"/>
      <c r="R1774" s="8">
        <v>45606</v>
      </c>
      <c r="S1774" s="6"/>
      <c r="T1774" s="6"/>
      <c r="U1774" s="6"/>
      <c r="V1774" s="6"/>
      <c r="W1774" s="6"/>
      <c r="X1774" s="8"/>
      <c r="Y1774" s="8"/>
      <c r="Z1774" s="6"/>
      <c r="AA1774" s="6" t="s">
        <v>1695</v>
      </c>
      <c r="AB1774" s="35"/>
    </row>
    <row r="1775" spans="1:28" x14ac:dyDescent="0.35">
      <c r="A1775" s="6" t="s">
        <v>18</v>
      </c>
      <c r="B1775" s="6"/>
      <c r="C1775" s="6">
        <v>693606</v>
      </c>
      <c r="D1775" s="6" t="s">
        <v>2460</v>
      </c>
      <c r="E1775" s="6"/>
      <c r="F1775" s="6"/>
      <c r="G1775" s="6" t="s">
        <v>2461</v>
      </c>
      <c r="H1775" s="6" t="s">
        <v>141</v>
      </c>
      <c r="I1775" s="7">
        <v>860051894</v>
      </c>
      <c r="J1775" s="7">
        <v>860051894</v>
      </c>
      <c r="K1775" s="6" t="s">
        <v>1771</v>
      </c>
      <c r="L1775" s="6" t="s">
        <v>1765</v>
      </c>
      <c r="M1775" s="6"/>
      <c r="N1775" s="6"/>
      <c r="O1775" s="6"/>
      <c r="P1775" s="34">
        <v>0.5</v>
      </c>
      <c r="Q1775" s="8"/>
      <c r="R1775" s="8"/>
      <c r="S1775" s="6"/>
      <c r="T1775" s="6"/>
      <c r="U1775" s="6"/>
      <c r="V1775" s="6"/>
      <c r="W1775" s="6"/>
      <c r="X1775" s="8"/>
      <c r="Y1775" s="8"/>
      <c r="Z1775" s="6"/>
      <c r="AA1775" s="6" t="s">
        <v>1695</v>
      </c>
      <c r="AB1775" s="35"/>
    </row>
    <row r="1776" spans="1:28" x14ac:dyDescent="0.35">
      <c r="A1776" s="6" t="s">
        <v>18</v>
      </c>
      <c r="B1776" s="6"/>
      <c r="C1776" s="6">
        <v>693606</v>
      </c>
      <c r="D1776" s="6" t="s">
        <v>2460</v>
      </c>
      <c r="E1776" s="6"/>
      <c r="F1776" s="6"/>
      <c r="G1776" s="6" t="s">
        <v>2461</v>
      </c>
      <c r="H1776" s="6" t="s">
        <v>141</v>
      </c>
      <c r="I1776" s="7">
        <v>860054041</v>
      </c>
      <c r="J1776" s="7">
        <v>860054041</v>
      </c>
      <c r="K1776" s="6" t="s">
        <v>1772</v>
      </c>
      <c r="L1776" s="6" t="s">
        <v>1694</v>
      </c>
      <c r="M1776" s="6"/>
      <c r="N1776" s="6"/>
      <c r="O1776" s="6"/>
      <c r="P1776" s="34">
        <v>0.12</v>
      </c>
      <c r="Q1776" s="8"/>
      <c r="R1776" s="8">
        <v>45280</v>
      </c>
      <c r="S1776" s="6"/>
      <c r="T1776" s="6"/>
      <c r="U1776" s="6"/>
      <c r="V1776" s="6"/>
      <c r="W1776" s="6"/>
      <c r="X1776" s="8"/>
      <c r="Y1776" s="8"/>
      <c r="Z1776" s="6"/>
      <c r="AA1776" s="6" t="s">
        <v>1695</v>
      </c>
      <c r="AB1776" s="35"/>
    </row>
    <row r="1777" spans="1:28" x14ac:dyDescent="0.35">
      <c r="A1777" s="6" t="s">
        <v>18</v>
      </c>
      <c r="B1777" s="6"/>
      <c r="C1777" s="6">
        <v>693606</v>
      </c>
      <c r="D1777" s="6" t="s">
        <v>2460</v>
      </c>
      <c r="E1777" s="6"/>
      <c r="F1777" s="6"/>
      <c r="G1777" s="6" t="s">
        <v>2461</v>
      </c>
      <c r="H1777" s="6" t="s">
        <v>141</v>
      </c>
      <c r="I1777" s="7">
        <v>860063875</v>
      </c>
      <c r="J1777" s="7">
        <v>860063875</v>
      </c>
      <c r="K1777" s="6" t="s">
        <v>1773</v>
      </c>
      <c r="L1777" s="6" t="s">
        <v>1694</v>
      </c>
      <c r="M1777" s="6"/>
      <c r="N1777" s="6"/>
      <c r="O1777" s="6"/>
      <c r="P1777" s="34">
        <v>0.2</v>
      </c>
      <c r="Q1777" s="8"/>
      <c r="R1777" s="8">
        <v>45373</v>
      </c>
      <c r="S1777" s="6"/>
      <c r="T1777" s="6"/>
      <c r="U1777" s="6"/>
      <c r="V1777" s="6"/>
      <c r="W1777" s="6"/>
      <c r="X1777" s="8"/>
      <c r="Y1777" s="8"/>
      <c r="Z1777" s="6"/>
      <c r="AA1777" s="6" t="s">
        <v>1695</v>
      </c>
      <c r="AB1777" s="35"/>
    </row>
    <row r="1778" spans="1:28" x14ac:dyDescent="0.35">
      <c r="A1778" s="6" t="s">
        <v>18</v>
      </c>
      <c r="B1778" s="6"/>
      <c r="C1778" s="6">
        <v>693606</v>
      </c>
      <c r="D1778" s="6" t="s">
        <v>2460</v>
      </c>
      <c r="E1778" s="6"/>
      <c r="F1778" s="6"/>
      <c r="G1778" s="6" t="s">
        <v>2461</v>
      </c>
      <c r="H1778" s="6" t="s">
        <v>141</v>
      </c>
      <c r="I1778" s="7">
        <v>860402272</v>
      </c>
      <c r="J1778" s="7">
        <v>860402272</v>
      </c>
      <c r="K1778" s="6" t="s">
        <v>1774</v>
      </c>
      <c r="L1778" s="6" t="s">
        <v>1694</v>
      </c>
      <c r="M1778" s="6"/>
      <c r="N1778" s="6"/>
      <c r="O1778" s="6"/>
      <c r="P1778" s="34">
        <v>0.12</v>
      </c>
      <c r="Q1778" s="8"/>
      <c r="R1778" s="8">
        <v>45478</v>
      </c>
      <c r="S1778" s="6"/>
      <c r="T1778" s="6"/>
      <c r="U1778" s="6"/>
      <c r="V1778" s="6"/>
      <c r="W1778" s="6"/>
      <c r="X1778" s="8"/>
      <c r="Y1778" s="8"/>
      <c r="Z1778" s="6"/>
      <c r="AA1778" s="6" t="s">
        <v>1695</v>
      </c>
      <c r="AB1778" s="35"/>
    </row>
    <row r="1779" spans="1:28" x14ac:dyDescent="0.35">
      <c r="A1779" s="6" t="s">
        <v>18</v>
      </c>
      <c r="B1779" s="6"/>
      <c r="C1779" s="6">
        <v>693606</v>
      </c>
      <c r="D1779" s="6" t="s">
        <v>2460</v>
      </c>
      <c r="E1779" s="6"/>
      <c r="F1779" s="6"/>
      <c r="G1779" s="6" t="s">
        <v>2461</v>
      </c>
      <c r="H1779" s="6" t="s">
        <v>141</v>
      </c>
      <c r="I1779" s="7">
        <v>860509022</v>
      </c>
      <c r="J1779" s="7">
        <v>860509022</v>
      </c>
      <c r="K1779" s="6" t="s">
        <v>1775</v>
      </c>
      <c r="L1779" s="6" t="s">
        <v>1694</v>
      </c>
      <c r="M1779" s="6"/>
      <c r="N1779" s="6"/>
      <c r="O1779" s="6"/>
      <c r="P1779" s="34">
        <v>0.2</v>
      </c>
      <c r="Q1779" s="8"/>
      <c r="R1779" s="8">
        <v>45335</v>
      </c>
      <c r="S1779" s="6"/>
      <c r="T1779" s="6"/>
      <c r="U1779" s="6"/>
      <c r="V1779" s="6"/>
      <c r="W1779" s="6"/>
      <c r="X1779" s="8"/>
      <c r="Y1779" s="8"/>
      <c r="Z1779" s="6"/>
      <c r="AA1779" s="6" t="s">
        <v>1695</v>
      </c>
      <c r="AB1779" s="35"/>
    </row>
    <row r="1780" spans="1:28" x14ac:dyDescent="0.35">
      <c r="A1780" s="6" t="s">
        <v>18</v>
      </c>
      <c r="B1780" s="6"/>
      <c r="C1780" s="6">
        <v>693606</v>
      </c>
      <c r="D1780" s="6" t="s">
        <v>2460</v>
      </c>
      <c r="E1780" s="6"/>
      <c r="F1780" s="6"/>
      <c r="G1780" s="6" t="s">
        <v>2461</v>
      </c>
      <c r="H1780" s="6" t="s">
        <v>141</v>
      </c>
      <c r="I1780" s="7">
        <v>860530751</v>
      </c>
      <c r="J1780" s="7">
        <v>860530751</v>
      </c>
      <c r="K1780" s="6" t="s">
        <v>1776</v>
      </c>
      <c r="L1780" s="6" t="s">
        <v>1694</v>
      </c>
      <c r="M1780" s="6"/>
      <c r="N1780" s="6"/>
      <c r="O1780" s="6"/>
      <c r="P1780" s="34">
        <v>1</v>
      </c>
      <c r="Q1780" s="8"/>
      <c r="R1780" s="8">
        <v>45415</v>
      </c>
      <c r="S1780" s="6"/>
      <c r="T1780" s="6"/>
      <c r="U1780" s="6"/>
      <c r="V1780" s="6"/>
      <c r="W1780" s="6"/>
      <c r="X1780" s="8"/>
      <c r="Y1780" s="8"/>
      <c r="Z1780" s="6"/>
      <c r="AA1780" s="6" t="s">
        <v>1695</v>
      </c>
      <c r="AB1780" s="35"/>
    </row>
    <row r="1781" spans="1:28" x14ac:dyDescent="0.35">
      <c r="A1781" s="6" t="s">
        <v>18</v>
      </c>
      <c r="B1781" s="6"/>
      <c r="C1781" s="6">
        <v>693606</v>
      </c>
      <c r="D1781" s="6" t="s">
        <v>2460</v>
      </c>
      <c r="E1781" s="6"/>
      <c r="F1781" s="6"/>
      <c r="G1781" s="6" t="s">
        <v>2461</v>
      </c>
      <c r="H1781" s="6" t="s">
        <v>141</v>
      </c>
      <c r="I1781" s="7">
        <v>890100251</v>
      </c>
      <c r="J1781" s="7">
        <v>890100251</v>
      </c>
      <c r="K1781" s="6" t="s">
        <v>1777</v>
      </c>
      <c r="L1781" s="6" t="s">
        <v>1694</v>
      </c>
      <c r="M1781" s="6"/>
      <c r="N1781" s="6"/>
      <c r="O1781" s="6"/>
      <c r="P1781" s="34">
        <v>0.2</v>
      </c>
      <c r="Q1781" s="8"/>
      <c r="R1781" s="8">
        <v>45266</v>
      </c>
      <c r="S1781" s="6"/>
      <c r="T1781" s="6"/>
      <c r="U1781" s="6"/>
      <c r="V1781" s="6"/>
      <c r="W1781" s="6"/>
      <c r="X1781" s="8"/>
      <c r="Y1781" s="8"/>
      <c r="Z1781" s="6"/>
      <c r="AA1781" s="6" t="s">
        <v>1695</v>
      </c>
      <c r="AB1781" s="35"/>
    </row>
    <row r="1782" spans="1:28" x14ac:dyDescent="0.35">
      <c r="A1782" s="6" t="s">
        <v>18</v>
      </c>
      <c r="B1782" s="6"/>
      <c r="C1782" s="6">
        <v>693606</v>
      </c>
      <c r="D1782" s="6" t="s">
        <v>2460</v>
      </c>
      <c r="E1782" s="6"/>
      <c r="F1782" s="6"/>
      <c r="G1782" s="6" t="s">
        <v>2461</v>
      </c>
      <c r="H1782" s="6" t="s">
        <v>141</v>
      </c>
      <c r="I1782" s="7">
        <v>890102018</v>
      </c>
      <c r="J1782" s="7">
        <v>890102018</v>
      </c>
      <c r="K1782" s="6" t="s">
        <v>1778</v>
      </c>
      <c r="L1782" s="6" t="s">
        <v>1694</v>
      </c>
      <c r="M1782" s="6"/>
      <c r="N1782" s="6"/>
      <c r="O1782" s="6"/>
      <c r="P1782" s="34">
        <v>0.09</v>
      </c>
      <c r="Q1782" s="8"/>
      <c r="R1782" s="8">
        <v>45239</v>
      </c>
      <c r="S1782" s="6"/>
      <c r="T1782" s="6"/>
      <c r="U1782" s="6"/>
      <c r="V1782" s="6"/>
      <c r="W1782" s="6"/>
      <c r="X1782" s="8"/>
      <c r="Y1782" s="8"/>
      <c r="Z1782" s="6"/>
      <c r="AA1782" s="6" t="s">
        <v>1695</v>
      </c>
      <c r="AB1782" s="35"/>
    </row>
    <row r="1783" spans="1:28" x14ac:dyDescent="0.35">
      <c r="A1783" s="6" t="s">
        <v>18</v>
      </c>
      <c r="B1783" s="6"/>
      <c r="C1783" s="6">
        <v>693606</v>
      </c>
      <c r="D1783" s="6" t="s">
        <v>2460</v>
      </c>
      <c r="E1783" s="6"/>
      <c r="F1783" s="6"/>
      <c r="G1783" s="6" t="s">
        <v>2461</v>
      </c>
      <c r="H1783" s="6" t="s">
        <v>141</v>
      </c>
      <c r="I1783" s="7">
        <v>890105526</v>
      </c>
      <c r="J1783" s="7">
        <v>890105526</v>
      </c>
      <c r="K1783" s="6" t="s">
        <v>1779</v>
      </c>
      <c r="L1783" s="6" t="s">
        <v>1694</v>
      </c>
      <c r="M1783" s="6"/>
      <c r="N1783" s="6"/>
      <c r="O1783" s="6"/>
      <c r="P1783" s="34">
        <v>0.21000000000000002</v>
      </c>
      <c r="Q1783" s="8"/>
      <c r="R1783" s="8">
        <v>45239</v>
      </c>
      <c r="S1783" s="6"/>
      <c r="T1783" s="6"/>
      <c r="U1783" s="6"/>
      <c r="V1783" s="6"/>
      <c r="W1783" s="6"/>
      <c r="X1783" s="8"/>
      <c r="Y1783" s="8"/>
      <c r="Z1783" s="6"/>
      <c r="AA1783" s="6" t="s">
        <v>1695</v>
      </c>
      <c r="AB1783" s="35"/>
    </row>
    <row r="1784" spans="1:28" x14ac:dyDescent="0.35">
      <c r="A1784" s="6" t="s">
        <v>18</v>
      </c>
      <c r="B1784" s="6"/>
      <c r="C1784" s="6">
        <v>693606</v>
      </c>
      <c r="D1784" s="6" t="s">
        <v>2460</v>
      </c>
      <c r="E1784" s="6"/>
      <c r="F1784" s="6"/>
      <c r="G1784" s="6" t="s">
        <v>2461</v>
      </c>
      <c r="H1784" s="6" t="s">
        <v>141</v>
      </c>
      <c r="I1784" s="7">
        <v>890200756</v>
      </c>
      <c r="J1784" s="7">
        <v>890200756</v>
      </c>
      <c r="K1784" s="6" t="s">
        <v>1780</v>
      </c>
      <c r="L1784" s="6" t="s">
        <v>1694</v>
      </c>
      <c r="M1784" s="6"/>
      <c r="N1784" s="6"/>
      <c r="O1784" s="6"/>
      <c r="P1784" s="34">
        <v>0</v>
      </c>
      <c r="Q1784" s="8"/>
      <c r="R1784" s="8">
        <v>45227</v>
      </c>
      <c r="S1784" s="6" t="s">
        <v>1722</v>
      </c>
      <c r="T1784" s="6"/>
      <c r="U1784" s="6"/>
      <c r="V1784" s="6"/>
      <c r="W1784" s="6"/>
      <c r="X1784" s="8"/>
      <c r="Y1784" s="8"/>
      <c r="Z1784" s="6"/>
      <c r="AA1784" s="6" t="s">
        <v>1695</v>
      </c>
      <c r="AB1784" s="35"/>
    </row>
    <row r="1785" spans="1:28" x14ac:dyDescent="0.35">
      <c r="A1785" s="6" t="s">
        <v>18</v>
      </c>
      <c r="B1785" s="6"/>
      <c r="C1785" s="6">
        <v>693606</v>
      </c>
      <c r="D1785" s="6" t="s">
        <v>2460</v>
      </c>
      <c r="E1785" s="6"/>
      <c r="F1785" s="6"/>
      <c r="G1785" s="6" t="s">
        <v>2461</v>
      </c>
      <c r="H1785" s="6" t="s">
        <v>141</v>
      </c>
      <c r="I1785" s="7">
        <v>890200756</v>
      </c>
      <c r="J1785" s="7">
        <v>890200756</v>
      </c>
      <c r="K1785" s="6" t="s">
        <v>1780</v>
      </c>
      <c r="L1785" s="6" t="s">
        <v>1765</v>
      </c>
      <c r="M1785" s="6"/>
      <c r="N1785" s="6"/>
      <c r="O1785" s="6"/>
      <c r="P1785" s="34">
        <v>6.25E-2</v>
      </c>
      <c r="Q1785" s="8"/>
      <c r="R1785" s="8"/>
      <c r="S1785" s="6"/>
      <c r="T1785" s="6"/>
      <c r="U1785" s="6"/>
      <c r="V1785" s="6"/>
      <c r="W1785" s="6"/>
      <c r="X1785" s="8"/>
      <c r="Y1785" s="8"/>
      <c r="Z1785" s="6"/>
      <c r="AA1785" s="6" t="s">
        <v>1695</v>
      </c>
      <c r="AB1785" s="35"/>
    </row>
    <row r="1786" spans="1:28" x14ac:dyDescent="0.35">
      <c r="A1786" s="6" t="s">
        <v>18</v>
      </c>
      <c r="B1786" s="6"/>
      <c r="C1786" s="6">
        <v>693606</v>
      </c>
      <c r="D1786" s="6" t="s">
        <v>2460</v>
      </c>
      <c r="E1786" s="6"/>
      <c r="F1786" s="6"/>
      <c r="G1786" s="6" t="s">
        <v>2461</v>
      </c>
      <c r="H1786" s="6" t="s">
        <v>141</v>
      </c>
      <c r="I1786" s="7">
        <v>890203088</v>
      </c>
      <c r="J1786" s="7">
        <v>890203088</v>
      </c>
      <c r="K1786" s="6" t="s">
        <v>1781</v>
      </c>
      <c r="L1786" s="6" t="s">
        <v>1694</v>
      </c>
      <c r="M1786" s="6"/>
      <c r="N1786" s="6"/>
      <c r="O1786" s="6"/>
      <c r="P1786" s="34">
        <v>7.4999999999999997E-2</v>
      </c>
      <c r="Q1786" s="8"/>
      <c r="R1786" s="8">
        <v>45408</v>
      </c>
      <c r="S1786" s="6"/>
      <c r="T1786" s="6"/>
      <c r="U1786" s="6"/>
      <c r="V1786" s="6"/>
      <c r="W1786" s="6"/>
      <c r="X1786" s="8"/>
      <c r="Y1786" s="8"/>
      <c r="Z1786" s="6"/>
      <c r="AA1786" s="6" t="s">
        <v>1695</v>
      </c>
      <c r="AB1786" s="35"/>
    </row>
    <row r="1787" spans="1:28" x14ac:dyDescent="0.35">
      <c r="A1787" s="6" t="s">
        <v>18</v>
      </c>
      <c r="B1787" s="6"/>
      <c r="C1787" s="6">
        <v>693606</v>
      </c>
      <c r="D1787" s="6" t="s">
        <v>2460</v>
      </c>
      <c r="E1787" s="6"/>
      <c r="F1787" s="6"/>
      <c r="G1787" s="6" t="s">
        <v>2461</v>
      </c>
      <c r="H1787" s="6" t="s">
        <v>141</v>
      </c>
      <c r="I1787" s="7">
        <v>890203088</v>
      </c>
      <c r="J1787" s="7">
        <v>890203088</v>
      </c>
      <c r="K1787" s="6" t="s">
        <v>1781</v>
      </c>
      <c r="L1787" s="6" t="s">
        <v>1765</v>
      </c>
      <c r="M1787" s="6"/>
      <c r="N1787" s="6"/>
      <c r="O1787" s="6"/>
      <c r="P1787" s="34">
        <v>6.25E-2</v>
      </c>
      <c r="Q1787" s="8"/>
      <c r="R1787" s="8"/>
      <c r="S1787" s="6"/>
      <c r="T1787" s="6"/>
      <c r="U1787" s="6"/>
      <c r="V1787" s="6"/>
      <c r="W1787" s="6"/>
      <c r="X1787" s="8"/>
      <c r="Y1787" s="8"/>
      <c r="Z1787" s="6"/>
      <c r="AA1787" s="6" t="s">
        <v>1695</v>
      </c>
      <c r="AB1787" s="35"/>
    </row>
    <row r="1788" spans="1:28" x14ac:dyDescent="0.35">
      <c r="A1788" s="6" t="s">
        <v>18</v>
      </c>
      <c r="B1788" s="6"/>
      <c r="C1788" s="6">
        <v>693606</v>
      </c>
      <c r="D1788" s="6" t="s">
        <v>2460</v>
      </c>
      <c r="E1788" s="6"/>
      <c r="F1788" s="6"/>
      <c r="G1788" s="6" t="s">
        <v>2461</v>
      </c>
      <c r="H1788" s="6" t="s">
        <v>141</v>
      </c>
      <c r="I1788" s="7">
        <v>890300279</v>
      </c>
      <c r="J1788" s="7">
        <v>890300279</v>
      </c>
      <c r="K1788" s="6" t="s">
        <v>1782</v>
      </c>
      <c r="L1788" s="6" t="s">
        <v>1694</v>
      </c>
      <c r="M1788" s="6"/>
      <c r="N1788" s="6"/>
      <c r="O1788" s="6"/>
      <c r="P1788" s="34">
        <v>0.16000000000000003</v>
      </c>
      <c r="Q1788" s="8"/>
      <c r="R1788" s="8">
        <v>45335</v>
      </c>
      <c r="S1788" s="6"/>
      <c r="T1788" s="6"/>
      <c r="U1788" s="6"/>
      <c r="V1788" s="6"/>
      <c r="W1788" s="6"/>
      <c r="X1788" s="8"/>
      <c r="Y1788" s="8"/>
      <c r="Z1788" s="6"/>
      <c r="AA1788" s="6" t="s">
        <v>1695</v>
      </c>
      <c r="AB1788" s="35"/>
    </row>
    <row r="1789" spans="1:28" x14ac:dyDescent="0.35">
      <c r="A1789" s="6" t="s">
        <v>18</v>
      </c>
      <c r="B1789" s="6"/>
      <c r="C1789" s="6">
        <v>693606</v>
      </c>
      <c r="D1789" s="6" t="s">
        <v>2460</v>
      </c>
      <c r="E1789" s="6"/>
      <c r="F1789" s="6"/>
      <c r="G1789" s="6" t="s">
        <v>2461</v>
      </c>
      <c r="H1789" s="6" t="s">
        <v>141</v>
      </c>
      <c r="I1789" s="7">
        <v>890300279</v>
      </c>
      <c r="J1789" s="7">
        <v>890300279</v>
      </c>
      <c r="K1789" s="6" t="s">
        <v>1782</v>
      </c>
      <c r="L1789" s="6" t="s">
        <v>1765</v>
      </c>
      <c r="M1789" s="6"/>
      <c r="N1789" s="6"/>
      <c r="O1789" s="6"/>
      <c r="P1789" s="34">
        <v>0.5</v>
      </c>
      <c r="Q1789" s="8"/>
      <c r="R1789" s="8"/>
      <c r="S1789" s="6"/>
      <c r="T1789" s="6"/>
      <c r="U1789" s="6"/>
      <c r="V1789" s="6"/>
      <c r="W1789" s="6"/>
      <c r="X1789" s="8"/>
      <c r="Y1789" s="8"/>
      <c r="Z1789" s="6"/>
      <c r="AA1789" s="6" t="s">
        <v>1695</v>
      </c>
      <c r="AB1789" s="35"/>
    </row>
    <row r="1790" spans="1:28" x14ac:dyDescent="0.35">
      <c r="A1790" s="6" t="s">
        <v>18</v>
      </c>
      <c r="B1790" s="6"/>
      <c r="C1790" s="6">
        <v>693606</v>
      </c>
      <c r="D1790" s="6" t="s">
        <v>2460</v>
      </c>
      <c r="E1790" s="6"/>
      <c r="F1790" s="6"/>
      <c r="G1790" s="6" t="s">
        <v>2461</v>
      </c>
      <c r="H1790" s="6" t="s">
        <v>141</v>
      </c>
      <c r="I1790" s="7">
        <v>890300383</v>
      </c>
      <c r="J1790" s="7">
        <v>890300383</v>
      </c>
      <c r="K1790" s="6" t="s">
        <v>1783</v>
      </c>
      <c r="L1790" s="6" t="s">
        <v>1694</v>
      </c>
      <c r="M1790" s="6"/>
      <c r="N1790" s="6"/>
      <c r="O1790" s="6"/>
      <c r="P1790" s="34">
        <v>0.12</v>
      </c>
      <c r="Q1790" s="8"/>
      <c r="R1790" s="8">
        <v>45288</v>
      </c>
      <c r="S1790" s="6"/>
      <c r="T1790" s="6"/>
      <c r="U1790" s="6"/>
      <c r="V1790" s="6"/>
      <c r="W1790" s="6"/>
      <c r="X1790" s="8"/>
      <c r="Y1790" s="8"/>
      <c r="Z1790" s="6"/>
      <c r="AA1790" s="6" t="s">
        <v>1695</v>
      </c>
      <c r="AB1790" s="35"/>
    </row>
    <row r="1791" spans="1:28" x14ac:dyDescent="0.35">
      <c r="A1791" s="6" t="s">
        <v>18</v>
      </c>
      <c r="B1791" s="6"/>
      <c r="C1791" s="6">
        <v>693606</v>
      </c>
      <c r="D1791" s="6" t="s">
        <v>2460</v>
      </c>
      <c r="E1791" s="6"/>
      <c r="F1791" s="6"/>
      <c r="G1791" s="6" t="s">
        <v>2461</v>
      </c>
      <c r="H1791" s="6" t="s">
        <v>141</v>
      </c>
      <c r="I1791" s="7">
        <v>890300653</v>
      </c>
      <c r="J1791" s="7">
        <v>890300653</v>
      </c>
      <c r="K1791" s="6" t="s">
        <v>1784</v>
      </c>
      <c r="L1791" s="6" t="s">
        <v>1694</v>
      </c>
      <c r="M1791" s="6"/>
      <c r="N1791" s="6"/>
      <c r="O1791" s="6"/>
      <c r="P1791" s="34">
        <v>0.12</v>
      </c>
      <c r="Q1791" s="8"/>
      <c r="R1791" s="8">
        <v>45210</v>
      </c>
      <c r="S1791" s="6"/>
      <c r="T1791" s="6"/>
      <c r="U1791" s="6"/>
      <c r="V1791" s="6"/>
      <c r="W1791" s="6"/>
      <c r="X1791" s="8"/>
      <c r="Y1791" s="8"/>
      <c r="Z1791" s="6"/>
      <c r="AA1791" s="6" t="s">
        <v>1695</v>
      </c>
      <c r="AB1791" s="35"/>
    </row>
    <row r="1792" spans="1:28" x14ac:dyDescent="0.35">
      <c r="A1792" s="6" t="s">
        <v>18</v>
      </c>
      <c r="B1792" s="6"/>
      <c r="C1792" s="6">
        <v>693606</v>
      </c>
      <c r="D1792" s="6" t="s">
        <v>2460</v>
      </c>
      <c r="E1792" s="6"/>
      <c r="F1792" s="6"/>
      <c r="G1792" s="6" t="s">
        <v>2461</v>
      </c>
      <c r="H1792" s="6" t="s">
        <v>141</v>
      </c>
      <c r="I1792" s="7">
        <v>890300653</v>
      </c>
      <c r="J1792" s="7">
        <v>890300653</v>
      </c>
      <c r="K1792" s="6" t="s">
        <v>1784</v>
      </c>
      <c r="L1792" s="6" t="s">
        <v>1765</v>
      </c>
      <c r="M1792" s="6"/>
      <c r="N1792" s="6"/>
      <c r="O1792" s="6"/>
      <c r="P1792" s="34">
        <v>0.5</v>
      </c>
      <c r="Q1792" s="8"/>
      <c r="R1792" s="8"/>
      <c r="S1792" s="6"/>
      <c r="T1792" s="6"/>
      <c r="U1792" s="6"/>
      <c r="V1792" s="6"/>
      <c r="W1792" s="6"/>
      <c r="X1792" s="8"/>
      <c r="Y1792" s="8"/>
      <c r="Z1792" s="6"/>
      <c r="AA1792" s="6" t="s">
        <v>1695</v>
      </c>
      <c r="AB1792" s="35"/>
    </row>
    <row r="1793" spans="1:28" x14ac:dyDescent="0.35">
      <c r="A1793" s="6" t="s">
        <v>18</v>
      </c>
      <c r="B1793" s="6"/>
      <c r="C1793" s="6">
        <v>693606</v>
      </c>
      <c r="D1793" s="6" t="s">
        <v>2460</v>
      </c>
      <c r="E1793" s="6"/>
      <c r="F1793" s="6"/>
      <c r="G1793" s="6" t="s">
        <v>2461</v>
      </c>
      <c r="H1793" s="6" t="s">
        <v>141</v>
      </c>
      <c r="I1793" s="7">
        <v>890301884</v>
      </c>
      <c r="J1793" s="7">
        <v>890301884</v>
      </c>
      <c r="K1793" s="6" t="s">
        <v>1785</v>
      </c>
      <c r="L1793" s="6" t="s">
        <v>1694</v>
      </c>
      <c r="M1793" s="6"/>
      <c r="N1793" s="6"/>
      <c r="O1793" s="6"/>
      <c r="P1793" s="34">
        <v>0.22000000000000003</v>
      </c>
      <c r="Q1793" s="8"/>
      <c r="R1793" s="8">
        <v>45470</v>
      </c>
      <c r="S1793" s="6"/>
      <c r="T1793" s="6"/>
      <c r="U1793" s="6"/>
      <c r="V1793" s="6"/>
      <c r="W1793" s="6"/>
      <c r="X1793" s="8"/>
      <c r="Y1793" s="8"/>
      <c r="Z1793" s="6"/>
      <c r="AA1793" s="6" t="s">
        <v>1695</v>
      </c>
      <c r="AB1793" s="35"/>
    </row>
    <row r="1794" spans="1:28" x14ac:dyDescent="0.35">
      <c r="A1794" s="6" t="s">
        <v>18</v>
      </c>
      <c r="B1794" s="6"/>
      <c r="C1794" s="6">
        <v>693606</v>
      </c>
      <c r="D1794" s="6" t="s">
        <v>2460</v>
      </c>
      <c r="E1794" s="6"/>
      <c r="F1794" s="6"/>
      <c r="G1794" s="6" t="s">
        <v>2461</v>
      </c>
      <c r="H1794" s="6" t="s">
        <v>141</v>
      </c>
      <c r="I1794" s="7">
        <v>890304099</v>
      </c>
      <c r="J1794" s="7">
        <v>890304099</v>
      </c>
      <c r="K1794" s="6" t="s">
        <v>1786</v>
      </c>
      <c r="L1794" s="6" t="s">
        <v>1694</v>
      </c>
      <c r="M1794" s="6"/>
      <c r="N1794" s="6"/>
      <c r="O1794" s="6"/>
      <c r="P1794" s="34">
        <v>8.0000000000000016E-2</v>
      </c>
      <c r="Q1794" s="8"/>
      <c r="R1794" s="8">
        <v>45506</v>
      </c>
      <c r="S1794" s="6"/>
      <c r="T1794" s="6"/>
      <c r="U1794" s="6"/>
      <c r="V1794" s="6"/>
      <c r="W1794" s="6"/>
      <c r="X1794" s="8"/>
      <c r="Y1794" s="8"/>
      <c r="Z1794" s="6"/>
      <c r="AA1794" s="6" t="s">
        <v>1695</v>
      </c>
      <c r="AB1794" s="35"/>
    </row>
    <row r="1795" spans="1:28" x14ac:dyDescent="0.35">
      <c r="A1795" s="6" t="s">
        <v>18</v>
      </c>
      <c r="B1795" s="6"/>
      <c r="C1795" s="6">
        <v>693606</v>
      </c>
      <c r="D1795" s="6" t="s">
        <v>2460</v>
      </c>
      <c r="E1795" s="6"/>
      <c r="F1795" s="6"/>
      <c r="G1795" s="6" t="s">
        <v>2461</v>
      </c>
      <c r="H1795" s="6" t="s">
        <v>141</v>
      </c>
      <c r="I1795" s="7">
        <v>890321567</v>
      </c>
      <c r="J1795" s="7">
        <v>890321567</v>
      </c>
      <c r="K1795" s="6" t="s">
        <v>1787</v>
      </c>
      <c r="L1795" s="6" t="s">
        <v>1694</v>
      </c>
      <c r="M1795" s="6"/>
      <c r="N1795" s="6"/>
      <c r="O1795" s="6"/>
      <c r="P1795" s="34">
        <v>0.22000000000000003</v>
      </c>
      <c r="Q1795" s="8"/>
      <c r="R1795" s="8">
        <v>45266</v>
      </c>
      <c r="S1795" s="6"/>
      <c r="T1795" s="6"/>
      <c r="U1795" s="6"/>
      <c r="V1795" s="6"/>
      <c r="W1795" s="6"/>
      <c r="X1795" s="8"/>
      <c r="Y1795" s="8"/>
      <c r="Z1795" s="6"/>
      <c r="AA1795" s="6" t="s">
        <v>1695</v>
      </c>
      <c r="AB1795" s="35"/>
    </row>
    <row r="1796" spans="1:28" x14ac:dyDescent="0.35">
      <c r="A1796" s="6" t="s">
        <v>18</v>
      </c>
      <c r="B1796" s="6"/>
      <c r="C1796" s="6">
        <v>693606</v>
      </c>
      <c r="D1796" s="6" t="s">
        <v>2460</v>
      </c>
      <c r="E1796" s="6"/>
      <c r="F1796" s="6"/>
      <c r="G1796" s="6" t="s">
        <v>2461</v>
      </c>
      <c r="H1796" s="6" t="s">
        <v>141</v>
      </c>
      <c r="I1796" s="7">
        <v>890400869</v>
      </c>
      <c r="J1796" s="7">
        <v>890400869</v>
      </c>
      <c r="K1796" s="6" t="s">
        <v>1788</v>
      </c>
      <c r="L1796" s="6" t="s">
        <v>1694</v>
      </c>
      <c r="M1796" s="6"/>
      <c r="N1796" s="6"/>
      <c r="O1796" s="6"/>
      <c r="P1796" s="34">
        <v>0.21000000000000002</v>
      </c>
      <c r="Q1796" s="8"/>
      <c r="R1796" s="8">
        <v>45239</v>
      </c>
      <c r="S1796" s="6"/>
      <c r="T1796" s="6"/>
      <c r="U1796" s="6"/>
      <c r="V1796" s="6"/>
      <c r="W1796" s="6"/>
      <c r="X1796" s="8"/>
      <c r="Y1796" s="8"/>
      <c r="Z1796" s="6"/>
      <c r="AA1796" s="6" t="s">
        <v>1695</v>
      </c>
      <c r="AB1796" s="35"/>
    </row>
    <row r="1797" spans="1:28" x14ac:dyDescent="0.35">
      <c r="A1797" s="6" t="s">
        <v>18</v>
      </c>
      <c r="B1797" s="6"/>
      <c r="C1797" s="6">
        <v>693606</v>
      </c>
      <c r="D1797" s="6" t="s">
        <v>2460</v>
      </c>
      <c r="E1797" s="6"/>
      <c r="F1797" s="6"/>
      <c r="G1797" s="6" t="s">
        <v>2461</v>
      </c>
      <c r="H1797" s="6" t="s">
        <v>141</v>
      </c>
      <c r="I1797" s="7">
        <v>890900050</v>
      </c>
      <c r="J1797" s="7">
        <v>890900050</v>
      </c>
      <c r="K1797" s="6" t="s">
        <v>1789</v>
      </c>
      <c r="L1797" s="6" t="s">
        <v>1694</v>
      </c>
      <c r="M1797" s="6"/>
      <c r="N1797" s="6"/>
      <c r="O1797" s="6"/>
      <c r="P1797" s="34">
        <v>0.2</v>
      </c>
      <c r="Q1797" s="8"/>
      <c r="R1797" s="8">
        <v>45200</v>
      </c>
      <c r="S1797" s="6"/>
      <c r="T1797" s="6"/>
      <c r="U1797" s="6"/>
      <c r="V1797" s="6"/>
      <c r="W1797" s="6"/>
      <c r="X1797" s="8"/>
      <c r="Y1797" s="8"/>
      <c r="Z1797" s="6"/>
      <c r="AA1797" s="6" t="s">
        <v>1695</v>
      </c>
      <c r="AB1797" s="35"/>
    </row>
    <row r="1798" spans="1:28" x14ac:dyDescent="0.35">
      <c r="A1798" s="6" t="s">
        <v>18</v>
      </c>
      <c r="B1798" s="6"/>
      <c r="C1798" s="6">
        <v>693606</v>
      </c>
      <c r="D1798" s="6" t="s">
        <v>2460</v>
      </c>
      <c r="E1798" s="6"/>
      <c r="F1798" s="6"/>
      <c r="G1798" s="6" t="s">
        <v>2461</v>
      </c>
      <c r="H1798" s="6" t="s">
        <v>141</v>
      </c>
      <c r="I1798" s="7">
        <v>890900266</v>
      </c>
      <c r="J1798" s="7">
        <v>890900266</v>
      </c>
      <c r="K1798" s="6" t="s">
        <v>1790</v>
      </c>
      <c r="L1798" s="6" t="s">
        <v>1694</v>
      </c>
      <c r="M1798" s="6"/>
      <c r="N1798" s="6"/>
      <c r="O1798" s="6"/>
      <c r="P1798" s="34">
        <v>0.18000000000000002</v>
      </c>
      <c r="Q1798" s="8"/>
      <c r="R1798" s="8">
        <v>45266</v>
      </c>
      <c r="S1798" s="6"/>
      <c r="T1798" s="6"/>
      <c r="U1798" s="6"/>
      <c r="V1798" s="6"/>
      <c r="W1798" s="6"/>
      <c r="X1798" s="8"/>
      <c r="Y1798" s="8"/>
      <c r="Z1798" s="6"/>
      <c r="AA1798" s="6" t="s">
        <v>1695</v>
      </c>
      <c r="AB1798" s="35"/>
    </row>
    <row r="1799" spans="1:28" x14ac:dyDescent="0.35">
      <c r="A1799" s="6" t="s">
        <v>18</v>
      </c>
      <c r="B1799" s="6"/>
      <c r="C1799" s="6">
        <v>693606</v>
      </c>
      <c r="D1799" s="6" t="s">
        <v>2460</v>
      </c>
      <c r="E1799" s="6"/>
      <c r="F1799" s="6"/>
      <c r="G1799" s="6" t="s">
        <v>2461</v>
      </c>
      <c r="H1799" s="6" t="s">
        <v>141</v>
      </c>
      <c r="I1799" s="7">
        <v>890900285</v>
      </c>
      <c r="J1799" s="7">
        <v>890900285</v>
      </c>
      <c r="K1799" s="6" t="s">
        <v>1791</v>
      </c>
      <c r="L1799" s="6" t="s">
        <v>1694</v>
      </c>
      <c r="M1799" s="6"/>
      <c r="N1799" s="6"/>
      <c r="O1799" s="6"/>
      <c r="P1799" s="34">
        <v>4.0000000000000008E-2</v>
      </c>
      <c r="Q1799" s="8"/>
      <c r="R1799" s="8">
        <v>45402</v>
      </c>
      <c r="S1799" s="6"/>
      <c r="T1799" s="6"/>
      <c r="U1799" s="6"/>
      <c r="V1799" s="6"/>
      <c r="W1799" s="6"/>
      <c r="X1799" s="8"/>
      <c r="Y1799" s="8"/>
      <c r="Z1799" s="6"/>
      <c r="AA1799" s="6" t="s">
        <v>1695</v>
      </c>
      <c r="AB1799" s="35"/>
    </row>
    <row r="1800" spans="1:28" x14ac:dyDescent="0.35">
      <c r="A1800" s="6" t="s">
        <v>18</v>
      </c>
      <c r="B1800" s="6"/>
      <c r="C1800" s="6">
        <v>693606</v>
      </c>
      <c r="D1800" s="6" t="s">
        <v>2460</v>
      </c>
      <c r="E1800" s="6"/>
      <c r="F1800" s="6"/>
      <c r="G1800" s="6" t="s">
        <v>2461</v>
      </c>
      <c r="H1800" s="6" t="s">
        <v>141</v>
      </c>
      <c r="I1800" s="7">
        <v>890900608</v>
      </c>
      <c r="J1800" s="7">
        <v>890900608</v>
      </c>
      <c r="K1800" s="6" t="s">
        <v>1792</v>
      </c>
      <c r="L1800" s="6" t="s">
        <v>1694</v>
      </c>
      <c r="M1800" s="6"/>
      <c r="N1800" s="6"/>
      <c r="O1800" s="6"/>
      <c r="P1800" s="34">
        <v>0.2</v>
      </c>
      <c r="Q1800" s="8"/>
      <c r="R1800" s="8">
        <v>45303</v>
      </c>
      <c r="S1800" s="6"/>
      <c r="T1800" s="6"/>
      <c r="U1800" s="6"/>
      <c r="V1800" s="6"/>
      <c r="W1800" s="6"/>
      <c r="X1800" s="8"/>
      <c r="Y1800" s="8"/>
      <c r="Z1800" s="6"/>
      <c r="AA1800" s="6" t="s">
        <v>1695</v>
      </c>
      <c r="AB1800" s="35"/>
    </row>
    <row r="1801" spans="1:28" x14ac:dyDescent="0.35">
      <c r="A1801" s="6" t="s">
        <v>18</v>
      </c>
      <c r="B1801" s="6"/>
      <c r="C1801" s="6">
        <v>693606</v>
      </c>
      <c r="D1801" s="6" t="s">
        <v>2460</v>
      </c>
      <c r="E1801" s="6"/>
      <c r="F1801" s="6"/>
      <c r="G1801" s="6" t="s">
        <v>2461</v>
      </c>
      <c r="H1801" s="6" t="s">
        <v>141</v>
      </c>
      <c r="I1801" s="7">
        <v>890901110</v>
      </c>
      <c r="J1801" s="7">
        <v>890901110</v>
      </c>
      <c r="K1801" s="6" t="s">
        <v>1793</v>
      </c>
      <c r="L1801" s="6" t="s">
        <v>1694</v>
      </c>
      <c r="M1801" s="6"/>
      <c r="N1801" s="6"/>
      <c r="O1801" s="6"/>
      <c r="P1801" s="34">
        <v>0.16000000000000003</v>
      </c>
      <c r="Q1801" s="8"/>
      <c r="R1801" s="8">
        <v>45287</v>
      </c>
      <c r="S1801" s="6"/>
      <c r="T1801" s="6"/>
      <c r="U1801" s="6"/>
      <c r="V1801" s="6"/>
      <c r="W1801" s="6"/>
      <c r="X1801" s="8"/>
      <c r="Y1801" s="8"/>
      <c r="Z1801" s="6"/>
      <c r="AA1801" s="6" t="s">
        <v>1695</v>
      </c>
      <c r="AB1801" s="35"/>
    </row>
    <row r="1802" spans="1:28" x14ac:dyDescent="0.35">
      <c r="A1802" s="6" t="s">
        <v>18</v>
      </c>
      <c r="B1802" s="6"/>
      <c r="C1802" s="6">
        <v>693606</v>
      </c>
      <c r="D1802" s="6" t="s">
        <v>2460</v>
      </c>
      <c r="E1802" s="6"/>
      <c r="F1802" s="6"/>
      <c r="G1802" s="6" t="s">
        <v>2461</v>
      </c>
      <c r="H1802" s="6" t="s">
        <v>141</v>
      </c>
      <c r="I1802" s="7">
        <v>890903937</v>
      </c>
      <c r="J1802" s="7">
        <v>890903937</v>
      </c>
      <c r="K1802" s="6" t="s">
        <v>1794</v>
      </c>
      <c r="L1802" s="6" t="s">
        <v>1694</v>
      </c>
      <c r="M1802" s="6"/>
      <c r="N1802" s="6"/>
      <c r="O1802" s="6"/>
      <c r="P1802" s="34">
        <v>0.15</v>
      </c>
      <c r="Q1802" s="8"/>
      <c r="R1802" s="8">
        <v>45501</v>
      </c>
      <c r="S1802" s="6"/>
      <c r="T1802" s="6"/>
      <c r="U1802" s="6"/>
      <c r="V1802" s="6"/>
      <c r="W1802" s="6"/>
      <c r="X1802" s="8"/>
      <c r="Y1802" s="8"/>
      <c r="Z1802" s="6"/>
      <c r="AA1802" s="6" t="s">
        <v>1695</v>
      </c>
      <c r="AB1802" s="35"/>
    </row>
    <row r="1803" spans="1:28" x14ac:dyDescent="0.35">
      <c r="A1803" s="6" t="s">
        <v>18</v>
      </c>
      <c r="B1803" s="6"/>
      <c r="C1803" s="6">
        <v>693606</v>
      </c>
      <c r="D1803" s="6" t="s">
        <v>2460</v>
      </c>
      <c r="E1803" s="6"/>
      <c r="F1803" s="6"/>
      <c r="G1803" s="6" t="s">
        <v>2461</v>
      </c>
      <c r="H1803" s="6" t="s">
        <v>141</v>
      </c>
      <c r="I1803" s="7">
        <v>890903937</v>
      </c>
      <c r="J1803" s="7">
        <v>890903937</v>
      </c>
      <c r="K1803" s="6" t="s">
        <v>1794</v>
      </c>
      <c r="L1803" s="6" t="s">
        <v>1765</v>
      </c>
      <c r="M1803" s="6"/>
      <c r="N1803" s="6"/>
      <c r="O1803" s="6"/>
      <c r="P1803" s="34">
        <v>0.5</v>
      </c>
      <c r="Q1803" s="8"/>
      <c r="R1803" s="8"/>
      <c r="S1803" s="6"/>
      <c r="T1803" s="6"/>
      <c r="U1803" s="6"/>
      <c r="V1803" s="6"/>
      <c r="W1803" s="6"/>
      <c r="X1803" s="8"/>
      <c r="Y1803" s="8"/>
      <c r="Z1803" s="6"/>
      <c r="AA1803" s="6" t="s">
        <v>1695</v>
      </c>
      <c r="AB1803" s="35"/>
    </row>
    <row r="1804" spans="1:28" x14ac:dyDescent="0.35">
      <c r="A1804" s="6" t="s">
        <v>18</v>
      </c>
      <c r="B1804" s="6"/>
      <c r="C1804" s="6">
        <v>693606</v>
      </c>
      <c r="D1804" s="6" t="s">
        <v>2460</v>
      </c>
      <c r="E1804" s="6"/>
      <c r="F1804" s="6"/>
      <c r="G1804" s="6" t="s">
        <v>2461</v>
      </c>
      <c r="H1804" s="6" t="s">
        <v>141</v>
      </c>
      <c r="I1804" s="7">
        <v>890903938</v>
      </c>
      <c r="J1804" s="7">
        <v>890903938</v>
      </c>
      <c r="K1804" s="6" t="s">
        <v>1795</v>
      </c>
      <c r="L1804" s="6" t="s">
        <v>1694</v>
      </c>
      <c r="M1804" s="6"/>
      <c r="N1804" s="6"/>
      <c r="O1804" s="6"/>
      <c r="P1804" s="34">
        <v>0.10500000000000001</v>
      </c>
      <c r="Q1804" s="8"/>
      <c r="R1804" s="8">
        <v>45382</v>
      </c>
      <c r="S1804" s="6"/>
      <c r="T1804" s="6"/>
      <c r="U1804" s="6"/>
      <c r="V1804" s="6"/>
      <c r="W1804" s="6"/>
      <c r="X1804" s="8"/>
      <c r="Y1804" s="8"/>
      <c r="Z1804" s="6"/>
      <c r="AA1804" s="6" t="s">
        <v>1695</v>
      </c>
      <c r="AB1804" s="35"/>
    </row>
    <row r="1805" spans="1:28" x14ac:dyDescent="0.35">
      <c r="A1805" s="6" t="s">
        <v>18</v>
      </c>
      <c r="B1805" s="6"/>
      <c r="C1805" s="6">
        <v>693606</v>
      </c>
      <c r="D1805" s="6" t="s">
        <v>2460</v>
      </c>
      <c r="E1805" s="6"/>
      <c r="F1805" s="6"/>
      <c r="G1805" s="6" t="s">
        <v>2461</v>
      </c>
      <c r="H1805" s="6" t="s">
        <v>141</v>
      </c>
      <c r="I1805" s="7">
        <v>890903938</v>
      </c>
      <c r="J1805" s="7">
        <v>890903938</v>
      </c>
      <c r="K1805" s="6" t="s">
        <v>1795</v>
      </c>
      <c r="L1805" s="6" t="s">
        <v>1765</v>
      </c>
      <c r="M1805" s="6"/>
      <c r="N1805" s="6"/>
      <c r="O1805" s="6"/>
      <c r="P1805" s="34">
        <v>0.1</v>
      </c>
      <c r="Q1805" s="8"/>
      <c r="R1805" s="8"/>
      <c r="S1805" s="6"/>
      <c r="T1805" s="6"/>
      <c r="U1805" s="6"/>
      <c r="V1805" s="6"/>
      <c r="W1805" s="6"/>
      <c r="X1805" s="8"/>
      <c r="Y1805" s="8"/>
      <c r="Z1805" s="6"/>
      <c r="AA1805" s="6" t="s">
        <v>1695</v>
      </c>
      <c r="AB1805" s="35"/>
    </row>
    <row r="1806" spans="1:28" x14ac:dyDescent="0.35">
      <c r="A1806" s="6" t="s">
        <v>18</v>
      </c>
      <c r="B1806" s="6"/>
      <c r="C1806" s="6">
        <v>693606</v>
      </c>
      <c r="D1806" s="6" t="s">
        <v>2460</v>
      </c>
      <c r="E1806" s="6"/>
      <c r="F1806" s="6"/>
      <c r="G1806" s="6" t="s">
        <v>2461</v>
      </c>
      <c r="H1806" s="6" t="s">
        <v>141</v>
      </c>
      <c r="I1806" s="7">
        <v>890904996</v>
      </c>
      <c r="J1806" s="7">
        <v>890904996</v>
      </c>
      <c r="K1806" s="6" t="s">
        <v>1796</v>
      </c>
      <c r="L1806" s="6" t="s">
        <v>1694</v>
      </c>
      <c r="M1806" s="6"/>
      <c r="N1806" s="6"/>
      <c r="O1806" s="6"/>
      <c r="P1806" s="34">
        <v>0</v>
      </c>
      <c r="Q1806" s="8"/>
      <c r="R1806" s="8">
        <v>45225</v>
      </c>
      <c r="S1806" s="6" t="s">
        <v>1722</v>
      </c>
      <c r="T1806" s="6"/>
      <c r="U1806" s="6"/>
      <c r="V1806" s="6"/>
      <c r="W1806" s="6"/>
      <c r="X1806" s="8"/>
      <c r="Y1806" s="8"/>
      <c r="Z1806" s="6"/>
      <c r="AA1806" s="6" t="s">
        <v>1695</v>
      </c>
      <c r="AB1806" s="35"/>
    </row>
    <row r="1807" spans="1:28" x14ac:dyDescent="0.35">
      <c r="A1807" s="6" t="s">
        <v>18</v>
      </c>
      <c r="B1807" s="6"/>
      <c r="C1807" s="6">
        <v>693606</v>
      </c>
      <c r="D1807" s="6" t="s">
        <v>2460</v>
      </c>
      <c r="E1807" s="6"/>
      <c r="F1807" s="6"/>
      <c r="G1807" s="6" t="s">
        <v>2461</v>
      </c>
      <c r="H1807" s="6" t="s">
        <v>141</v>
      </c>
      <c r="I1807" s="7">
        <v>890907489</v>
      </c>
      <c r="J1807" s="7">
        <v>890907489</v>
      </c>
      <c r="K1807" s="6" t="s">
        <v>1797</v>
      </c>
      <c r="L1807" s="6" t="s">
        <v>1694</v>
      </c>
      <c r="M1807" s="6"/>
      <c r="N1807" s="6"/>
      <c r="O1807" s="6"/>
      <c r="P1807" s="34">
        <v>0</v>
      </c>
      <c r="Q1807" s="8"/>
      <c r="R1807" s="8">
        <v>45337</v>
      </c>
      <c r="S1807" s="6" t="s">
        <v>1722</v>
      </c>
      <c r="T1807" s="6"/>
      <c r="U1807" s="6"/>
      <c r="V1807" s="6"/>
      <c r="W1807" s="6"/>
      <c r="X1807" s="8"/>
      <c r="Y1807" s="8"/>
      <c r="Z1807" s="6"/>
      <c r="AA1807" s="6" t="s">
        <v>1695</v>
      </c>
      <c r="AB1807" s="35"/>
    </row>
    <row r="1808" spans="1:28" x14ac:dyDescent="0.35">
      <c r="A1808" s="6" t="s">
        <v>18</v>
      </c>
      <c r="B1808" s="6"/>
      <c r="C1808" s="6">
        <v>693606</v>
      </c>
      <c r="D1808" s="6" t="s">
        <v>2460</v>
      </c>
      <c r="E1808" s="6"/>
      <c r="F1808" s="6"/>
      <c r="G1808" s="6" t="s">
        <v>2461</v>
      </c>
      <c r="H1808" s="6" t="s">
        <v>141</v>
      </c>
      <c r="I1808" s="7">
        <v>890914525</v>
      </c>
      <c r="J1808" s="7">
        <v>890914525</v>
      </c>
      <c r="K1808" s="6" t="s">
        <v>1798</v>
      </c>
      <c r="L1808" s="6" t="s">
        <v>1694</v>
      </c>
      <c r="M1808" s="6"/>
      <c r="N1808" s="6"/>
      <c r="O1808" s="6"/>
      <c r="P1808" s="34">
        <v>0.21000000000000002</v>
      </c>
      <c r="Q1808" s="8"/>
      <c r="R1808" s="8">
        <v>45335</v>
      </c>
      <c r="S1808" s="6"/>
      <c r="T1808" s="6"/>
      <c r="U1808" s="6"/>
      <c r="V1808" s="6"/>
      <c r="W1808" s="6"/>
      <c r="X1808" s="8"/>
      <c r="Y1808" s="8"/>
      <c r="Z1808" s="6"/>
      <c r="AA1808" s="6" t="s">
        <v>1695</v>
      </c>
      <c r="AB1808" s="35"/>
    </row>
    <row r="1809" spans="1:28" x14ac:dyDescent="0.35">
      <c r="A1809" s="6" t="s">
        <v>18</v>
      </c>
      <c r="B1809" s="6"/>
      <c r="C1809" s="6">
        <v>693606</v>
      </c>
      <c r="D1809" s="6" t="s">
        <v>2460</v>
      </c>
      <c r="E1809" s="6"/>
      <c r="F1809" s="6"/>
      <c r="G1809" s="6" t="s">
        <v>2461</v>
      </c>
      <c r="H1809" s="6" t="s">
        <v>141</v>
      </c>
      <c r="I1809" s="7">
        <v>890922447</v>
      </c>
      <c r="J1809" s="7">
        <v>890922447</v>
      </c>
      <c r="K1809" s="6" t="s">
        <v>1799</v>
      </c>
      <c r="L1809" s="6" t="s">
        <v>1694</v>
      </c>
      <c r="M1809" s="6"/>
      <c r="N1809" s="6"/>
      <c r="O1809" s="6"/>
      <c r="P1809" s="34">
        <v>4.0000000000000008E-2</v>
      </c>
      <c r="Q1809" s="8"/>
      <c r="R1809" s="8">
        <v>45458</v>
      </c>
      <c r="S1809" s="6"/>
      <c r="T1809" s="6"/>
      <c r="U1809" s="6"/>
      <c r="V1809" s="6"/>
      <c r="W1809" s="6"/>
      <c r="X1809" s="8"/>
      <c r="Y1809" s="8"/>
      <c r="Z1809" s="6"/>
      <c r="AA1809" s="6" t="s">
        <v>1695</v>
      </c>
      <c r="AB1809" s="35"/>
    </row>
    <row r="1810" spans="1:28" x14ac:dyDescent="0.35">
      <c r="A1810" s="6" t="s">
        <v>18</v>
      </c>
      <c r="B1810" s="6"/>
      <c r="C1810" s="6">
        <v>693606</v>
      </c>
      <c r="D1810" s="6" t="s">
        <v>2460</v>
      </c>
      <c r="E1810" s="6"/>
      <c r="F1810" s="6"/>
      <c r="G1810" s="6" t="s">
        <v>2461</v>
      </c>
      <c r="H1810" s="6" t="s">
        <v>141</v>
      </c>
      <c r="I1810" s="7">
        <v>890981395</v>
      </c>
      <c r="J1810" s="7">
        <v>890981395</v>
      </c>
      <c r="K1810" s="6" t="s">
        <v>1800</v>
      </c>
      <c r="L1810" s="6" t="s">
        <v>1694</v>
      </c>
      <c r="M1810" s="6"/>
      <c r="N1810" s="6"/>
      <c r="O1810" s="6"/>
      <c r="P1810" s="34">
        <v>0</v>
      </c>
      <c r="Q1810" s="8"/>
      <c r="R1810" s="8">
        <v>45212</v>
      </c>
      <c r="S1810" s="6" t="s">
        <v>1722</v>
      </c>
      <c r="T1810" s="6"/>
      <c r="U1810" s="6"/>
      <c r="V1810" s="6"/>
      <c r="W1810" s="6"/>
      <c r="X1810" s="8"/>
      <c r="Y1810" s="8"/>
      <c r="Z1810" s="6"/>
      <c r="AA1810" s="6" t="s">
        <v>1695</v>
      </c>
      <c r="AB1810" s="35"/>
    </row>
    <row r="1811" spans="1:28" x14ac:dyDescent="0.35">
      <c r="A1811" s="6" t="s">
        <v>18</v>
      </c>
      <c r="B1811" s="6"/>
      <c r="C1811" s="6">
        <v>693606</v>
      </c>
      <c r="D1811" s="6" t="s">
        <v>2460</v>
      </c>
      <c r="E1811" s="6"/>
      <c r="F1811" s="6"/>
      <c r="G1811" s="6" t="s">
        <v>2461</v>
      </c>
      <c r="H1811" s="6" t="s">
        <v>141</v>
      </c>
      <c r="I1811" s="7">
        <v>899999035</v>
      </c>
      <c r="J1811" s="7">
        <v>899999035</v>
      </c>
      <c r="K1811" s="6" t="s">
        <v>1801</v>
      </c>
      <c r="L1811" s="6" t="s">
        <v>1694</v>
      </c>
      <c r="M1811" s="6"/>
      <c r="N1811" s="6"/>
      <c r="O1811" s="6"/>
      <c r="P1811" s="34">
        <v>0.18000000000000002</v>
      </c>
      <c r="Q1811" s="8"/>
      <c r="R1811" s="8">
        <v>45354</v>
      </c>
      <c r="S1811" s="6"/>
      <c r="T1811" s="6"/>
      <c r="U1811" s="6"/>
      <c r="V1811" s="6"/>
      <c r="W1811" s="6"/>
      <c r="X1811" s="8"/>
      <c r="Y1811" s="8"/>
      <c r="Z1811" s="6"/>
      <c r="AA1811" s="6" t="s">
        <v>1695</v>
      </c>
      <c r="AB1811" s="35"/>
    </row>
    <row r="1812" spans="1:28" x14ac:dyDescent="0.35">
      <c r="A1812" s="6" t="s">
        <v>18</v>
      </c>
      <c r="B1812" s="6"/>
      <c r="C1812" s="6">
        <v>693606</v>
      </c>
      <c r="D1812" s="6" t="s">
        <v>2460</v>
      </c>
      <c r="E1812" s="6"/>
      <c r="F1812" s="6"/>
      <c r="G1812" s="6" t="s">
        <v>2461</v>
      </c>
      <c r="H1812" s="6" t="s">
        <v>141</v>
      </c>
      <c r="I1812" s="7">
        <v>899999061</v>
      </c>
      <c r="J1812" s="7">
        <v>899999061</v>
      </c>
      <c r="K1812" s="6" t="s">
        <v>1802</v>
      </c>
      <c r="L1812" s="6" t="s">
        <v>1694</v>
      </c>
      <c r="M1812" s="6"/>
      <c r="N1812" s="6"/>
      <c r="O1812" s="6"/>
      <c r="P1812" s="34">
        <v>0.12</v>
      </c>
      <c r="Q1812" s="8"/>
      <c r="R1812" s="8">
        <v>45219</v>
      </c>
      <c r="S1812" s="6"/>
      <c r="T1812" s="6"/>
      <c r="U1812" s="6"/>
      <c r="V1812" s="6"/>
      <c r="W1812" s="6"/>
      <c r="X1812" s="8"/>
      <c r="Y1812" s="8"/>
      <c r="Z1812" s="6"/>
      <c r="AA1812" s="6" t="s">
        <v>1695</v>
      </c>
      <c r="AB1812" s="35"/>
    </row>
    <row r="1813" spans="1:28" x14ac:dyDescent="0.35">
      <c r="A1813" s="6" t="s">
        <v>18</v>
      </c>
      <c r="B1813" s="6"/>
      <c r="C1813" s="6">
        <v>693606</v>
      </c>
      <c r="D1813" s="6" t="s">
        <v>2460</v>
      </c>
      <c r="E1813" s="6"/>
      <c r="F1813" s="6"/>
      <c r="G1813" s="6" t="s">
        <v>2461</v>
      </c>
      <c r="H1813" s="6" t="s">
        <v>141</v>
      </c>
      <c r="I1813" s="7">
        <v>899999068</v>
      </c>
      <c r="J1813" s="7">
        <v>899999068</v>
      </c>
      <c r="K1813" s="6" t="s">
        <v>1803</v>
      </c>
      <c r="L1813" s="6" t="s">
        <v>1694</v>
      </c>
      <c r="M1813" s="6"/>
      <c r="N1813" s="6"/>
      <c r="O1813" s="6"/>
      <c r="P1813" s="34">
        <v>0.18000000000000002</v>
      </c>
      <c r="Q1813" s="8"/>
      <c r="R1813" s="8">
        <v>45282</v>
      </c>
      <c r="S1813" s="6"/>
      <c r="T1813" s="6"/>
      <c r="U1813" s="6"/>
      <c r="V1813" s="6"/>
      <c r="W1813" s="6"/>
      <c r="X1813" s="8"/>
      <c r="Y1813" s="8"/>
      <c r="Z1813" s="6"/>
      <c r="AA1813" s="6" t="s">
        <v>1695</v>
      </c>
      <c r="AB1813" s="35"/>
    </row>
    <row r="1814" spans="1:28" x14ac:dyDescent="0.35">
      <c r="A1814" s="6" t="s">
        <v>18</v>
      </c>
      <c r="B1814" s="6"/>
      <c r="C1814" s="6">
        <v>693606</v>
      </c>
      <c r="D1814" s="6" t="s">
        <v>2460</v>
      </c>
      <c r="E1814" s="6"/>
      <c r="F1814" s="6"/>
      <c r="G1814" s="6" t="s">
        <v>2461</v>
      </c>
      <c r="H1814" s="6" t="s">
        <v>141</v>
      </c>
      <c r="I1814" s="7">
        <v>899999082</v>
      </c>
      <c r="J1814" s="7">
        <v>899999082</v>
      </c>
      <c r="K1814" s="6" t="s">
        <v>5027</v>
      </c>
      <c r="L1814" s="6" t="s">
        <v>1694</v>
      </c>
      <c r="M1814" s="6"/>
      <c r="N1814" s="6"/>
      <c r="O1814" s="6"/>
      <c r="P1814" s="34">
        <v>0.2</v>
      </c>
      <c r="Q1814" s="8"/>
      <c r="R1814" s="8">
        <v>45251</v>
      </c>
      <c r="S1814" s="6"/>
      <c r="T1814" s="6"/>
      <c r="U1814" s="6"/>
      <c r="V1814" s="6"/>
      <c r="W1814" s="6"/>
      <c r="X1814" s="8"/>
      <c r="Y1814" s="8"/>
      <c r="Z1814" s="6"/>
      <c r="AA1814" s="6" t="s">
        <v>1695</v>
      </c>
      <c r="AB1814" s="35"/>
    </row>
    <row r="1815" spans="1:28" x14ac:dyDescent="0.35">
      <c r="A1815" s="6" t="s">
        <v>18</v>
      </c>
      <c r="B1815" s="6"/>
      <c r="C1815" s="6">
        <v>693606</v>
      </c>
      <c r="D1815" s="6" t="s">
        <v>2460</v>
      </c>
      <c r="E1815" s="6"/>
      <c r="F1815" s="6"/>
      <c r="G1815" s="6" t="s">
        <v>2461</v>
      </c>
      <c r="H1815" s="6" t="s">
        <v>141</v>
      </c>
      <c r="I1815" s="7">
        <v>899999090</v>
      </c>
      <c r="J1815" s="7">
        <v>899999090</v>
      </c>
      <c r="K1815" s="6" t="s">
        <v>1805</v>
      </c>
      <c r="L1815" s="6" t="s">
        <v>1694</v>
      </c>
      <c r="M1815" s="6"/>
      <c r="N1815" s="6"/>
      <c r="O1815" s="6"/>
      <c r="P1815" s="34">
        <v>1</v>
      </c>
      <c r="Q1815" s="8"/>
      <c r="R1815" s="8">
        <v>47391</v>
      </c>
      <c r="S1815" s="6"/>
      <c r="T1815" s="6"/>
      <c r="U1815" s="6"/>
      <c r="V1815" s="6"/>
      <c r="W1815" s="6"/>
      <c r="X1815" s="8"/>
      <c r="Y1815" s="8"/>
      <c r="Z1815" s="6"/>
      <c r="AA1815" s="6" t="s">
        <v>1695</v>
      </c>
      <c r="AB1815" s="35"/>
    </row>
    <row r="1816" spans="1:28" x14ac:dyDescent="0.35">
      <c r="A1816" s="6" t="s">
        <v>18</v>
      </c>
      <c r="B1816" s="6"/>
      <c r="C1816" s="6">
        <v>693606</v>
      </c>
      <c r="D1816" s="6" t="s">
        <v>2460</v>
      </c>
      <c r="E1816" s="6"/>
      <c r="F1816" s="6"/>
      <c r="G1816" s="6" t="s">
        <v>2461</v>
      </c>
      <c r="H1816" s="6" t="s">
        <v>141</v>
      </c>
      <c r="I1816" s="7">
        <v>899999094</v>
      </c>
      <c r="J1816" s="7">
        <v>899999094</v>
      </c>
      <c r="K1816" s="6" t="s">
        <v>1806</v>
      </c>
      <c r="L1816" s="6" t="s">
        <v>1694</v>
      </c>
      <c r="M1816" s="6"/>
      <c r="N1816" s="6"/>
      <c r="O1816" s="6"/>
      <c r="P1816" s="34">
        <v>0</v>
      </c>
      <c r="Q1816" s="8"/>
      <c r="R1816" s="8">
        <v>45463</v>
      </c>
      <c r="S1816" s="6"/>
      <c r="T1816" s="6"/>
      <c r="U1816" s="6"/>
      <c r="V1816" s="6"/>
      <c r="W1816" s="6"/>
      <c r="X1816" s="8"/>
      <c r="Y1816" s="8"/>
      <c r="Z1816" s="6"/>
      <c r="AA1816" s="6" t="s">
        <v>1695</v>
      </c>
      <c r="AB1816" s="35"/>
    </row>
    <row r="1817" spans="1:28" x14ac:dyDescent="0.35">
      <c r="A1817" s="6" t="s">
        <v>18</v>
      </c>
      <c r="B1817" s="6"/>
      <c r="C1817" s="6">
        <v>693606</v>
      </c>
      <c r="D1817" s="6" t="s">
        <v>2460</v>
      </c>
      <c r="E1817" s="6"/>
      <c r="F1817" s="6"/>
      <c r="G1817" s="6" t="s">
        <v>2461</v>
      </c>
      <c r="H1817" s="6" t="s">
        <v>141</v>
      </c>
      <c r="I1817" s="7">
        <v>899999114</v>
      </c>
      <c r="J1817" s="7">
        <v>899999114</v>
      </c>
      <c r="K1817" s="6" t="s">
        <v>1807</v>
      </c>
      <c r="L1817" s="6" t="s">
        <v>1694</v>
      </c>
      <c r="M1817" s="6"/>
      <c r="N1817" s="6"/>
      <c r="O1817" s="6"/>
      <c r="P1817" s="34">
        <v>0.12</v>
      </c>
      <c r="Q1817" s="8"/>
      <c r="R1817" s="8">
        <v>45392</v>
      </c>
      <c r="S1817" s="6"/>
      <c r="T1817" s="6"/>
      <c r="U1817" s="6"/>
      <c r="V1817" s="6"/>
      <c r="W1817" s="6"/>
      <c r="X1817" s="8"/>
      <c r="Y1817" s="8"/>
      <c r="Z1817" s="6"/>
      <c r="AA1817" s="6" t="s">
        <v>1695</v>
      </c>
      <c r="AB1817" s="35"/>
    </row>
    <row r="1818" spans="1:28" x14ac:dyDescent="0.35">
      <c r="A1818" s="6" t="s">
        <v>18</v>
      </c>
      <c r="B1818" s="6"/>
      <c r="C1818" s="6">
        <v>693606</v>
      </c>
      <c r="D1818" s="6" t="s">
        <v>2460</v>
      </c>
      <c r="E1818" s="6"/>
      <c r="F1818" s="6"/>
      <c r="G1818" s="6" t="s">
        <v>2461</v>
      </c>
      <c r="H1818" s="6" t="s">
        <v>141</v>
      </c>
      <c r="I1818" s="7">
        <v>899999115</v>
      </c>
      <c r="J1818" s="7">
        <v>899999115</v>
      </c>
      <c r="K1818" s="6" t="s">
        <v>1808</v>
      </c>
      <c r="L1818" s="6" t="s">
        <v>1694</v>
      </c>
      <c r="M1818" s="6"/>
      <c r="N1818" s="6"/>
      <c r="O1818" s="6"/>
      <c r="P1818" s="34">
        <v>0.18000000000000002</v>
      </c>
      <c r="Q1818" s="8"/>
      <c r="R1818" s="8">
        <v>45335</v>
      </c>
      <c r="S1818" s="6"/>
      <c r="T1818" s="6"/>
      <c r="U1818" s="6"/>
      <c r="V1818" s="6"/>
      <c r="W1818" s="6"/>
      <c r="X1818" s="8"/>
      <c r="Y1818" s="8"/>
      <c r="Z1818" s="6"/>
      <c r="AA1818" s="6" t="s">
        <v>1695</v>
      </c>
      <c r="AB1818" s="35"/>
    </row>
    <row r="1819" spans="1:28" x14ac:dyDescent="0.35">
      <c r="A1819" s="6" t="s">
        <v>18</v>
      </c>
      <c r="B1819" s="6"/>
      <c r="C1819" s="6">
        <v>693606</v>
      </c>
      <c r="D1819" s="6" t="s">
        <v>2460</v>
      </c>
      <c r="E1819" s="6"/>
      <c r="F1819" s="6"/>
      <c r="G1819" s="6" t="s">
        <v>2461</v>
      </c>
      <c r="H1819" s="6" t="s">
        <v>141</v>
      </c>
      <c r="I1819" s="7">
        <v>899999284</v>
      </c>
      <c r="J1819" s="7">
        <v>899999284</v>
      </c>
      <c r="K1819" s="6" t="s">
        <v>1809</v>
      </c>
      <c r="L1819" s="6" t="s">
        <v>1694</v>
      </c>
      <c r="M1819" s="6"/>
      <c r="N1819" s="6"/>
      <c r="O1819" s="6"/>
      <c r="P1819" s="34">
        <v>0.09</v>
      </c>
      <c r="Q1819" s="8"/>
      <c r="R1819" s="8">
        <v>45252</v>
      </c>
      <c r="S1819" s="6"/>
      <c r="T1819" s="6"/>
      <c r="U1819" s="6"/>
      <c r="V1819" s="6"/>
      <c r="W1819" s="6"/>
      <c r="X1819" s="8"/>
      <c r="Y1819" s="8"/>
      <c r="Z1819" s="6"/>
      <c r="AA1819" s="6" t="s">
        <v>1695</v>
      </c>
      <c r="AB1819" s="35"/>
    </row>
    <row r="1820" spans="1:28" x14ac:dyDescent="0.35">
      <c r="A1820" s="6" t="s">
        <v>18</v>
      </c>
      <c r="B1820" s="6"/>
      <c r="C1820" s="6">
        <v>693606</v>
      </c>
      <c r="D1820" s="6" t="s">
        <v>2460</v>
      </c>
      <c r="E1820" s="6"/>
      <c r="F1820" s="6"/>
      <c r="G1820" s="6" t="s">
        <v>2461</v>
      </c>
      <c r="H1820" s="6" t="s">
        <v>141</v>
      </c>
      <c r="I1820" s="7">
        <v>900000528</v>
      </c>
      <c r="J1820" s="7">
        <v>900000528</v>
      </c>
      <c r="K1820" s="6" t="s">
        <v>1810</v>
      </c>
      <c r="L1820" s="6" t="s">
        <v>1694</v>
      </c>
      <c r="M1820" s="6"/>
      <c r="N1820" s="6"/>
      <c r="O1820" s="6"/>
      <c r="P1820" s="34">
        <v>0.12</v>
      </c>
      <c r="Q1820" s="8"/>
      <c r="R1820" s="8">
        <v>45394</v>
      </c>
      <c r="S1820" s="6"/>
      <c r="T1820" s="6"/>
      <c r="U1820" s="6"/>
      <c r="V1820" s="6"/>
      <c r="W1820" s="6"/>
      <c r="X1820" s="8"/>
      <c r="Y1820" s="8"/>
      <c r="Z1820" s="6"/>
      <c r="AA1820" s="6" t="s">
        <v>1695</v>
      </c>
      <c r="AB1820" s="35"/>
    </row>
    <row r="1821" spans="1:28" x14ac:dyDescent="0.35">
      <c r="A1821" s="6" t="s">
        <v>18</v>
      </c>
      <c r="B1821" s="6"/>
      <c r="C1821" s="6">
        <v>693606</v>
      </c>
      <c r="D1821" s="6" t="s">
        <v>2460</v>
      </c>
      <c r="E1821" s="6"/>
      <c r="F1821" s="6"/>
      <c r="G1821" s="6" t="s">
        <v>2461</v>
      </c>
      <c r="H1821" s="6" t="s">
        <v>141</v>
      </c>
      <c r="I1821" s="7">
        <v>900000531</v>
      </c>
      <c r="J1821" s="7">
        <v>900000531</v>
      </c>
      <c r="K1821" s="6" t="s">
        <v>1811</v>
      </c>
      <c r="L1821" s="6" t="s">
        <v>1694</v>
      </c>
      <c r="M1821" s="6"/>
      <c r="N1821" s="6"/>
      <c r="O1821" s="6"/>
      <c r="P1821" s="34">
        <v>0.12</v>
      </c>
      <c r="Q1821" s="8"/>
      <c r="R1821" s="8">
        <v>45394</v>
      </c>
      <c r="S1821" s="6"/>
      <c r="T1821" s="6"/>
      <c r="U1821" s="6"/>
      <c r="V1821" s="6"/>
      <c r="W1821" s="6"/>
      <c r="X1821" s="8"/>
      <c r="Y1821" s="8"/>
      <c r="Z1821" s="6"/>
      <c r="AA1821" s="6" t="s">
        <v>1695</v>
      </c>
      <c r="AB1821" s="35"/>
    </row>
    <row r="1822" spans="1:28" x14ac:dyDescent="0.35">
      <c r="A1822" s="6" t="s">
        <v>18</v>
      </c>
      <c r="B1822" s="6"/>
      <c r="C1822" s="6">
        <v>693606</v>
      </c>
      <c r="D1822" s="6" t="s">
        <v>2460</v>
      </c>
      <c r="E1822" s="6"/>
      <c r="F1822" s="6"/>
      <c r="G1822" s="6" t="s">
        <v>2461</v>
      </c>
      <c r="H1822" s="6" t="s">
        <v>141</v>
      </c>
      <c r="I1822" s="7">
        <v>900047981</v>
      </c>
      <c r="J1822" s="7">
        <v>900047981</v>
      </c>
      <c r="K1822" s="6" t="s">
        <v>1812</v>
      </c>
      <c r="L1822" s="6" t="s">
        <v>1694</v>
      </c>
      <c r="M1822" s="6"/>
      <c r="N1822" s="6"/>
      <c r="O1822" s="6"/>
      <c r="P1822" s="34">
        <v>0.16000000000000003</v>
      </c>
      <c r="Q1822" s="8"/>
      <c r="R1822" s="8">
        <v>45500</v>
      </c>
      <c r="S1822" s="6"/>
      <c r="T1822" s="6"/>
      <c r="U1822" s="6"/>
      <c r="V1822" s="6"/>
      <c r="W1822" s="6"/>
      <c r="X1822" s="8"/>
      <c r="Y1822" s="8"/>
      <c r="Z1822" s="6"/>
      <c r="AA1822" s="6" t="s">
        <v>1695</v>
      </c>
      <c r="AB1822" s="35"/>
    </row>
    <row r="1823" spans="1:28" x14ac:dyDescent="0.35">
      <c r="A1823" s="6" t="s">
        <v>18</v>
      </c>
      <c r="B1823" s="6"/>
      <c r="C1823" s="6">
        <v>693606</v>
      </c>
      <c r="D1823" s="6" t="s">
        <v>2460</v>
      </c>
      <c r="E1823" s="6"/>
      <c r="F1823" s="6"/>
      <c r="G1823" s="6" t="s">
        <v>2461</v>
      </c>
      <c r="H1823" s="6" t="s">
        <v>141</v>
      </c>
      <c r="I1823" s="7">
        <v>900047981</v>
      </c>
      <c r="J1823" s="7">
        <v>900047981</v>
      </c>
      <c r="K1823" s="6" t="s">
        <v>1812</v>
      </c>
      <c r="L1823" s="6" t="s">
        <v>1765</v>
      </c>
      <c r="M1823" s="6"/>
      <c r="N1823" s="6"/>
      <c r="O1823" s="6"/>
      <c r="P1823" s="34">
        <v>0.5</v>
      </c>
      <c r="Q1823" s="8"/>
      <c r="R1823" s="8"/>
      <c r="S1823" s="6"/>
      <c r="T1823" s="6"/>
      <c r="U1823" s="6"/>
      <c r="V1823" s="6"/>
      <c r="W1823" s="6"/>
      <c r="X1823" s="8"/>
      <c r="Y1823" s="8"/>
      <c r="Z1823" s="6"/>
      <c r="AA1823" s="6" t="s">
        <v>1695</v>
      </c>
      <c r="AB1823" s="35"/>
    </row>
    <row r="1824" spans="1:28" x14ac:dyDescent="0.35">
      <c r="A1824" s="6" t="s">
        <v>18</v>
      </c>
      <c r="B1824" s="6"/>
      <c r="C1824" s="6">
        <v>693606</v>
      </c>
      <c r="D1824" s="6" t="s">
        <v>2460</v>
      </c>
      <c r="E1824" s="6"/>
      <c r="F1824" s="6"/>
      <c r="G1824" s="6" t="s">
        <v>2461</v>
      </c>
      <c r="H1824" s="6" t="s">
        <v>141</v>
      </c>
      <c r="I1824" s="7">
        <v>900092385</v>
      </c>
      <c r="J1824" s="7">
        <v>900092385</v>
      </c>
      <c r="K1824" s="6" t="s">
        <v>1813</v>
      </c>
      <c r="L1824" s="6" t="s">
        <v>1694</v>
      </c>
      <c r="M1824" s="6"/>
      <c r="N1824" s="6"/>
      <c r="O1824" s="6"/>
      <c r="P1824" s="34">
        <v>0.21000000000000002</v>
      </c>
      <c r="Q1824" s="8"/>
      <c r="R1824" s="8">
        <v>45329</v>
      </c>
      <c r="S1824" s="6"/>
      <c r="T1824" s="6"/>
      <c r="U1824" s="6"/>
      <c r="V1824" s="6"/>
      <c r="W1824" s="6"/>
      <c r="X1824" s="8"/>
      <c r="Y1824" s="8"/>
      <c r="Z1824" s="6"/>
      <c r="AA1824" s="6" t="s">
        <v>1695</v>
      </c>
      <c r="AB1824" s="35"/>
    </row>
    <row r="1825" spans="1:28" x14ac:dyDescent="0.35">
      <c r="A1825" s="6" t="s">
        <v>18</v>
      </c>
      <c r="B1825" s="6"/>
      <c r="C1825" s="6">
        <v>693606</v>
      </c>
      <c r="D1825" s="6" t="s">
        <v>2460</v>
      </c>
      <c r="E1825" s="6"/>
      <c r="F1825" s="6"/>
      <c r="G1825" s="6" t="s">
        <v>2461</v>
      </c>
      <c r="H1825" s="6" t="s">
        <v>141</v>
      </c>
      <c r="I1825" s="7">
        <v>900114346</v>
      </c>
      <c r="J1825" s="7">
        <v>900114346</v>
      </c>
      <c r="K1825" s="6" t="s">
        <v>1814</v>
      </c>
      <c r="L1825" s="6" t="s">
        <v>1694</v>
      </c>
      <c r="M1825" s="6"/>
      <c r="N1825" s="6"/>
      <c r="O1825" s="6"/>
      <c r="P1825" s="34">
        <v>0.15</v>
      </c>
      <c r="Q1825" s="8"/>
      <c r="R1825" s="8">
        <v>45501</v>
      </c>
      <c r="S1825" s="6"/>
      <c r="T1825" s="6"/>
      <c r="U1825" s="6"/>
      <c r="V1825" s="6"/>
      <c r="W1825" s="6"/>
      <c r="X1825" s="8"/>
      <c r="Y1825" s="8"/>
      <c r="Z1825" s="6"/>
      <c r="AA1825" s="6" t="s">
        <v>1695</v>
      </c>
      <c r="AB1825" s="35"/>
    </row>
    <row r="1826" spans="1:28" x14ac:dyDescent="0.35">
      <c r="A1826" s="6" t="s">
        <v>18</v>
      </c>
      <c r="B1826" s="6"/>
      <c r="C1826" s="6">
        <v>693606</v>
      </c>
      <c r="D1826" s="6" t="s">
        <v>2460</v>
      </c>
      <c r="E1826" s="6"/>
      <c r="F1826" s="6"/>
      <c r="G1826" s="6" t="s">
        <v>2461</v>
      </c>
      <c r="H1826" s="6" t="s">
        <v>141</v>
      </c>
      <c r="I1826" s="7">
        <v>900114346</v>
      </c>
      <c r="J1826" s="7">
        <v>900114346</v>
      </c>
      <c r="K1826" s="6" t="s">
        <v>2386</v>
      </c>
      <c r="L1826" s="6" t="s">
        <v>1765</v>
      </c>
      <c r="M1826" s="6"/>
      <c r="N1826" s="6"/>
      <c r="O1826" s="6"/>
      <c r="P1826" s="34">
        <v>6.25E-2</v>
      </c>
      <c r="Q1826" s="8"/>
      <c r="R1826" s="8"/>
      <c r="S1826" s="6"/>
      <c r="T1826" s="6"/>
      <c r="U1826" s="6"/>
      <c r="V1826" s="6"/>
      <c r="W1826" s="6"/>
      <c r="X1826" s="8"/>
      <c r="Y1826" s="8"/>
      <c r="Z1826" s="6"/>
      <c r="AA1826" s="6" t="s">
        <v>1695</v>
      </c>
      <c r="AB1826" s="35"/>
    </row>
    <row r="1827" spans="1:28" x14ac:dyDescent="0.35">
      <c r="A1827" s="6" t="s">
        <v>18</v>
      </c>
      <c r="B1827" s="6"/>
      <c r="C1827" s="6">
        <v>693606</v>
      </c>
      <c r="D1827" s="6" t="s">
        <v>2460</v>
      </c>
      <c r="E1827" s="6"/>
      <c r="F1827" s="6"/>
      <c r="G1827" s="6" t="s">
        <v>2461</v>
      </c>
      <c r="H1827" s="6" t="s">
        <v>141</v>
      </c>
      <c r="I1827" s="7">
        <v>900182389</v>
      </c>
      <c r="J1827" s="7">
        <v>900182389</v>
      </c>
      <c r="K1827" s="6" t="s">
        <v>1815</v>
      </c>
      <c r="L1827" s="6" t="s">
        <v>1694</v>
      </c>
      <c r="M1827" s="6"/>
      <c r="N1827" s="6"/>
      <c r="O1827" s="6"/>
      <c r="P1827" s="34">
        <v>0.12</v>
      </c>
      <c r="Q1827" s="8"/>
      <c r="R1827" s="8">
        <v>45501</v>
      </c>
      <c r="S1827" s="6"/>
      <c r="T1827" s="6"/>
      <c r="U1827" s="6"/>
      <c r="V1827" s="6"/>
      <c r="W1827" s="6"/>
      <c r="X1827" s="8"/>
      <c r="Y1827" s="8"/>
      <c r="Z1827" s="6"/>
      <c r="AA1827" s="6" t="s">
        <v>1695</v>
      </c>
      <c r="AB1827" s="35"/>
    </row>
    <row r="1828" spans="1:28" x14ac:dyDescent="0.35">
      <c r="A1828" s="6" t="s">
        <v>18</v>
      </c>
      <c r="B1828" s="6"/>
      <c r="C1828" s="6">
        <v>693606</v>
      </c>
      <c r="D1828" s="6" t="s">
        <v>2460</v>
      </c>
      <c r="E1828" s="6"/>
      <c r="F1828" s="6"/>
      <c r="G1828" s="6" t="s">
        <v>2461</v>
      </c>
      <c r="H1828" s="6" t="s">
        <v>141</v>
      </c>
      <c r="I1828" s="7">
        <v>900200960</v>
      </c>
      <c r="J1828" s="7">
        <v>900200960</v>
      </c>
      <c r="K1828" s="6" t="s">
        <v>1816</v>
      </c>
      <c r="L1828" s="6" t="s">
        <v>1694</v>
      </c>
      <c r="M1828" s="6"/>
      <c r="N1828" s="6"/>
      <c r="O1828" s="6"/>
      <c r="P1828" s="34">
        <v>0.13500000000000001</v>
      </c>
      <c r="Q1828" s="8"/>
      <c r="R1828" s="8">
        <v>45244</v>
      </c>
      <c r="S1828" s="6"/>
      <c r="T1828" s="6"/>
      <c r="U1828" s="6"/>
      <c r="V1828" s="6"/>
      <c r="W1828" s="6"/>
      <c r="X1828" s="8"/>
      <c r="Y1828" s="8"/>
      <c r="Z1828" s="6"/>
      <c r="AA1828" s="6" t="s">
        <v>1695</v>
      </c>
      <c r="AB1828" s="35"/>
    </row>
    <row r="1829" spans="1:28" x14ac:dyDescent="0.35">
      <c r="A1829" s="6" t="s">
        <v>18</v>
      </c>
      <c r="B1829" s="6"/>
      <c r="C1829" s="6">
        <v>693606</v>
      </c>
      <c r="D1829" s="6" t="s">
        <v>2460</v>
      </c>
      <c r="E1829" s="6"/>
      <c r="F1829" s="6"/>
      <c r="G1829" s="6" t="s">
        <v>2461</v>
      </c>
      <c r="H1829" s="6" t="s">
        <v>141</v>
      </c>
      <c r="I1829" s="7">
        <v>900215071</v>
      </c>
      <c r="J1829" s="7">
        <v>900215071</v>
      </c>
      <c r="K1829" s="6" t="s">
        <v>1817</v>
      </c>
      <c r="L1829" s="6" t="s">
        <v>1694</v>
      </c>
      <c r="M1829" s="6"/>
      <c r="N1829" s="6"/>
      <c r="O1829" s="6"/>
      <c r="P1829" s="34">
        <v>0.16500000000000001</v>
      </c>
      <c r="Q1829" s="8"/>
      <c r="R1829" s="8">
        <v>45501</v>
      </c>
      <c r="S1829" s="6"/>
      <c r="T1829" s="6"/>
      <c r="U1829" s="6"/>
      <c r="V1829" s="6"/>
      <c r="W1829" s="6"/>
      <c r="X1829" s="8"/>
      <c r="Y1829" s="8"/>
      <c r="Z1829" s="6"/>
      <c r="AA1829" s="6" t="s">
        <v>1695</v>
      </c>
      <c r="AB1829" s="35"/>
    </row>
    <row r="1830" spans="1:28" x14ac:dyDescent="0.35">
      <c r="A1830" s="6" t="s">
        <v>18</v>
      </c>
      <c r="B1830" s="6"/>
      <c r="C1830" s="6">
        <v>693606</v>
      </c>
      <c r="D1830" s="6" t="s">
        <v>2460</v>
      </c>
      <c r="E1830" s="6"/>
      <c r="F1830" s="6"/>
      <c r="G1830" s="6" t="s">
        <v>2461</v>
      </c>
      <c r="H1830" s="6" t="s">
        <v>141</v>
      </c>
      <c r="I1830" s="7">
        <v>900215071</v>
      </c>
      <c r="J1830" s="7">
        <v>900215071</v>
      </c>
      <c r="K1830" s="6" t="s">
        <v>1817</v>
      </c>
      <c r="L1830" s="6" t="s">
        <v>1765</v>
      </c>
      <c r="M1830" s="6"/>
      <c r="N1830" s="6"/>
      <c r="O1830" s="6"/>
      <c r="P1830" s="34">
        <v>0.5</v>
      </c>
      <c r="Q1830" s="8"/>
      <c r="R1830" s="8"/>
      <c r="S1830" s="6"/>
      <c r="T1830" s="6"/>
      <c r="U1830" s="6"/>
      <c r="V1830" s="6"/>
      <c r="W1830" s="6"/>
      <c r="X1830" s="8"/>
      <c r="Y1830" s="8"/>
      <c r="Z1830" s="6"/>
      <c r="AA1830" s="6" t="s">
        <v>1695</v>
      </c>
      <c r="AB1830" s="35"/>
    </row>
    <row r="1831" spans="1:28" x14ac:dyDescent="0.35">
      <c r="A1831" s="6" t="s">
        <v>18</v>
      </c>
      <c r="B1831" s="6"/>
      <c r="C1831" s="6">
        <v>693606</v>
      </c>
      <c r="D1831" s="6" t="s">
        <v>2460</v>
      </c>
      <c r="E1831" s="6"/>
      <c r="F1831" s="6"/>
      <c r="G1831" s="6" t="s">
        <v>2461</v>
      </c>
      <c r="H1831" s="6" t="s">
        <v>141</v>
      </c>
      <c r="I1831" s="7">
        <v>900378212</v>
      </c>
      <c r="J1831" s="7">
        <v>900378212</v>
      </c>
      <c r="K1831" s="6" t="s">
        <v>1818</v>
      </c>
      <c r="L1831" s="6" t="s">
        <v>1694</v>
      </c>
      <c r="M1831" s="6"/>
      <c r="N1831" s="6"/>
      <c r="O1831" s="6"/>
      <c r="P1831" s="34">
        <v>0.1575</v>
      </c>
      <c r="Q1831" s="8"/>
      <c r="R1831" s="8">
        <v>45227</v>
      </c>
      <c r="S1831" s="6"/>
      <c r="T1831" s="6"/>
      <c r="U1831" s="6"/>
      <c r="V1831" s="6"/>
      <c r="W1831" s="6"/>
      <c r="X1831" s="8"/>
      <c r="Y1831" s="8"/>
      <c r="Z1831" s="6"/>
      <c r="AA1831" s="6" t="s">
        <v>1695</v>
      </c>
      <c r="AB1831" s="35"/>
    </row>
    <row r="1832" spans="1:28" x14ac:dyDescent="0.35">
      <c r="A1832" s="6" t="s">
        <v>18</v>
      </c>
      <c r="B1832" s="6"/>
      <c r="C1832" s="6">
        <v>693606</v>
      </c>
      <c r="D1832" s="6" t="s">
        <v>2460</v>
      </c>
      <c r="E1832" s="6"/>
      <c r="F1832" s="6"/>
      <c r="G1832" s="6" t="s">
        <v>2461</v>
      </c>
      <c r="H1832" s="6" t="s">
        <v>141</v>
      </c>
      <c r="I1832" s="7">
        <v>900378212</v>
      </c>
      <c r="J1832" s="7">
        <v>900378212</v>
      </c>
      <c r="K1832" s="6" t="s">
        <v>1818</v>
      </c>
      <c r="L1832" s="6" t="s">
        <v>1765</v>
      </c>
      <c r="M1832" s="6"/>
      <c r="N1832" s="6"/>
      <c r="O1832" s="6"/>
      <c r="P1832" s="34">
        <v>0.5</v>
      </c>
      <c r="Q1832" s="8"/>
      <c r="R1832" s="8"/>
      <c r="S1832" s="6"/>
      <c r="T1832" s="6"/>
      <c r="U1832" s="6"/>
      <c r="V1832" s="6"/>
      <c r="W1832" s="6"/>
      <c r="X1832" s="8"/>
      <c r="Y1832" s="8"/>
      <c r="Z1832" s="6"/>
      <c r="AA1832" s="6" t="s">
        <v>1695</v>
      </c>
      <c r="AB1832" s="35"/>
    </row>
    <row r="1833" spans="1:28" x14ac:dyDescent="0.35">
      <c r="A1833" s="6" t="s">
        <v>18</v>
      </c>
      <c r="B1833" s="6"/>
      <c r="C1833" s="6">
        <v>693606</v>
      </c>
      <c r="D1833" s="6" t="s">
        <v>2460</v>
      </c>
      <c r="E1833" s="6"/>
      <c r="F1833" s="6"/>
      <c r="G1833" s="6" t="s">
        <v>2461</v>
      </c>
      <c r="H1833" s="6" t="s">
        <v>141</v>
      </c>
      <c r="I1833" s="7">
        <v>900406150</v>
      </c>
      <c r="J1833" s="7">
        <v>900406150</v>
      </c>
      <c r="K1833" s="6" t="s">
        <v>1819</v>
      </c>
      <c r="L1833" s="6" t="s">
        <v>1694</v>
      </c>
      <c r="M1833" s="6"/>
      <c r="N1833" s="6"/>
      <c r="O1833" s="6"/>
      <c r="P1833" s="34">
        <v>7.4999999999999997E-2</v>
      </c>
      <c r="Q1833" s="8"/>
      <c r="R1833" s="8">
        <v>45622</v>
      </c>
      <c r="S1833" s="6"/>
      <c r="T1833" s="6"/>
      <c r="U1833" s="6"/>
      <c r="V1833" s="6"/>
      <c r="W1833" s="6"/>
      <c r="X1833" s="8"/>
      <c r="Y1833" s="8"/>
      <c r="Z1833" s="6"/>
      <c r="AA1833" s="6" t="s">
        <v>1695</v>
      </c>
      <c r="AB1833" s="35"/>
    </row>
    <row r="1834" spans="1:28" x14ac:dyDescent="0.35">
      <c r="A1834" s="6" t="s">
        <v>18</v>
      </c>
      <c r="B1834" s="6"/>
      <c r="C1834" s="6">
        <v>693606</v>
      </c>
      <c r="D1834" s="6" t="s">
        <v>2460</v>
      </c>
      <c r="E1834" s="6"/>
      <c r="F1834" s="6"/>
      <c r="G1834" s="6" t="s">
        <v>2461</v>
      </c>
      <c r="H1834" s="6" t="s">
        <v>141</v>
      </c>
      <c r="I1834" s="7">
        <v>900406150</v>
      </c>
      <c r="J1834" s="7">
        <v>900406150</v>
      </c>
      <c r="K1834" s="6" t="s">
        <v>1819</v>
      </c>
      <c r="L1834" s="6" t="s">
        <v>1765</v>
      </c>
      <c r="M1834" s="6"/>
      <c r="N1834" s="6"/>
      <c r="O1834" s="6"/>
      <c r="P1834" s="34">
        <v>6.25E-2</v>
      </c>
      <c r="Q1834" s="8"/>
      <c r="R1834" s="8"/>
      <c r="S1834" s="6"/>
      <c r="T1834" s="6"/>
      <c r="U1834" s="6"/>
      <c r="V1834" s="6"/>
      <c r="W1834" s="6"/>
      <c r="X1834" s="8"/>
      <c r="Y1834" s="8"/>
      <c r="Z1834" s="6"/>
      <c r="AA1834" s="6" t="s">
        <v>1695</v>
      </c>
      <c r="AB1834" s="35"/>
    </row>
    <row r="1835" spans="1:28" x14ac:dyDescent="0.35">
      <c r="A1835" s="6" t="s">
        <v>18</v>
      </c>
      <c r="B1835" s="6"/>
      <c r="C1835" s="6">
        <v>693606</v>
      </c>
      <c r="D1835" s="6" t="s">
        <v>2460</v>
      </c>
      <c r="E1835" s="6"/>
      <c r="F1835" s="6"/>
      <c r="G1835" s="6" t="s">
        <v>2461</v>
      </c>
      <c r="H1835" s="6" t="s">
        <v>141</v>
      </c>
      <c r="I1835" s="7">
        <v>900406472</v>
      </c>
      <c r="J1835" s="7">
        <v>900406472</v>
      </c>
      <c r="K1835" s="6" t="s">
        <v>1820</v>
      </c>
      <c r="L1835" s="6" t="s">
        <v>1694</v>
      </c>
      <c r="M1835" s="6"/>
      <c r="N1835" s="6"/>
      <c r="O1835" s="6"/>
      <c r="P1835" s="34">
        <v>0.16000000000000003</v>
      </c>
      <c r="Q1835" s="8"/>
      <c r="R1835" s="8">
        <v>45242</v>
      </c>
      <c r="S1835" s="6"/>
      <c r="T1835" s="6"/>
      <c r="U1835" s="6"/>
      <c r="V1835" s="6"/>
      <c r="W1835" s="6"/>
      <c r="X1835" s="8"/>
      <c r="Y1835" s="8"/>
      <c r="Z1835" s="6"/>
      <c r="AA1835" s="6" t="s">
        <v>1695</v>
      </c>
      <c r="AB1835" s="35"/>
    </row>
    <row r="1836" spans="1:28" x14ac:dyDescent="0.35">
      <c r="A1836" s="6" t="s">
        <v>18</v>
      </c>
      <c r="B1836" s="6"/>
      <c r="C1836" s="6">
        <v>693606</v>
      </c>
      <c r="D1836" s="6" t="s">
        <v>2460</v>
      </c>
      <c r="E1836" s="6"/>
      <c r="F1836" s="6"/>
      <c r="G1836" s="6" t="s">
        <v>2461</v>
      </c>
      <c r="H1836" s="6" t="s">
        <v>141</v>
      </c>
      <c r="I1836" s="7">
        <v>900406472</v>
      </c>
      <c r="J1836" s="7">
        <v>900406472</v>
      </c>
      <c r="K1836" s="6" t="s">
        <v>1820</v>
      </c>
      <c r="L1836" s="6" t="s">
        <v>1765</v>
      </c>
      <c r="M1836" s="6"/>
      <c r="N1836" s="6"/>
      <c r="O1836" s="6"/>
      <c r="P1836" s="34">
        <v>0.5</v>
      </c>
      <c r="Q1836" s="8"/>
      <c r="R1836" s="8"/>
      <c r="S1836" s="6"/>
      <c r="T1836" s="6"/>
      <c r="U1836" s="6"/>
      <c r="V1836" s="6"/>
      <c r="W1836" s="6"/>
      <c r="X1836" s="8"/>
      <c r="Y1836" s="8"/>
      <c r="Z1836" s="6"/>
      <c r="AA1836" s="6" t="s">
        <v>1695</v>
      </c>
      <c r="AB1836" s="35"/>
    </row>
    <row r="1837" spans="1:28" x14ac:dyDescent="0.35">
      <c r="A1837" s="6" t="s">
        <v>18</v>
      </c>
      <c r="B1837" s="6"/>
      <c r="C1837" s="6">
        <v>693606</v>
      </c>
      <c r="D1837" s="6" t="s">
        <v>2460</v>
      </c>
      <c r="E1837" s="6"/>
      <c r="F1837" s="6"/>
      <c r="G1837" s="6" t="s">
        <v>2461</v>
      </c>
      <c r="H1837" s="6" t="s">
        <v>141</v>
      </c>
      <c r="I1837" s="7">
        <v>900408537</v>
      </c>
      <c r="J1837" s="7">
        <v>900408537</v>
      </c>
      <c r="K1837" s="6" t="s">
        <v>1821</v>
      </c>
      <c r="L1837" s="6" t="s">
        <v>1694</v>
      </c>
      <c r="M1837" s="6"/>
      <c r="N1837" s="6"/>
      <c r="O1837" s="6"/>
      <c r="P1837" s="34">
        <v>0.12</v>
      </c>
      <c r="Q1837" s="8"/>
      <c r="R1837" s="8">
        <v>45287</v>
      </c>
      <c r="S1837" s="6"/>
      <c r="T1837" s="6"/>
      <c r="U1837" s="6"/>
      <c r="V1837" s="6"/>
      <c r="W1837" s="6"/>
      <c r="X1837" s="8"/>
      <c r="Y1837" s="8"/>
      <c r="Z1837" s="6"/>
      <c r="AA1837" s="6" t="s">
        <v>1695</v>
      </c>
      <c r="AB1837" s="35"/>
    </row>
    <row r="1838" spans="1:28" x14ac:dyDescent="0.35">
      <c r="A1838" s="6" t="s">
        <v>18</v>
      </c>
      <c r="B1838" s="6"/>
      <c r="C1838" s="6">
        <v>693606</v>
      </c>
      <c r="D1838" s="6" t="s">
        <v>2460</v>
      </c>
      <c r="E1838" s="6"/>
      <c r="F1838" s="6"/>
      <c r="G1838" s="6" t="s">
        <v>2461</v>
      </c>
      <c r="H1838" s="6" t="s">
        <v>141</v>
      </c>
      <c r="I1838" s="7">
        <v>900408537</v>
      </c>
      <c r="J1838" s="7">
        <v>900408537</v>
      </c>
      <c r="K1838" s="6" t="s">
        <v>1821</v>
      </c>
      <c r="L1838" s="6" t="s">
        <v>1765</v>
      </c>
      <c r="M1838" s="6"/>
      <c r="N1838" s="6"/>
      <c r="O1838" s="6"/>
      <c r="P1838" s="34">
        <v>0.5</v>
      </c>
      <c r="Q1838" s="8"/>
      <c r="R1838" s="8"/>
      <c r="S1838" s="6"/>
      <c r="T1838" s="6"/>
      <c r="U1838" s="6"/>
      <c r="V1838" s="6"/>
      <c r="W1838" s="6"/>
      <c r="X1838" s="8"/>
      <c r="Y1838" s="8"/>
      <c r="Z1838" s="6"/>
      <c r="AA1838" s="6" t="s">
        <v>1695</v>
      </c>
      <c r="AB1838" s="35"/>
    </row>
    <row r="1839" spans="1:28" x14ac:dyDescent="0.35">
      <c r="A1839" s="6" t="s">
        <v>18</v>
      </c>
      <c r="B1839" s="6"/>
      <c r="C1839" s="6">
        <v>693606</v>
      </c>
      <c r="D1839" s="6" t="s">
        <v>2460</v>
      </c>
      <c r="E1839" s="6"/>
      <c r="F1839" s="6"/>
      <c r="G1839" s="6" t="s">
        <v>2461</v>
      </c>
      <c r="H1839" s="6" t="s">
        <v>141</v>
      </c>
      <c r="I1839" s="7">
        <v>900438146</v>
      </c>
      <c r="J1839" s="7">
        <v>900438146</v>
      </c>
      <c r="K1839" s="6" t="s">
        <v>1822</v>
      </c>
      <c r="L1839" s="6" t="s">
        <v>1694</v>
      </c>
      <c r="M1839" s="6"/>
      <c r="N1839" s="6"/>
      <c r="O1839" s="6"/>
      <c r="P1839" s="34">
        <v>0.6</v>
      </c>
      <c r="Q1839" s="8"/>
      <c r="R1839" s="8">
        <v>45492</v>
      </c>
      <c r="S1839" s="6"/>
      <c r="T1839" s="6"/>
      <c r="U1839" s="6"/>
      <c r="V1839" s="6"/>
      <c r="W1839" s="6"/>
      <c r="X1839" s="8"/>
      <c r="Y1839" s="8"/>
      <c r="Z1839" s="6"/>
      <c r="AA1839" s="6" t="s">
        <v>1695</v>
      </c>
      <c r="AB1839" s="35"/>
    </row>
    <row r="1840" spans="1:28" x14ac:dyDescent="0.35">
      <c r="A1840" s="6" t="s">
        <v>18</v>
      </c>
      <c r="B1840" s="6"/>
      <c r="C1840" s="6">
        <v>693606</v>
      </c>
      <c r="D1840" s="6" t="s">
        <v>2460</v>
      </c>
      <c r="E1840" s="6"/>
      <c r="F1840" s="6"/>
      <c r="G1840" s="6" t="s">
        <v>2461</v>
      </c>
      <c r="H1840" s="6" t="s">
        <v>141</v>
      </c>
      <c r="I1840" s="7">
        <v>900440283</v>
      </c>
      <c r="J1840" s="7">
        <v>900440283</v>
      </c>
      <c r="K1840" s="6" t="s">
        <v>1823</v>
      </c>
      <c r="L1840" s="6" t="s">
        <v>1694</v>
      </c>
      <c r="M1840" s="6"/>
      <c r="N1840" s="6"/>
      <c r="O1840" s="6"/>
      <c r="P1840" s="34">
        <v>0.12</v>
      </c>
      <c r="Q1840" s="8"/>
      <c r="R1840" s="8">
        <v>45230</v>
      </c>
      <c r="S1840" s="6"/>
      <c r="T1840" s="6"/>
      <c r="U1840" s="6"/>
      <c r="V1840" s="6"/>
      <c r="W1840" s="6"/>
      <c r="X1840" s="8"/>
      <c r="Y1840" s="8"/>
      <c r="Z1840" s="6"/>
      <c r="AA1840" s="6" t="s">
        <v>1695</v>
      </c>
      <c r="AB1840" s="35"/>
    </row>
    <row r="1841" spans="1:28" x14ac:dyDescent="0.35">
      <c r="A1841" s="6" t="s">
        <v>18</v>
      </c>
      <c r="B1841" s="6"/>
      <c r="C1841" s="6">
        <v>693606</v>
      </c>
      <c r="D1841" s="6" t="s">
        <v>2460</v>
      </c>
      <c r="E1841" s="6"/>
      <c r="F1841" s="6"/>
      <c r="G1841" s="6" t="s">
        <v>2461</v>
      </c>
      <c r="H1841" s="6" t="s">
        <v>141</v>
      </c>
      <c r="I1841" s="7">
        <v>900472468</v>
      </c>
      <c r="J1841" s="7">
        <v>900472468</v>
      </c>
      <c r="K1841" s="6" t="s">
        <v>1824</v>
      </c>
      <c r="L1841" s="6" t="s">
        <v>1694</v>
      </c>
      <c r="M1841" s="6"/>
      <c r="N1841" s="6"/>
      <c r="O1841" s="6"/>
      <c r="P1841" s="34">
        <v>0.6</v>
      </c>
      <c r="Q1841" s="8"/>
      <c r="R1841" s="8">
        <v>45492</v>
      </c>
      <c r="S1841" s="6"/>
      <c r="T1841" s="6"/>
      <c r="U1841" s="6"/>
      <c r="V1841" s="6"/>
      <c r="W1841" s="6"/>
      <c r="X1841" s="8"/>
      <c r="Y1841" s="8"/>
      <c r="Z1841" s="6"/>
      <c r="AA1841" s="6" t="s">
        <v>1695</v>
      </c>
      <c r="AB1841" s="35"/>
    </row>
    <row r="1842" spans="1:28" x14ac:dyDescent="0.35">
      <c r="A1842" s="6" t="s">
        <v>18</v>
      </c>
      <c r="B1842" s="6"/>
      <c r="C1842" s="6">
        <v>693606</v>
      </c>
      <c r="D1842" s="6" t="s">
        <v>2460</v>
      </c>
      <c r="E1842" s="6"/>
      <c r="F1842" s="6"/>
      <c r="G1842" s="6" t="s">
        <v>2461</v>
      </c>
      <c r="H1842" s="6" t="s">
        <v>141</v>
      </c>
      <c r="I1842" s="7">
        <v>900516574</v>
      </c>
      <c r="J1842" s="7">
        <v>900516574</v>
      </c>
      <c r="K1842" s="6" t="s">
        <v>1825</v>
      </c>
      <c r="L1842" s="6" t="s">
        <v>1700</v>
      </c>
      <c r="M1842" s="6"/>
      <c r="N1842" s="6" t="s">
        <v>1726</v>
      </c>
      <c r="O1842" s="6"/>
      <c r="P1842" s="34">
        <v>0.15</v>
      </c>
      <c r="Q1842" s="8"/>
      <c r="R1842" s="8">
        <v>45048</v>
      </c>
      <c r="S1842" s="6"/>
      <c r="T1842" s="6"/>
      <c r="U1842" s="6"/>
      <c r="V1842" s="6"/>
      <c r="W1842" s="6"/>
      <c r="X1842" s="8"/>
      <c r="Y1842" s="8"/>
      <c r="Z1842" s="6"/>
      <c r="AA1842" s="6" t="s">
        <v>1728</v>
      </c>
      <c r="AB1842" s="35"/>
    </row>
    <row r="1843" spans="1:28" x14ac:dyDescent="0.35">
      <c r="A1843" s="6" t="s">
        <v>18</v>
      </c>
      <c r="B1843" s="6"/>
      <c r="C1843" s="6">
        <v>693606</v>
      </c>
      <c r="D1843" s="6" t="s">
        <v>2460</v>
      </c>
      <c r="E1843" s="6"/>
      <c r="F1843" s="6"/>
      <c r="G1843" s="6" t="s">
        <v>2461</v>
      </c>
      <c r="H1843" s="6" t="s">
        <v>141</v>
      </c>
      <c r="I1843" s="7">
        <v>900628110</v>
      </c>
      <c r="J1843" s="7">
        <v>900628110</v>
      </c>
      <c r="K1843" s="6" t="s">
        <v>1826</v>
      </c>
      <c r="L1843" s="6" t="s">
        <v>1694</v>
      </c>
      <c r="M1843" s="6"/>
      <c r="N1843" s="6"/>
      <c r="O1843" s="6"/>
      <c r="P1843" s="34">
        <v>0.1575</v>
      </c>
      <c r="Q1843" s="8"/>
      <c r="R1843" s="8">
        <v>45399</v>
      </c>
      <c r="S1843" s="6"/>
      <c r="T1843" s="6"/>
      <c r="U1843" s="6"/>
      <c r="V1843" s="6"/>
      <c r="W1843" s="6"/>
      <c r="X1843" s="8"/>
      <c r="Y1843" s="8"/>
      <c r="Z1843" s="6"/>
      <c r="AA1843" s="6" t="s">
        <v>1695</v>
      </c>
      <c r="AB1843" s="35"/>
    </row>
    <row r="1844" spans="1:28" x14ac:dyDescent="0.35">
      <c r="A1844" s="6" t="s">
        <v>18</v>
      </c>
      <c r="B1844" s="6"/>
      <c r="C1844" s="6">
        <v>693606</v>
      </c>
      <c r="D1844" s="6" t="s">
        <v>2460</v>
      </c>
      <c r="E1844" s="6"/>
      <c r="F1844" s="6"/>
      <c r="G1844" s="6" t="s">
        <v>2461</v>
      </c>
      <c r="H1844" s="6" t="s">
        <v>141</v>
      </c>
      <c r="I1844" s="7">
        <v>900628110</v>
      </c>
      <c r="J1844" s="7">
        <v>900628110</v>
      </c>
      <c r="K1844" s="6" t="s">
        <v>1826</v>
      </c>
      <c r="L1844" s="6" t="s">
        <v>1765</v>
      </c>
      <c r="M1844" s="6"/>
      <c r="N1844" s="6"/>
      <c r="O1844" s="6"/>
      <c r="P1844" s="34">
        <v>0.05</v>
      </c>
      <c r="Q1844" s="8"/>
      <c r="R1844" s="8"/>
      <c r="S1844" s="6"/>
      <c r="T1844" s="6"/>
      <c r="U1844" s="6"/>
      <c r="V1844" s="6"/>
      <c r="W1844" s="6"/>
      <c r="X1844" s="8"/>
      <c r="Y1844" s="8"/>
      <c r="Z1844" s="6"/>
      <c r="AA1844" s="6" t="s">
        <v>1695</v>
      </c>
      <c r="AB1844" s="35"/>
    </row>
    <row r="1845" spans="1:28" x14ac:dyDescent="0.35">
      <c r="A1845" s="6" t="s">
        <v>18</v>
      </c>
      <c r="B1845" s="6"/>
      <c r="C1845" s="6">
        <v>693606</v>
      </c>
      <c r="D1845" s="6" t="s">
        <v>2460</v>
      </c>
      <c r="E1845" s="6"/>
      <c r="F1845" s="6"/>
      <c r="G1845" s="6" t="s">
        <v>2461</v>
      </c>
      <c r="H1845" s="6" t="s">
        <v>141</v>
      </c>
      <c r="I1845" s="7">
        <v>900628930</v>
      </c>
      <c r="J1845" s="7">
        <v>900628930</v>
      </c>
      <c r="K1845" s="6" t="s">
        <v>1827</v>
      </c>
      <c r="L1845" s="6" t="s">
        <v>1694</v>
      </c>
      <c r="M1845" s="6"/>
      <c r="N1845" s="6"/>
      <c r="O1845" s="6"/>
      <c r="P1845" s="34">
        <v>0.1</v>
      </c>
      <c r="Q1845" s="8"/>
      <c r="R1845" s="8">
        <v>45238</v>
      </c>
      <c r="S1845" s="6"/>
      <c r="T1845" s="6"/>
      <c r="U1845" s="6"/>
      <c r="V1845" s="6"/>
      <c r="W1845" s="6"/>
      <c r="X1845" s="8"/>
      <c r="Y1845" s="8"/>
      <c r="Z1845" s="6"/>
      <c r="AA1845" s="6" t="s">
        <v>1695</v>
      </c>
      <c r="AB1845" s="35"/>
    </row>
    <row r="1846" spans="1:28" x14ac:dyDescent="0.35">
      <c r="A1846" s="6" t="s">
        <v>18</v>
      </c>
      <c r="B1846" s="6"/>
      <c r="C1846" s="6">
        <v>693606</v>
      </c>
      <c r="D1846" s="6" t="s">
        <v>2460</v>
      </c>
      <c r="E1846" s="6"/>
      <c r="F1846" s="6"/>
      <c r="G1846" s="6" t="s">
        <v>2461</v>
      </c>
      <c r="H1846" s="6" t="s">
        <v>141</v>
      </c>
      <c r="I1846" s="7">
        <v>900628930</v>
      </c>
      <c r="J1846" s="7">
        <v>900628930</v>
      </c>
      <c r="K1846" s="6" t="s">
        <v>1827</v>
      </c>
      <c r="L1846" s="6" t="s">
        <v>1765</v>
      </c>
      <c r="M1846" s="6"/>
      <c r="N1846" s="6"/>
      <c r="O1846" s="6"/>
      <c r="P1846" s="34">
        <v>0.5</v>
      </c>
      <c r="Q1846" s="8"/>
      <c r="R1846" s="8"/>
      <c r="S1846" s="6"/>
      <c r="T1846" s="6"/>
      <c r="U1846" s="6"/>
      <c r="V1846" s="6"/>
      <c r="W1846" s="6"/>
      <c r="X1846" s="8"/>
      <c r="Y1846" s="8"/>
      <c r="Z1846" s="6"/>
      <c r="AA1846" s="6" t="s">
        <v>1695</v>
      </c>
      <c r="AB1846" s="35"/>
    </row>
    <row r="1847" spans="1:28" x14ac:dyDescent="0.35">
      <c r="A1847" s="6" t="s">
        <v>18</v>
      </c>
      <c r="B1847" s="6"/>
      <c r="C1847" s="6">
        <v>693606</v>
      </c>
      <c r="D1847" s="6" t="s">
        <v>2460</v>
      </c>
      <c r="E1847" s="6"/>
      <c r="F1847" s="6"/>
      <c r="G1847" s="6" t="s">
        <v>2461</v>
      </c>
      <c r="H1847" s="6" t="s">
        <v>141</v>
      </c>
      <c r="I1847" s="7">
        <v>900634924</v>
      </c>
      <c r="J1847" s="7">
        <v>900634924</v>
      </c>
      <c r="K1847" s="6" t="s">
        <v>1828</v>
      </c>
      <c r="L1847" s="6" t="s">
        <v>1694</v>
      </c>
      <c r="M1847" s="6"/>
      <c r="N1847" s="6"/>
      <c r="O1847" s="6"/>
      <c r="P1847" s="34">
        <v>0.6</v>
      </c>
      <c r="Q1847" s="8"/>
      <c r="R1847" s="8">
        <v>45492</v>
      </c>
      <c r="S1847" s="6"/>
      <c r="T1847" s="6"/>
      <c r="U1847" s="6"/>
      <c r="V1847" s="6"/>
      <c r="W1847" s="6"/>
      <c r="X1847" s="8"/>
      <c r="Y1847" s="8"/>
      <c r="Z1847" s="6"/>
      <c r="AA1847" s="6" t="s">
        <v>1695</v>
      </c>
      <c r="AB1847" s="35"/>
    </row>
    <row r="1848" spans="1:28" x14ac:dyDescent="0.35">
      <c r="A1848" s="6" t="s">
        <v>18</v>
      </c>
      <c r="B1848" s="6"/>
      <c r="C1848" s="6">
        <v>693606</v>
      </c>
      <c r="D1848" s="6" t="s">
        <v>2460</v>
      </c>
      <c r="E1848" s="6"/>
      <c r="F1848" s="6"/>
      <c r="G1848" s="6" t="s">
        <v>2461</v>
      </c>
      <c r="H1848" s="6" t="s">
        <v>141</v>
      </c>
      <c r="I1848" s="7">
        <v>900688066</v>
      </c>
      <c r="J1848" s="7">
        <v>900688066</v>
      </c>
      <c r="K1848" s="6" t="s">
        <v>1829</v>
      </c>
      <c r="L1848" s="6" t="s">
        <v>1694</v>
      </c>
      <c r="M1848" s="6"/>
      <c r="N1848" s="6"/>
      <c r="O1848" s="6"/>
      <c r="P1848" s="34">
        <v>8.0000000000000016E-2</v>
      </c>
      <c r="Q1848" s="8"/>
      <c r="R1848" s="8">
        <v>45261</v>
      </c>
      <c r="S1848" s="6"/>
      <c r="T1848" s="6"/>
      <c r="U1848" s="6"/>
      <c r="V1848" s="6"/>
      <c r="W1848" s="6"/>
      <c r="X1848" s="8"/>
      <c r="Y1848" s="8"/>
      <c r="Z1848" s="6"/>
      <c r="AA1848" s="6" t="s">
        <v>1695</v>
      </c>
      <c r="AB1848" s="35"/>
    </row>
    <row r="1849" spans="1:28" x14ac:dyDescent="0.35">
      <c r="A1849" s="6" t="s">
        <v>18</v>
      </c>
      <c r="B1849" s="6"/>
      <c r="C1849" s="6">
        <v>693606</v>
      </c>
      <c r="D1849" s="6" t="s">
        <v>2460</v>
      </c>
      <c r="E1849" s="6"/>
      <c r="F1849" s="6"/>
      <c r="G1849" s="6" t="s">
        <v>2461</v>
      </c>
      <c r="H1849" s="6" t="s">
        <v>141</v>
      </c>
      <c r="I1849" s="7">
        <v>900688066</v>
      </c>
      <c r="J1849" s="7">
        <v>900688066</v>
      </c>
      <c r="K1849" s="6" t="s">
        <v>1829</v>
      </c>
      <c r="L1849" s="6" t="s">
        <v>1765</v>
      </c>
      <c r="M1849" s="6"/>
      <c r="N1849" s="6"/>
      <c r="O1849" s="6"/>
      <c r="P1849" s="34">
        <v>0.05</v>
      </c>
      <c r="Q1849" s="8"/>
      <c r="R1849" s="8"/>
      <c r="S1849" s="6"/>
      <c r="T1849" s="6"/>
      <c r="U1849" s="6"/>
      <c r="V1849" s="6"/>
      <c r="W1849" s="6"/>
      <c r="X1849" s="8"/>
      <c r="Y1849" s="8"/>
      <c r="Z1849" s="6"/>
      <c r="AA1849" s="6" t="s">
        <v>1695</v>
      </c>
      <c r="AB1849" s="35"/>
    </row>
    <row r="1850" spans="1:28" x14ac:dyDescent="0.35">
      <c r="A1850" s="6" t="s">
        <v>18</v>
      </c>
      <c r="B1850" s="6"/>
      <c r="C1850" s="6">
        <v>693606</v>
      </c>
      <c r="D1850" s="6" t="s">
        <v>2460</v>
      </c>
      <c r="E1850" s="6"/>
      <c r="F1850" s="6"/>
      <c r="G1850" s="6" t="s">
        <v>2461</v>
      </c>
      <c r="H1850" s="6" t="s">
        <v>141</v>
      </c>
      <c r="I1850" s="7">
        <v>900720180</v>
      </c>
      <c r="J1850" s="7">
        <v>900720180</v>
      </c>
      <c r="K1850" s="6" t="s">
        <v>1830</v>
      </c>
      <c r="L1850" s="6" t="s">
        <v>1694</v>
      </c>
      <c r="M1850" s="6"/>
      <c r="N1850" s="6"/>
      <c r="O1850" s="6"/>
      <c r="P1850" s="34">
        <v>7.4999999999999997E-2</v>
      </c>
      <c r="Q1850" s="8"/>
      <c r="R1850" s="8">
        <v>45230</v>
      </c>
      <c r="S1850" s="6"/>
      <c r="T1850" s="6"/>
      <c r="U1850" s="6"/>
      <c r="V1850" s="6"/>
      <c r="W1850" s="6"/>
      <c r="X1850" s="8"/>
      <c r="Y1850" s="8"/>
      <c r="Z1850" s="6"/>
      <c r="AA1850" s="6" t="s">
        <v>1695</v>
      </c>
      <c r="AB1850" s="35"/>
    </row>
    <row r="1851" spans="1:28" x14ac:dyDescent="0.35">
      <c r="A1851" s="6" t="s">
        <v>18</v>
      </c>
      <c r="B1851" s="6"/>
      <c r="C1851" s="6">
        <v>693606</v>
      </c>
      <c r="D1851" s="6" t="s">
        <v>2460</v>
      </c>
      <c r="E1851" s="6"/>
      <c r="F1851" s="6"/>
      <c r="G1851" s="6" t="s">
        <v>2461</v>
      </c>
      <c r="H1851" s="6" t="s">
        <v>141</v>
      </c>
      <c r="I1851" s="7">
        <v>900768933</v>
      </c>
      <c r="J1851" s="7">
        <v>900768933</v>
      </c>
      <c r="K1851" s="6" t="s">
        <v>1831</v>
      </c>
      <c r="L1851" s="6" t="s">
        <v>1694</v>
      </c>
      <c r="M1851" s="6"/>
      <c r="N1851" s="6"/>
      <c r="O1851" s="6"/>
      <c r="P1851" s="34">
        <v>0.21000000000000002</v>
      </c>
      <c r="Q1851" s="8"/>
      <c r="R1851" s="8">
        <v>45415</v>
      </c>
      <c r="S1851" s="6"/>
      <c r="T1851" s="6"/>
      <c r="U1851" s="6"/>
      <c r="V1851" s="6"/>
      <c r="W1851" s="6"/>
      <c r="X1851" s="8"/>
      <c r="Y1851" s="8"/>
      <c r="Z1851" s="6"/>
      <c r="AA1851" s="6" t="s">
        <v>1695</v>
      </c>
      <c r="AB1851" s="35"/>
    </row>
    <row r="1852" spans="1:28" x14ac:dyDescent="0.35">
      <c r="A1852" s="6" t="s">
        <v>18</v>
      </c>
      <c r="B1852" s="6"/>
      <c r="C1852" s="6">
        <v>693606</v>
      </c>
      <c r="D1852" s="6" t="s">
        <v>2460</v>
      </c>
      <c r="E1852" s="6"/>
      <c r="F1852" s="6"/>
      <c r="G1852" s="6" t="s">
        <v>2461</v>
      </c>
      <c r="H1852" s="6" t="s">
        <v>141</v>
      </c>
      <c r="I1852" s="7">
        <v>900768933</v>
      </c>
      <c r="J1852" s="7">
        <v>900768933</v>
      </c>
      <c r="K1852" s="6" t="s">
        <v>1831</v>
      </c>
      <c r="L1852" s="6" t="s">
        <v>1765</v>
      </c>
      <c r="M1852" s="6"/>
      <c r="N1852" s="6"/>
      <c r="O1852" s="6"/>
      <c r="P1852" s="34">
        <v>0.5</v>
      </c>
      <c r="Q1852" s="8"/>
      <c r="R1852" s="8"/>
      <c r="S1852" s="6"/>
      <c r="T1852" s="6"/>
      <c r="U1852" s="6"/>
      <c r="V1852" s="6"/>
      <c r="W1852" s="6"/>
      <c r="X1852" s="8"/>
      <c r="Y1852" s="8"/>
      <c r="Z1852" s="6"/>
      <c r="AA1852" s="6" t="s">
        <v>1695</v>
      </c>
      <c r="AB1852" s="35"/>
    </row>
    <row r="1853" spans="1:28" x14ac:dyDescent="0.35">
      <c r="A1853" s="6" t="s">
        <v>18</v>
      </c>
      <c r="B1853" s="6"/>
      <c r="C1853" s="6">
        <v>693606</v>
      </c>
      <c r="D1853" s="6" t="s">
        <v>2460</v>
      </c>
      <c r="E1853" s="6"/>
      <c r="F1853" s="6"/>
      <c r="G1853" s="6" t="s">
        <v>2461</v>
      </c>
      <c r="H1853" s="6" t="s">
        <v>141</v>
      </c>
      <c r="I1853" s="7">
        <v>900896674</v>
      </c>
      <c r="J1853" s="7">
        <v>900896674</v>
      </c>
      <c r="K1853" s="6" t="s">
        <v>1832</v>
      </c>
      <c r="L1853" s="6" t="s">
        <v>1694</v>
      </c>
      <c r="M1853" s="6"/>
      <c r="N1853" s="6"/>
      <c r="O1853" s="6"/>
      <c r="P1853" s="34">
        <v>0.6</v>
      </c>
      <c r="Q1853" s="8"/>
      <c r="R1853" s="8">
        <v>45492</v>
      </c>
      <c r="S1853" s="6"/>
      <c r="T1853" s="6"/>
      <c r="U1853" s="6"/>
      <c r="V1853" s="6"/>
      <c r="W1853" s="6"/>
      <c r="X1853" s="8"/>
      <c r="Y1853" s="8"/>
      <c r="Z1853" s="6"/>
      <c r="AA1853" s="6" t="s">
        <v>1695</v>
      </c>
      <c r="AB1853" s="35"/>
    </row>
    <row r="1854" spans="1:28" x14ac:dyDescent="0.35">
      <c r="A1854" s="6" t="s">
        <v>18</v>
      </c>
      <c r="B1854" s="6"/>
      <c r="C1854" s="6">
        <v>693606</v>
      </c>
      <c r="D1854" s="6" t="s">
        <v>2460</v>
      </c>
      <c r="E1854" s="6"/>
      <c r="F1854" s="6"/>
      <c r="G1854" s="6" t="s">
        <v>2461</v>
      </c>
      <c r="H1854" s="6" t="s">
        <v>141</v>
      </c>
      <c r="I1854" s="7">
        <v>900916121</v>
      </c>
      <c r="J1854" s="7">
        <v>900916121</v>
      </c>
      <c r="K1854" s="6" t="s">
        <v>1833</v>
      </c>
      <c r="L1854" s="6" t="s">
        <v>1694</v>
      </c>
      <c r="M1854" s="6"/>
      <c r="N1854" s="6"/>
      <c r="O1854" s="6"/>
      <c r="P1854" s="34">
        <v>0.12</v>
      </c>
      <c r="Q1854" s="8"/>
      <c r="R1854" s="8">
        <v>45222</v>
      </c>
      <c r="S1854" s="6"/>
      <c r="T1854" s="6"/>
      <c r="U1854" s="6"/>
      <c r="V1854" s="6"/>
      <c r="W1854" s="6"/>
      <c r="X1854" s="8"/>
      <c r="Y1854" s="8"/>
      <c r="Z1854" s="6"/>
      <c r="AA1854" s="6" t="s">
        <v>1695</v>
      </c>
      <c r="AB1854" s="35"/>
    </row>
    <row r="1855" spans="1:28" x14ac:dyDescent="0.35">
      <c r="A1855" s="6" t="s">
        <v>18</v>
      </c>
      <c r="B1855" s="6"/>
      <c r="C1855" s="6">
        <v>693606</v>
      </c>
      <c r="D1855" s="6" t="s">
        <v>2460</v>
      </c>
      <c r="E1855" s="6"/>
      <c r="F1855" s="6"/>
      <c r="G1855" s="6" t="s">
        <v>2461</v>
      </c>
      <c r="H1855" s="6" t="s">
        <v>141</v>
      </c>
      <c r="I1855" s="7">
        <v>900958553</v>
      </c>
      <c r="J1855" s="7">
        <v>900958553</v>
      </c>
      <c r="K1855" s="6" t="s">
        <v>1834</v>
      </c>
      <c r="L1855" s="6" t="s">
        <v>1694</v>
      </c>
      <c r="M1855" s="6"/>
      <c r="N1855" s="6"/>
      <c r="O1855" s="6"/>
      <c r="P1855" s="34">
        <v>0.6</v>
      </c>
      <c r="Q1855" s="8"/>
      <c r="R1855" s="8">
        <v>45492</v>
      </c>
      <c r="S1855" s="6"/>
      <c r="T1855" s="6"/>
      <c r="U1855" s="6"/>
      <c r="V1855" s="6"/>
      <c r="W1855" s="6"/>
      <c r="X1855" s="8"/>
      <c r="Y1855" s="8"/>
      <c r="Z1855" s="6"/>
      <c r="AA1855" s="6" t="s">
        <v>1695</v>
      </c>
      <c r="AB1855" s="35"/>
    </row>
    <row r="1856" spans="1:28" x14ac:dyDescent="0.35">
      <c r="A1856" s="6" t="s">
        <v>18</v>
      </c>
      <c r="B1856" s="6"/>
      <c r="C1856" s="6">
        <v>693606</v>
      </c>
      <c r="D1856" s="6" t="s">
        <v>2460</v>
      </c>
      <c r="E1856" s="6"/>
      <c r="F1856" s="6"/>
      <c r="G1856" s="6" t="s">
        <v>2461</v>
      </c>
      <c r="H1856" s="6" t="s">
        <v>141</v>
      </c>
      <c r="I1856" s="7">
        <v>900977629</v>
      </c>
      <c r="J1856" s="7">
        <v>900977629</v>
      </c>
      <c r="K1856" s="6" t="s">
        <v>1835</v>
      </c>
      <c r="L1856" s="6" t="s">
        <v>1694</v>
      </c>
      <c r="M1856" s="6"/>
      <c r="N1856" s="6"/>
      <c r="O1856" s="6"/>
      <c r="P1856" s="34">
        <v>0.18000000000000002</v>
      </c>
      <c r="Q1856" s="8"/>
      <c r="R1856" s="8">
        <v>45399</v>
      </c>
      <c r="S1856" s="6"/>
      <c r="T1856" s="6"/>
      <c r="U1856" s="6"/>
      <c r="V1856" s="6"/>
      <c r="W1856" s="6"/>
      <c r="X1856" s="8"/>
      <c r="Y1856" s="8"/>
      <c r="Z1856" s="6"/>
      <c r="AA1856" s="6" t="s">
        <v>1695</v>
      </c>
      <c r="AB1856" s="35"/>
    </row>
    <row r="1857" spans="1:28" x14ac:dyDescent="0.35">
      <c r="A1857" s="6" t="s">
        <v>18</v>
      </c>
      <c r="B1857" s="6"/>
      <c r="C1857" s="6">
        <v>693606</v>
      </c>
      <c r="D1857" s="6" t="s">
        <v>2460</v>
      </c>
      <c r="E1857" s="6"/>
      <c r="F1857" s="6"/>
      <c r="G1857" s="6" t="s">
        <v>2461</v>
      </c>
      <c r="H1857" s="6" t="s">
        <v>141</v>
      </c>
      <c r="I1857" s="7">
        <v>901391743</v>
      </c>
      <c r="J1857" s="7">
        <v>901391743</v>
      </c>
      <c r="K1857" s="6" t="s">
        <v>1836</v>
      </c>
      <c r="L1857" s="6" t="s">
        <v>1694</v>
      </c>
      <c r="M1857" s="6"/>
      <c r="N1857" s="6"/>
      <c r="O1857" s="6"/>
      <c r="P1857" s="34">
        <v>0.03</v>
      </c>
      <c r="Q1857" s="8"/>
      <c r="R1857" s="8">
        <v>45492</v>
      </c>
      <c r="S1857" s="6"/>
      <c r="T1857" s="6"/>
      <c r="U1857" s="6"/>
      <c r="V1857" s="6"/>
      <c r="W1857" s="6"/>
      <c r="X1857" s="8"/>
      <c r="Y1857" s="8"/>
      <c r="Z1857" s="6"/>
      <c r="AA1857" s="6" t="s">
        <v>1695</v>
      </c>
      <c r="AB1857" s="35"/>
    </row>
    <row r="1858" spans="1:28" x14ac:dyDescent="0.35">
      <c r="A1858" s="6" t="s">
        <v>18</v>
      </c>
      <c r="B1858" s="6"/>
      <c r="C1858" s="6">
        <v>693606</v>
      </c>
      <c r="D1858" s="6" t="s">
        <v>2460</v>
      </c>
      <c r="E1858" s="6"/>
      <c r="F1858" s="6"/>
      <c r="G1858" s="6" t="s">
        <v>2461</v>
      </c>
      <c r="H1858" s="6" t="s">
        <v>141</v>
      </c>
      <c r="I1858" s="7">
        <v>901491551</v>
      </c>
      <c r="J1858" s="7">
        <v>901491551</v>
      </c>
      <c r="K1858" s="6" t="s">
        <v>1837</v>
      </c>
      <c r="L1858" s="6" t="s">
        <v>1694</v>
      </c>
      <c r="M1858" s="6"/>
      <c r="N1858" s="6"/>
      <c r="O1858" s="6"/>
      <c r="P1858" s="34">
        <v>7.4999999999999997E-2</v>
      </c>
      <c r="Q1858" s="8"/>
      <c r="R1858" s="8">
        <v>45202</v>
      </c>
      <c r="S1858" s="6"/>
      <c r="T1858" s="6"/>
      <c r="U1858" s="6"/>
      <c r="V1858" s="6"/>
      <c r="W1858" s="6"/>
      <c r="X1858" s="8"/>
      <c r="Y1858" s="8"/>
      <c r="Z1858" s="6"/>
      <c r="AA1858" s="6" t="s">
        <v>1695</v>
      </c>
      <c r="AB1858" s="35"/>
    </row>
    <row r="1859" spans="1:28" x14ac:dyDescent="0.35">
      <c r="A1859" s="6" t="s">
        <v>18</v>
      </c>
      <c r="B1859" s="6"/>
      <c r="C1859" s="6">
        <v>693606</v>
      </c>
      <c r="D1859" s="6" t="s">
        <v>2460</v>
      </c>
      <c r="E1859" s="6"/>
      <c r="F1859" s="6"/>
      <c r="G1859" s="6" t="s">
        <v>2461</v>
      </c>
      <c r="H1859" s="6" t="s">
        <v>141</v>
      </c>
      <c r="I1859" s="7">
        <v>901536211</v>
      </c>
      <c r="J1859" s="7">
        <v>901536211</v>
      </c>
      <c r="K1859" s="6" t="s">
        <v>1838</v>
      </c>
      <c r="L1859" s="6" t="s">
        <v>1694</v>
      </c>
      <c r="M1859" s="6"/>
      <c r="N1859" s="6"/>
      <c r="O1859" s="6"/>
      <c r="P1859" s="34">
        <v>0.6</v>
      </c>
      <c r="Q1859" s="8"/>
      <c r="R1859" s="8">
        <v>45501</v>
      </c>
      <c r="S1859" s="6"/>
      <c r="T1859" s="6"/>
      <c r="U1859" s="6"/>
      <c r="V1859" s="6"/>
      <c r="W1859" s="6"/>
      <c r="X1859" s="8"/>
      <c r="Y1859" s="8"/>
      <c r="Z1859" s="6"/>
      <c r="AA1859" s="6" t="s">
        <v>1695</v>
      </c>
      <c r="AB1859" s="35"/>
    </row>
    <row r="1860" spans="1:28" x14ac:dyDescent="0.35">
      <c r="A1860" s="6" t="s">
        <v>18</v>
      </c>
      <c r="B1860" s="6"/>
      <c r="C1860" s="6">
        <v>693606</v>
      </c>
      <c r="D1860" s="6" t="s">
        <v>2460</v>
      </c>
      <c r="E1860" s="6"/>
      <c r="F1860" s="6"/>
      <c r="G1860" s="6" t="s">
        <v>2461</v>
      </c>
      <c r="H1860" s="6" t="s">
        <v>141</v>
      </c>
      <c r="I1860" s="7">
        <v>4001002009</v>
      </c>
      <c r="J1860" s="7">
        <v>0</v>
      </c>
      <c r="K1860" s="6" t="s">
        <v>1839</v>
      </c>
      <c r="L1860" s="6" t="s">
        <v>1694</v>
      </c>
      <c r="M1860" s="6"/>
      <c r="N1860" s="6"/>
      <c r="O1860" s="6"/>
      <c r="P1860" s="34">
        <v>0.18000000000000002</v>
      </c>
      <c r="Q1860" s="8"/>
      <c r="R1860" s="8">
        <v>45505</v>
      </c>
      <c r="S1860" s="6"/>
      <c r="T1860" s="6"/>
      <c r="U1860" s="6"/>
      <c r="V1860" s="6"/>
      <c r="W1860" s="6"/>
      <c r="X1860" s="8"/>
      <c r="Y1860" s="8"/>
      <c r="Z1860" s="6"/>
      <c r="AA1860" s="6" t="s">
        <v>1695</v>
      </c>
      <c r="AB1860" s="35"/>
    </row>
    <row r="1861" spans="1:28" x14ac:dyDescent="0.35">
      <c r="A1861" s="6" t="s">
        <v>18</v>
      </c>
      <c r="B1861" s="6"/>
      <c r="C1861" s="6">
        <v>693606</v>
      </c>
      <c r="D1861" s="6" t="s">
        <v>2460</v>
      </c>
      <c r="E1861" s="6"/>
      <c r="F1861" s="6"/>
      <c r="G1861" s="6" t="s">
        <v>2461</v>
      </c>
      <c r="H1861" s="6" t="s">
        <v>141</v>
      </c>
      <c r="I1861" s="7">
        <v>4001005698</v>
      </c>
      <c r="J1861" s="7">
        <v>0</v>
      </c>
      <c r="K1861" s="6" t="s">
        <v>2407</v>
      </c>
      <c r="L1861" s="6" t="s">
        <v>1694</v>
      </c>
      <c r="M1861" s="6"/>
      <c r="N1861" s="6"/>
      <c r="O1861" s="6"/>
      <c r="P1861" s="34">
        <v>0.10500000000000001</v>
      </c>
      <c r="Q1861" s="8"/>
      <c r="R1861" s="8">
        <v>45400</v>
      </c>
      <c r="S1861" s="6"/>
      <c r="T1861" s="6"/>
      <c r="U1861" s="6"/>
      <c r="V1861" s="6"/>
      <c r="W1861" s="6"/>
      <c r="X1861" s="8"/>
      <c r="Y1861" s="8"/>
      <c r="Z1861" s="6"/>
      <c r="AA1861" s="6" t="s">
        <v>1695</v>
      </c>
      <c r="AB1861" s="35"/>
    </row>
    <row r="1862" spans="1:28" x14ac:dyDescent="0.35">
      <c r="A1862" s="6" t="s">
        <v>18</v>
      </c>
      <c r="B1862" s="6"/>
      <c r="C1862" s="6">
        <v>693606</v>
      </c>
      <c r="D1862" s="6" t="s">
        <v>2460</v>
      </c>
      <c r="E1862" s="6"/>
      <c r="F1862" s="6"/>
      <c r="G1862" s="6" t="s">
        <v>2461</v>
      </c>
      <c r="H1862" s="6" t="s">
        <v>141</v>
      </c>
      <c r="I1862" s="7">
        <v>4001022582</v>
      </c>
      <c r="J1862" s="7">
        <v>0</v>
      </c>
      <c r="K1862" s="6" t="s">
        <v>1840</v>
      </c>
      <c r="L1862" s="6" t="s">
        <v>1694</v>
      </c>
      <c r="M1862" s="6"/>
      <c r="N1862" s="6"/>
      <c r="O1862" s="6"/>
      <c r="P1862" s="34">
        <v>7.4999999999999997E-2</v>
      </c>
      <c r="Q1862" s="8"/>
      <c r="R1862" s="8">
        <v>45428</v>
      </c>
      <c r="S1862" s="6"/>
      <c r="T1862" s="6"/>
      <c r="U1862" s="6"/>
      <c r="V1862" s="6"/>
      <c r="W1862" s="6"/>
      <c r="X1862" s="8"/>
      <c r="Y1862" s="8"/>
      <c r="Z1862" s="6"/>
      <c r="AA1862" s="6" t="s">
        <v>1695</v>
      </c>
      <c r="AB1862" s="35"/>
    </row>
    <row r="1863" spans="1:28" x14ac:dyDescent="0.35">
      <c r="A1863" s="6" t="s">
        <v>18</v>
      </c>
      <c r="B1863" s="6"/>
      <c r="C1863" s="6">
        <v>693606</v>
      </c>
      <c r="D1863" s="6" t="s">
        <v>2460</v>
      </c>
      <c r="E1863" s="6"/>
      <c r="F1863" s="6"/>
      <c r="G1863" s="6" t="s">
        <v>2461</v>
      </c>
      <c r="H1863" s="6" t="s">
        <v>141</v>
      </c>
      <c r="I1863" s="7">
        <v>4001023074</v>
      </c>
      <c r="J1863" s="7">
        <v>0</v>
      </c>
      <c r="K1863" s="6" t="s">
        <v>1841</v>
      </c>
      <c r="L1863" s="6" t="s">
        <v>1694</v>
      </c>
      <c r="M1863" s="6"/>
      <c r="N1863" s="6"/>
      <c r="O1863" s="6"/>
      <c r="P1863" s="34">
        <v>0.22000000000000003</v>
      </c>
      <c r="Q1863" s="8"/>
      <c r="R1863" s="8">
        <v>45428</v>
      </c>
      <c r="S1863" s="6"/>
      <c r="T1863" s="6"/>
      <c r="U1863" s="6"/>
      <c r="V1863" s="6"/>
      <c r="W1863" s="6"/>
      <c r="X1863" s="8"/>
      <c r="Y1863" s="8"/>
      <c r="Z1863" s="6"/>
      <c r="AA1863" s="6" t="s">
        <v>1695</v>
      </c>
      <c r="AB1863" s="35"/>
    </row>
    <row r="1864" spans="1:28" x14ac:dyDescent="0.35">
      <c r="A1864" s="6" t="s">
        <v>18</v>
      </c>
      <c r="B1864" s="6"/>
      <c r="C1864" s="6">
        <v>693606</v>
      </c>
      <c r="D1864" s="6" t="s">
        <v>2460</v>
      </c>
      <c r="E1864" s="6"/>
      <c r="F1864" s="6"/>
      <c r="G1864" s="6" t="s">
        <v>2461</v>
      </c>
      <c r="H1864" s="6" t="s">
        <v>141</v>
      </c>
      <c r="I1864" s="7">
        <v>4001032302</v>
      </c>
      <c r="J1864" s="7">
        <v>0</v>
      </c>
      <c r="K1864" s="6" t="s">
        <v>1842</v>
      </c>
      <c r="L1864" s="6" t="s">
        <v>1694</v>
      </c>
      <c r="M1864" s="6"/>
      <c r="N1864" s="6"/>
      <c r="O1864" s="6"/>
      <c r="P1864" s="34">
        <v>0.21000000000000002</v>
      </c>
      <c r="Q1864" s="8"/>
      <c r="R1864" s="8">
        <v>45307</v>
      </c>
      <c r="S1864" s="6"/>
      <c r="T1864" s="6"/>
      <c r="U1864" s="6"/>
      <c r="V1864" s="6"/>
      <c r="W1864" s="6"/>
      <c r="X1864" s="8"/>
      <c r="Y1864" s="8"/>
      <c r="Z1864" s="6"/>
      <c r="AA1864" s="6" t="s">
        <v>1695</v>
      </c>
      <c r="AB1864" s="35"/>
    </row>
    <row r="1865" spans="1:28" x14ac:dyDescent="0.35">
      <c r="A1865" s="6" t="s">
        <v>18</v>
      </c>
      <c r="B1865" s="6"/>
      <c r="C1865" s="6">
        <v>693606</v>
      </c>
      <c r="D1865" s="6" t="s">
        <v>2460</v>
      </c>
      <c r="E1865" s="6"/>
      <c r="F1865" s="6"/>
      <c r="G1865" s="6" t="s">
        <v>2461</v>
      </c>
      <c r="H1865" s="6" t="s">
        <v>141</v>
      </c>
      <c r="I1865" s="7">
        <v>4001032399</v>
      </c>
      <c r="J1865" s="7">
        <v>0</v>
      </c>
      <c r="K1865" s="6" t="s">
        <v>1843</v>
      </c>
      <c r="L1865" s="6" t="s">
        <v>1694</v>
      </c>
      <c r="M1865" s="6"/>
      <c r="N1865" s="6"/>
      <c r="O1865" s="6"/>
      <c r="P1865" s="34">
        <v>0.21000000000000002</v>
      </c>
      <c r="Q1865" s="8"/>
      <c r="R1865" s="8">
        <v>45239</v>
      </c>
      <c r="S1865" s="6"/>
      <c r="T1865" s="6"/>
      <c r="U1865" s="6"/>
      <c r="V1865" s="6"/>
      <c r="W1865" s="6"/>
      <c r="X1865" s="8"/>
      <c r="Y1865" s="8"/>
      <c r="Z1865" s="6"/>
      <c r="AA1865" s="6" t="s">
        <v>1695</v>
      </c>
      <c r="AB1865" s="35"/>
    </row>
    <row r="1866" spans="1:28" x14ac:dyDescent="0.35">
      <c r="A1866" s="6" t="s">
        <v>18</v>
      </c>
      <c r="B1866" s="6"/>
      <c r="C1866" s="6">
        <v>693606</v>
      </c>
      <c r="D1866" s="6" t="s">
        <v>2460</v>
      </c>
      <c r="E1866" s="6"/>
      <c r="F1866" s="6"/>
      <c r="G1866" s="6" t="s">
        <v>2461</v>
      </c>
      <c r="H1866" s="6" t="s">
        <v>141</v>
      </c>
      <c r="I1866" s="7">
        <v>4001037267</v>
      </c>
      <c r="J1866" s="7">
        <v>0</v>
      </c>
      <c r="K1866" s="6" t="s">
        <v>1844</v>
      </c>
      <c r="L1866" s="6" t="s">
        <v>1694</v>
      </c>
      <c r="M1866" s="6"/>
      <c r="N1866" s="6"/>
      <c r="O1866" s="6"/>
      <c r="P1866" s="34">
        <v>0.125</v>
      </c>
      <c r="Q1866" s="8"/>
      <c r="R1866" s="8">
        <v>45280</v>
      </c>
      <c r="S1866" s="6"/>
      <c r="T1866" s="6"/>
      <c r="U1866" s="6"/>
      <c r="V1866" s="6"/>
      <c r="W1866" s="6"/>
      <c r="X1866" s="8"/>
      <c r="Y1866" s="8"/>
      <c r="Z1866" s="6"/>
      <c r="AA1866" s="6" t="s">
        <v>1695</v>
      </c>
      <c r="AB1866" s="35"/>
    </row>
    <row r="1867" spans="1:28" x14ac:dyDescent="0.35">
      <c r="A1867" s="6" t="s">
        <v>18</v>
      </c>
      <c r="B1867" s="6"/>
      <c r="C1867" s="6">
        <v>693606</v>
      </c>
      <c r="D1867" s="6" t="s">
        <v>2460</v>
      </c>
      <c r="E1867" s="6"/>
      <c r="F1867" s="6"/>
      <c r="G1867" s="6" t="s">
        <v>2461</v>
      </c>
      <c r="H1867" s="6" t="s">
        <v>141</v>
      </c>
      <c r="I1867" s="7">
        <v>4001038609</v>
      </c>
      <c r="J1867" s="7">
        <v>0</v>
      </c>
      <c r="K1867" s="6" t="s">
        <v>1845</v>
      </c>
      <c r="L1867" s="6" t="s">
        <v>1694</v>
      </c>
      <c r="M1867" s="6"/>
      <c r="N1867" s="6"/>
      <c r="O1867" s="6"/>
      <c r="P1867" s="34">
        <v>0</v>
      </c>
      <c r="Q1867" s="8"/>
      <c r="R1867" s="8">
        <v>45277</v>
      </c>
      <c r="S1867" s="6" t="s">
        <v>1846</v>
      </c>
      <c r="T1867" s="6"/>
      <c r="U1867" s="6"/>
      <c r="V1867" s="6"/>
      <c r="W1867" s="6"/>
      <c r="X1867" s="8"/>
      <c r="Y1867" s="8"/>
      <c r="Z1867" s="6"/>
      <c r="AA1867" s="6" t="s">
        <v>1695</v>
      </c>
      <c r="AB1867" s="35"/>
    </row>
    <row r="1868" spans="1:28" x14ac:dyDescent="0.35">
      <c r="A1868" s="6" t="s">
        <v>18</v>
      </c>
      <c r="B1868" s="6"/>
      <c r="C1868" s="6">
        <v>693606</v>
      </c>
      <c r="D1868" s="6" t="s">
        <v>2460</v>
      </c>
      <c r="E1868" s="6"/>
      <c r="F1868" s="6"/>
      <c r="G1868" s="6" t="s">
        <v>2461</v>
      </c>
      <c r="H1868" s="6" t="s">
        <v>141</v>
      </c>
      <c r="I1868" s="7">
        <v>4001052206</v>
      </c>
      <c r="J1868" s="7" t="s">
        <v>15</v>
      </c>
      <c r="K1868" s="6" t="s">
        <v>1847</v>
      </c>
      <c r="L1868" s="6" t="s">
        <v>1694</v>
      </c>
      <c r="M1868" s="6"/>
      <c r="N1868" s="6"/>
      <c r="O1868" s="6"/>
      <c r="P1868" s="34">
        <v>0.10500000000000001</v>
      </c>
      <c r="Q1868" s="8"/>
      <c r="R1868" s="8">
        <v>45428</v>
      </c>
      <c r="S1868" s="6"/>
      <c r="T1868" s="6"/>
      <c r="U1868" s="6"/>
      <c r="V1868" s="6"/>
      <c r="W1868" s="6"/>
      <c r="X1868" s="8"/>
      <c r="Y1868" s="8"/>
      <c r="Z1868" s="6"/>
      <c r="AA1868" s="6" t="s">
        <v>1695</v>
      </c>
      <c r="AB1868" s="35"/>
    </row>
    <row r="1869" spans="1:28" x14ac:dyDescent="0.35">
      <c r="A1869" s="6" t="s">
        <v>18</v>
      </c>
      <c r="B1869" s="6"/>
      <c r="C1869" s="6">
        <v>693606</v>
      </c>
      <c r="D1869" s="6" t="s">
        <v>2460</v>
      </c>
      <c r="E1869" s="6"/>
      <c r="F1869" s="6"/>
      <c r="G1869" s="6" t="s">
        <v>2461</v>
      </c>
      <c r="H1869" s="6" t="s">
        <v>141</v>
      </c>
      <c r="I1869" s="7">
        <v>4001069582</v>
      </c>
      <c r="J1869" s="7">
        <v>0</v>
      </c>
      <c r="K1869" s="6" t="s">
        <v>1848</v>
      </c>
      <c r="L1869" s="6" t="s">
        <v>1694</v>
      </c>
      <c r="M1869" s="6"/>
      <c r="N1869" s="6"/>
      <c r="O1869" s="6"/>
      <c r="P1869" s="34">
        <v>0.09</v>
      </c>
      <c r="Q1869" s="8"/>
      <c r="R1869" s="8">
        <v>45428</v>
      </c>
      <c r="S1869" s="6"/>
      <c r="T1869" s="6"/>
      <c r="U1869" s="6"/>
      <c r="V1869" s="6"/>
      <c r="W1869" s="6"/>
      <c r="X1869" s="8"/>
      <c r="Y1869" s="8"/>
      <c r="Z1869" s="6"/>
      <c r="AA1869" s="6" t="s">
        <v>1695</v>
      </c>
      <c r="AB1869" s="35"/>
    </row>
    <row r="1870" spans="1:28" x14ac:dyDescent="0.35">
      <c r="A1870" s="6" t="s">
        <v>18</v>
      </c>
      <c r="B1870" s="6"/>
      <c r="C1870" s="6">
        <v>693606</v>
      </c>
      <c r="D1870" s="6" t="s">
        <v>2460</v>
      </c>
      <c r="E1870" s="6"/>
      <c r="F1870" s="6"/>
      <c r="G1870" s="6" t="s">
        <v>2461</v>
      </c>
      <c r="H1870" s="6" t="s">
        <v>141</v>
      </c>
      <c r="I1870" s="7">
        <v>4001077302</v>
      </c>
      <c r="J1870" s="7">
        <v>0</v>
      </c>
      <c r="K1870" s="6" t="s">
        <v>1849</v>
      </c>
      <c r="L1870" s="6" t="s">
        <v>1694</v>
      </c>
      <c r="M1870" s="6"/>
      <c r="N1870" s="6"/>
      <c r="O1870" s="6"/>
      <c r="P1870" s="34">
        <v>0.21000000000000002</v>
      </c>
      <c r="Q1870" s="8"/>
      <c r="R1870" s="8">
        <v>45307</v>
      </c>
      <c r="S1870" s="6"/>
      <c r="T1870" s="6"/>
      <c r="U1870" s="6"/>
      <c r="V1870" s="6"/>
      <c r="W1870" s="6"/>
      <c r="X1870" s="8"/>
      <c r="Y1870" s="8"/>
      <c r="Z1870" s="6"/>
      <c r="AA1870" s="6" t="s">
        <v>1695</v>
      </c>
      <c r="AB1870" s="35"/>
    </row>
    <row r="1871" spans="1:28" x14ac:dyDescent="0.35">
      <c r="A1871" s="6" t="s">
        <v>18</v>
      </c>
      <c r="B1871" s="6"/>
      <c r="C1871" s="6">
        <v>693606</v>
      </c>
      <c r="D1871" s="6" t="s">
        <v>2460</v>
      </c>
      <c r="E1871" s="6"/>
      <c r="F1871" s="6"/>
      <c r="G1871" s="6" t="s">
        <v>2461</v>
      </c>
      <c r="H1871" s="6" t="s">
        <v>141</v>
      </c>
      <c r="I1871" s="7">
        <v>4001077609</v>
      </c>
      <c r="J1871" s="7">
        <v>0</v>
      </c>
      <c r="K1871" s="6" t="s">
        <v>1850</v>
      </c>
      <c r="L1871" s="6" t="s">
        <v>1694</v>
      </c>
      <c r="M1871" s="6"/>
      <c r="N1871" s="6"/>
      <c r="O1871" s="6"/>
      <c r="P1871" s="34">
        <v>0.2</v>
      </c>
      <c r="Q1871" s="8"/>
      <c r="R1871" s="8">
        <v>45252</v>
      </c>
      <c r="S1871" s="6"/>
      <c r="T1871" s="6"/>
      <c r="U1871" s="6"/>
      <c r="V1871" s="6"/>
      <c r="W1871" s="6"/>
      <c r="X1871" s="8"/>
      <c r="Y1871" s="8"/>
      <c r="Z1871" s="6"/>
      <c r="AA1871" s="6" t="s">
        <v>1695</v>
      </c>
      <c r="AB1871" s="35"/>
    </row>
    <row r="1872" spans="1:28" x14ac:dyDescent="0.35">
      <c r="A1872" s="6" t="s">
        <v>18</v>
      </c>
      <c r="B1872" s="6"/>
      <c r="C1872" s="6">
        <v>693606</v>
      </c>
      <c r="D1872" s="6" t="s">
        <v>2460</v>
      </c>
      <c r="E1872" s="6"/>
      <c r="F1872" s="6"/>
      <c r="G1872" s="6" t="s">
        <v>2461</v>
      </c>
      <c r="H1872" s="6" t="s">
        <v>141</v>
      </c>
      <c r="I1872" s="7">
        <v>4001078399</v>
      </c>
      <c r="J1872" s="7">
        <v>4001078399</v>
      </c>
      <c r="K1872" s="6" t="s">
        <v>1851</v>
      </c>
      <c r="L1872" s="6" t="s">
        <v>1694</v>
      </c>
      <c r="M1872" s="6"/>
      <c r="N1872" s="6"/>
      <c r="O1872" s="6"/>
      <c r="P1872" s="34">
        <v>0</v>
      </c>
      <c r="Q1872" s="8"/>
      <c r="R1872" s="8">
        <v>45239</v>
      </c>
      <c r="S1872" s="6" t="s">
        <v>1846</v>
      </c>
      <c r="T1872" s="6"/>
      <c r="U1872" s="6"/>
      <c r="V1872" s="6"/>
      <c r="W1872" s="6"/>
      <c r="X1872" s="8"/>
      <c r="Y1872" s="8"/>
      <c r="Z1872" s="6"/>
      <c r="AA1872" s="6" t="s">
        <v>1695</v>
      </c>
      <c r="AB1872" s="35"/>
    </row>
    <row r="1873" spans="1:28" x14ac:dyDescent="0.35">
      <c r="A1873" s="6" t="s">
        <v>18</v>
      </c>
      <c r="B1873" s="6"/>
      <c r="C1873" s="6">
        <v>693606</v>
      </c>
      <c r="D1873" s="6" t="s">
        <v>2460</v>
      </c>
      <c r="E1873" s="6"/>
      <c r="F1873" s="6"/>
      <c r="G1873" s="6" t="s">
        <v>2461</v>
      </c>
      <c r="H1873" s="6" t="s">
        <v>141</v>
      </c>
      <c r="I1873" s="7">
        <v>4001081399</v>
      </c>
      <c r="J1873" s="7">
        <v>4001081399</v>
      </c>
      <c r="K1873" s="6" t="s">
        <v>1852</v>
      </c>
      <c r="L1873" s="6" t="s">
        <v>1694</v>
      </c>
      <c r="M1873" s="6"/>
      <c r="N1873" s="6"/>
      <c r="O1873" s="6"/>
      <c r="P1873" s="34">
        <v>0.15</v>
      </c>
      <c r="Q1873" s="8"/>
      <c r="R1873" s="8">
        <v>45239</v>
      </c>
      <c r="S1873" s="6"/>
      <c r="T1873" s="6"/>
      <c r="U1873" s="6"/>
      <c r="V1873" s="6"/>
      <c r="W1873" s="6"/>
      <c r="X1873" s="8"/>
      <c r="Y1873" s="8"/>
      <c r="Z1873" s="6"/>
      <c r="AA1873" s="6" t="s">
        <v>1695</v>
      </c>
      <c r="AB1873" s="35"/>
    </row>
    <row r="1874" spans="1:28" x14ac:dyDescent="0.35">
      <c r="A1874" s="6" t="s">
        <v>18</v>
      </c>
      <c r="B1874" s="6"/>
      <c r="C1874" s="6">
        <v>693606</v>
      </c>
      <c r="D1874" s="6" t="s">
        <v>2460</v>
      </c>
      <c r="E1874" s="6"/>
      <c r="F1874" s="6"/>
      <c r="G1874" s="6" t="s">
        <v>2461</v>
      </c>
      <c r="H1874" s="6" t="s">
        <v>141</v>
      </c>
      <c r="I1874" s="7">
        <v>4001085399</v>
      </c>
      <c r="J1874" s="7">
        <v>0</v>
      </c>
      <c r="K1874" s="6" t="s">
        <v>1853</v>
      </c>
      <c r="L1874" s="6" t="s">
        <v>1694</v>
      </c>
      <c r="M1874" s="6"/>
      <c r="N1874" s="6"/>
      <c r="O1874" s="6"/>
      <c r="P1874" s="34">
        <v>0</v>
      </c>
      <c r="Q1874" s="8"/>
      <c r="R1874" s="8">
        <v>45239</v>
      </c>
      <c r="S1874" s="6" t="s">
        <v>1846</v>
      </c>
      <c r="T1874" s="6"/>
      <c r="U1874" s="6"/>
      <c r="V1874" s="6"/>
      <c r="W1874" s="6"/>
      <c r="X1874" s="8"/>
      <c r="Y1874" s="8"/>
      <c r="Z1874" s="6"/>
      <c r="AA1874" s="6" t="s">
        <v>1695</v>
      </c>
      <c r="AB1874" s="35"/>
    </row>
    <row r="1875" spans="1:28" x14ac:dyDescent="0.35">
      <c r="A1875" s="6" t="s">
        <v>18</v>
      </c>
      <c r="B1875" s="6"/>
      <c r="C1875" s="6">
        <v>693606</v>
      </c>
      <c r="D1875" s="6" t="s">
        <v>2460</v>
      </c>
      <c r="E1875" s="6"/>
      <c r="F1875" s="6"/>
      <c r="G1875" s="6" t="s">
        <v>2461</v>
      </c>
      <c r="H1875" s="6" t="s">
        <v>141</v>
      </c>
      <c r="I1875" s="7">
        <v>4001090546</v>
      </c>
      <c r="J1875" s="7">
        <v>0</v>
      </c>
      <c r="K1875" s="6" t="s">
        <v>1854</v>
      </c>
      <c r="L1875" s="6" t="s">
        <v>1694</v>
      </c>
      <c r="M1875" s="6"/>
      <c r="N1875" s="6"/>
      <c r="O1875" s="6"/>
      <c r="P1875" s="34">
        <v>0.12</v>
      </c>
      <c r="Q1875" s="8"/>
      <c r="R1875" s="8">
        <v>45400</v>
      </c>
      <c r="S1875" s="6"/>
      <c r="T1875" s="6"/>
      <c r="U1875" s="6"/>
      <c r="V1875" s="6"/>
      <c r="W1875" s="6"/>
      <c r="X1875" s="8"/>
      <c r="Y1875" s="8"/>
      <c r="Z1875" s="6"/>
      <c r="AA1875" s="6" t="s">
        <v>1695</v>
      </c>
      <c r="AB1875" s="35"/>
    </row>
    <row r="1876" spans="1:28" x14ac:dyDescent="0.35">
      <c r="A1876" s="6" t="s">
        <v>18</v>
      </c>
      <c r="B1876" s="6"/>
      <c r="C1876" s="6">
        <v>693606</v>
      </c>
      <c r="D1876" s="6" t="s">
        <v>2460</v>
      </c>
      <c r="E1876" s="6"/>
      <c r="F1876" s="6"/>
      <c r="G1876" s="6" t="s">
        <v>2461</v>
      </c>
      <c r="H1876" s="6" t="s">
        <v>141</v>
      </c>
      <c r="I1876" s="7">
        <v>4001107125</v>
      </c>
      <c r="J1876" s="7">
        <v>3136</v>
      </c>
      <c r="K1876" s="6" t="s">
        <v>1855</v>
      </c>
      <c r="L1876" s="6" t="s">
        <v>1694</v>
      </c>
      <c r="M1876" s="6"/>
      <c r="N1876" s="6"/>
      <c r="O1876" s="6"/>
      <c r="P1876" s="34">
        <v>0.2</v>
      </c>
      <c r="Q1876" s="8"/>
      <c r="R1876" s="8">
        <v>45464</v>
      </c>
      <c r="S1876" s="6"/>
      <c r="T1876" s="6"/>
      <c r="U1876" s="6"/>
      <c r="V1876" s="6"/>
      <c r="W1876" s="6"/>
      <c r="X1876" s="8"/>
      <c r="Y1876" s="8"/>
      <c r="Z1876" s="6"/>
      <c r="AA1876" s="6" t="s">
        <v>1695</v>
      </c>
      <c r="AB1876" s="35"/>
    </row>
    <row r="1877" spans="1:28" x14ac:dyDescent="0.35">
      <c r="A1877" s="6" t="s">
        <v>18</v>
      </c>
      <c r="B1877" s="6"/>
      <c r="C1877" s="6">
        <v>693606</v>
      </c>
      <c r="D1877" s="6" t="s">
        <v>2460</v>
      </c>
      <c r="E1877" s="6"/>
      <c r="F1877" s="6"/>
      <c r="G1877" s="6" t="s">
        <v>2461</v>
      </c>
      <c r="H1877" s="6" t="s">
        <v>141</v>
      </c>
      <c r="I1877" s="7">
        <v>4001124413</v>
      </c>
      <c r="J1877" s="7">
        <v>0</v>
      </c>
      <c r="K1877" s="6" t="s">
        <v>1856</v>
      </c>
      <c r="L1877" s="6" t="s">
        <v>1694</v>
      </c>
      <c r="M1877" s="6"/>
      <c r="N1877" s="6"/>
      <c r="O1877" s="6"/>
      <c r="P1877" s="34">
        <v>0.21000000000000002</v>
      </c>
      <c r="Q1877" s="8"/>
      <c r="R1877" s="8">
        <v>45399</v>
      </c>
      <c r="S1877" s="6"/>
      <c r="T1877" s="6"/>
      <c r="U1877" s="6"/>
      <c r="V1877" s="6"/>
      <c r="W1877" s="6"/>
      <c r="X1877" s="8"/>
      <c r="Y1877" s="8"/>
      <c r="Z1877" s="6"/>
      <c r="AA1877" s="6" t="s">
        <v>1695</v>
      </c>
      <c r="AB1877" s="35"/>
    </row>
    <row r="1878" spans="1:28" x14ac:dyDescent="0.35">
      <c r="A1878" s="6" t="s">
        <v>18</v>
      </c>
      <c r="B1878" s="6"/>
      <c r="C1878" s="6">
        <v>693606</v>
      </c>
      <c r="D1878" s="6" t="s">
        <v>2460</v>
      </c>
      <c r="E1878" s="6"/>
      <c r="F1878" s="6"/>
      <c r="G1878" s="6" t="s">
        <v>2461</v>
      </c>
      <c r="H1878" s="6" t="s">
        <v>141</v>
      </c>
      <c r="I1878" s="7">
        <v>4001140278</v>
      </c>
      <c r="J1878" s="7">
        <v>0</v>
      </c>
      <c r="K1878" s="6" t="s">
        <v>1857</v>
      </c>
      <c r="L1878" s="6" t="s">
        <v>1694</v>
      </c>
      <c r="M1878" s="6"/>
      <c r="N1878" s="6"/>
      <c r="O1878" s="6"/>
      <c r="P1878" s="34">
        <v>0.2</v>
      </c>
      <c r="Q1878" s="8"/>
      <c r="R1878" s="8">
        <v>45505</v>
      </c>
      <c r="S1878" s="6"/>
      <c r="T1878" s="6"/>
      <c r="U1878" s="6"/>
      <c r="V1878" s="6"/>
      <c r="W1878" s="6"/>
      <c r="X1878" s="8"/>
      <c r="Y1878" s="8"/>
      <c r="Z1878" s="6"/>
      <c r="AA1878" s="6" t="s">
        <v>1695</v>
      </c>
      <c r="AB1878" s="35"/>
    </row>
    <row r="1879" spans="1:28" x14ac:dyDescent="0.35">
      <c r="A1879" s="6" t="s">
        <v>18</v>
      </c>
      <c r="B1879" s="6"/>
      <c r="C1879" s="6">
        <v>693606</v>
      </c>
      <c r="D1879" s="6" t="s">
        <v>2460</v>
      </c>
      <c r="E1879" s="6"/>
      <c r="F1879" s="6"/>
      <c r="G1879" s="6" t="s">
        <v>2461</v>
      </c>
      <c r="H1879" s="6" t="s">
        <v>141</v>
      </c>
      <c r="I1879" s="7">
        <v>4001147714</v>
      </c>
      <c r="J1879" s="7">
        <v>0</v>
      </c>
      <c r="K1879" s="6" t="s">
        <v>1858</v>
      </c>
      <c r="L1879" s="6" t="s">
        <v>1694</v>
      </c>
      <c r="M1879" s="6"/>
      <c r="N1879" s="6"/>
      <c r="O1879" s="6"/>
      <c r="P1879" s="34">
        <v>0.21000000000000002</v>
      </c>
      <c r="Q1879" s="8"/>
      <c r="R1879" s="8">
        <v>45352</v>
      </c>
      <c r="S1879" s="6"/>
      <c r="T1879" s="6"/>
      <c r="U1879" s="6"/>
      <c r="V1879" s="6"/>
      <c r="W1879" s="6"/>
      <c r="X1879" s="8"/>
      <c r="Y1879" s="8"/>
      <c r="Z1879" s="6"/>
      <c r="AA1879" s="6" t="s">
        <v>1695</v>
      </c>
      <c r="AB1879" s="35"/>
    </row>
    <row r="1880" spans="1:28" x14ac:dyDescent="0.35">
      <c r="A1880" s="6" t="s">
        <v>18</v>
      </c>
      <c r="B1880" s="6"/>
      <c r="C1880" s="6">
        <v>693606</v>
      </c>
      <c r="D1880" s="6" t="s">
        <v>2460</v>
      </c>
      <c r="E1880" s="6"/>
      <c r="F1880" s="6"/>
      <c r="G1880" s="6" t="s">
        <v>2461</v>
      </c>
      <c r="H1880" s="6" t="s">
        <v>141</v>
      </c>
      <c r="I1880" s="7">
        <v>4001155285</v>
      </c>
      <c r="J1880" s="7">
        <v>0</v>
      </c>
      <c r="K1880" s="6" t="s">
        <v>1859</v>
      </c>
      <c r="L1880" s="6" t="s">
        <v>1694</v>
      </c>
      <c r="M1880" s="6"/>
      <c r="N1880" s="6"/>
      <c r="O1880" s="6"/>
      <c r="P1880" s="34">
        <v>0.21000000000000002</v>
      </c>
      <c r="Q1880" s="8"/>
      <c r="R1880" s="8">
        <v>45252</v>
      </c>
      <c r="S1880" s="6"/>
      <c r="T1880" s="6"/>
      <c r="U1880" s="6"/>
      <c r="V1880" s="6"/>
      <c r="W1880" s="6"/>
      <c r="X1880" s="8"/>
      <c r="Y1880" s="8"/>
      <c r="Z1880" s="6"/>
      <c r="AA1880" s="6" t="s">
        <v>1695</v>
      </c>
      <c r="AB1880" s="35"/>
    </row>
    <row r="1881" spans="1:28" x14ac:dyDescent="0.35">
      <c r="A1881" s="6" t="s">
        <v>18</v>
      </c>
      <c r="B1881" s="6"/>
      <c r="C1881" s="6">
        <v>693606</v>
      </c>
      <c r="D1881" s="6" t="s">
        <v>2460</v>
      </c>
      <c r="E1881" s="6"/>
      <c r="F1881" s="6"/>
      <c r="G1881" s="6" t="s">
        <v>2461</v>
      </c>
      <c r="H1881" s="6" t="s">
        <v>141</v>
      </c>
      <c r="I1881" s="7">
        <v>4001161491</v>
      </c>
      <c r="J1881" s="7">
        <v>0</v>
      </c>
      <c r="K1881" s="6" t="s">
        <v>1860</v>
      </c>
      <c r="L1881" s="6" t="s">
        <v>1694</v>
      </c>
      <c r="M1881" s="6"/>
      <c r="N1881" s="6"/>
      <c r="O1881" s="6"/>
      <c r="P1881" s="34">
        <v>0.12</v>
      </c>
      <c r="Q1881" s="8"/>
      <c r="R1881" s="8">
        <v>45505</v>
      </c>
      <c r="S1881" s="6"/>
      <c r="T1881" s="6"/>
      <c r="U1881" s="6"/>
      <c r="V1881" s="6"/>
      <c r="W1881" s="6"/>
      <c r="X1881" s="8"/>
      <c r="Y1881" s="8"/>
      <c r="Z1881" s="6"/>
      <c r="AA1881" s="6" t="s">
        <v>1695</v>
      </c>
      <c r="AB1881" s="35"/>
    </row>
    <row r="1882" spans="1:28" x14ac:dyDescent="0.35">
      <c r="A1882" s="6" t="s">
        <v>18</v>
      </c>
      <c r="B1882" s="6"/>
      <c r="C1882" s="6">
        <v>693606</v>
      </c>
      <c r="D1882" s="6" t="s">
        <v>2460</v>
      </c>
      <c r="E1882" s="6"/>
      <c r="F1882" s="6"/>
      <c r="G1882" s="6" t="s">
        <v>2461</v>
      </c>
      <c r="H1882" s="6" t="s">
        <v>141</v>
      </c>
      <c r="I1882" s="7">
        <v>4001174285</v>
      </c>
      <c r="J1882" s="7">
        <v>0</v>
      </c>
      <c r="K1882" s="6" t="s">
        <v>1861</v>
      </c>
      <c r="L1882" s="6" t="s">
        <v>1694</v>
      </c>
      <c r="M1882" s="6"/>
      <c r="N1882" s="6"/>
      <c r="O1882" s="6"/>
      <c r="P1882" s="34">
        <v>0.2</v>
      </c>
      <c r="Q1882" s="8"/>
      <c r="R1882" s="8">
        <v>45231</v>
      </c>
      <c r="S1882" s="6"/>
      <c r="T1882" s="6"/>
      <c r="U1882" s="6"/>
      <c r="V1882" s="6"/>
      <c r="W1882" s="6"/>
      <c r="X1882" s="8"/>
      <c r="Y1882" s="8"/>
      <c r="Z1882" s="6"/>
      <c r="AA1882" s="6" t="s">
        <v>1695</v>
      </c>
      <c r="AB1882" s="35"/>
    </row>
    <row r="1883" spans="1:28" x14ac:dyDescent="0.35">
      <c r="A1883" s="6" t="s">
        <v>18</v>
      </c>
      <c r="B1883" s="6"/>
      <c r="C1883" s="6">
        <v>693606</v>
      </c>
      <c r="D1883" s="6" t="s">
        <v>2460</v>
      </c>
      <c r="E1883" s="6"/>
      <c r="F1883" s="6"/>
      <c r="G1883" s="6" t="s">
        <v>2461</v>
      </c>
      <c r="H1883" s="6" t="s">
        <v>141</v>
      </c>
      <c r="I1883" s="7">
        <v>4001177609</v>
      </c>
      <c r="J1883" s="7">
        <v>0</v>
      </c>
      <c r="K1883" s="6" t="s">
        <v>1862</v>
      </c>
      <c r="L1883" s="6" t="s">
        <v>1694</v>
      </c>
      <c r="M1883" s="6"/>
      <c r="N1883" s="6"/>
      <c r="O1883" s="6"/>
      <c r="P1883" s="34">
        <v>0.12</v>
      </c>
      <c r="Q1883" s="8"/>
      <c r="R1883" s="8">
        <v>45252</v>
      </c>
      <c r="S1883" s="6"/>
      <c r="T1883" s="6"/>
      <c r="U1883" s="6"/>
      <c r="V1883" s="6"/>
      <c r="W1883" s="6"/>
      <c r="X1883" s="8"/>
      <c r="Y1883" s="8"/>
      <c r="Z1883" s="6"/>
      <c r="AA1883" s="6" t="s">
        <v>1695</v>
      </c>
      <c r="AB1883" s="35"/>
    </row>
    <row r="1884" spans="1:28" x14ac:dyDescent="0.35">
      <c r="A1884" s="6" t="s">
        <v>18</v>
      </c>
      <c r="B1884" s="6"/>
      <c r="C1884" s="6">
        <v>693606</v>
      </c>
      <c r="D1884" s="6" t="s">
        <v>2460</v>
      </c>
      <c r="E1884" s="6"/>
      <c r="F1884" s="6"/>
      <c r="G1884" s="6" t="s">
        <v>2461</v>
      </c>
      <c r="H1884" s="6" t="s">
        <v>141</v>
      </c>
      <c r="I1884" s="7">
        <v>4001197267</v>
      </c>
      <c r="J1884" s="7">
        <v>0</v>
      </c>
      <c r="K1884" s="6" t="s">
        <v>1863</v>
      </c>
      <c r="L1884" s="6" t="s">
        <v>1694</v>
      </c>
      <c r="M1884" s="6"/>
      <c r="N1884" s="6"/>
      <c r="O1884" s="6"/>
      <c r="P1884" s="34">
        <v>7.4999999999999997E-2</v>
      </c>
      <c r="Q1884" s="8"/>
      <c r="R1884" s="8">
        <v>45280</v>
      </c>
      <c r="S1884" s="6"/>
      <c r="T1884" s="6"/>
      <c r="U1884" s="6"/>
      <c r="V1884" s="6"/>
      <c r="W1884" s="6"/>
      <c r="X1884" s="8"/>
      <c r="Y1884" s="8"/>
      <c r="Z1884" s="6"/>
      <c r="AA1884" s="6" t="s">
        <v>1695</v>
      </c>
      <c r="AB1884" s="35"/>
    </row>
    <row r="1885" spans="1:28" x14ac:dyDescent="0.35">
      <c r="A1885" s="6" t="s">
        <v>18</v>
      </c>
      <c r="B1885" s="6"/>
      <c r="C1885" s="6">
        <v>693606</v>
      </c>
      <c r="D1885" s="6" t="s">
        <v>2460</v>
      </c>
      <c r="E1885" s="6"/>
      <c r="F1885" s="6"/>
      <c r="G1885" s="6" t="s">
        <v>2461</v>
      </c>
      <c r="H1885" s="6" t="s">
        <v>141</v>
      </c>
      <c r="I1885" s="7">
        <v>4001199464</v>
      </c>
      <c r="J1885" s="7">
        <v>0</v>
      </c>
      <c r="K1885" s="6" t="s">
        <v>1864</v>
      </c>
      <c r="L1885" s="6" t="s">
        <v>1694</v>
      </c>
      <c r="M1885" s="6"/>
      <c r="N1885" s="6"/>
      <c r="O1885" s="6"/>
      <c r="P1885" s="34">
        <v>0.21000000000000002</v>
      </c>
      <c r="Q1885" s="8"/>
      <c r="R1885" s="8">
        <v>45464</v>
      </c>
      <c r="S1885" s="6"/>
      <c r="T1885" s="6"/>
      <c r="U1885" s="6"/>
      <c r="V1885" s="6"/>
      <c r="W1885" s="6"/>
      <c r="X1885" s="8"/>
      <c r="Y1885" s="8"/>
      <c r="Z1885" s="6"/>
      <c r="AA1885" s="6" t="s">
        <v>1695</v>
      </c>
      <c r="AB1885" s="35"/>
    </row>
    <row r="1886" spans="1:28" x14ac:dyDescent="0.35">
      <c r="A1886" s="6" t="s">
        <v>18</v>
      </c>
      <c r="B1886" s="6"/>
      <c r="C1886" s="6">
        <v>693606</v>
      </c>
      <c r="D1886" s="6" t="s">
        <v>2460</v>
      </c>
      <c r="E1886" s="6"/>
      <c r="F1886" s="6"/>
      <c r="G1886" s="6" t="s">
        <v>2461</v>
      </c>
      <c r="H1886" s="6" t="s">
        <v>141</v>
      </c>
      <c r="I1886" s="7">
        <v>4001240464</v>
      </c>
      <c r="J1886" s="7">
        <v>3604</v>
      </c>
      <c r="K1886" s="6" t="s">
        <v>1865</v>
      </c>
      <c r="L1886" s="6" t="s">
        <v>1694</v>
      </c>
      <c r="M1886" s="6"/>
      <c r="N1886" s="6"/>
      <c r="O1886" s="6"/>
      <c r="P1886" s="34">
        <v>0.2</v>
      </c>
      <c r="Q1886" s="8"/>
      <c r="R1886" s="8">
        <v>45464</v>
      </c>
      <c r="S1886" s="6"/>
      <c r="T1886" s="6"/>
      <c r="U1886" s="6"/>
      <c r="V1886" s="6"/>
      <c r="W1886" s="6"/>
      <c r="X1886" s="8"/>
      <c r="Y1886" s="8"/>
      <c r="Z1886" s="6"/>
      <c r="AA1886" s="6" t="s">
        <v>1695</v>
      </c>
      <c r="AB1886" s="35"/>
    </row>
    <row r="1887" spans="1:28" x14ac:dyDescent="0.35">
      <c r="A1887" s="6" t="s">
        <v>18</v>
      </c>
      <c r="B1887" s="6"/>
      <c r="C1887" s="6">
        <v>693606</v>
      </c>
      <c r="D1887" s="6" t="s">
        <v>2460</v>
      </c>
      <c r="E1887" s="6"/>
      <c r="F1887" s="6"/>
      <c r="G1887" s="6" t="s">
        <v>2461</v>
      </c>
      <c r="H1887" s="6" t="s">
        <v>141</v>
      </c>
      <c r="I1887" s="7">
        <v>4001246755</v>
      </c>
      <c r="J1887" s="7">
        <v>0</v>
      </c>
      <c r="K1887" s="6" t="s">
        <v>1866</v>
      </c>
      <c r="L1887" s="6" t="s">
        <v>1694</v>
      </c>
      <c r="M1887" s="6"/>
      <c r="N1887" s="6"/>
      <c r="O1887" s="6"/>
      <c r="P1887" s="34">
        <v>0.12</v>
      </c>
      <c r="Q1887" s="8"/>
      <c r="R1887" s="8">
        <v>45307</v>
      </c>
      <c r="S1887" s="6"/>
      <c r="T1887" s="6"/>
      <c r="U1887" s="6"/>
      <c r="V1887" s="6"/>
      <c r="W1887" s="6"/>
      <c r="X1887" s="8"/>
      <c r="Y1887" s="8"/>
      <c r="Z1887" s="6"/>
      <c r="AA1887" s="6" t="s">
        <v>1695</v>
      </c>
      <c r="AB1887" s="35"/>
    </row>
    <row r="1888" spans="1:28" x14ac:dyDescent="0.35">
      <c r="A1888" s="6" t="s">
        <v>18</v>
      </c>
      <c r="B1888" s="6"/>
      <c r="C1888" s="6">
        <v>693606</v>
      </c>
      <c r="D1888" s="6" t="s">
        <v>2460</v>
      </c>
      <c r="E1888" s="6"/>
      <c r="F1888" s="6"/>
      <c r="G1888" s="6" t="s">
        <v>2461</v>
      </c>
      <c r="H1888" s="6" t="s">
        <v>141</v>
      </c>
      <c r="I1888" s="7">
        <v>4001248714</v>
      </c>
      <c r="J1888" s="7">
        <v>0</v>
      </c>
      <c r="K1888" s="6" t="s">
        <v>1867</v>
      </c>
      <c r="L1888" s="6" t="s">
        <v>1694</v>
      </c>
      <c r="M1888" s="6"/>
      <c r="N1888" s="6"/>
      <c r="O1888" s="6"/>
      <c r="P1888" s="34">
        <v>0.22000000000000003</v>
      </c>
      <c r="Q1888" s="8"/>
      <c r="R1888" s="8">
        <v>45352</v>
      </c>
      <c r="S1888" s="6"/>
      <c r="T1888" s="6"/>
      <c r="U1888" s="6"/>
      <c r="V1888" s="6"/>
      <c r="W1888" s="6"/>
      <c r="X1888" s="8"/>
      <c r="Y1888" s="8"/>
      <c r="Z1888" s="6"/>
      <c r="AA1888" s="6" t="s">
        <v>1695</v>
      </c>
      <c r="AB1888" s="35"/>
    </row>
    <row r="1889" spans="1:28" x14ac:dyDescent="0.35">
      <c r="A1889" s="6" t="s">
        <v>18</v>
      </c>
      <c r="B1889" s="6"/>
      <c r="C1889" s="6">
        <v>693606</v>
      </c>
      <c r="D1889" s="6" t="s">
        <v>2460</v>
      </c>
      <c r="E1889" s="6"/>
      <c r="F1889" s="6"/>
      <c r="G1889" s="6" t="s">
        <v>2461</v>
      </c>
      <c r="H1889" s="6" t="s">
        <v>141</v>
      </c>
      <c r="I1889" s="7">
        <v>4001254464</v>
      </c>
      <c r="J1889" s="7">
        <v>0</v>
      </c>
      <c r="K1889" s="6" t="s">
        <v>1868</v>
      </c>
      <c r="L1889" s="6" t="s">
        <v>1694</v>
      </c>
      <c r="M1889" s="6"/>
      <c r="N1889" s="6"/>
      <c r="O1889" s="6"/>
      <c r="P1889" s="34">
        <v>0.2</v>
      </c>
      <c r="Q1889" s="8"/>
      <c r="R1889" s="8">
        <v>45464</v>
      </c>
      <c r="S1889" s="6"/>
      <c r="T1889" s="6"/>
      <c r="U1889" s="6"/>
      <c r="V1889" s="6"/>
      <c r="W1889" s="6"/>
      <c r="X1889" s="8"/>
      <c r="Y1889" s="8"/>
      <c r="Z1889" s="6"/>
      <c r="AA1889" s="6" t="s">
        <v>1695</v>
      </c>
      <c r="AB1889" s="35"/>
    </row>
    <row r="1890" spans="1:28" x14ac:dyDescent="0.35">
      <c r="A1890" s="6" t="s">
        <v>18</v>
      </c>
      <c r="B1890" s="6"/>
      <c r="C1890" s="6">
        <v>693606</v>
      </c>
      <c r="D1890" s="6" t="s">
        <v>2460</v>
      </c>
      <c r="E1890" s="6"/>
      <c r="F1890" s="6"/>
      <c r="G1890" s="6" t="s">
        <v>2461</v>
      </c>
      <c r="H1890" s="6" t="s">
        <v>141</v>
      </c>
      <c r="I1890" s="7">
        <v>4001261714</v>
      </c>
      <c r="J1890" s="7">
        <v>0</v>
      </c>
      <c r="K1890" s="6" t="s">
        <v>1869</v>
      </c>
      <c r="L1890" s="6" t="s">
        <v>1694</v>
      </c>
      <c r="M1890" s="6"/>
      <c r="N1890" s="6"/>
      <c r="O1890" s="6"/>
      <c r="P1890" s="34">
        <v>0.21000000000000002</v>
      </c>
      <c r="Q1890" s="8"/>
      <c r="R1890" s="8">
        <v>45352</v>
      </c>
      <c r="S1890" s="6"/>
      <c r="T1890" s="6"/>
      <c r="U1890" s="6"/>
      <c r="V1890" s="6"/>
      <c r="W1890" s="6"/>
      <c r="X1890" s="8"/>
      <c r="Y1890" s="8"/>
      <c r="Z1890" s="6"/>
      <c r="AA1890" s="6" t="s">
        <v>1695</v>
      </c>
      <c r="AB1890" s="35"/>
    </row>
    <row r="1891" spans="1:28" x14ac:dyDescent="0.35">
      <c r="A1891" s="6" t="s">
        <v>18</v>
      </c>
      <c r="B1891" s="6"/>
      <c r="C1891" s="6">
        <v>693606</v>
      </c>
      <c r="D1891" s="6" t="s">
        <v>2460</v>
      </c>
      <c r="E1891" s="6"/>
      <c r="F1891" s="6"/>
      <c r="G1891" s="6" t="s">
        <v>2461</v>
      </c>
      <c r="H1891" s="6" t="s">
        <v>141</v>
      </c>
      <c r="I1891" s="7">
        <v>4001262687</v>
      </c>
      <c r="J1891" s="7">
        <v>0</v>
      </c>
      <c r="K1891" s="6" t="s">
        <v>1870</v>
      </c>
      <c r="L1891" s="6" t="s">
        <v>1694</v>
      </c>
      <c r="M1891" s="6"/>
      <c r="N1891" s="6"/>
      <c r="O1891" s="6"/>
      <c r="P1891" s="34">
        <v>0.21000000000000002</v>
      </c>
      <c r="Q1891" s="8"/>
      <c r="R1891" s="8">
        <v>45338</v>
      </c>
      <c r="S1891" s="6"/>
      <c r="T1891" s="6"/>
      <c r="U1891" s="6"/>
      <c r="V1891" s="6"/>
      <c r="W1891" s="6"/>
      <c r="X1891" s="8"/>
      <c r="Y1891" s="8"/>
      <c r="Z1891" s="6"/>
      <c r="AA1891" s="6" t="s">
        <v>1695</v>
      </c>
      <c r="AB1891" s="35"/>
    </row>
    <row r="1892" spans="1:28" x14ac:dyDescent="0.35">
      <c r="A1892" s="6" t="s">
        <v>18</v>
      </c>
      <c r="B1892" s="6"/>
      <c r="C1892" s="6">
        <v>693606</v>
      </c>
      <c r="D1892" s="6" t="s">
        <v>2460</v>
      </c>
      <c r="E1892" s="6"/>
      <c r="F1892" s="6"/>
      <c r="G1892" s="6" t="s">
        <v>2461</v>
      </c>
      <c r="H1892" s="6" t="s">
        <v>141</v>
      </c>
      <c r="I1892" s="7">
        <v>4001265278</v>
      </c>
      <c r="J1892" s="7">
        <v>0</v>
      </c>
      <c r="K1892" s="6" t="s">
        <v>1871</v>
      </c>
      <c r="L1892" s="6" t="s">
        <v>1694</v>
      </c>
      <c r="M1892" s="6"/>
      <c r="N1892" s="6"/>
      <c r="O1892" s="6"/>
      <c r="P1892" s="34">
        <v>0.21000000000000002</v>
      </c>
      <c r="Q1892" s="8"/>
      <c r="R1892" s="8">
        <v>45449</v>
      </c>
      <c r="S1892" s="6"/>
      <c r="T1892" s="6"/>
      <c r="U1892" s="6"/>
      <c r="V1892" s="6"/>
      <c r="W1892" s="6"/>
      <c r="X1892" s="8"/>
      <c r="Y1892" s="8"/>
      <c r="Z1892" s="6"/>
      <c r="AA1892" s="6" t="s">
        <v>1695</v>
      </c>
      <c r="AB1892" s="35"/>
    </row>
    <row r="1893" spans="1:28" x14ac:dyDescent="0.35">
      <c r="A1893" s="6" t="s">
        <v>18</v>
      </c>
      <c r="B1893" s="6"/>
      <c r="C1893" s="6">
        <v>693606</v>
      </c>
      <c r="D1893" s="6" t="s">
        <v>2460</v>
      </c>
      <c r="E1893" s="6"/>
      <c r="F1893" s="6"/>
      <c r="G1893" s="6" t="s">
        <v>2461</v>
      </c>
      <c r="H1893" s="6" t="s">
        <v>141</v>
      </c>
      <c r="I1893" s="7">
        <v>4001268488</v>
      </c>
      <c r="J1893" s="7">
        <v>0</v>
      </c>
      <c r="K1893" s="6" t="s">
        <v>1872</v>
      </c>
      <c r="L1893" s="6" t="s">
        <v>1694</v>
      </c>
      <c r="M1893" s="6"/>
      <c r="N1893" s="6"/>
      <c r="O1893" s="6"/>
      <c r="P1893" s="34">
        <v>0.16000000000000003</v>
      </c>
      <c r="Q1893" s="8"/>
      <c r="R1893" s="8">
        <v>45464</v>
      </c>
      <c r="S1893" s="6"/>
      <c r="T1893" s="6"/>
      <c r="U1893" s="6"/>
      <c r="V1893" s="6"/>
      <c r="W1893" s="6"/>
      <c r="X1893" s="8"/>
      <c r="Y1893" s="8"/>
      <c r="Z1893" s="6"/>
      <c r="AA1893" s="6" t="s">
        <v>1695</v>
      </c>
      <c r="AB1893" s="35"/>
    </row>
    <row r="1894" spans="1:28" x14ac:dyDescent="0.35">
      <c r="A1894" s="6" t="s">
        <v>18</v>
      </c>
      <c r="B1894" s="6"/>
      <c r="C1894" s="6">
        <v>693606</v>
      </c>
      <c r="D1894" s="6" t="s">
        <v>2460</v>
      </c>
      <c r="E1894" s="6"/>
      <c r="F1894" s="6"/>
      <c r="G1894" s="6" t="s">
        <v>2461</v>
      </c>
      <c r="H1894" s="6" t="s">
        <v>141</v>
      </c>
      <c r="I1894" s="7">
        <v>4001279794</v>
      </c>
      <c r="J1894" s="7">
        <v>0</v>
      </c>
      <c r="K1894" s="6" t="s">
        <v>2408</v>
      </c>
      <c r="L1894" s="6" t="s">
        <v>1694</v>
      </c>
      <c r="M1894" s="6"/>
      <c r="N1894" s="6"/>
      <c r="O1894" s="6"/>
      <c r="P1894" s="34">
        <v>0.10500000000000001</v>
      </c>
      <c r="Q1894" s="8"/>
      <c r="R1894" s="8">
        <v>45400</v>
      </c>
      <c r="S1894" s="6"/>
      <c r="T1894" s="6"/>
      <c r="U1894" s="6"/>
      <c r="V1894" s="6"/>
      <c r="W1894" s="6"/>
      <c r="X1894" s="8"/>
      <c r="Y1894" s="8"/>
      <c r="Z1894" s="6"/>
      <c r="AA1894" s="6" t="s">
        <v>1695</v>
      </c>
      <c r="AB1894" s="35"/>
    </row>
    <row r="1895" spans="1:28" x14ac:dyDescent="0.35">
      <c r="A1895" s="6" t="s">
        <v>18</v>
      </c>
      <c r="B1895" s="6"/>
      <c r="C1895" s="6">
        <v>693606</v>
      </c>
      <c r="D1895" s="6" t="s">
        <v>2460</v>
      </c>
      <c r="E1895" s="6"/>
      <c r="F1895" s="6"/>
      <c r="G1895" s="6" t="s">
        <v>2461</v>
      </c>
      <c r="H1895" s="6" t="s">
        <v>141</v>
      </c>
      <c r="I1895" s="7">
        <v>4001279795</v>
      </c>
      <c r="J1895" s="7">
        <v>0</v>
      </c>
      <c r="K1895" s="6" t="s">
        <v>2409</v>
      </c>
      <c r="L1895" s="6" t="s">
        <v>1694</v>
      </c>
      <c r="M1895" s="6"/>
      <c r="N1895" s="6"/>
      <c r="O1895" s="6"/>
      <c r="P1895" s="34">
        <v>0.10500000000000001</v>
      </c>
      <c r="Q1895" s="8"/>
      <c r="R1895" s="8">
        <v>45233</v>
      </c>
      <c r="S1895" s="6"/>
      <c r="T1895" s="6"/>
      <c r="U1895" s="6"/>
      <c r="V1895" s="6"/>
      <c r="W1895" s="6"/>
      <c r="X1895" s="8"/>
      <c r="Y1895" s="8"/>
      <c r="Z1895" s="6"/>
      <c r="AA1895" s="6" t="s">
        <v>1695</v>
      </c>
      <c r="AB1895" s="35"/>
    </row>
    <row r="1896" spans="1:28" x14ac:dyDescent="0.35">
      <c r="A1896" s="6" t="s">
        <v>18</v>
      </c>
      <c r="B1896" s="6"/>
      <c r="C1896" s="6">
        <v>693606</v>
      </c>
      <c r="D1896" s="6" t="s">
        <v>2460</v>
      </c>
      <c r="E1896" s="6"/>
      <c r="F1896" s="6"/>
      <c r="G1896" s="6" t="s">
        <v>2461</v>
      </c>
      <c r="H1896" s="6" t="s">
        <v>141</v>
      </c>
      <c r="I1896" s="7">
        <v>4001302687</v>
      </c>
      <c r="J1896" s="7">
        <v>0</v>
      </c>
      <c r="K1896" s="6" t="s">
        <v>1873</v>
      </c>
      <c r="L1896" s="6" t="s">
        <v>1694</v>
      </c>
      <c r="M1896" s="6"/>
      <c r="N1896" s="6"/>
      <c r="O1896" s="6"/>
      <c r="P1896" s="34">
        <v>0.21000000000000002</v>
      </c>
      <c r="Q1896" s="8"/>
      <c r="R1896" s="8">
        <v>45428</v>
      </c>
      <c r="S1896" s="6"/>
      <c r="T1896" s="6"/>
      <c r="U1896" s="6"/>
      <c r="V1896" s="6"/>
      <c r="W1896" s="6"/>
      <c r="X1896" s="8"/>
      <c r="Y1896" s="8"/>
      <c r="Z1896" s="6"/>
      <c r="AA1896" s="6" t="s">
        <v>1695</v>
      </c>
      <c r="AB1896" s="35"/>
    </row>
    <row r="1897" spans="1:28" x14ac:dyDescent="0.35">
      <c r="A1897" s="6" t="s">
        <v>18</v>
      </c>
      <c r="B1897" s="6"/>
      <c r="C1897" s="6">
        <v>693606</v>
      </c>
      <c r="D1897" s="6" t="s">
        <v>2460</v>
      </c>
      <c r="E1897" s="6"/>
      <c r="F1897" s="6"/>
      <c r="G1897" s="6" t="s">
        <v>2461</v>
      </c>
      <c r="H1897" s="6" t="s">
        <v>141</v>
      </c>
      <c r="I1897" s="7">
        <v>4001332368</v>
      </c>
      <c r="J1897" s="7">
        <v>0</v>
      </c>
      <c r="K1897" s="6" t="s">
        <v>1874</v>
      </c>
      <c r="L1897" s="6" t="s">
        <v>1694</v>
      </c>
      <c r="M1897" s="6"/>
      <c r="N1897" s="6"/>
      <c r="O1897" s="6"/>
      <c r="P1897" s="34">
        <v>0.21000000000000002</v>
      </c>
      <c r="Q1897" s="8"/>
      <c r="R1897" s="8">
        <v>45352</v>
      </c>
      <c r="S1897" s="6"/>
      <c r="T1897" s="6"/>
      <c r="U1897" s="6"/>
      <c r="V1897" s="6"/>
      <c r="W1897" s="6"/>
      <c r="X1897" s="8"/>
      <c r="Y1897" s="8"/>
      <c r="Z1897" s="6"/>
      <c r="AA1897" s="6" t="s">
        <v>1695</v>
      </c>
      <c r="AB1897" s="35"/>
    </row>
    <row r="1898" spans="1:28" x14ac:dyDescent="0.35">
      <c r="A1898" s="6" t="s">
        <v>18</v>
      </c>
      <c r="B1898" s="6"/>
      <c r="C1898" s="6">
        <v>693606</v>
      </c>
      <c r="D1898" s="6" t="s">
        <v>2460</v>
      </c>
      <c r="E1898" s="6"/>
      <c r="F1898" s="6"/>
      <c r="G1898" s="6" t="s">
        <v>2461</v>
      </c>
      <c r="H1898" s="6" t="s">
        <v>141</v>
      </c>
      <c r="I1898" s="7">
        <v>4001341464</v>
      </c>
      <c r="J1898" s="7">
        <v>0</v>
      </c>
      <c r="K1898" s="6" t="s">
        <v>1875</v>
      </c>
      <c r="L1898" s="6" t="s">
        <v>1694</v>
      </c>
      <c r="M1898" s="6"/>
      <c r="N1898" s="6"/>
      <c r="O1898" s="6"/>
      <c r="P1898" s="34">
        <v>0.21000000000000002</v>
      </c>
      <c r="Q1898" s="8"/>
      <c r="R1898" s="8">
        <v>45415</v>
      </c>
      <c r="S1898" s="6"/>
      <c r="T1898" s="6"/>
      <c r="U1898" s="6"/>
      <c r="V1898" s="6"/>
      <c r="W1898" s="6"/>
      <c r="X1898" s="8"/>
      <c r="Y1898" s="8"/>
      <c r="Z1898" s="6"/>
      <c r="AA1898" s="6" t="s">
        <v>1695</v>
      </c>
      <c r="AB1898" s="35"/>
    </row>
    <row r="1899" spans="1:28" x14ac:dyDescent="0.35">
      <c r="A1899" s="6" t="s">
        <v>18</v>
      </c>
      <c r="B1899" s="6"/>
      <c r="C1899" s="6">
        <v>693606</v>
      </c>
      <c r="D1899" s="6" t="s">
        <v>2460</v>
      </c>
      <c r="E1899" s="6"/>
      <c r="F1899" s="6"/>
      <c r="G1899" s="6" t="s">
        <v>2461</v>
      </c>
      <c r="H1899" s="6" t="s">
        <v>141</v>
      </c>
      <c r="I1899" s="7">
        <v>4001357714</v>
      </c>
      <c r="J1899" s="7">
        <v>0</v>
      </c>
      <c r="K1899" s="6" t="s">
        <v>1876</v>
      </c>
      <c r="L1899" s="6" t="s">
        <v>1694</v>
      </c>
      <c r="M1899" s="6"/>
      <c r="N1899" s="6"/>
      <c r="O1899" s="6"/>
      <c r="P1899" s="34">
        <v>0.21000000000000002</v>
      </c>
      <c r="Q1899" s="8"/>
      <c r="R1899" s="8">
        <v>45352</v>
      </c>
      <c r="S1899" s="6"/>
      <c r="T1899" s="6"/>
      <c r="U1899" s="6"/>
      <c r="V1899" s="6"/>
      <c r="W1899" s="6"/>
      <c r="X1899" s="8"/>
      <c r="Y1899" s="8"/>
      <c r="Z1899" s="6"/>
      <c r="AA1899" s="6" t="s">
        <v>1695</v>
      </c>
      <c r="AB1899" s="35"/>
    </row>
    <row r="1900" spans="1:28" x14ac:dyDescent="0.35">
      <c r="A1900" s="6" t="s">
        <v>18</v>
      </c>
      <c r="B1900" s="6"/>
      <c r="C1900" s="6">
        <v>693606</v>
      </c>
      <c r="D1900" s="6" t="s">
        <v>2460</v>
      </c>
      <c r="E1900" s="6"/>
      <c r="F1900" s="6"/>
      <c r="G1900" s="6" t="s">
        <v>2461</v>
      </c>
      <c r="H1900" s="6" t="s">
        <v>141</v>
      </c>
      <c r="I1900" s="7">
        <v>4001362794</v>
      </c>
      <c r="J1900" s="7">
        <v>0</v>
      </c>
      <c r="K1900" s="6" t="s">
        <v>1877</v>
      </c>
      <c r="L1900" s="6" t="s">
        <v>1694</v>
      </c>
      <c r="M1900" s="6"/>
      <c r="N1900" s="6"/>
      <c r="O1900" s="6"/>
      <c r="P1900" s="34">
        <v>0.21000000000000002</v>
      </c>
      <c r="Q1900" s="8"/>
      <c r="R1900" s="8">
        <v>45457</v>
      </c>
      <c r="S1900" s="6"/>
      <c r="T1900" s="6"/>
      <c r="U1900" s="6"/>
      <c r="V1900" s="6"/>
      <c r="W1900" s="6"/>
      <c r="X1900" s="8"/>
      <c r="Y1900" s="8"/>
      <c r="Z1900" s="6"/>
      <c r="AA1900" s="6" t="s">
        <v>1695</v>
      </c>
      <c r="AB1900" s="35"/>
    </row>
    <row r="1901" spans="1:28" x14ac:dyDescent="0.35">
      <c r="A1901" s="6" t="s">
        <v>18</v>
      </c>
      <c r="B1901" s="6"/>
      <c r="C1901" s="6">
        <v>693606</v>
      </c>
      <c r="D1901" s="6" t="s">
        <v>2460</v>
      </c>
      <c r="E1901" s="6"/>
      <c r="F1901" s="6"/>
      <c r="G1901" s="6" t="s">
        <v>2461</v>
      </c>
      <c r="H1901" s="6" t="s">
        <v>141</v>
      </c>
      <c r="I1901" s="7">
        <v>4001367474</v>
      </c>
      <c r="J1901" s="7">
        <v>0</v>
      </c>
      <c r="K1901" s="6" t="s">
        <v>1878</v>
      </c>
      <c r="L1901" s="6" t="s">
        <v>1694</v>
      </c>
      <c r="M1901" s="6"/>
      <c r="N1901" s="6"/>
      <c r="O1901" s="6"/>
      <c r="P1901" s="34">
        <v>0.03</v>
      </c>
      <c r="Q1901" s="8"/>
      <c r="R1901" s="8">
        <v>45290</v>
      </c>
      <c r="S1901" s="6"/>
      <c r="T1901" s="6"/>
      <c r="U1901" s="6"/>
      <c r="V1901" s="6"/>
      <c r="W1901" s="6"/>
      <c r="X1901" s="8"/>
      <c r="Y1901" s="8"/>
      <c r="Z1901" s="6"/>
      <c r="AA1901" s="6" t="s">
        <v>1695</v>
      </c>
      <c r="AB1901" s="35"/>
    </row>
    <row r="1902" spans="1:28" x14ac:dyDescent="0.35">
      <c r="A1902" s="6" t="s">
        <v>18</v>
      </c>
      <c r="B1902" s="6"/>
      <c r="C1902" s="6">
        <v>693606</v>
      </c>
      <c r="D1902" s="6" t="s">
        <v>2460</v>
      </c>
      <c r="E1902" s="6"/>
      <c r="F1902" s="6"/>
      <c r="G1902" s="6" t="s">
        <v>2461</v>
      </c>
      <c r="H1902" s="6" t="s">
        <v>141</v>
      </c>
      <c r="I1902" s="7">
        <v>4001373413</v>
      </c>
      <c r="J1902" s="7">
        <v>0</v>
      </c>
      <c r="K1902" s="6" t="s">
        <v>1879</v>
      </c>
      <c r="L1902" s="6" t="s">
        <v>1694</v>
      </c>
      <c r="M1902" s="6"/>
      <c r="N1902" s="6"/>
      <c r="O1902" s="6"/>
      <c r="P1902" s="34">
        <v>0.22000000000000003</v>
      </c>
      <c r="Q1902" s="8"/>
      <c r="R1902" s="8">
        <v>45399</v>
      </c>
      <c r="S1902" s="6"/>
      <c r="T1902" s="6"/>
      <c r="U1902" s="6"/>
      <c r="V1902" s="6"/>
      <c r="W1902" s="6"/>
      <c r="X1902" s="8"/>
      <c r="Y1902" s="8"/>
      <c r="Z1902" s="6"/>
      <c r="AA1902" s="6" t="s">
        <v>1695</v>
      </c>
      <c r="AB1902" s="35"/>
    </row>
    <row r="1903" spans="1:28" x14ac:dyDescent="0.35">
      <c r="A1903" s="6" t="s">
        <v>18</v>
      </c>
      <c r="B1903" s="6"/>
      <c r="C1903" s="6">
        <v>693606</v>
      </c>
      <c r="D1903" s="6" t="s">
        <v>2460</v>
      </c>
      <c r="E1903" s="6"/>
      <c r="F1903" s="6"/>
      <c r="G1903" s="6" t="s">
        <v>2461</v>
      </c>
      <c r="H1903" s="6" t="s">
        <v>141</v>
      </c>
      <c r="I1903" s="7">
        <v>4001380399</v>
      </c>
      <c r="J1903" s="7">
        <v>0</v>
      </c>
      <c r="K1903" s="6" t="s">
        <v>1880</v>
      </c>
      <c r="L1903" s="6" t="s">
        <v>1694</v>
      </c>
      <c r="M1903" s="6"/>
      <c r="N1903" s="6"/>
      <c r="O1903" s="6"/>
      <c r="P1903" s="34">
        <v>0.21000000000000002</v>
      </c>
      <c r="Q1903" s="8"/>
      <c r="R1903" s="8">
        <v>45239</v>
      </c>
      <c r="S1903" s="6"/>
      <c r="T1903" s="6"/>
      <c r="U1903" s="6"/>
      <c r="V1903" s="6"/>
      <c r="W1903" s="6"/>
      <c r="X1903" s="8"/>
      <c r="Y1903" s="8"/>
      <c r="Z1903" s="6"/>
      <c r="AA1903" s="6" t="s">
        <v>1695</v>
      </c>
      <c r="AB1903" s="35"/>
    </row>
    <row r="1904" spans="1:28" x14ac:dyDescent="0.35">
      <c r="A1904" s="6" t="s">
        <v>18</v>
      </c>
      <c r="B1904" s="6"/>
      <c r="C1904" s="6">
        <v>693606</v>
      </c>
      <c r="D1904" s="6" t="s">
        <v>2460</v>
      </c>
      <c r="E1904" s="6"/>
      <c r="F1904" s="6"/>
      <c r="G1904" s="6" t="s">
        <v>2461</v>
      </c>
      <c r="H1904" s="6" t="s">
        <v>141</v>
      </c>
      <c r="I1904" s="7">
        <v>4001383794</v>
      </c>
      <c r="J1904" s="7">
        <v>0</v>
      </c>
      <c r="K1904" s="6" t="s">
        <v>1881</v>
      </c>
      <c r="L1904" s="6" t="s">
        <v>1694</v>
      </c>
      <c r="M1904" s="6"/>
      <c r="N1904" s="6"/>
      <c r="O1904" s="6"/>
      <c r="P1904" s="34">
        <v>9.0000000000000011E-2</v>
      </c>
      <c r="Q1904" s="8"/>
      <c r="R1904" s="8">
        <v>45378</v>
      </c>
      <c r="S1904" s="6"/>
      <c r="T1904" s="6"/>
      <c r="U1904" s="6"/>
      <c r="V1904" s="6"/>
      <c r="W1904" s="6"/>
      <c r="X1904" s="8"/>
      <c r="Y1904" s="8"/>
      <c r="Z1904" s="6"/>
      <c r="AA1904" s="6" t="s">
        <v>1695</v>
      </c>
      <c r="AB1904" s="35"/>
    </row>
    <row r="1905" spans="1:28" x14ac:dyDescent="0.35">
      <c r="A1905" s="6" t="s">
        <v>18</v>
      </c>
      <c r="B1905" s="6"/>
      <c r="C1905" s="6">
        <v>693606</v>
      </c>
      <c r="D1905" s="6" t="s">
        <v>2460</v>
      </c>
      <c r="E1905" s="6"/>
      <c r="F1905" s="6"/>
      <c r="G1905" s="6" t="s">
        <v>2461</v>
      </c>
      <c r="H1905" s="6" t="s">
        <v>141</v>
      </c>
      <c r="I1905" s="7">
        <v>4001406278</v>
      </c>
      <c r="J1905" s="7">
        <v>0</v>
      </c>
      <c r="K1905" s="6" t="s">
        <v>1882</v>
      </c>
      <c r="L1905" s="6" t="s">
        <v>1694</v>
      </c>
      <c r="M1905" s="6"/>
      <c r="N1905" s="6"/>
      <c r="O1905" s="6"/>
      <c r="P1905" s="34">
        <v>0.21000000000000002</v>
      </c>
      <c r="Q1905" s="8"/>
      <c r="R1905" s="8">
        <v>45338</v>
      </c>
      <c r="S1905" s="6"/>
      <c r="T1905" s="6"/>
      <c r="U1905" s="6"/>
      <c r="V1905" s="6"/>
      <c r="W1905" s="6"/>
      <c r="X1905" s="8"/>
      <c r="Y1905" s="8"/>
      <c r="Z1905" s="6"/>
      <c r="AA1905" s="6" t="s">
        <v>1695</v>
      </c>
      <c r="AB1905" s="35"/>
    </row>
    <row r="1906" spans="1:28" x14ac:dyDescent="0.35">
      <c r="A1906" s="6" t="s">
        <v>18</v>
      </c>
      <c r="B1906" s="6"/>
      <c r="C1906" s="6">
        <v>693606</v>
      </c>
      <c r="D1906" s="6" t="s">
        <v>2460</v>
      </c>
      <c r="E1906" s="6"/>
      <c r="F1906" s="6"/>
      <c r="G1906" s="6" t="s">
        <v>2461</v>
      </c>
      <c r="H1906" s="6" t="s">
        <v>141</v>
      </c>
      <c r="I1906" s="7">
        <v>4001406794</v>
      </c>
      <c r="J1906" s="7">
        <v>0</v>
      </c>
      <c r="K1906" s="6" t="s">
        <v>2410</v>
      </c>
      <c r="L1906" s="6" t="s">
        <v>1694</v>
      </c>
      <c r="M1906" s="6"/>
      <c r="N1906" s="6"/>
      <c r="O1906" s="6"/>
      <c r="P1906" s="34">
        <v>0.06</v>
      </c>
      <c r="Q1906" s="8"/>
      <c r="R1906" s="8">
        <v>45465</v>
      </c>
      <c r="S1906" s="6"/>
      <c r="T1906" s="6"/>
      <c r="U1906" s="6"/>
      <c r="V1906" s="6"/>
      <c r="W1906" s="6"/>
      <c r="X1906" s="8"/>
      <c r="Y1906" s="8"/>
      <c r="Z1906" s="6"/>
      <c r="AA1906" s="6" t="s">
        <v>1695</v>
      </c>
      <c r="AB1906" s="35"/>
    </row>
    <row r="1907" spans="1:28" x14ac:dyDescent="0.35">
      <c r="A1907" s="6" t="s">
        <v>18</v>
      </c>
      <c r="B1907" s="6"/>
      <c r="C1907" s="6">
        <v>693606</v>
      </c>
      <c r="D1907" s="6" t="s">
        <v>2460</v>
      </c>
      <c r="E1907" s="6"/>
      <c r="F1907" s="6"/>
      <c r="G1907" s="6" t="s">
        <v>2461</v>
      </c>
      <c r="H1907" s="6" t="s">
        <v>141</v>
      </c>
      <c r="I1907" s="7">
        <v>4001408561</v>
      </c>
      <c r="J1907" s="7">
        <v>4001408561</v>
      </c>
      <c r="K1907" s="6" t="s">
        <v>1883</v>
      </c>
      <c r="L1907" s="6" t="s">
        <v>1694</v>
      </c>
      <c r="M1907" s="6"/>
      <c r="N1907" s="6"/>
      <c r="O1907" s="6"/>
      <c r="P1907" s="34">
        <v>0.13125000000000001</v>
      </c>
      <c r="Q1907" s="8"/>
      <c r="R1907" s="8">
        <v>45465</v>
      </c>
      <c r="S1907" s="6"/>
      <c r="T1907" s="6"/>
      <c r="U1907" s="6"/>
      <c r="V1907" s="6"/>
      <c r="W1907" s="6"/>
      <c r="X1907" s="8"/>
      <c r="Y1907" s="8"/>
      <c r="Z1907" s="6"/>
      <c r="AA1907" s="6" t="s">
        <v>1695</v>
      </c>
      <c r="AB1907" s="35"/>
    </row>
    <row r="1908" spans="1:28" x14ac:dyDescent="0.35">
      <c r="A1908" s="6" t="s">
        <v>18</v>
      </c>
      <c r="B1908" s="6"/>
      <c r="C1908" s="6">
        <v>693606</v>
      </c>
      <c r="D1908" s="6" t="s">
        <v>2460</v>
      </c>
      <c r="E1908" s="6"/>
      <c r="F1908" s="6"/>
      <c r="G1908" s="6" t="s">
        <v>2461</v>
      </c>
      <c r="H1908" s="6" t="s">
        <v>141</v>
      </c>
      <c r="I1908" s="7">
        <v>4001418794</v>
      </c>
      <c r="J1908" s="7">
        <v>0</v>
      </c>
      <c r="K1908" s="6" t="s">
        <v>1884</v>
      </c>
      <c r="L1908" s="6" t="s">
        <v>1694</v>
      </c>
      <c r="M1908" s="6"/>
      <c r="N1908" s="6"/>
      <c r="O1908" s="6"/>
      <c r="P1908" s="34">
        <v>9.0000000000000011E-2</v>
      </c>
      <c r="Q1908" s="8"/>
      <c r="R1908" s="8">
        <v>45470</v>
      </c>
      <c r="S1908" s="6"/>
      <c r="T1908" s="6"/>
      <c r="U1908" s="6"/>
      <c r="V1908" s="6"/>
      <c r="W1908" s="6"/>
      <c r="X1908" s="8"/>
      <c r="Y1908" s="8"/>
      <c r="Z1908" s="6"/>
      <c r="AA1908" s="6" t="s">
        <v>1695</v>
      </c>
      <c r="AB1908" s="35"/>
    </row>
    <row r="1909" spans="1:28" x14ac:dyDescent="0.35">
      <c r="A1909" s="6" t="s">
        <v>18</v>
      </c>
      <c r="B1909" s="6"/>
      <c r="C1909" s="6">
        <v>693606</v>
      </c>
      <c r="D1909" s="6" t="s">
        <v>2460</v>
      </c>
      <c r="E1909" s="6"/>
      <c r="F1909" s="6"/>
      <c r="G1909" s="6" t="s">
        <v>2461</v>
      </c>
      <c r="H1909" s="6" t="s">
        <v>141</v>
      </c>
      <c r="I1909" s="7">
        <v>4001483009</v>
      </c>
      <c r="J1909" s="7">
        <v>0</v>
      </c>
      <c r="K1909" s="6" t="s">
        <v>1885</v>
      </c>
      <c r="L1909" s="6" t="s">
        <v>1694</v>
      </c>
      <c r="M1909" s="6"/>
      <c r="N1909" s="6"/>
      <c r="O1909" s="6"/>
      <c r="P1909" s="34">
        <v>0.21000000000000002</v>
      </c>
      <c r="Q1909" s="8"/>
      <c r="R1909" s="8">
        <v>45505</v>
      </c>
      <c r="S1909" s="6"/>
      <c r="T1909" s="6"/>
      <c r="U1909" s="6"/>
      <c r="V1909" s="6"/>
      <c r="W1909" s="6"/>
      <c r="X1909" s="8"/>
      <c r="Y1909" s="8"/>
      <c r="Z1909" s="6"/>
      <c r="AA1909" s="6" t="s">
        <v>1695</v>
      </c>
      <c r="AB1909" s="35"/>
    </row>
    <row r="1910" spans="1:28" x14ac:dyDescent="0.35">
      <c r="A1910" s="6" t="s">
        <v>18</v>
      </c>
      <c r="B1910" s="6"/>
      <c r="C1910" s="6">
        <v>693606</v>
      </c>
      <c r="D1910" s="6" t="s">
        <v>2460</v>
      </c>
      <c r="E1910" s="6"/>
      <c r="F1910" s="6"/>
      <c r="G1910" s="6" t="s">
        <v>2461</v>
      </c>
      <c r="H1910" s="6" t="s">
        <v>141</v>
      </c>
      <c r="I1910" s="7">
        <v>4001489413</v>
      </c>
      <c r="J1910" s="7">
        <v>0</v>
      </c>
      <c r="K1910" s="6" t="s">
        <v>1886</v>
      </c>
      <c r="L1910" s="6" t="s">
        <v>1694</v>
      </c>
      <c r="M1910" s="6"/>
      <c r="N1910" s="6"/>
      <c r="O1910" s="6"/>
      <c r="P1910" s="34">
        <v>0.21000000000000002</v>
      </c>
      <c r="Q1910" s="8"/>
      <c r="R1910" s="8">
        <v>45399</v>
      </c>
      <c r="S1910" s="6"/>
      <c r="T1910" s="6"/>
      <c r="U1910" s="6"/>
      <c r="V1910" s="6"/>
      <c r="W1910" s="6"/>
      <c r="X1910" s="8"/>
      <c r="Y1910" s="8"/>
      <c r="Z1910" s="6"/>
      <c r="AA1910" s="6" t="s">
        <v>1695</v>
      </c>
      <c r="AB1910" s="35"/>
    </row>
    <row r="1911" spans="1:28" x14ac:dyDescent="0.35">
      <c r="A1911" s="6" t="s">
        <v>18</v>
      </c>
      <c r="B1911" s="6"/>
      <c r="C1911" s="6">
        <v>693606</v>
      </c>
      <c r="D1911" s="6" t="s">
        <v>2460</v>
      </c>
      <c r="E1911" s="6"/>
      <c r="F1911" s="6"/>
      <c r="G1911" s="6" t="s">
        <v>2461</v>
      </c>
      <c r="H1911" s="6" t="s">
        <v>141</v>
      </c>
      <c r="I1911" s="7">
        <v>4001614491</v>
      </c>
      <c r="J1911" s="7">
        <v>0</v>
      </c>
      <c r="K1911" s="6" t="s">
        <v>1887</v>
      </c>
      <c r="L1911" s="6" t="s">
        <v>1694</v>
      </c>
      <c r="M1911" s="6"/>
      <c r="N1911" s="6"/>
      <c r="O1911" s="6"/>
      <c r="P1911" s="34">
        <v>0.21000000000000002</v>
      </c>
      <c r="Q1911" s="8"/>
      <c r="R1911" s="8">
        <v>45352</v>
      </c>
      <c r="S1911" s="6"/>
      <c r="T1911" s="6"/>
      <c r="U1911" s="6"/>
      <c r="V1911" s="6"/>
      <c r="W1911" s="6"/>
      <c r="X1911" s="8"/>
      <c r="Y1911" s="8"/>
      <c r="Z1911" s="6"/>
      <c r="AA1911" s="6" t="s">
        <v>1695</v>
      </c>
      <c r="AB1911" s="35"/>
    </row>
    <row r="1912" spans="1:28" x14ac:dyDescent="0.35">
      <c r="A1912" s="6" t="s">
        <v>18</v>
      </c>
      <c r="B1912" s="6"/>
      <c r="C1912" s="6">
        <v>693606</v>
      </c>
      <c r="D1912" s="6" t="s">
        <v>2460</v>
      </c>
      <c r="E1912" s="6"/>
      <c r="F1912" s="6"/>
      <c r="G1912" s="6" t="s">
        <v>2461</v>
      </c>
      <c r="H1912" s="6" t="s">
        <v>141</v>
      </c>
      <c r="I1912" s="7">
        <v>4001674710</v>
      </c>
      <c r="J1912" s="7">
        <v>0</v>
      </c>
      <c r="K1912" s="6" t="s">
        <v>1888</v>
      </c>
      <c r="L1912" s="6" t="s">
        <v>1694</v>
      </c>
      <c r="M1912" s="6"/>
      <c r="N1912" s="6"/>
      <c r="O1912" s="6"/>
      <c r="P1912" s="34">
        <v>0.12</v>
      </c>
      <c r="Q1912" s="8"/>
      <c r="R1912" s="8">
        <v>45400</v>
      </c>
      <c r="S1912" s="6"/>
      <c r="T1912" s="6"/>
      <c r="U1912" s="6"/>
      <c r="V1912" s="6"/>
      <c r="W1912" s="6"/>
      <c r="X1912" s="8"/>
      <c r="Y1912" s="8"/>
      <c r="Z1912" s="6"/>
      <c r="AA1912" s="6" t="s">
        <v>1695</v>
      </c>
      <c r="AB1912" s="35"/>
    </row>
    <row r="1913" spans="1:28" x14ac:dyDescent="0.35">
      <c r="A1913" s="6" t="s">
        <v>18</v>
      </c>
      <c r="B1913" s="6"/>
      <c r="C1913" s="6">
        <v>693606</v>
      </c>
      <c r="D1913" s="6" t="s">
        <v>2460</v>
      </c>
      <c r="E1913" s="6"/>
      <c r="F1913" s="6"/>
      <c r="G1913" s="6" t="s">
        <v>2461</v>
      </c>
      <c r="H1913" s="6" t="s">
        <v>141</v>
      </c>
      <c r="I1913" s="7">
        <v>4001783267</v>
      </c>
      <c r="J1913" s="7">
        <v>0</v>
      </c>
      <c r="K1913" s="6" t="s">
        <v>1889</v>
      </c>
      <c r="L1913" s="6" t="s">
        <v>1694</v>
      </c>
      <c r="M1913" s="6"/>
      <c r="N1913" s="6"/>
      <c r="O1913" s="6"/>
      <c r="P1913" s="34">
        <v>0.1125</v>
      </c>
      <c r="Q1913" s="8"/>
      <c r="R1913" s="8">
        <v>45280</v>
      </c>
      <c r="S1913" s="6"/>
      <c r="T1913" s="6"/>
      <c r="U1913" s="6"/>
      <c r="V1913" s="6"/>
      <c r="W1913" s="6"/>
      <c r="X1913" s="8"/>
      <c r="Y1913" s="8"/>
      <c r="Z1913" s="6"/>
      <c r="AA1913" s="6" t="s">
        <v>1695</v>
      </c>
      <c r="AB1913" s="35"/>
    </row>
    <row r="1914" spans="1:28" x14ac:dyDescent="0.35">
      <c r="A1914" s="6" t="s">
        <v>18</v>
      </c>
      <c r="B1914" s="6"/>
      <c r="C1914" s="6">
        <v>693606</v>
      </c>
      <c r="D1914" s="6" t="s">
        <v>2460</v>
      </c>
      <c r="E1914" s="6"/>
      <c r="F1914" s="6"/>
      <c r="G1914" s="6" t="s">
        <v>2461</v>
      </c>
      <c r="H1914" s="6" t="s">
        <v>141</v>
      </c>
      <c r="I1914" s="7">
        <v>4001839609</v>
      </c>
      <c r="J1914" s="7">
        <v>0</v>
      </c>
      <c r="K1914" s="6" t="s">
        <v>1890</v>
      </c>
      <c r="L1914" s="6" t="s">
        <v>1694</v>
      </c>
      <c r="M1914" s="6"/>
      <c r="N1914" s="6"/>
      <c r="O1914" s="6"/>
      <c r="P1914" s="34">
        <v>0.09</v>
      </c>
      <c r="Q1914" s="8"/>
      <c r="R1914" s="8">
        <v>45252</v>
      </c>
      <c r="S1914" s="6"/>
      <c r="T1914" s="6"/>
      <c r="U1914" s="6"/>
      <c r="V1914" s="6"/>
      <c r="W1914" s="6"/>
      <c r="X1914" s="8"/>
      <c r="Y1914" s="8"/>
      <c r="Z1914" s="6"/>
      <c r="AA1914" s="6" t="s">
        <v>1695</v>
      </c>
      <c r="AB1914" s="35"/>
    </row>
    <row r="1915" spans="1:28" x14ac:dyDescent="0.35">
      <c r="A1915" s="6" t="s">
        <v>18</v>
      </c>
      <c r="B1915" s="6"/>
      <c r="C1915" s="6">
        <v>693606</v>
      </c>
      <c r="D1915" s="6" t="s">
        <v>2460</v>
      </c>
      <c r="E1915" s="6"/>
      <c r="F1915" s="6"/>
      <c r="G1915" s="6" t="s">
        <v>2461</v>
      </c>
      <c r="H1915" s="6" t="s">
        <v>141</v>
      </c>
      <c r="I1915" s="7">
        <v>4001843137</v>
      </c>
      <c r="J1915" s="7">
        <v>4001843137</v>
      </c>
      <c r="K1915" s="6" t="s">
        <v>1891</v>
      </c>
      <c r="L1915" s="6" t="s">
        <v>1694</v>
      </c>
      <c r="M1915" s="6"/>
      <c r="N1915" s="6"/>
      <c r="O1915" s="6"/>
      <c r="P1915" s="34">
        <v>0.12</v>
      </c>
      <c r="Q1915" s="8"/>
      <c r="R1915" s="8">
        <v>45239</v>
      </c>
      <c r="S1915" s="6"/>
      <c r="T1915" s="6"/>
      <c r="U1915" s="6"/>
      <c r="V1915" s="6"/>
      <c r="W1915" s="6"/>
      <c r="X1915" s="8"/>
      <c r="Y1915" s="8"/>
      <c r="Z1915" s="6"/>
      <c r="AA1915" s="6" t="s">
        <v>1695</v>
      </c>
      <c r="AB1915" s="35"/>
    </row>
    <row r="1916" spans="1:28" x14ac:dyDescent="0.35">
      <c r="A1916" s="6" t="s">
        <v>18</v>
      </c>
      <c r="B1916" s="6"/>
      <c r="C1916" s="6">
        <v>693606</v>
      </c>
      <c r="D1916" s="6" t="s">
        <v>2460</v>
      </c>
      <c r="E1916" s="6"/>
      <c r="F1916" s="6"/>
      <c r="G1916" s="6" t="s">
        <v>2461</v>
      </c>
      <c r="H1916" s="6" t="s">
        <v>141</v>
      </c>
      <c r="I1916" s="7">
        <v>4001873399</v>
      </c>
      <c r="J1916" s="7">
        <v>4001873399</v>
      </c>
      <c r="K1916" s="6" t="s">
        <v>1892</v>
      </c>
      <c r="L1916" s="6" t="s">
        <v>1694</v>
      </c>
      <c r="M1916" s="6"/>
      <c r="N1916" s="6"/>
      <c r="O1916" s="6"/>
      <c r="P1916" s="34">
        <v>0.09</v>
      </c>
      <c r="Q1916" s="8"/>
      <c r="R1916" s="8">
        <v>45239</v>
      </c>
      <c r="S1916" s="6"/>
      <c r="T1916" s="6"/>
      <c r="U1916" s="6"/>
      <c r="V1916" s="6"/>
      <c r="W1916" s="6"/>
      <c r="X1916" s="8"/>
      <c r="Y1916" s="8"/>
      <c r="Z1916" s="6"/>
      <c r="AA1916" s="6" t="s">
        <v>1695</v>
      </c>
      <c r="AB1916" s="35"/>
    </row>
    <row r="1917" spans="1:28" x14ac:dyDescent="0.35">
      <c r="A1917" s="6" t="s">
        <v>18</v>
      </c>
      <c r="B1917" s="6"/>
      <c r="C1917" s="6">
        <v>693606</v>
      </c>
      <c r="D1917" s="6" t="s">
        <v>2460</v>
      </c>
      <c r="E1917" s="6"/>
      <c r="F1917" s="6"/>
      <c r="G1917" s="6" t="s">
        <v>2461</v>
      </c>
      <c r="H1917" s="6" t="s">
        <v>141</v>
      </c>
      <c r="I1917" s="7">
        <v>4002028794</v>
      </c>
      <c r="J1917" s="7">
        <v>0</v>
      </c>
      <c r="K1917" s="6" t="s">
        <v>1893</v>
      </c>
      <c r="L1917" s="6" t="s">
        <v>1694</v>
      </c>
      <c r="M1917" s="6"/>
      <c r="N1917" s="6"/>
      <c r="O1917" s="6"/>
      <c r="P1917" s="34">
        <v>7.4999999999999997E-2</v>
      </c>
      <c r="Q1917" s="8"/>
      <c r="R1917" s="8">
        <v>45386</v>
      </c>
      <c r="S1917" s="6"/>
      <c r="T1917" s="6"/>
      <c r="U1917" s="6"/>
      <c r="V1917" s="6"/>
      <c r="W1917" s="6"/>
      <c r="X1917" s="8"/>
      <c r="Y1917" s="8"/>
      <c r="Z1917" s="6"/>
      <c r="AA1917" s="6" t="s">
        <v>1695</v>
      </c>
      <c r="AB1917" s="35"/>
    </row>
    <row r="1918" spans="1:28" x14ac:dyDescent="0.35">
      <c r="A1918" s="6" t="s">
        <v>18</v>
      </c>
      <c r="B1918" s="6"/>
      <c r="C1918" s="6">
        <v>693606</v>
      </c>
      <c r="D1918" s="6" t="s">
        <v>2460</v>
      </c>
      <c r="E1918" s="6"/>
      <c r="F1918" s="6"/>
      <c r="G1918" s="6" t="s">
        <v>2461</v>
      </c>
      <c r="H1918" s="6" t="s">
        <v>141</v>
      </c>
      <c r="I1918" s="7">
        <v>4002137794</v>
      </c>
      <c r="J1918" s="7">
        <v>0</v>
      </c>
      <c r="K1918" s="6" t="s">
        <v>1894</v>
      </c>
      <c r="L1918" s="6" t="s">
        <v>1694</v>
      </c>
      <c r="M1918" s="6"/>
      <c r="N1918" s="6"/>
      <c r="O1918" s="6"/>
      <c r="P1918" s="34">
        <v>0</v>
      </c>
      <c r="Q1918" s="8"/>
      <c r="R1918" s="8">
        <v>45209</v>
      </c>
      <c r="S1918" s="6" t="s">
        <v>1846</v>
      </c>
      <c r="T1918" s="6"/>
      <c r="U1918" s="6"/>
      <c r="V1918" s="6"/>
      <c r="W1918" s="6"/>
      <c r="X1918" s="8"/>
      <c r="Y1918" s="8"/>
      <c r="Z1918" s="6"/>
      <c r="AA1918" s="6" t="s">
        <v>1695</v>
      </c>
      <c r="AB1918" s="35"/>
    </row>
    <row r="1919" spans="1:28" x14ac:dyDescent="0.35">
      <c r="A1919" s="6" t="s">
        <v>18</v>
      </c>
      <c r="B1919" s="6"/>
      <c r="C1919" s="6">
        <v>693606</v>
      </c>
      <c r="D1919" s="6" t="s">
        <v>2460</v>
      </c>
      <c r="E1919" s="6"/>
      <c r="F1919" s="6"/>
      <c r="G1919" s="6" t="s">
        <v>2461</v>
      </c>
      <c r="H1919" s="6" t="s">
        <v>141</v>
      </c>
      <c r="I1919" s="7">
        <v>4002138794</v>
      </c>
      <c r="J1919" s="7">
        <v>0</v>
      </c>
      <c r="K1919" s="6" t="s">
        <v>1895</v>
      </c>
      <c r="L1919" s="6" t="s">
        <v>1694</v>
      </c>
      <c r="M1919" s="6"/>
      <c r="N1919" s="6"/>
      <c r="O1919" s="6"/>
      <c r="P1919" s="34">
        <v>0.12</v>
      </c>
      <c r="Q1919" s="8"/>
      <c r="R1919" s="8">
        <v>45265</v>
      </c>
      <c r="S1919" s="6"/>
      <c r="T1919" s="6"/>
      <c r="U1919" s="6"/>
      <c r="V1919" s="6"/>
      <c r="W1919" s="6"/>
      <c r="X1919" s="8"/>
      <c r="Y1919" s="8"/>
      <c r="Z1919" s="6"/>
      <c r="AA1919" s="6" t="s">
        <v>1695</v>
      </c>
      <c r="AB1919" s="35"/>
    </row>
    <row r="1920" spans="1:28" x14ac:dyDescent="0.35">
      <c r="A1920" s="6" t="s">
        <v>18</v>
      </c>
      <c r="B1920" s="6"/>
      <c r="C1920" s="6">
        <v>693606</v>
      </c>
      <c r="D1920" s="6" t="s">
        <v>2460</v>
      </c>
      <c r="E1920" s="6"/>
      <c r="F1920" s="6"/>
      <c r="G1920" s="6" t="s">
        <v>2461</v>
      </c>
      <c r="H1920" s="6" t="s">
        <v>141</v>
      </c>
      <c r="I1920" s="7">
        <v>4002145073</v>
      </c>
      <c r="J1920" s="7">
        <v>0</v>
      </c>
      <c r="K1920" s="6" t="s">
        <v>1896</v>
      </c>
      <c r="L1920" s="6" t="s">
        <v>1694</v>
      </c>
      <c r="M1920" s="6"/>
      <c r="N1920" s="6"/>
      <c r="O1920" s="6"/>
      <c r="P1920" s="34">
        <v>0.21000000000000002</v>
      </c>
      <c r="Q1920" s="8"/>
      <c r="R1920" s="8">
        <v>45497</v>
      </c>
      <c r="S1920" s="6"/>
      <c r="T1920" s="6"/>
      <c r="U1920" s="6"/>
      <c r="V1920" s="6"/>
      <c r="W1920" s="6"/>
      <c r="X1920" s="8"/>
      <c r="Y1920" s="8"/>
      <c r="Z1920" s="6"/>
      <c r="AA1920" s="6" t="s">
        <v>1695</v>
      </c>
      <c r="AB1920" s="35"/>
    </row>
    <row r="1921" spans="1:28" x14ac:dyDescent="0.35">
      <c r="A1921" s="6" t="s">
        <v>18</v>
      </c>
      <c r="B1921" s="6"/>
      <c r="C1921" s="6">
        <v>693606</v>
      </c>
      <c r="D1921" s="6" t="s">
        <v>2460</v>
      </c>
      <c r="E1921" s="6"/>
      <c r="F1921" s="6"/>
      <c r="G1921" s="6" t="s">
        <v>2461</v>
      </c>
      <c r="H1921" s="6" t="s">
        <v>141</v>
      </c>
      <c r="I1921" s="7">
        <v>4002154464</v>
      </c>
      <c r="J1921" s="7">
        <v>4070</v>
      </c>
      <c r="K1921" s="6" t="s">
        <v>1897</v>
      </c>
      <c r="L1921" s="6" t="s">
        <v>1694</v>
      </c>
      <c r="M1921" s="6"/>
      <c r="N1921" s="6"/>
      <c r="O1921" s="6"/>
      <c r="P1921" s="34">
        <v>0.2</v>
      </c>
      <c r="Q1921" s="8"/>
      <c r="R1921" s="8">
        <v>45463</v>
      </c>
      <c r="S1921" s="6"/>
      <c r="T1921" s="6"/>
      <c r="U1921" s="6"/>
      <c r="V1921" s="6"/>
      <c r="W1921" s="6"/>
      <c r="X1921" s="8"/>
      <c r="Y1921" s="8"/>
      <c r="Z1921" s="6"/>
      <c r="AA1921" s="6" t="s">
        <v>1695</v>
      </c>
      <c r="AB1921" s="35"/>
    </row>
    <row r="1922" spans="1:28" x14ac:dyDescent="0.35">
      <c r="A1922" s="6" t="s">
        <v>18</v>
      </c>
      <c r="B1922" s="6"/>
      <c r="C1922" s="6">
        <v>693606</v>
      </c>
      <c r="D1922" s="6" t="s">
        <v>2460</v>
      </c>
      <c r="E1922" s="6"/>
      <c r="F1922" s="6"/>
      <c r="G1922" s="6" t="s">
        <v>2461</v>
      </c>
      <c r="H1922" s="6" t="s">
        <v>141</v>
      </c>
      <c r="I1922" s="7">
        <v>4002175249</v>
      </c>
      <c r="J1922" s="7">
        <v>4002175249</v>
      </c>
      <c r="K1922" s="6" t="s">
        <v>1898</v>
      </c>
      <c r="L1922" s="6" t="s">
        <v>1694</v>
      </c>
      <c r="M1922" s="6"/>
      <c r="N1922" s="6"/>
      <c r="O1922" s="6"/>
      <c r="P1922" s="34">
        <v>0.16000000000000003</v>
      </c>
      <c r="Q1922" s="8"/>
      <c r="R1922" s="8">
        <v>45280</v>
      </c>
      <c r="S1922" s="6"/>
      <c r="T1922" s="6"/>
      <c r="U1922" s="6"/>
      <c r="V1922" s="6"/>
      <c r="W1922" s="6"/>
      <c r="X1922" s="8"/>
      <c r="Y1922" s="8"/>
      <c r="Z1922" s="6"/>
      <c r="AA1922" s="6" t="s">
        <v>1695</v>
      </c>
      <c r="AB1922" s="35"/>
    </row>
    <row r="1923" spans="1:28" x14ac:dyDescent="0.35">
      <c r="A1923" s="6" t="s">
        <v>18</v>
      </c>
      <c r="B1923" s="6"/>
      <c r="C1923" s="6">
        <v>693606</v>
      </c>
      <c r="D1923" s="6" t="s">
        <v>2460</v>
      </c>
      <c r="E1923" s="6"/>
      <c r="F1923" s="6"/>
      <c r="G1923" s="6" t="s">
        <v>2461</v>
      </c>
      <c r="H1923" s="6" t="s">
        <v>141</v>
      </c>
      <c r="I1923" s="7">
        <v>4002308794</v>
      </c>
      <c r="J1923" s="7">
        <v>5786</v>
      </c>
      <c r="K1923" s="6" t="s">
        <v>1899</v>
      </c>
      <c r="L1923" s="6" t="s">
        <v>1694</v>
      </c>
      <c r="M1923" s="6"/>
      <c r="N1923" s="6"/>
      <c r="O1923" s="6"/>
      <c r="P1923" s="34">
        <v>0.06</v>
      </c>
      <c r="Q1923" s="8"/>
      <c r="R1923" s="8">
        <v>45565</v>
      </c>
      <c r="S1923" s="6"/>
      <c r="T1923" s="6"/>
      <c r="U1923" s="6"/>
      <c r="V1923" s="6"/>
      <c r="W1923" s="6"/>
      <c r="X1923" s="8"/>
      <c r="Y1923" s="8"/>
      <c r="Z1923" s="6"/>
      <c r="AA1923" s="6" t="s">
        <v>1695</v>
      </c>
      <c r="AB1923" s="35"/>
    </row>
    <row r="1924" spans="1:28" x14ac:dyDescent="0.35">
      <c r="A1924" s="6" t="s">
        <v>18</v>
      </c>
      <c r="B1924" s="6"/>
      <c r="C1924" s="6">
        <v>693606</v>
      </c>
      <c r="D1924" s="6" t="s">
        <v>2460</v>
      </c>
      <c r="E1924" s="6"/>
      <c r="F1924" s="6"/>
      <c r="G1924" s="6" t="s">
        <v>2461</v>
      </c>
      <c r="H1924" s="6" t="s">
        <v>141</v>
      </c>
      <c r="I1924" s="7">
        <v>4002485413</v>
      </c>
      <c r="J1924" s="7">
        <v>0</v>
      </c>
      <c r="K1924" s="6" t="s">
        <v>1900</v>
      </c>
      <c r="L1924" s="6" t="s">
        <v>1694</v>
      </c>
      <c r="M1924" s="6"/>
      <c r="N1924" s="6"/>
      <c r="O1924" s="6"/>
      <c r="P1924" s="34">
        <v>0.1575</v>
      </c>
      <c r="Q1924" s="8"/>
      <c r="R1924" s="8">
        <v>45399</v>
      </c>
      <c r="S1924" s="6"/>
      <c r="T1924" s="6"/>
      <c r="U1924" s="6"/>
      <c r="V1924" s="6"/>
      <c r="W1924" s="6"/>
      <c r="X1924" s="8"/>
      <c r="Y1924" s="8"/>
      <c r="Z1924" s="6"/>
      <c r="AA1924" s="6" t="s">
        <v>1695</v>
      </c>
      <c r="AB1924" s="35"/>
    </row>
    <row r="1925" spans="1:28" x14ac:dyDescent="0.35">
      <c r="A1925" s="6" t="s">
        <v>18</v>
      </c>
      <c r="B1925" s="6"/>
      <c r="C1925" s="6">
        <v>693606</v>
      </c>
      <c r="D1925" s="6" t="s">
        <v>2460</v>
      </c>
      <c r="E1925" s="6"/>
      <c r="F1925" s="6"/>
      <c r="G1925" s="6" t="s">
        <v>2461</v>
      </c>
      <c r="H1925" s="6" t="s">
        <v>141</v>
      </c>
      <c r="I1925" s="7">
        <v>4002514537</v>
      </c>
      <c r="J1925" s="7">
        <v>0</v>
      </c>
      <c r="K1925" s="6" t="s">
        <v>1901</v>
      </c>
      <c r="L1925" s="6" t="s">
        <v>1694</v>
      </c>
      <c r="M1925" s="6"/>
      <c r="N1925" s="6"/>
      <c r="O1925" s="6"/>
      <c r="P1925" s="34">
        <v>0.16500000000000001</v>
      </c>
      <c r="Q1925" s="8"/>
      <c r="R1925" s="8">
        <v>45464</v>
      </c>
      <c r="S1925" s="6"/>
      <c r="T1925" s="6"/>
      <c r="U1925" s="6"/>
      <c r="V1925" s="6"/>
      <c r="W1925" s="6"/>
      <c r="X1925" s="8"/>
      <c r="Y1925" s="8"/>
      <c r="Z1925" s="6"/>
      <c r="AA1925" s="6" t="s">
        <v>1695</v>
      </c>
      <c r="AB1925" s="35"/>
    </row>
    <row r="1926" spans="1:28" x14ac:dyDescent="0.35">
      <c r="A1926" s="6" t="s">
        <v>18</v>
      </c>
      <c r="B1926" s="6"/>
      <c r="C1926" s="6">
        <v>693606</v>
      </c>
      <c r="D1926" s="6" t="s">
        <v>2460</v>
      </c>
      <c r="E1926" s="6"/>
      <c r="F1926" s="6"/>
      <c r="G1926" s="6" t="s">
        <v>2461</v>
      </c>
      <c r="H1926" s="6" t="s">
        <v>141</v>
      </c>
      <c r="I1926" s="7">
        <v>4005500270</v>
      </c>
      <c r="J1926" s="7">
        <v>50</v>
      </c>
      <c r="K1926" s="6" t="s">
        <v>1902</v>
      </c>
      <c r="L1926" s="6" t="s">
        <v>1694</v>
      </c>
      <c r="M1926" s="6"/>
      <c r="N1926" s="6"/>
      <c r="O1926" s="6"/>
      <c r="P1926" s="34">
        <v>0.2</v>
      </c>
      <c r="Q1926" s="8"/>
      <c r="R1926" s="8">
        <v>45477</v>
      </c>
      <c r="S1926" s="6"/>
      <c r="T1926" s="6"/>
      <c r="U1926" s="6"/>
      <c r="V1926" s="6"/>
      <c r="W1926" s="6"/>
      <c r="X1926" s="8"/>
      <c r="Y1926" s="8"/>
      <c r="Z1926" s="6"/>
      <c r="AA1926" s="6" t="s">
        <v>1695</v>
      </c>
      <c r="AB1926" s="35"/>
    </row>
    <row r="1927" spans="1:28" x14ac:dyDescent="0.35">
      <c r="A1927" s="6" t="s">
        <v>18</v>
      </c>
      <c r="B1927" s="6"/>
      <c r="C1927" s="6">
        <v>693606</v>
      </c>
      <c r="D1927" s="6" t="s">
        <v>2460</v>
      </c>
      <c r="E1927" s="6"/>
      <c r="F1927" s="6"/>
      <c r="G1927" s="6" t="s">
        <v>2461</v>
      </c>
      <c r="H1927" s="6" t="s">
        <v>141</v>
      </c>
      <c r="I1927" s="7">
        <v>4005500273</v>
      </c>
      <c r="J1927" s="7">
        <v>4005500273</v>
      </c>
      <c r="K1927" s="6" t="s">
        <v>1903</v>
      </c>
      <c r="L1927" s="6" t="s">
        <v>1694</v>
      </c>
      <c r="M1927" s="6"/>
      <c r="N1927" s="6"/>
      <c r="O1927" s="6"/>
      <c r="P1927" s="34">
        <v>0.18000000000000002</v>
      </c>
      <c r="Q1927" s="8"/>
      <c r="R1927" s="8">
        <v>45265</v>
      </c>
      <c r="S1927" s="6"/>
      <c r="T1927" s="6"/>
      <c r="U1927" s="6"/>
      <c r="V1927" s="6"/>
      <c r="W1927" s="6"/>
      <c r="X1927" s="8"/>
      <c r="Y1927" s="8"/>
      <c r="Z1927" s="6"/>
      <c r="AA1927" s="6" t="s">
        <v>1695</v>
      </c>
      <c r="AB1927" s="35"/>
    </row>
    <row r="1928" spans="1:28" x14ac:dyDescent="0.35">
      <c r="A1928" s="6" t="s">
        <v>18</v>
      </c>
      <c r="B1928" s="6"/>
      <c r="C1928" s="6">
        <v>693606</v>
      </c>
      <c r="D1928" s="6" t="s">
        <v>2460</v>
      </c>
      <c r="E1928" s="6"/>
      <c r="F1928" s="6"/>
      <c r="G1928" s="6" t="s">
        <v>2461</v>
      </c>
      <c r="H1928" s="6" t="s">
        <v>141</v>
      </c>
      <c r="I1928" s="7">
        <v>4005500277</v>
      </c>
      <c r="J1928" s="7">
        <v>0</v>
      </c>
      <c r="K1928" s="6" t="s">
        <v>1904</v>
      </c>
      <c r="L1928" s="6" t="s">
        <v>1694</v>
      </c>
      <c r="M1928" s="6"/>
      <c r="N1928" s="6"/>
      <c r="O1928" s="6"/>
      <c r="P1928" s="34">
        <v>0</v>
      </c>
      <c r="Q1928" s="8"/>
      <c r="R1928" s="8">
        <v>45364</v>
      </c>
      <c r="S1928" s="6" t="s">
        <v>1722</v>
      </c>
      <c r="T1928" s="6"/>
      <c r="U1928" s="6"/>
      <c r="V1928" s="6"/>
      <c r="W1928" s="6"/>
      <c r="X1928" s="8"/>
      <c r="Y1928" s="8"/>
      <c r="Z1928" s="6"/>
      <c r="AA1928" s="6" t="s">
        <v>1695</v>
      </c>
      <c r="AB1928" s="35"/>
    </row>
    <row r="1929" spans="1:28" x14ac:dyDescent="0.35">
      <c r="A1929" s="6" t="s">
        <v>18</v>
      </c>
      <c r="B1929" s="6"/>
      <c r="C1929" s="6">
        <v>693606</v>
      </c>
      <c r="D1929" s="6" t="s">
        <v>2460</v>
      </c>
      <c r="E1929" s="6"/>
      <c r="F1929" s="6"/>
      <c r="G1929" s="6" t="s">
        <v>2461</v>
      </c>
      <c r="H1929" s="6" t="s">
        <v>141</v>
      </c>
      <c r="I1929" s="7">
        <v>4005500381</v>
      </c>
      <c r="J1929" s="7">
        <v>4005500381</v>
      </c>
      <c r="K1929" s="6" t="s">
        <v>1905</v>
      </c>
      <c r="L1929" s="6" t="s">
        <v>1694</v>
      </c>
      <c r="M1929" s="6"/>
      <c r="N1929" s="6"/>
      <c r="O1929" s="6"/>
      <c r="P1929" s="34">
        <v>0.16000000000000003</v>
      </c>
      <c r="Q1929" s="8"/>
      <c r="R1929" s="8">
        <v>45357</v>
      </c>
      <c r="S1929" s="6"/>
      <c r="T1929" s="6"/>
      <c r="U1929" s="6"/>
      <c r="V1929" s="6"/>
      <c r="W1929" s="6"/>
      <c r="X1929" s="8"/>
      <c r="Y1929" s="8"/>
      <c r="Z1929" s="6"/>
      <c r="AA1929" s="6" t="s">
        <v>1695</v>
      </c>
      <c r="AB1929" s="35"/>
    </row>
    <row r="1930" spans="1:28" x14ac:dyDescent="0.35">
      <c r="A1930" s="6" t="s">
        <v>18</v>
      </c>
      <c r="B1930" s="6"/>
      <c r="C1930" s="6">
        <v>693606</v>
      </c>
      <c r="D1930" s="6" t="s">
        <v>2460</v>
      </c>
      <c r="E1930" s="6"/>
      <c r="F1930" s="6"/>
      <c r="G1930" s="6" t="s">
        <v>2461</v>
      </c>
      <c r="H1930" s="6" t="s">
        <v>141</v>
      </c>
      <c r="I1930" s="7">
        <v>4005500521</v>
      </c>
      <c r="J1930" s="7">
        <v>444400524</v>
      </c>
      <c r="K1930" s="6" t="s">
        <v>1906</v>
      </c>
      <c r="L1930" s="6" t="s">
        <v>1694</v>
      </c>
      <c r="M1930" s="6"/>
      <c r="N1930" s="6"/>
      <c r="O1930" s="6"/>
      <c r="P1930" s="34">
        <v>7.4999999999999997E-2</v>
      </c>
      <c r="Q1930" s="8"/>
      <c r="R1930" s="8">
        <v>45385</v>
      </c>
      <c r="S1930" s="6"/>
      <c r="T1930" s="6"/>
      <c r="U1930" s="6"/>
      <c r="V1930" s="6"/>
      <c r="W1930" s="6"/>
      <c r="X1930" s="8"/>
      <c r="Y1930" s="8"/>
      <c r="Z1930" s="6"/>
      <c r="AA1930" s="6" t="s">
        <v>1728</v>
      </c>
      <c r="AB1930" s="35"/>
    </row>
    <row r="1931" spans="1:28" x14ac:dyDescent="0.35">
      <c r="A1931" s="6" t="s">
        <v>18</v>
      </c>
      <c r="B1931" s="6"/>
      <c r="C1931" s="6">
        <v>693606</v>
      </c>
      <c r="D1931" s="6" t="s">
        <v>2460</v>
      </c>
      <c r="E1931" s="6"/>
      <c r="F1931" s="6"/>
      <c r="G1931" s="6" t="s">
        <v>2461</v>
      </c>
      <c r="H1931" s="6" t="s">
        <v>141</v>
      </c>
      <c r="I1931" s="7">
        <v>4005500707</v>
      </c>
      <c r="J1931" s="7">
        <v>0</v>
      </c>
      <c r="K1931" s="6" t="s">
        <v>1907</v>
      </c>
      <c r="L1931" s="6" t="s">
        <v>1694</v>
      </c>
      <c r="M1931" s="6"/>
      <c r="N1931" s="6"/>
      <c r="O1931" s="6"/>
      <c r="P1931" s="34">
        <v>0.18000000000000002</v>
      </c>
      <c r="Q1931" s="8"/>
      <c r="R1931" s="8">
        <v>45343</v>
      </c>
      <c r="S1931" s="6"/>
      <c r="T1931" s="6"/>
      <c r="U1931" s="6"/>
      <c r="V1931" s="6"/>
      <c r="W1931" s="6"/>
      <c r="X1931" s="8"/>
      <c r="Y1931" s="8"/>
      <c r="Z1931" s="6"/>
      <c r="AA1931" s="6" t="s">
        <v>1695</v>
      </c>
      <c r="AB1931" s="35"/>
    </row>
    <row r="1932" spans="1:28" x14ac:dyDescent="0.35">
      <c r="A1932" s="6" t="s">
        <v>18</v>
      </c>
      <c r="B1932" s="6"/>
      <c r="C1932" s="6">
        <v>693606</v>
      </c>
      <c r="D1932" s="6" t="s">
        <v>2460</v>
      </c>
      <c r="E1932" s="6"/>
      <c r="F1932" s="6"/>
      <c r="G1932" s="6" t="s">
        <v>2461</v>
      </c>
      <c r="H1932" s="6" t="s">
        <v>141</v>
      </c>
      <c r="I1932" s="7">
        <v>4005500714</v>
      </c>
      <c r="J1932" s="7">
        <v>0</v>
      </c>
      <c r="K1932" s="6" t="s">
        <v>1908</v>
      </c>
      <c r="L1932" s="6" t="s">
        <v>1694</v>
      </c>
      <c r="M1932" s="6"/>
      <c r="N1932" s="6"/>
      <c r="O1932" s="6"/>
      <c r="P1932" s="34">
        <v>0.1</v>
      </c>
      <c r="Q1932" s="8"/>
      <c r="R1932" s="8">
        <v>45251</v>
      </c>
      <c r="S1932" s="6"/>
      <c r="T1932" s="6"/>
      <c r="U1932" s="6"/>
      <c r="V1932" s="6"/>
      <c r="W1932" s="6"/>
      <c r="X1932" s="8"/>
      <c r="Y1932" s="8"/>
      <c r="Z1932" s="6"/>
      <c r="AA1932" s="6" t="s">
        <v>1695</v>
      </c>
      <c r="AB1932" s="35"/>
    </row>
    <row r="1933" spans="1:28" x14ac:dyDescent="0.35">
      <c r="A1933" s="6" t="s">
        <v>18</v>
      </c>
      <c r="B1933" s="6"/>
      <c r="C1933" s="6">
        <v>693606</v>
      </c>
      <c r="D1933" s="6" t="s">
        <v>2460</v>
      </c>
      <c r="E1933" s="6"/>
      <c r="F1933" s="6"/>
      <c r="G1933" s="6" t="s">
        <v>2461</v>
      </c>
      <c r="H1933" s="6" t="s">
        <v>141</v>
      </c>
      <c r="I1933" s="7">
        <v>4005500780</v>
      </c>
      <c r="J1933" s="7">
        <v>0</v>
      </c>
      <c r="K1933" s="6" t="s">
        <v>1909</v>
      </c>
      <c r="L1933" s="6" t="s">
        <v>1694</v>
      </c>
      <c r="M1933" s="6"/>
      <c r="N1933" s="6"/>
      <c r="O1933" s="6"/>
      <c r="P1933" s="34">
        <v>0.18000000000000002</v>
      </c>
      <c r="Q1933" s="8"/>
      <c r="R1933" s="8">
        <v>45501</v>
      </c>
      <c r="S1933" s="6"/>
      <c r="T1933" s="6"/>
      <c r="U1933" s="6"/>
      <c r="V1933" s="6"/>
      <c r="W1933" s="6"/>
      <c r="X1933" s="8"/>
      <c r="Y1933" s="8"/>
      <c r="Z1933" s="6"/>
      <c r="AA1933" s="6" t="s">
        <v>1695</v>
      </c>
      <c r="AB1933" s="35"/>
    </row>
    <row r="1934" spans="1:28" x14ac:dyDescent="0.35">
      <c r="A1934" s="6" t="s">
        <v>18</v>
      </c>
      <c r="B1934" s="6"/>
      <c r="C1934" s="6">
        <v>693606</v>
      </c>
      <c r="D1934" s="6" t="s">
        <v>2460</v>
      </c>
      <c r="E1934" s="6"/>
      <c r="F1934" s="6"/>
      <c r="G1934" s="6" t="s">
        <v>2461</v>
      </c>
      <c r="H1934" s="6" t="s">
        <v>141</v>
      </c>
      <c r="I1934" s="7">
        <v>4005500783</v>
      </c>
      <c r="J1934" s="7">
        <v>4005500783</v>
      </c>
      <c r="K1934" s="6" t="s">
        <v>1910</v>
      </c>
      <c r="L1934" s="6" t="s">
        <v>1694</v>
      </c>
      <c r="M1934" s="6"/>
      <c r="N1934" s="6"/>
      <c r="O1934" s="6"/>
      <c r="P1934" s="34">
        <v>0.18000000000000002</v>
      </c>
      <c r="Q1934" s="8"/>
      <c r="R1934" s="8">
        <v>45501</v>
      </c>
      <c r="S1934" s="6"/>
      <c r="T1934" s="6"/>
      <c r="U1934" s="6"/>
      <c r="V1934" s="6"/>
      <c r="W1934" s="6"/>
      <c r="X1934" s="8"/>
      <c r="Y1934" s="8"/>
      <c r="Z1934" s="6"/>
      <c r="AA1934" s="6" t="s">
        <v>1695</v>
      </c>
      <c r="AB1934" s="35"/>
    </row>
    <row r="1935" spans="1:28" x14ac:dyDescent="0.35">
      <c r="A1935" s="6" t="s">
        <v>18</v>
      </c>
      <c r="B1935" s="6"/>
      <c r="C1935" s="6">
        <v>693606</v>
      </c>
      <c r="D1935" s="6" t="s">
        <v>2460</v>
      </c>
      <c r="E1935" s="6"/>
      <c r="F1935" s="6"/>
      <c r="G1935" s="6" t="s">
        <v>2461</v>
      </c>
      <c r="H1935" s="6" t="s">
        <v>141</v>
      </c>
      <c r="I1935" s="7">
        <v>4005500809</v>
      </c>
      <c r="J1935" s="7" t="s">
        <v>15</v>
      </c>
      <c r="K1935" s="6" t="s">
        <v>1911</v>
      </c>
      <c r="L1935" s="6" t="s">
        <v>1694</v>
      </c>
      <c r="M1935" s="6"/>
      <c r="N1935" s="6"/>
      <c r="O1935" s="6"/>
      <c r="P1935" s="34">
        <v>0</v>
      </c>
      <c r="Q1935" s="8"/>
      <c r="R1935" s="8">
        <v>45265</v>
      </c>
      <c r="S1935" s="6"/>
      <c r="T1935" s="6"/>
      <c r="U1935" s="6"/>
      <c r="V1935" s="6"/>
      <c r="W1935" s="6"/>
      <c r="X1935" s="8"/>
      <c r="Y1935" s="8"/>
      <c r="Z1935" s="6"/>
      <c r="AA1935" s="6" t="s">
        <v>1695</v>
      </c>
      <c r="AB1935" s="35"/>
    </row>
    <row r="1936" spans="1:28" x14ac:dyDescent="0.35">
      <c r="A1936" s="6" t="s">
        <v>18</v>
      </c>
      <c r="B1936" s="6"/>
      <c r="C1936" s="6">
        <v>693606</v>
      </c>
      <c r="D1936" s="6" t="s">
        <v>2460</v>
      </c>
      <c r="E1936" s="6"/>
      <c r="F1936" s="6"/>
      <c r="G1936" s="6" t="s">
        <v>2461</v>
      </c>
      <c r="H1936" s="6" t="s">
        <v>141</v>
      </c>
      <c r="I1936" s="7">
        <v>4005500969</v>
      </c>
      <c r="J1936" s="7">
        <v>4005500969</v>
      </c>
      <c r="K1936" s="6" t="s">
        <v>2405</v>
      </c>
      <c r="L1936" s="6" t="s">
        <v>1765</v>
      </c>
      <c r="M1936" s="6"/>
      <c r="N1936" s="6"/>
      <c r="O1936" s="6"/>
      <c r="P1936" s="34">
        <v>0.5</v>
      </c>
      <c r="Q1936" s="8"/>
      <c r="R1936" s="8"/>
      <c r="S1936" s="6"/>
      <c r="T1936" s="6"/>
      <c r="U1936" s="6"/>
      <c r="V1936" s="6"/>
      <c r="W1936" s="6"/>
      <c r="X1936" s="8"/>
      <c r="Y1936" s="8"/>
      <c r="Z1936" s="6"/>
      <c r="AA1936" s="6" t="s">
        <v>1695</v>
      </c>
      <c r="AB1936" s="35"/>
    </row>
    <row r="1937" spans="1:28" x14ac:dyDescent="0.35">
      <c r="A1937" s="6" t="s">
        <v>18</v>
      </c>
      <c r="B1937" s="6"/>
      <c r="C1937" s="6">
        <v>693606</v>
      </c>
      <c r="D1937" s="6" t="s">
        <v>2460</v>
      </c>
      <c r="E1937" s="6"/>
      <c r="F1937" s="6"/>
      <c r="G1937" s="6" t="s">
        <v>2461</v>
      </c>
      <c r="H1937" s="6" t="s">
        <v>141</v>
      </c>
      <c r="I1937" s="7">
        <v>8002567696037</v>
      </c>
      <c r="J1937" s="7">
        <v>8002567696037</v>
      </c>
      <c r="K1937" s="6" t="s">
        <v>1912</v>
      </c>
      <c r="L1937" s="6" t="s">
        <v>1694</v>
      </c>
      <c r="M1937" s="6"/>
      <c r="N1937" s="6"/>
      <c r="O1937" s="6"/>
      <c r="P1937" s="34">
        <v>0.12</v>
      </c>
      <c r="Q1937" s="8"/>
      <c r="R1937" s="8">
        <v>45248</v>
      </c>
      <c r="S1937" s="6"/>
      <c r="T1937" s="6"/>
      <c r="U1937" s="6"/>
      <c r="V1937" s="6"/>
      <c r="W1937" s="6"/>
      <c r="X1937" s="8"/>
      <c r="Y1937" s="8"/>
      <c r="Z1937" s="6"/>
      <c r="AA1937" s="6" t="s">
        <v>1695</v>
      </c>
      <c r="AB1937" s="35"/>
    </row>
    <row r="1938" spans="1:28" x14ac:dyDescent="0.35">
      <c r="A1938" s="6" t="s">
        <v>18</v>
      </c>
      <c r="B1938" s="6"/>
      <c r="C1938" s="6">
        <v>693606</v>
      </c>
      <c r="D1938" s="6" t="s">
        <v>2460</v>
      </c>
      <c r="E1938" s="6"/>
      <c r="F1938" s="6"/>
      <c r="G1938" s="6" t="s">
        <v>2461</v>
      </c>
      <c r="H1938" s="6" t="s">
        <v>141</v>
      </c>
      <c r="I1938" s="7">
        <v>8002567696040</v>
      </c>
      <c r="J1938" s="7">
        <v>8002567696040</v>
      </c>
      <c r="K1938" s="6" t="s">
        <v>5150</v>
      </c>
      <c r="L1938" s="6" t="s">
        <v>1700</v>
      </c>
      <c r="M1938" s="6" t="s">
        <v>5151</v>
      </c>
      <c r="N1938" s="6"/>
      <c r="O1938" s="6"/>
      <c r="P1938" s="34">
        <v>0.05</v>
      </c>
      <c r="Q1938" s="8"/>
      <c r="R1938" s="8" t="s">
        <v>5148</v>
      </c>
      <c r="S1938" s="6"/>
      <c r="T1938" s="6"/>
      <c r="U1938" s="6"/>
      <c r="V1938" s="6"/>
      <c r="W1938" s="6"/>
      <c r="X1938" s="8"/>
      <c r="Y1938" s="8"/>
      <c r="Z1938" s="6"/>
      <c r="AA1938" s="6" t="s">
        <v>1728</v>
      </c>
      <c r="AB1938" s="35"/>
    </row>
    <row r="1939" spans="1:28" x14ac:dyDescent="0.35">
      <c r="A1939" s="6" t="s">
        <v>18</v>
      </c>
      <c r="B1939" s="6"/>
      <c r="C1939" s="6">
        <v>693606</v>
      </c>
      <c r="D1939" s="6" t="s">
        <v>2460</v>
      </c>
      <c r="E1939" s="6"/>
      <c r="F1939" s="6"/>
      <c r="G1939" s="6" t="s">
        <v>2461</v>
      </c>
      <c r="H1939" s="6" t="s">
        <v>141</v>
      </c>
      <c r="I1939" s="7">
        <v>8300895308466</v>
      </c>
      <c r="J1939" s="7">
        <v>8300895308466</v>
      </c>
      <c r="K1939" s="6" t="s">
        <v>1913</v>
      </c>
      <c r="L1939" s="6" t="s">
        <v>1700</v>
      </c>
      <c r="M1939" s="6" t="s">
        <v>1914</v>
      </c>
      <c r="N1939" s="6"/>
      <c r="O1939" s="6"/>
      <c r="P1939" s="34">
        <v>7.4999999999999997E-2</v>
      </c>
      <c r="Q1939" s="8"/>
      <c r="R1939" s="8" t="s">
        <v>5149</v>
      </c>
      <c r="S1939" s="6"/>
      <c r="T1939" s="6" t="s">
        <v>1915</v>
      </c>
      <c r="U1939" s="6"/>
      <c r="V1939" s="6"/>
      <c r="W1939" s="6"/>
      <c r="X1939" s="8"/>
      <c r="Y1939" s="8"/>
      <c r="Z1939" s="6"/>
      <c r="AA1939" s="6" t="s">
        <v>1695</v>
      </c>
      <c r="AB1939" s="35"/>
    </row>
    <row r="1940" spans="1:28" x14ac:dyDescent="0.35">
      <c r="A1940" s="6" t="s">
        <v>18</v>
      </c>
      <c r="B1940" s="6"/>
      <c r="C1940" s="6">
        <v>693606</v>
      </c>
      <c r="D1940" s="6" t="s">
        <v>2460</v>
      </c>
      <c r="E1940" s="6"/>
      <c r="F1940" s="6"/>
      <c r="G1940" s="6" t="s">
        <v>2461</v>
      </c>
      <c r="H1940" s="6" t="s">
        <v>141</v>
      </c>
      <c r="I1940" s="7">
        <v>8300895308470</v>
      </c>
      <c r="J1940" s="7">
        <v>8300895308470</v>
      </c>
      <c r="K1940" s="6" t="s">
        <v>1916</v>
      </c>
      <c r="L1940" s="6" t="s">
        <v>1700</v>
      </c>
      <c r="M1940" s="6" t="s">
        <v>1917</v>
      </c>
      <c r="N1940" s="6"/>
      <c r="O1940" s="6"/>
      <c r="P1940" s="34">
        <v>0.05</v>
      </c>
      <c r="Q1940" s="8"/>
      <c r="R1940" s="8" t="s">
        <v>1918</v>
      </c>
      <c r="S1940" s="6"/>
      <c r="T1940" s="6" t="s">
        <v>1919</v>
      </c>
      <c r="U1940" s="6"/>
      <c r="V1940" s="6"/>
      <c r="W1940" s="6"/>
      <c r="X1940" s="8"/>
      <c r="Y1940" s="8"/>
      <c r="Z1940" s="6"/>
      <c r="AA1940" s="6" t="s">
        <v>1695</v>
      </c>
      <c r="AB1940" s="35"/>
    </row>
    <row r="1941" spans="1:28" x14ac:dyDescent="0.35">
      <c r="A1941" s="6" t="s">
        <v>18</v>
      </c>
      <c r="B1941" s="6"/>
      <c r="C1941" s="6">
        <v>693606</v>
      </c>
      <c r="D1941" s="6" t="s">
        <v>2460</v>
      </c>
      <c r="E1941" s="6"/>
      <c r="F1941" s="6"/>
      <c r="G1941" s="6" t="s">
        <v>2461</v>
      </c>
      <c r="H1941" s="6" t="s">
        <v>141</v>
      </c>
      <c r="I1941" s="7">
        <v>8300895309946</v>
      </c>
      <c r="J1941" s="7">
        <v>8300895309946</v>
      </c>
      <c r="K1941" s="6" t="s">
        <v>1920</v>
      </c>
      <c r="L1941" s="6" t="s">
        <v>1700</v>
      </c>
      <c r="M1941" s="6" t="s">
        <v>1921</v>
      </c>
      <c r="N1941" s="6"/>
      <c r="O1941" s="6"/>
      <c r="P1941" s="34">
        <v>7.4999999999999997E-2</v>
      </c>
      <c r="Q1941" s="8"/>
      <c r="R1941" s="8" t="s">
        <v>1922</v>
      </c>
      <c r="S1941" s="6"/>
      <c r="T1941" s="6" t="s">
        <v>1923</v>
      </c>
      <c r="U1941" s="6"/>
      <c r="V1941" s="6"/>
      <c r="W1941" s="6"/>
      <c r="X1941" s="8"/>
      <c r="Y1941" s="8"/>
      <c r="Z1941" s="6"/>
      <c r="AA1941" s="6" t="s">
        <v>1695</v>
      </c>
      <c r="AB1941" s="35"/>
    </row>
    <row r="1942" spans="1:28" x14ac:dyDescent="0.35">
      <c r="A1942" s="6" t="s">
        <v>18</v>
      </c>
      <c r="B1942" s="6"/>
      <c r="C1942" s="6">
        <v>693606</v>
      </c>
      <c r="D1942" s="6" t="s">
        <v>2460</v>
      </c>
      <c r="E1942" s="6"/>
      <c r="F1942" s="6"/>
      <c r="G1942" s="6" t="s">
        <v>2461</v>
      </c>
      <c r="H1942" s="6" t="s">
        <v>141</v>
      </c>
      <c r="I1942" s="7">
        <v>80025676960125</v>
      </c>
      <c r="J1942" s="7">
        <v>8002567696037</v>
      </c>
      <c r="K1942" s="6" t="s">
        <v>1924</v>
      </c>
      <c r="L1942" s="6" t="s">
        <v>1700</v>
      </c>
      <c r="M1942" s="6" t="s">
        <v>331</v>
      </c>
      <c r="N1942" s="6"/>
      <c r="O1942" s="6"/>
      <c r="P1942" s="34">
        <v>2.5000000000000001E-2</v>
      </c>
      <c r="Q1942" s="8"/>
      <c r="R1942" s="8" t="s">
        <v>5149</v>
      </c>
      <c r="S1942" s="6"/>
      <c r="T1942" s="6" t="s">
        <v>1925</v>
      </c>
      <c r="U1942" s="6"/>
      <c r="V1942" s="6"/>
      <c r="W1942" s="6"/>
      <c r="X1942" s="8"/>
      <c r="Y1942" s="8"/>
      <c r="Z1942" s="6"/>
      <c r="AA1942" s="6" t="s">
        <v>1695</v>
      </c>
      <c r="AB1942" s="35"/>
    </row>
    <row r="1943" spans="1:28" x14ac:dyDescent="0.35">
      <c r="A1943" s="6" t="s">
        <v>18</v>
      </c>
      <c r="B1943" s="6"/>
      <c r="C1943" s="6">
        <v>693606</v>
      </c>
      <c r="D1943" s="6" t="s">
        <v>2460</v>
      </c>
      <c r="E1943" s="6"/>
      <c r="F1943" s="6"/>
      <c r="G1943" s="6" t="s">
        <v>2461</v>
      </c>
      <c r="H1943" s="6" t="s">
        <v>141</v>
      </c>
      <c r="I1943" s="7">
        <v>83008953011108</v>
      </c>
      <c r="J1943" s="7">
        <v>83008953011108</v>
      </c>
      <c r="K1943" s="6" t="s">
        <v>1926</v>
      </c>
      <c r="L1943" s="6" t="s">
        <v>1700</v>
      </c>
      <c r="M1943" s="6" t="s">
        <v>1927</v>
      </c>
      <c r="N1943" s="6"/>
      <c r="O1943" s="6"/>
      <c r="P1943" s="34">
        <v>0.05</v>
      </c>
      <c r="Q1943" s="8"/>
      <c r="R1943" s="8" t="s">
        <v>1928</v>
      </c>
      <c r="S1943" s="6"/>
      <c r="T1943" s="6" t="s">
        <v>1929</v>
      </c>
      <c r="U1943" s="6"/>
      <c r="V1943" s="6"/>
      <c r="W1943" s="6"/>
      <c r="X1943" s="8"/>
      <c r="Y1943" s="8"/>
      <c r="Z1943" s="6"/>
      <c r="AA1943" s="6" t="s">
        <v>1695</v>
      </c>
      <c r="AB1943" s="35"/>
    </row>
    <row r="1944" spans="1:28" x14ac:dyDescent="0.35">
      <c r="A1944" s="6" t="s">
        <v>18</v>
      </c>
      <c r="B1944" s="6"/>
      <c r="C1944" s="6">
        <v>693606</v>
      </c>
      <c r="D1944" s="6" t="s">
        <v>2460</v>
      </c>
      <c r="E1944" s="6"/>
      <c r="F1944" s="6"/>
      <c r="G1944" s="6" t="s">
        <v>2461</v>
      </c>
      <c r="H1944" s="6" t="s">
        <v>141</v>
      </c>
      <c r="I1944" s="7">
        <v>83008953011963</v>
      </c>
      <c r="J1944" s="7">
        <v>83008953011963</v>
      </c>
      <c r="K1944" s="6" t="s">
        <v>1930</v>
      </c>
      <c r="L1944" s="6" t="s">
        <v>1700</v>
      </c>
      <c r="M1944" s="6" t="s">
        <v>1931</v>
      </c>
      <c r="N1944" s="6"/>
      <c r="O1944" s="6"/>
      <c r="P1944" s="34">
        <v>0.05</v>
      </c>
      <c r="Q1944" s="8"/>
      <c r="R1944" s="8" t="s">
        <v>1932</v>
      </c>
      <c r="S1944" s="6"/>
      <c r="T1944" s="6" t="s">
        <v>1933</v>
      </c>
      <c r="U1944" s="6"/>
      <c r="V1944" s="6"/>
      <c r="W1944" s="6"/>
      <c r="X1944" s="8"/>
      <c r="Y1944" s="8"/>
      <c r="Z1944" s="6"/>
      <c r="AA1944" s="6" t="s">
        <v>1695</v>
      </c>
      <c r="AB1944" s="35"/>
    </row>
    <row r="1945" spans="1:28" x14ac:dyDescent="0.35">
      <c r="A1945" s="6" t="s">
        <v>18</v>
      </c>
      <c r="B1945" s="6"/>
      <c r="C1945" s="6">
        <v>693606</v>
      </c>
      <c r="D1945" s="6" t="s">
        <v>2460</v>
      </c>
      <c r="E1945" s="6"/>
      <c r="F1945" s="6"/>
      <c r="G1945" s="6" t="s">
        <v>2461</v>
      </c>
      <c r="H1945" s="6" t="s">
        <v>141</v>
      </c>
      <c r="I1945" s="7">
        <v>83008953012553</v>
      </c>
      <c r="J1945" s="7">
        <v>83008953012553</v>
      </c>
      <c r="K1945" s="6" t="s">
        <v>1934</v>
      </c>
      <c r="L1945" s="6" t="s">
        <v>1700</v>
      </c>
      <c r="M1945" s="6" t="s">
        <v>1935</v>
      </c>
      <c r="N1945" s="6"/>
      <c r="O1945" s="6"/>
      <c r="P1945" s="34">
        <v>0.05</v>
      </c>
      <c r="Q1945" s="8"/>
      <c r="R1945" s="8">
        <v>43019</v>
      </c>
      <c r="S1945" s="6"/>
      <c r="T1945" s="6" t="s">
        <v>1936</v>
      </c>
      <c r="U1945" s="6"/>
      <c r="V1945" s="6"/>
      <c r="W1945" s="6"/>
      <c r="X1945" s="8"/>
      <c r="Y1945" s="8"/>
      <c r="Z1945" s="6"/>
      <c r="AA1945" s="6" t="s">
        <v>1937</v>
      </c>
      <c r="AB1945" s="35"/>
    </row>
    <row r="1946" spans="1:28" x14ac:dyDescent="0.35">
      <c r="A1946" s="6" t="s">
        <v>18</v>
      </c>
      <c r="B1946" s="6"/>
      <c r="C1946" s="6">
        <v>693606</v>
      </c>
      <c r="D1946" s="6" t="s">
        <v>2460</v>
      </c>
      <c r="E1946" s="6"/>
      <c r="F1946" s="6"/>
      <c r="G1946" s="6" t="s">
        <v>2461</v>
      </c>
      <c r="H1946" s="6" t="s">
        <v>141</v>
      </c>
      <c r="I1946" s="7">
        <v>83008953013106</v>
      </c>
      <c r="J1946" s="7">
        <v>830089530</v>
      </c>
      <c r="K1946" s="6" t="s">
        <v>1938</v>
      </c>
      <c r="L1946" s="6" t="s">
        <v>1700</v>
      </c>
      <c r="M1946" s="6" t="s">
        <v>1939</v>
      </c>
      <c r="N1946" s="6"/>
      <c r="O1946" s="6"/>
      <c r="P1946" s="34">
        <v>4.4999999999999998E-2</v>
      </c>
      <c r="Q1946" s="8"/>
      <c r="R1946" s="8">
        <v>43315</v>
      </c>
      <c r="S1946" s="6"/>
      <c r="T1946" s="6" t="s">
        <v>1940</v>
      </c>
      <c r="U1946" s="6"/>
      <c r="V1946" s="6"/>
      <c r="W1946" s="6"/>
      <c r="X1946" s="8"/>
      <c r="Y1946" s="8"/>
      <c r="Z1946" s="6"/>
      <c r="AA1946" s="6" t="s">
        <v>1695</v>
      </c>
      <c r="AB1946" s="35"/>
    </row>
    <row r="1947" spans="1:28" x14ac:dyDescent="0.35">
      <c r="A1947" s="6" t="s">
        <v>18</v>
      </c>
      <c r="B1947" s="6"/>
      <c r="C1947" s="6">
        <v>693606</v>
      </c>
      <c r="D1947" s="6" t="s">
        <v>2460</v>
      </c>
      <c r="E1947" s="6"/>
      <c r="F1947" s="6"/>
      <c r="G1947" s="6" t="s">
        <v>2461</v>
      </c>
      <c r="H1947" s="6" t="s">
        <v>141</v>
      </c>
      <c r="I1947" s="7">
        <v>83008953013718</v>
      </c>
      <c r="J1947" s="7">
        <v>83008953013718</v>
      </c>
      <c r="K1947" s="6" t="s">
        <v>1941</v>
      </c>
      <c r="L1947" s="6" t="s">
        <v>1700</v>
      </c>
      <c r="M1947" s="6" t="s">
        <v>1942</v>
      </c>
      <c r="N1947" s="6"/>
      <c r="O1947" s="6"/>
      <c r="P1947" s="34">
        <v>0.05</v>
      </c>
      <c r="Q1947" s="8"/>
      <c r="R1947" s="8" t="s">
        <v>1943</v>
      </c>
      <c r="S1947" s="6"/>
      <c r="T1947" s="6" t="s">
        <v>1944</v>
      </c>
      <c r="U1947" s="6"/>
      <c r="V1947" s="6"/>
      <c r="W1947" s="6"/>
      <c r="X1947" s="8"/>
      <c r="Y1947" s="8"/>
      <c r="Z1947" s="6"/>
      <c r="AA1947" s="6" t="s">
        <v>1695</v>
      </c>
      <c r="AB1947" s="35"/>
    </row>
    <row r="1948" spans="1:28" x14ac:dyDescent="0.35">
      <c r="A1948" s="6" t="s">
        <v>18</v>
      </c>
      <c r="B1948" s="6"/>
      <c r="C1948" s="6">
        <v>693606</v>
      </c>
      <c r="D1948" s="6" t="s">
        <v>2460</v>
      </c>
      <c r="E1948" s="6"/>
      <c r="F1948" s="6"/>
      <c r="G1948" s="6" t="s">
        <v>2461</v>
      </c>
      <c r="H1948" s="6" t="s">
        <v>141</v>
      </c>
      <c r="I1948" s="7">
        <v>83008953015270</v>
      </c>
      <c r="J1948" s="7">
        <v>83008953015270</v>
      </c>
      <c r="K1948" s="6" t="s">
        <v>1945</v>
      </c>
      <c r="L1948" s="6" t="s">
        <v>1700</v>
      </c>
      <c r="M1948" s="6" t="s">
        <v>1946</v>
      </c>
      <c r="N1948" s="6"/>
      <c r="O1948" s="6"/>
      <c r="P1948" s="34">
        <v>0.05</v>
      </c>
      <c r="Q1948" s="8"/>
      <c r="R1948" s="8" t="s">
        <v>1947</v>
      </c>
      <c r="S1948" s="6"/>
      <c r="T1948" s="6" t="s">
        <v>1948</v>
      </c>
      <c r="U1948" s="6"/>
      <c r="V1948" s="6"/>
      <c r="W1948" s="6"/>
      <c r="X1948" s="8"/>
      <c r="Y1948" s="8"/>
      <c r="Z1948" s="6"/>
      <c r="AA1948" s="6" t="s">
        <v>1695</v>
      </c>
      <c r="AB1948" s="35"/>
    </row>
    <row r="1949" spans="1:28" x14ac:dyDescent="0.35">
      <c r="A1949" s="6" t="s">
        <v>18</v>
      </c>
      <c r="B1949" s="6"/>
      <c r="C1949" s="6">
        <v>693606</v>
      </c>
      <c r="D1949" s="6" t="s">
        <v>2460</v>
      </c>
      <c r="E1949" s="6"/>
      <c r="F1949" s="6"/>
      <c r="G1949" s="6" t="s">
        <v>2461</v>
      </c>
      <c r="H1949" s="6" t="s">
        <v>141</v>
      </c>
      <c r="I1949" s="7" t="s">
        <v>15</v>
      </c>
      <c r="J1949" s="7">
        <v>3936</v>
      </c>
      <c r="K1949" s="6" t="s">
        <v>1949</v>
      </c>
      <c r="L1949" s="6" t="s">
        <v>1700</v>
      </c>
      <c r="M1949" s="6" t="s">
        <v>831</v>
      </c>
      <c r="N1949" s="6"/>
      <c r="O1949" s="6"/>
      <c r="P1949" s="34">
        <v>0.2</v>
      </c>
      <c r="Q1949" s="8"/>
      <c r="R1949" s="8">
        <v>45199</v>
      </c>
      <c r="S1949" s="6"/>
      <c r="T1949" s="6" t="s">
        <v>1950</v>
      </c>
      <c r="U1949" s="6"/>
      <c r="V1949" s="6"/>
      <c r="W1949" s="6"/>
      <c r="X1949" s="8"/>
      <c r="Y1949" s="8"/>
      <c r="Z1949" s="6"/>
      <c r="AA1949" s="6" t="s">
        <v>1951</v>
      </c>
      <c r="AB1949" s="35"/>
    </row>
    <row r="1950" spans="1:28" x14ac:dyDescent="0.35">
      <c r="A1950" s="6" t="s">
        <v>18</v>
      </c>
      <c r="B1950" s="6"/>
      <c r="C1950" s="6">
        <v>693606</v>
      </c>
      <c r="D1950" s="6" t="s">
        <v>2460</v>
      </c>
      <c r="E1950" s="6"/>
      <c r="F1950" s="6"/>
      <c r="G1950" s="6" t="s">
        <v>2461</v>
      </c>
      <c r="H1950" s="6" t="s">
        <v>141</v>
      </c>
      <c r="I1950" s="7" t="s">
        <v>15</v>
      </c>
      <c r="J1950" s="7">
        <v>4223</v>
      </c>
      <c r="K1950" s="6" t="s">
        <v>2105</v>
      </c>
      <c r="L1950" s="6" t="s">
        <v>1700</v>
      </c>
      <c r="M1950" s="6" t="s">
        <v>2106</v>
      </c>
      <c r="N1950" s="6"/>
      <c r="O1950" s="6"/>
      <c r="P1950" s="34">
        <v>0.2</v>
      </c>
      <c r="Q1950" s="8"/>
      <c r="R1950" s="8">
        <v>45199</v>
      </c>
      <c r="S1950" s="6"/>
      <c r="T1950" s="6" t="s">
        <v>2107</v>
      </c>
      <c r="U1950" s="6"/>
      <c r="V1950" s="6"/>
      <c r="W1950" s="6"/>
      <c r="X1950" s="8"/>
      <c r="Y1950" s="8"/>
      <c r="Z1950" s="6"/>
      <c r="AA1950" s="6" t="s">
        <v>1951</v>
      </c>
      <c r="AB1950" s="35"/>
    </row>
    <row r="1951" spans="1:28" x14ac:dyDescent="0.35">
      <c r="A1951" s="6" t="s">
        <v>18</v>
      </c>
      <c r="B1951" s="6"/>
      <c r="C1951" s="6">
        <v>693606</v>
      </c>
      <c r="D1951" s="6" t="s">
        <v>2460</v>
      </c>
      <c r="E1951" s="6"/>
      <c r="F1951" s="6"/>
      <c r="G1951" s="6" t="s">
        <v>2461</v>
      </c>
      <c r="H1951" s="6" t="s">
        <v>141</v>
      </c>
      <c r="I1951" s="7" t="s">
        <v>15</v>
      </c>
      <c r="J1951" s="7">
        <v>4231</v>
      </c>
      <c r="K1951" s="6" t="s">
        <v>1952</v>
      </c>
      <c r="L1951" s="6" t="s">
        <v>1700</v>
      </c>
      <c r="M1951" s="6" t="s">
        <v>1167</v>
      </c>
      <c r="N1951" s="6"/>
      <c r="O1951" s="6"/>
      <c r="P1951" s="34">
        <v>0.2</v>
      </c>
      <c r="Q1951" s="8"/>
      <c r="R1951" s="8">
        <v>45199</v>
      </c>
      <c r="S1951" s="6"/>
      <c r="T1951" s="6" t="s">
        <v>1168</v>
      </c>
      <c r="U1951" s="6"/>
      <c r="V1951" s="6"/>
      <c r="W1951" s="6"/>
      <c r="X1951" s="8"/>
      <c r="Y1951" s="8"/>
      <c r="Z1951" s="6"/>
      <c r="AA1951" s="6" t="s">
        <v>1951</v>
      </c>
      <c r="AB1951" s="35"/>
    </row>
    <row r="1952" spans="1:28" x14ac:dyDescent="0.35">
      <c r="A1952" s="6" t="s">
        <v>18</v>
      </c>
      <c r="B1952" s="6"/>
      <c r="C1952" s="6">
        <v>693606</v>
      </c>
      <c r="D1952" s="6" t="s">
        <v>2460</v>
      </c>
      <c r="E1952" s="6"/>
      <c r="F1952" s="6"/>
      <c r="G1952" s="6" t="s">
        <v>2461</v>
      </c>
      <c r="H1952" s="6" t="s">
        <v>141</v>
      </c>
      <c r="I1952" s="7" t="s">
        <v>15</v>
      </c>
      <c r="J1952" s="7">
        <v>4318</v>
      </c>
      <c r="K1952" s="6" t="s">
        <v>1953</v>
      </c>
      <c r="L1952" s="6" t="s">
        <v>1700</v>
      </c>
      <c r="M1952" s="6" t="s">
        <v>956</v>
      </c>
      <c r="N1952" s="6"/>
      <c r="O1952" s="6"/>
      <c r="P1952" s="34">
        <v>0.2</v>
      </c>
      <c r="Q1952" s="8"/>
      <c r="R1952" s="8">
        <v>45199</v>
      </c>
      <c r="S1952" s="6"/>
      <c r="T1952" s="6" t="s">
        <v>1954</v>
      </c>
      <c r="U1952" s="6"/>
      <c r="V1952" s="6"/>
      <c r="W1952" s="6"/>
      <c r="X1952" s="8"/>
      <c r="Y1952" s="8"/>
      <c r="Z1952" s="6"/>
      <c r="AA1952" s="6" t="s">
        <v>1951</v>
      </c>
      <c r="AB1952" s="35"/>
    </row>
    <row r="1953" spans="1:28" x14ac:dyDescent="0.35">
      <c r="A1953" s="6" t="s">
        <v>18</v>
      </c>
      <c r="B1953" s="6"/>
      <c r="C1953" s="6">
        <v>693606</v>
      </c>
      <c r="D1953" s="6" t="s">
        <v>2460</v>
      </c>
      <c r="E1953" s="6"/>
      <c r="F1953" s="6"/>
      <c r="G1953" s="6" t="s">
        <v>2461</v>
      </c>
      <c r="H1953" s="6" t="s">
        <v>141</v>
      </c>
      <c r="I1953" s="7" t="s">
        <v>15</v>
      </c>
      <c r="J1953" s="7">
        <v>4765</v>
      </c>
      <c r="K1953" s="6" t="s">
        <v>1955</v>
      </c>
      <c r="L1953" s="6" t="s">
        <v>1700</v>
      </c>
      <c r="M1953" s="6" t="s">
        <v>1499</v>
      </c>
      <c r="N1953" s="6"/>
      <c r="O1953" s="6"/>
      <c r="P1953" s="34">
        <v>0.2</v>
      </c>
      <c r="Q1953" s="8"/>
      <c r="R1953" s="8">
        <v>45199</v>
      </c>
      <c r="S1953" s="6"/>
      <c r="T1953" s="6" t="s">
        <v>1500</v>
      </c>
      <c r="U1953" s="6"/>
      <c r="V1953" s="6"/>
      <c r="W1953" s="6"/>
      <c r="X1953" s="8"/>
      <c r="Y1953" s="8"/>
      <c r="Z1953" s="6"/>
      <c r="AA1953" s="6" t="s">
        <v>1951</v>
      </c>
      <c r="AB1953" s="35"/>
    </row>
    <row r="1954" spans="1:28" x14ac:dyDescent="0.35">
      <c r="A1954" s="6" t="s">
        <v>18</v>
      </c>
      <c r="B1954" s="6"/>
      <c r="C1954" s="6">
        <v>693606</v>
      </c>
      <c r="D1954" s="6" t="s">
        <v>2460</v>
      </c>
      <c r="E1954" s="6"/>
      <c r="F1954" s="6"/>
      <c r="G1954" s="6" t="s">
        <v>2461</v>
      </c>
      <c r="H1954" s="6" t="s">
        <v>141</v>
      </c>
      <c r="I1954" s="7" t="s">
        <v>15</v>
      </c>
      <c r="J1954" s="7">
        <v>4766</v>
      </c>
      <c r="K1954" s="6" t="s">
        <v>1956</v>
      </c>
      <c r="L1954" s="6" t="s">
        <v>1700</v>
      </c>
      <c r="M1954" s="6" t="s">
        <v>746</v>
      </c>
      <c r="N1954" s="6"/>
      <c r="O1954" s="6"/>
      <c r="P1954" s="34">
        <v>0.2</v>
      </c>
      <c r="Q1954" s="8"/>
      <c r="R1954" s="8">
        <v>45199</v>
      </c>
      <c r="S1954" s="6"/>
      <c r="T1954" s="6" t="s">
        <v>173</v>
      </c>
      <c r="U1954" s="6"/>
      <c r="V1954" s="6"/>
      <c r="W1954" s="6"/>
      <c r="X1954" s="8"/>
      <c r="Y1954" s="8"/>
      <c r="Z1954" s="6"/>
      <c r="AA1954" s="6" t="s">
        <v>1951</v>
      </c>
      <c r="AB1954" s="35"/>
    </row>
    <row r="1955" spans="1:28" x14ac:dyDescent="0.35">
      <c r="A1955" s="6" t="s">
        <v>18</v>
      </c>
      <c r="B1955" s="6"/>
      <c r="C1955" s="6">
        <v>693606</v>
      </c>
      <c r="D1955" s="6" t="s">
        <v>2460</v>
      </c>
      <c r="E1955" s="6"/>
      <c r="F1955" s="6"/>
      <c r="G1955" s="6" t="s">
        <v>2461</v>
      </c>
      <c r="H1955" s="6" t="s">
        <v>141</v>
      </c>
      <c r="I1955" s="7" t="s">
        <v>15</v>
      </c>
      <c r="J1955" s="7">
        <v>5026</v>
      </c>
      <c r="K1955" s="6" t="s">
        <v>1957</v>
      </c>
      <c r="L1955" s="6" t="s">
        <v>1700</v>
      </c>
      <c r="M1955" s="6" t="s">
        <v>1958</v>
      </c>
      <c r="N1955" s="6"/>
      <c r="O1955" s="6"/>
      <c r="P1955" s="34">
        <v>0.2</v>
      </c>
      <c r="Q1955" s="8"/>
      <c r="R1955" s="8">
        <v>45199</v>
      </c>
      <c r="S1955" s="6"/>
      <c r="T1955" s="6" t="s">
        <v>719</v>
      </c>
      <c r="U1955" s="6"/>
      <c r="V1955" s="6"/>
      <c r="W1955" s="6"/>
      <c r="X1955" s="8"/>
      <c r="Y1955" s="8"/>
      <c r="Z1955" s="6"/>
      <c r="AA1955" s="6" t="s">
        <v>1951</v>
      </c>
      <c r="AB1955" s="35"/>
    </row>
    <row r="1956" spans="1:28" x14ac:dyDescent="0.35">
      <c r="A1956" s="6" t="s">
        <v>18</v>
      </c>
      <c r="B1956" s="6"/>
      <c r="C1956" s="6">
        <v>693606</v>
      </c>
      <c r="D1956" s="6" t="s">
        <v>2460</v>
      </c>
      <c r="E1956" s="6"/>
      <c r="F1956" s="6"/>
      <c r="G1956" s="6" t="s">
        <v>2461</v>
      </c>
      <c r="H1956" s="6" t="s">
        <v>141</v>
      </c>
      <c r="I1956" s="7" t="s">
        <v>15</v>
      </c>
      <c r="J1956" s="7">
        <v>5032</v>
      </c>
      <c r="K1956" s="6" t="s">
        <v>1959</v>
      </c>
      <c r="L1956" s="6" t="s">
        <v>1700</v>
      </c>
      <c r="M1956" s="6" t="s">
        <v>1960</v>
      </c>
      <c r="N1956" s="6"/>
      <c r="O1956" s="6"/>
      <c r="P1956" s="34">
        <v>0.2</v>
      </c>
      <c r="Q1956" s="8"/>
      <c r="R1956" s="8">
        <v>45199</v>
      </c>
      <c r="S1956" s="6"/>
      <c r="T1956" s="6" t="s">
        <v>1154</v>
      </c>
      <c r="U1956" s="6"/>
      <c r="V1956" s="6"/>
      <c r="W1956" s="6"/>
      <c r="X1956" s="8"/>
      <c r="Y1956" s="8"/>
      <c r="Z1956" s="6"/>
      <c r="AA1956" s="6" t="s">
        <v>1951</v>
      </c>
      <c r="AB1956" s="35"/>
    </row>
    <row r="1957" spans="1:28" x14ac:dyDescent="0.35">
      <c r="A1957" s="6" t="s">
        <v>18</v>
      </c>
      <c r="B1957" s="6"/>
      <c r="C1957" s="6">
        <v>693606</v>
      </c>
      <c r="D1957" s="6" t="s">
        <v>2460</v>
      </c>
      <c r="E1957" s="6"/>
      <c r="F1957" s="6"/>
      <c r="G1957" s="6" t="s">
        <v>2461</v>
      </c>
      <c r="H1957" s="6" t="s">
        <v>141</v>
      </c>
      <c r="I1957" s="7" t="s">
        <v>15</v>
      </c>
      <c r="J1957" s="7">
        <v>5071</v>
      </c>
      <c r="K1957" s="6" t="s">
        <v>2132</v>
      </c>
      <c r="L1957" s="6" t="s">
        <v>1700</v>
      </c>
      <c r="M1957" s="6" t="s">
        <v>2133</v>
      </c>
      <c r="N1957" s="6"/>
      <c r="O1957" s="6"/>
      <c r="P1957" s="34">
        <v>0.2</v>
      </c>
      <c r="Q1957" s="8"/>
      <c r="R1957" s="8">
        <v>45199</v>
      </c>
      <c r="S1957" s="6"/>
      <c r="T1957" s="6" t="s">
        <v>2134</v>
      </c>
      <c r="U1957" s="6"/>
      <c r="V1957" s="6"/>
      <c r="W1957" s="6"/>
      <c r="X1957" s="8"/>
      <c r="Y1957" s="8"/>
      <c r="Z1957" s="6"/>
      <c r="AA1957" s="6" t="s">
        <v>1951</v>
      </c>
      <c r="AB1957" s="35"/>
    </row>
    <row r="1958" spans="1:28" x14ac:dyDescent="0.35">
      <c r="A1958" s="6" t="s">
        <v>18</v>
      </c>
      <c r="B1958" s="6"/>
      <c r="C1958" s="6">
        <v>693606</v>
      </c>
      <c r="D1958" s="6" t="s">
        <v>2460</v>
      </c>
      <c r="E1958" s="6"/>
      <c r="F1958" s="6"/>
      <c r="G1958" s="6" t="s">
        <v>2461</v>
      </c>
      <c r="H1958" s="6" t="s">
        <v>141</v>
      </c>
      <c r="I1958" s="7" t="s">
        <v>15</v>
      </c>
      <c r="J1958" s="7">
        <v>5135</v>
      </c>
      <c r="K1958" s="6" t="s">
        <v>1961</v>
      </c>
      <c r="L1958" s="6" t="s">
        <v>1700</v>
      </c>
      <c r="M1958" s="6" t="s">
        <v>1962</v>
      </c>
      <c r="N1958" s="6"/>
      <c r="O1958" s="6"/>
      <c r="P1958" s="34">
        <v>0.2</v>
      </c>
      <c r="Q1958" s="8"/>
      <c r="R1958" s="8">
        <v>45199</v>
      </c>
      <c r="S1958" s="6"/>
      <c r="T1958" s="6" t="s">
        <v>1963</v>
      </c>
      <c r="U1958" s="6"/>
      <c r="V1958" s="6"/>
      <c r="W1958" s="6"/>
      <c r="X1958" s="8"/>
      <c r="Y1958" s="8"/>
      <c r="Z1958" s="6"/>
      <c r="AA1958" s="6" t="s">
        <v>1951</v>
      </c>
      <c r="AB1958" s="35"/>
    </row>
    <row r="1959" spans="1:28" x14ac:dyDescent="0.35">
      <c r="A1959" s="6" t="s">
        <v>18</v>
      </c>
      <c r="B1959" s="6"/>
      <c r="C1959" s="6">
        <v>693606</v>
      </c>
      <c r="D1959" s="6" t="s">
        <v>2460</v>
      </c>
      <c r="E1959" s="6"/>
      <c r="F1959" s="6"/>
      <c r="G1959" s="6" t="s">
        <v>2461</v>
      </c>
      <c r="H1959" s="6" t="s">
        <v>141</v>
      </c>
      <c r="I1959" s="7" t="s">
        <v>15</v>
      </c>
      <c r="J1959" s="7">
        <v>5164</v>
      </c>
      <c r="K1959" s="6" t="s">
        <v>814</v>
      </c>
      <c r="L1959" s="6" t="s">
        <v>1700</v>
      </c>
      <c r="M1959" s="6" t="s">
        <v>811</v>
      </c>
      <c r="N1959" s="6"/>
      <c r="O1959" s="6"/>
      <c r="P1959" s="34">
        <v>0.2</v>
      </c>
      <c r="Q1959" s="8"/>
      <c r="R1959" s="8">
        <v>45199</v>
      </c>
      <c r="S1959" s="6"/>
      <c r="T1959" s="6" t="s">
        <v>812</v>
      </c>
      <c r="U1959" s="6"/>
      <c r="V1959" s="6"/>
      <c r="W1959" s="6"/>
      <c r="X1959" s="8"/>
      <c r="Y1959" s="8"/>
      <c r="Z1959" s="6"/>
      <c r="AA1959" s="6" t="s">
        <v>1951</v>
      </c>
      <c r="AB1959" s="35"/>
    </row>
    <row r="1960" spans="1:28" x14ac:dyDescent="0.35">
      <c r="A1960" s="6" t="s">
        <v>18</v>
      </c>
      <c r="B1960" s="6"/>
      <c r="C1960" s="6">
        <v>693606</v>
      </c>
      <c r="D1960" s="6" t="s">
        <v>2460</v>
      </c>
      <c r="E1960" s="6"/>
      <c r="F1960" s="6"/>
      <c r="G1960" s="6" t="s">
        <v>2461</v>
      </c>
      <c r="H1960" s="6" t="s">
        <v>141</v>
      </c>
      <c r="I1960" s="7" t="s">
        <v>15</v>
      </c>
      <c r="J1960" s="7">
        <v>5178</v>
      </c>
      <c r="K1960" s="6" t="s">
        <v>1964</v>
      </c>
      <c r="L1960" s="6" t="s">
        <v>1700</v>
      </c>
      <c r="M1960" s="6" t="s">
        <v>949</v>
      </c>
      <c r="N1960" s="6"/>
      <c r="O1960" s="6"/>
      <c r="P1960" s="34">
        <v>0.2</v>
      </c>
      <c r="Q1960" s="8"/>
      <c r="R1960" s="8">
        <v>45199</v>
      </c>
      <c r="S1960" s="6"/>
      <c r="T1960" s="6" t="s">
        <v>1220</v>
      </c>
      <c r="U1960" s="6"/>
      <c r="V1960" s="6"/>
      <c r="W1960" s="6"/>
      <c r="X1960" s="8"/>
      <c r="Y1960" s="8"/>
      <c r="Z1960" s="6"/>
      <c r="AA1960" s="6" t="s">
        <v>1951</v>
      </c>
      <c r="AB1960" s="35"/>
    </row>
    <row r="1961" spans="1:28" x14ac:dyDescent="0.35">
      <c r="A1961" s="6" t="s">
        <v>18</v>
      </c>
      <c r="B1961" s="6"/>
      <c r="C1961" s="6">
        <v>693606</v>
      </c>
      <c r="D1961" s="6" t="s">
        <v>2460</v>
      </c>
      <c r="E1961" s="6"/>
      <c r="F1961" s="6"/>
      <c r="G1961" s="6" t="s">
        <v>2461</v>
      </c>
      <c r="H1961" s="6" t="s">
        <v>141</v>
      </c>
      <c r="I1961" s="7" t="s">
        <v>15</v>
      </c>
      <c r="J1961" s="7">
        <v>5386</v>
      </c>
      <c r="K1961" s="6" t="s">
        <v>4915</v>
      </c>
      <c r="L1961" s="6" t="s">
        <v>1700</v>
      </c>
      <c r="M1961" s="6" t="s">
        <v>204</v>
      </c>
      <c r="N1961" s="6"/>
      <c r="O1961" s="6"/>
      <c r="P1961" s="34">
        <v>0.2</v>
      </c>
      <c r="Q1961" s="8"/>
      <c r="R1961" s="8">
        <v>45199</v>
      </c>
      <c r="S1961" s="6"/>
      <c r="T1961" s="6" t="s">
        <v>205</v>
      </c>
      <c r="U1961" s="6"/>
      <c r="V1961" s="6"/>
      <c r="W1961" s="6"/>
      <c r="X1961" s="8"/>
      <c r="Y1961" s="8"/>
      <c r="Z1961" s="6"/>
      <c r="AA1961" s="6" t="s">
        <v>1951</v>
      </c>
      <c r="AB1961" s="35"/>
    </row>
    <row r="1962" spans="1:28" x14ac:dyDescent="0.35">
      <c r="A1962" s="6" t="s">
        <v>18</v>
      </c>
      <c r="B1962" s="6"/>
      <c r="C1962" s="6">
        <v>693606</v>
      </c>
      <c r="D1962" s="6" t="s">
        <v>2460</v>
      </c>
      <c r="E1962" s="6"/>
      <c r="F1962" s="6"/>
      <c r="G1962" s="6" t="s">
        <v>2461</v>
      </c>
      <c r="H1962" s="6" t="s">
        <v>141</v>
      </c>
      <c r="I1962" s="7" t="s">
        <v>15</v>
      </c>
      <c r="J1962" s="7">
        <v>5413</v>
      </c>
      <c r="K1962" s="6" t="s">
        <v>1965</v>
      </c>
      <c r="L1962" s="6" t="s">
        <v>1700</v>
      </c>
      <c r="M1962" s="6" t="s">
        <v>164</v>
      </c>
      <c r="N1962" s="6"/>
      <c r="O1962" s="6"/>
      <c r="P1962" s="34">
        <v>0.2</v>
      </c>
      <c r="Q1962" s="8"/>
      <c r="R1962" s="8">
        <v>45199</v>
      </c>
      <c r="S1962" s="6"/>
      <c r="T1962" s="6" t="s">
        <v>165</v>
      </c>
      <c r="U1962" s="6"/>
      <c r="V1962" s="6"/>
      <c r="W1962" s="6"/>
      <c r="X1962" s="8"/>
      <c r="Y1962" s="8"/>
      <c r="Z1962" s="6"/>
      <c r="AA1962" s="6" t="s">
        <v>1951</v>
      </c>
      <c r="AB1962" s="35"/>
    </row>
    <row r="1963" spans="1:28" x14ac:dyDescent="0.35">
      <c r="A1963" s="6" t="s">
        <v>18</v>
      </c>
      <c r="B1963" s="6"/>
      <c r="C1963" s="6">
        <v>693606</v>
      </c>
      <c r="D1963" s="6" t="s">
        <v>2460</v>
      </c>
      <c r="E1963" s="6"/>
      <c r="F1963" s="6"/>
      <c r="G1963" s="6" t="s">
        <v>2461</v>
      </c>
      <c r="H1963" s="6" t="s">
        <v>141</v>
      </c>
      <c r="I1963" s="7" t="s">
        <v>15</v>
      </c>
      <c r="J1963" s="7">
        <v>5745</v>
      </c>
      <c r="K1963" s="6" t="s">
        <v>2152</v>
      </c>
      <c r="L1963" s="6" t="s">
        <v>1700</v>
      </c>
      <c r="M1963" s="6" t="s">
        <v>2153</v>
      </c>
      <c r="N1963" s="6"/>
      <c r="O1963" s="6"/>
      <c r="P1963" s="34">
        <v>0.2</v>
      </c>
      <c r="Q1963" s="8"/>
      <c r="R1963" s="8">
        <v>45199</v>
      </c>
      <c r="S1963" s="6"/>
      <c r="T1963" s="6" t="s">
        <v>2154</v>
      </c>
      <c r="U1963" s="6"/>
      <c r="V1963" s="6"/>
      <c r="W1963" s="6"/>
      <c r="X1963" s="8"/>
      <c r="Y1963" s="8"/>
      <c r="Z1963" s="6"/>
      <c r="AA1963" s="6" t="s">
        <v>1951</v>
      </c>
      <c r="AB1963" s="35"/>
    </row>
    <row r="1964" spans="1:28" x14ac:dyDescent="0.35">
      <c r="A1964" s="6" t="s">
        <v>18</v>
      </c>
      <c r="B1964" s="6"/>
      <c r="C1964" s="6">
        <v>693606</v>
      </c>
      <c r="D1964" s="6" t="s">
        <v>2460</v>
      </c>
      <c r="E1964" s="6"/>
      <c r="F1964" s="6"/>
      <c r="G1964" s="6" t="s">
        <v>2461</v>
      </c>
      <c r="H1964" s="6" t="s">
        <v>141</v>
      </c>
      <c r="I1964" s="7" t="s">
        <v>15</v>
      </c>
      <c r="J1964" s="7">
        <v>5882</v>
      </c>
      <c r="K1964" s="6" t="s">
        <v>1966</v>
      </c>
      <c r="L1964" s="6" t="s">
        <v>1700</v>
      </c>
      <c r="M1964" s="6" t="s">
        <v>862</v>
      </c>
      <c r="N1964" s="6"/>
      <c r="O1964" s="6"/>
      <c r="P1964" s="34">
        <v>0.2</v>
      </c>
      <c r="Q1964" s="8"/>
      <c r="R1964" s="8">
        <v>45199</v>
      </c>
      <c r="S1964" s="6"/>
      <c r="T1964" s="6" t="s">
        <v>1967</v>
      </c>
      <c r="U1964" s="6"/>
      <c r="V1964" s="6"/>
      <c r="W1964" s="6"/>
      <c r="X1964" s="8"/>
      <c r="Y1964" s="8"/>
      <c r="Z1964" s="6"/>
      <c r="AA1964" s="6" t="s">
        <v>1951</v>
      </c>
      <c r="AB1964" s="35"/>
    </row>
    <row r="1965" spans="1:28" x14ac:dyDescent="0.35">
      <c r="A1965" s="6" t="s">
        <v>18</v>
      </c>
      <c r="B1965" s="6"/>
      <c r="C1965" s="6">
        <v>693606</v>
      </c>
      <c r="D1965" s="6" t="s">
        <v>2460</v>
      </c>
      <c r="E1965" s="6"/>
      <c r="F1965" s="6"/>
      <c r="G1965" s="6" t="s">
        <v>2461</v>
      </c>
      <c r="H1965" s="6" t="s">
        <v>141</v>
      </c>
      <c r="I1965" s="7" t="s">
        <v>15</v>
      </c>
      <c r="J1965" s="7">
        <v>5924</v>
      </c>
      <c r="K1965" s="6" t="s">
        <v>2166</v>
      </c>
      <c r="L1965" s="6" t="s">
        <v>1700</v>
      </c>
      <c r="M1965" s="6" t="s">
        <v>1156</v>
      </c>
      <c r="N1965" s="6"/>
      <c r="O1965" s="6"/>
      <c r="P1965" s="34">
        <v>0.2</v>
      </c>
      <c r="Q1965" s="8"/>
      <c r="R1965" s="8">
        <v>45199</v>
      </c>
      <c r="S1965" s="6"/>
      <c r="T1965" s="6" t="s">
        <v>1157</v>
      </c>
      <c r="U1965" s="6"/>
      <c r="V1965" s="6"/>
      <c r="W1965" s="6"/>
      <c r="X1965" s="8"/>
      <c r="Y1965" s="8"/>
      <c r="Z1965" s="6"/>
      <c r="AA1965" s="6" t="s">
        <v>1951</v>
      </c>
      <c r="AB1965" s="35"/>
    </row>
    <row r="1966" spans="1:28" x14ac:dyDescent="0.35">
      <c r="A1966" s="6" t="s">
        <v>18</v>
      </c>
      <c r="B1966" s="6"/>
      <c r="C1966" s="6">
        <v>693606</v>
      </c>
      <c r="D1966" s="6" t="s">
        <v>2460</v>
      </c>
      <c r="E1966" s="6"/>
      <c r="F1966" s="6"/>
      <c r="G1966" s="6" t="s">
        <v>2461</v>
      </c>
      <c r="H1966" s="6" t="s">
        <v>141</v>
      </c>
      <c r="I1966" s="7" t="s">
        <v>15</v>
      </c>
      <c r="J1966" s="7">
        <v>6058</v>
      </c>
      <c r="K1966" s="6" t="s">
        <v>1968</v>
      </c>
      <c r="L1966" s="6" t="s">
        <v>1700</v>
      </c>
      <c r="M1966" s="6" t="s">
        <v>815</v>
      </c>
      <c r="N1966" s="6"/>
      <c r="O1966" s="6"/>
      <c r="P1966" s="34">
        <v>0.2</v>
      </c>
      <c r="Q1966" s="8"/>
      <c r="R1966" s="8">
        <v>45199</v>
      </c>
      <c r="S1966" s="6"/>
      <c r="T1966" s="6" t="s">
        <v>1969</v>
      </c>
      <c r="U1966" s="6"/>
      <c r="V1966" s="6"/>
      <c r="W1966" s="6"/>
      <c r="X1966" s="8"/>
      <c r="Y1966" s="8"/>
      <c r="Z1966" s="6"/>
      <c r="AA1966" s="6" t="s">
        <v>1951</v>
      </c>
      <c r="AB1966" s="35"/>
    </row>
    <row r="1967" spans="1:28" x14ac:dyDescent="0.35">
      <c r="A1967" s="6" t="s">
        <v>18</v>
      </c>
      <c r="B1967" s="6"/>
      <c r="C1967" s="6">
        <v>693606</v>
      </c>
      <c r="D1967" s="6" t="s">
        <v>2460</v>
      </c>
      <c r="E1967" s="6"/>
      <c r="F1967" s="6"/>
      <c r="G1967" s="6" t="s">
        <v>2461</v>
      </c>
      <c r="H1967" s="6" t="s">
        <v>141</v>
      </c>
      <c r="I1967" s="7" t="s">
        <v>15</v>
      </c>
      <c r="J1967" s="7">
        <v>6094</v>
      </c>
      <c r="K1967" s="6" t="s">
        <v>2167</v>
      </c>
      <c r="L1967" s="6" t="s">
        <v>1700</v>
      </c>
      <c r="M1967" s="6" t="s">
        <v>2168</v>
      </c>
      <c r="N1967" s="6"/>
      <c r="O1967" s="6"/>
      <c r="P1967" s="34">
        <v>0.2</v>
      </c>
      <c r="Q1967" s="8"/>
      <c r="R1967" s="8">
        <v>45199</v>
      </c>
      <c r="S1967" s="6"/>
      <c r="T1967" s="6" t="s">
        <v>1213</v>
      </c>
      <c r="U1967" s="6"/>
      <c r="V1967" s="6"/>
      <c r="W1967" s="6"/>
      <c r="X1967" s="8"/>
      <c r="Y1967" s="8"/>
      <c r="Z1967" s="6"/>
      <c r="AA1967" s="6" t="s">
        <v>1951</v>
      </c>
      <c r="AB1967" s="35"/>
    </row>
    <row r="1968" spans="1:28" x14ac:dyDescent="0.35">
      <c r="A1968" s="6" t="s">
        <v>18</v>
      </c>
      <c r="B1968" s="6"/>
      <c r="C1968" s="6">
        <v>693606</v>
      </c>
      <c r="D1968" s="6" t="s">
        <v>2460</v>
      </c>
      <c r="E1968" s="6"/>
      <c r="F1968" s="6"/>
      <c r="G1968" s="6" t="s">
        <v>2461</v>
      </c>
      <c r="H1968" s="6" t="s">
        <v>141</v>
      </c>
      <c r="I1968" s="7" t="s">
        <v>15</v>
      </c>
      <c r="J1968" s="7">
        <v>6213</v>
      </c>
      <c r="K1968" s="6" t="s">
        <v>2169</v>
      </c>
      <c r="L1968" s="6" t="s">
        <v>1700</v>
      </c>
      <c r="M1968" s="6" t="s">
        <v>2170</v>
      </c>
      <c r="N1968" s="6"/>
      <c r="O1968" s="6"/>
      <c r="P1968" s="34">
        <v>0.2</v>
      </c>
      <c r="Q1968" s="8"/>
      <c r="R1968" s="8">
        <v>45199</v>
      </c>
      <c r="S1968" s="6"/>
      <c r="T1968" s="6" t="s">
        <v>734</v>
      </c>
      <c r="U1968" s="6"/>
      <c r="V1968" s="6"/>
      <c r="W1968" s="6"/>
      <c r="X1968" s="8"/>
      <c r="Y1968" s="8"/>
      <c r="Z1968" s="6"/>
      <c r="AA1968" s="6" t="s">
        <v>1951</v>
      </c>
      <c r="AB1968" s="35"/>
    </row>
    <row r="1969" spans="1:28" x14ac:dyDescent="0.35">
      <c r="A1969" s="6" t="s">
        <v>18</v>
      </c>
      <c r="B1969" s="6"/>
      <c r="C1969" s="6">
        <v>693606</v>
      </c>
      <c r="D1969" s="6" t="s">
        <v>2460</v>
      </c>
      <c r="E1969" s="6"/>
      <c r="F1969" s="6"/>
      <c r="G1969" s="6" t="s">
        <v>2461</v>
      </c>
      <c r="H1969" s="6" t="s">
        <v>141</v>
      </c>
      <c r="I1969" s="7" t="s">
        <v>15</v>
      </c>
      <c r="J1969" s="7">
        <v>6243</v>
      </c>
      <c r="K1969" s="6" t="s">
        <v>1970</v>
      </c>
      <c r="L1969" s="6" t="s">
        <v>1700</v>
      </c>
      <c r="M1969" s="6" t="s">
        <v>1971</v>
      </c>
      <c r="N1969" s="6"/>
      <c r="O1969" s="6"/>
      <c r="P1969" s="34">
        <v>0.2</v>
      </c>
      <c r="Q1969" s="8"/>
      <c r="R1969" s="8">
        <v>45199</v>
      </c>
      <c r="S1969" s="6"/>
      <c r="T1969" s="6" t="s">
        <v>176</v>
      </c>
      <c r="U1969" s="6"/>
      <c r="V1969" s="6"/>
      <c r="W1969" s="6"/>
      <c r="X1969" s="8"/>
      <c r="Y1969" s="8"/>
      <c r="Z1969" s="6"/>
      <c r="AA1969" s="6" t="s">
        <v>1951</v>
      </c>
      <c r="AB1969" s="35"/>
    </row>
    <row r="1970" spans="1:28" x14ac:dyDescent="0.35">
      <c r="A1970" s="6" t="s">
        <v>18</v>
      </c>
      <c r="B1970" s="6"/>
      <c r="C1970" s="6">
        <v>693606</v>
      </c>
      <c r="D1970" s="6" t="s">
        <v>2460</v>
      </c>
      <c r="E1970" s="6"/>
      <c r="F1970" s="6"/>
      <c r="G1970" s="6" t="s">
        <v>2461</v>
      </c>
      <c r="H1970" s="6" t="s">
        <v>141</v>
      </c>
      <c r="I1970" s="7" t="s">
        <v>15</v>
      </c>
      <c r="J1970" s="7">
        <v>6596</v>
      </c>
      <c r="K1970" s="6" t="s">
        <v>2062</v>
      </c>
      <c r="L1970" s="32" t="s">
        <v>1700</v>
      </c>
      <c r="M1970" s="6" t="s">
        <v>2063</v>
      </c>
      <c r="N1970" s="6"/>
      <c r="O1970" s="6"/>
      <c r="P1970" s="34">
        <v>0.2</v>
      </c>
      <c r="Q1970" s="8"/>
      <c r="R1970" s="8">
        <v>45199</v>
      </c>
      <c r="S1970" s="6"/>
      <c r="T1970" s="6" t="s">
        <v>2064</v>
      </c>
      <c r="U1970" s="6"/>
      <c r="V1970" s="6"/>
      <c r="W1970" s="6"/>
      <c r="X1970" s="8"/>
      <c r="Y1970" s="8"/>
      <c r="Z1970" s="6"/>
      <c r="AA1970" s="6" t="s">
        <v>1951</v>
      </c>
      <c r="AB1970" s="35"/>
    </row>
    <row r="1971" spans="1:28" x14ac:dyDescent="0.35">
      <c r="A1971" s="6" t="s">
        <v>18</v>
      </c>
      <c r="B1971" s="6"/>
      <c r="C1971" s="6">
        <v>693606</v>
      </c>
      <c r="D1971" s="6" t="s">
        <v>2460</v>
      </c>
      <c r="E1971" s="6"/>
      <c r="F1971" s="6"/>
      <c r="G1971" s="6" t="s">
        <v>2461</v>
      </c>
      <c r="H1971" s="6" t="s">
        <v>141</v>
      </c>
      <c r="I1971" s="7" t="s">
        <v>15</v>
      </c>
      <c r="J1971" s="7">
        <v>6608</v>
      </c>
      <c r="K1971" s="6" t="s">
        <v>1972</v>
      </c>
      <c r="L1971" s="32" t="s">
        <v>1700</v>
      </c>
      <c r="M1971" s="6" t="s">
        <v>1973</v>
      </c>
      <c r="N1971" s="6"/>
      <c r="O1971" s="6"/>
      <c r="P1971" s="34">
        <v>0.2</v>
      </c>
      <c r="Q1971" s="8"/>
      <c r="R1971" s="8">
        <v>45199</v>
      </c>
      <c r="S1971" s="6"/>
      <c r="T1971" s="6" t="s">
        <v>704</v>
      </c>
      <c r="U1971" s="6"/>
      <c r="V1971" s="6"/>
      <c r="W1971" s="6"/>
      <c r="X1971" s="8"/>
      <c r="Y1971" s="8"/>
      <c r="Z1971" s="6"/>
      <c r="AA1971" s="6" t="s">
        <v>1951</v>
      </c>
      <c r="AB1971" s="35"/>
    </row>
    <row r="1972" spans="1:28" x14ac:dyDescent="0.35">
      <c r="A1972" s="6" t="s">
        <v>18</v>
      </c>
      <c r="B1972" s="6"/>
      <c r="C1972" s="6">
        <v>693606</v>
      </c>
      <c r="D1972" s="6" t="s">
        <v>2460</v>
      </c>
      <c r="E1972" s="6"/>
      <c r="F1972" s="6"/>
      <c r="G1972" s="6" t="s">
        <v>2461</v>
      </c>
      <c r="H1972" s="6" t="s">
        <v>141</v>
      </c>
      <c r="I1972" s="7" t="s">
        <v>15</v>
      </c>
      <c r="J1972" s="7">
        <v>6641</v>
      </c>
      <c r="K1972" s="6" t="s">
        <v>1974</v>
      </c>
      <c r="L1972" s="32" t="s">
        <v>1700</v>
      </c>
      <c r="M1972" s="6" t="s">
        <v>1496</v>
      </c>
      <c r="N1972" s="6"/>
      <c r="O1972" s="6"/>
      <c r="P1972" s="34">
        <v>0.2</v>
      </c>
      <c r="Q1972" s="8"/>
      <c r="R1972" s="8">
        <v>45199</v>
      </c>
      <c r="S1972" s="6"/>
      <c r="T1972" s="6" t="s">
        <v>1497</v>
      </c>
      <c r="U1972" s="6"/>
      <c r="V1972" s="6"/>
      <c r="W1972" s="6"/>
      <c r="X1972" s="8"/>
      <c r="Y1972" s="8"/>
      <c r="Z1972" s="6"/>
      <c r="AA1972" s="6" t="s">
        <v>1951</v>
      </c>
      <c r="AB1972" s="35"/>
    </row>
    <row r="1973" spans="1:28" x14ac:dyDescent="0.35">
      <c r="A1973" s="6" t="s">
        <v>18</v>
      </c>
      <c r="B1973" s="6"/>
      <c r="C1973" s="6">
        <v>693606</v>
      </c>
      <c r="D1973" s="6" t="s">
        <v>2460</v>
      </c>
      <c r="E1973" s="6"/>
      <c r="F1973" s="6"/>
      <c r="G1973" s="6" t="s">
        <v>2461</v>
      </c>
      <c r="H1973" s="6" t="s">
        <v>141</v>
      </c>
      <c r="I1973" s="7" t="s">
        <v>15</v>
      </c>
      <c r="J1973" s="7">
        <v>6817</v>
      </c>
      <c r="K1973" s="6" t="s">
        <v>2199</v>
      </c>
      <c r="L1973" s="6" t="s">
        <v>1700</v>
      </c>
      <c r="M1973" s="6" t="s">
        <v>1159</v>
      </c>
      <c r="N1973" s="6"/>
      <c r="O1973" s="6"/>
      <c r="P1973" s="34">
        <v>0.2</v>
      </c>
      <c r="Q1973" s="8"/>
      <c r="R1973" s="8">
        <v>45199</v>
      </c>
      <c r="S1973" s="6"/>
      <c r="T1973" s="6" t="s">
        <v>1160</v>
      </c>
      <c r="U1973" s="6"/>
      <c r="V1973" s="6"/>
      <c r="W1973" s="6"/>
      <c r="X1973" s="8"/>
      <c r="Y1973" s="8"/>
      <c r="Z1973" s="6"/>
      <c r="AA1973" s="6" t="s">
        <v>1951</v>
      </c>
      <c r="AB1973" s="35"/>
    </row>
    <row r="1974" spans="1:28" x14ac:dyDescent="0.35">
      <c r="A1974" s="6" t="s">
        <v>18</v>
      </c>
      <c r="B1974" s="6"/>
      <c r="C1974" s="6">
        <v>693606</v>
      </c>
      <c r="D1974" s="6" t="s">
        <v>2460</v>
      </c>
      <c r="E1974" s="6"/>
      <c r="F1974" s="6"/>
      <c r="G1974" s="6" t="s">
        <v>2461</v>
      </c>
      <c r="H1974" s="6" t="s">
        <v>141</v>
      </c>
      <c r="I1974" s="7" t="s">
        <v>15</v>
      </c>
      <c r="J1974" s="7">
        <v>6817</v>
      </c>
      <c r="K1974" s="6" t="s">
        <v>2372</v>
      </c>
      <c r="L1974" s="32" t="s">
        <v>1700</v>
      </c>
      <c r="M1974" s="6" t="s">
        <v>2373</v>
      </c>
      <c r="N1974" s="6"/>
      <c r="O1974" s="6"/>
      <c r="P1974" s="34">
        <v>0.25</v>
      </c>
      <c r="Q1974" s="8"/>
      <c r="R1974" s="8">
        <v>45199</v>
      </c>
      <c r="S1974" s="6"/>
      <c r="T1974" s="6" t="s">
        <v>2374</v>
      </c>
      <c r="U1974" s="6"/>
      <c r="V1974" s="6"/>
      <c r="W1974" s="6"/>
      <c r="X1974" s="8"/>
      <c r="Y1974" s="8"/>
      <c r="Z1974" s="6"/>
      <c r="AA1974" s="6" t="s">
        <v>1951</v>
      </c>
      <c r="AB1974" s="35"/>
    </row>
    <row r="1975" spans="1:28" x14ac:dyDescent="0.35">
      <c r="A1975" s="6" t="s">
        <v>18</v>
      </c>
      <c r="B1975" s="6"/>
      <c r="C1975" s="6">
        <v>693606</v>
      </c>
      <c r="D1975" s="6" t="s">
        <v>2460</v>
      </c>
      <c r="E1975" s="6"/>
      <c r="F1975" s="6"/>
      <c r="G1975" s="6" t="s">
        <v>2461</v>
      </c>
      <c r="H1975" s="6" t="s">
        <v>141</v>
      </c>
      <c r="I1975" s="7" t="s">
        <v>15</v>
      </c>
      <c r="J1975" s="7">
        <v>6849</v>
      </c>
      <c r="K1975" s="6" t="s">
        <v>2045</v>
      </c>
      <c r="L1975" s="32" t="s">
        <v>1700</v>
      </c>
      <c r="M1975" s="6" t="s">
        <v>4900</v>
      </c>
      <c r="N1975" s="6"/>
      <c r="O1975" s="6"/>
      <c r="P1975" s="34">
        <v>0.2</v>
      </c>
      <c r="Q1975" s="8"/>
      <c r="R1975" s="8">
        <v>45199</v>
      </c>
      <c r="S1975" s="6"/>
      <c r="T1975" s="6" t="s">
        <v>2046</v>
      </c>
      <c r="U1975" s="6"/>
      <c r="V1975" s="6"/>
      <c r="W1975" s="6"/>
      <c r="X1975" s="8"/>
      <c r="Y1975" s="8"/>
      <c r="Z1975" s="6"/>
      <c r="AA1975" s="6" t="s">
        <v>1951</v>
      </c>
      <c r="AB1975" s="35"/>
    </row>
    <row r="1976" spans="1:28" x14ac:dyDescent="0.35">
      <c r="A1976" s="6" t="s">
        <v>18</v>
      </c>
      <c r="B1976" s="6"/>
      <c r="C1976" s="6">
        <v>693606</v>
      </c>
      <c r="D1976" s="6" t="s">
        <v>2460</v>
      </c>
      <c r="E1976" s="6"/>
      <c r="F1976" s="6"/>
      <c r="G1976" s="6" t="s">
        <v>2461</v>
      </c>
      <c r="H1976" s="6" t="s">
        <v>141</v>
      </c>
      <c r="I1976" s="7" t="s">
        <v>15</v>
      </c>
      <c r="J1976" s="7">
        <v>7105</v>
      </c>
      <c r="K1976" s="6" t="s">
        <v>1975</v>
      </c>
      <c r="L1976" s="6" t="s">
        <v>1700</v>
      </c>
      <c r="M1976" s="6" t="s">
        <v>1257</v>
      </c>
      <c r="N1976" s="6"/>
      <c r="O1976" s="6"/>
      <c r="P1976" s="34">
        <v>0.2</v>
      </c>
      <c r="Q1976" s="8"/>
      <c r="R1976" s="8">
        <v>45199</v>
      </c>
      <c r="S1976" s="6"/>
      <c r="T1976" s="6" t="s">
        <v>1258</v>
      </c>
      <c r="U1976" s="6"/>
      <c r="V1976" s="6"/>
      <c r="W1976" s="6"/>
      <c r="X1976" s="8"/>
      <c r="Y1976" s="8"/>
      <c r="Z1976" s="6"/>
      <c r="AA1976" s="6" t="s">
        <v>1951</v>
      </c>
      <c r="AB1976" s="35"/>
    </row>
    <row r="1977" spans="1:28" x14ac:dyDescent="0.35">
      <c r="A1977" s="6" t="s">
        <v>18</v>
      </c>
      <c r="B1977" s="6"/>
      <c r="C1977" s="6">
        <v>693606</v>
      </c>
      <c r="D1977" s="6" t="s">
        <v>2460</v>
      </c>
      <c r="E1977" s="6"/>
      <c r="F1977" s="6"/>
      <c r="G1977" s="6" t="s">
        <v>2461</v>
      </c>
      <c r="H1977" s="6" t="s">
        <v>141</v>
      </c>
      <c r="I1977" s="7" t="s">
        <v>15</v>
      </c>
      <c r="J1977" s="7">
        <v>7106</v>
      </c>
      <c r="K1977" s="6" t="s">
        <v>1976</v>
      </c>
      <c r="L1977" s="6" t="s">
        <v>1700</v>
      </c>
      <c r="M1977" s="6" t="s">
        <v>883</v>
      </c>
      <c r="N1977" s="6"/>
      <c r="O1977" s="6"/>
      <c r="P1977" s="34">
        <v>0.2</v>
      </c>
      <c r="Q1977" s="8"/>
      <c r="R1977" s="8">
        <v>45199</v>
      </c>
      <c r="S1977" s="6"/>
      <c r="T1977" s="6" t="s">
        <v>884</v>
      </c>
      <c r="U1977" s="6"/>
      <c r="V1977" s="6"/>
      <c r="W1977" s="6"/>
      <c r="X1977" s="8"/>
      <c r="Y1977" s="8"/>
      <c r="Z1977" s="6"/>
      <c r="AA1977" s="6" t="s">
        <v>1951</v>
      </c>
      <c r="AB1977" s="35"/>
    </row>
    <row r="1978" spans="1:28" x14ac:dyDescent="0.35">
      <c r="A1978" s="6" t="s">
        <v>18</v>
      </c>
      <c r="B1978" s="6"/>
      <c r="C1978" s="6">
        <v>693606</v>
      </c>
      <c r="D1978" s="6" t="s">
        <v>2460</v>
      </c>
      <c r="E1978" s="6"/>
      <c r="F1978" s="6"/>
      <c r="G1978" s="6" t="s">
        <v>2461</v>
      </c>
      <c r="H1978" s="6" t="s">
        <v>141</v>
      </c>
      <c r="I1978" s="7" t="s">
        <v>15</v>
      </c>
      <c r="J1978" s="7">
        <v>7107</v>
      </c>
      <c r="K1978" s="6" t="s">
        <v>1977</v>
      </c>
      <c r="L1978" s="6" t="s">
        <v>1700</v>
      </c>
      <c r="M1978" s="6" t="s">
        <v>729</v>
      </c>
      <c r="N1978" s="6"/>
      <c r="O1978" s="6"/>
      <c r="P1978" s="34">
        <v>0.2</v>
      </c>
      <c r="Q1978" s="8"/>
      <c r="R1978" s="8">
        <v>45199</v>
      </c>
      <c r="S1978" s="6"/>
      <c r="T1978" s="6" t="s">
        <v>937</v>
      </c>
      <c r="U1978" s="6"/>
      <c r="V1978" s="6"/>
      <c r="W1978" s="6"/>
      <c r="X1978" s="8"/>
      <c r="Y1978" s="8"/>
      <c r="Z1978" s="6"/>
      <c r="AA1978" s="6" t="s">
        <v>1951</v>
      </c>
      <c r="AB1978" s="35"/>
    </row>
    <row r="1979" spans="1:28" x14ac:dyDescent="0.35">
      <c r="A1979" s="6" t="s">
        <v>18</v>
      </c>
      <c r="B1979" s="6"/>
      <c r="C1979" s="6">
        <v>693606</v>
      </c>
      <c r="D1979" s="6" t="s">
        <v>2460</v>
      </c>
      <c r="E1979" s="6"/>
      <c r="F1979" s="6"/>
      <c r="G1979" s="6" t="s">
        <v>2461</v>
      </c>
      <c r="H1979" s="6" t="s">
        <v>141</v>
      </c>
      <c r="I1979" s="7" t="s">
        <v>15</v>
      </c>
      <c r="J1979" s="7">
        <v>7108</v>
      </c>
      <c r="K1979" s="6" t="s">
        <v>1978</v>
      </c>
      <c r="L1979" s="6" t="s">
        <v>1700</v>
      </c>
      <c r="M1979" s="6" t="s">
        <v>1979</v>
      </c>
      <c r="N1979" s="6"/>
      <c r="O1979" s="6"/>
      <c r="P1979" s="34">
        <v>0.2</v>
      </c>
      <c r="Q1979" s="8"/>
      <c r="R1979" s="8">
        <v>45199</v>
      </c>
      <c r="S1979" s="6"/>
      <c r="T1979" s="6" t="s">
        <v>1139</v>
      </c>
      <c r="U1979" s="6"/>
      <c r="V1979" s="6"/>
      <c r="W1979" s="6"/>
      <c r="X1979" s="8"/>
      <c r="Y1979" s="8"/>
      <c r="Z1979" s="6"/>
      <c r="AA1979" s="6" t="s">
        <v>1951</v>
      </c>
      <c r="AB1979" s="35"/>
    </row>
    <row r="1980" spans="1:28" x14ac:dyDescent="0.35">
      <c r="A1980" s="6" t="s">
        <v>18</v>
      </c>
      <c r="B1980" s="6"/>
      <c r="C1980" s="6">
        <v>693606</v>
      </c>
      <c r="D1980" s="6" t="s">
        <v>2460</v>
      </c>
      <c r="E1980" s="6"/>
      <c r="F1980" s="6"/>
      <c r="G1980" s="6" t="s">
        <v>2461</v>
      </c>
      <c r="H1980" s="6" t="s">
        <v>141</v>
      </c>
      <c r="I1980" s="7" t="s">
        <v>15</v>
      </c>
      <c r="J1980" s="7">
        <v>7109</v>
      </c>
      <c r="K1980" s="6" t="s">
        <v>1980</v>
      </c>
      <c r="L1980" s="6" t="s">
        <v>1700</v>
      </c>
      <c r="M1980" s="6" t="s">
        <v>1981</v>
      </c>
      <c r="N1980" s="6"/>
      <c r="O1980" s="6"/>
      <c r="P1980" s="34">
        <v>0.2</v>
      </c>
      <c r="Q1980" s="8"/>
      <c r="R1980" s="8">
        <v>45199</v>
      </c>
      <c r="S1980" s="6"/>
      <c r="T1980" s="6" t="s">
        <v>1982</v>
      </c>
      <c r="U1980" s="6"/>
      <c r="V1980" s="6"/>
      <c r="W1980" s="6"/>
      <c r="X1980" s="8"/>
      <c r="Y1980" s="8"/>
      <c r="Z1980" s="6"/>
      <c r="AA1980" s="6" t="s">
        <v>1951</v>
      </c>
      <c r="AB1980" s="35"/>
    </row>
    <row r="1981" spans="1:28" x14ac:dyDescent="0.35">
      <c r="A1981" s="6" t="s">
        <v>18</v>
      </c>
      <c r="B1981" s="6"/>
      <c r="C1981" s="6">
        <v>693606</v>
      </c>
      <c r="D1981" s="6" t="s">
        <v>2460</v>
      </c>
      <c r="E1981" s="6"/>
      <c r="F1981" s="6"/>
      <c r="G1981" s="6" t="s">
        <v>2461</v>
      </c>
      <c r="H1981" s="6" t="s">
        <v>141</v>
      </c>
      <c r="I1981" s="7" t="s">
        <v>15</v>
      </c>
      <c r="J1981" s="7">
        <v>7111</v>
      </c>
      <c r="K1981" s="6" t="s">
        <v>1983</v>
      </c>
      <c r="L1981" s="6" t="s">
        <v>1700</v>
      </c>
      <c r="M1981" s="6" t="s">
        <v>945</v>
      </c>
      <c r="N1981" s="6"/>
      <c r="O1981" s="6"/>
      <c r="P1981" s="34">
        <v>0.2</v>
      </c>
      <c r="Q1981" s="8"/>
      <c r="R1981" s="8">
        <v>45199</v>
      </c>
      <c r="S1981" s="6"/>
      <c r="T1981" s="6" t="s">
        <v>946</v>
      </c>
      <c r="U1981" s="6"/>
      <c r="V1981" s="6"/>
      <c r="W1981" s="6"/>
      <c r="X1981" s="8"/>
      <c r="Y1981" s="8"/>
      <c r="Z1981" s="6"/>
      <c r="AA1981" s="6" t="s">
        <v>1951</v>
      </c>
      <c r="AB1981" s="35"/>
    </row>
    <row r="1982" spans="1:28" x14ac:dyDescent="0.35">
      <c r="A1982" s="6" t="s">
        <v>18</v>
      </c>
      <c r="B1982" s="6"/>
      <c r="C1982" s="6">
        <v>693606</v>
      </c>
      <c r="D1982" s="6" t="s">
        <v>2460</v>
      </c>
      <c r="E1982" s="6"/>
      <c r="F1982" s="6"/>
      <c r="G1982" s="6" t="s">
        <v>2461</v>
      </c>
      <c r="H1982" s="6" t="s">
        <v>141</v>
      </c>
      <c r="I1982" s="7" t="s">
        <v>15</v>
      </c>
      <c r="J1982" s="7">
        <v>7114</v>
      </c>
      <c r="K1982" s="6" t="s">
        <v>1984</v>
      </c>
      <c r="L1982" s="6" t="s">
        <v>1700</v>
      </c>
      <c r="M1982" s="6" t="s">
        <v>1985</v>
      </c>
      <c r="N1982" s="6"/>
      <c r="O1982" s="6"/>
      <c r="P1982" s="34">
        <v>0.2</v>
      </c>
      <c r="Q1982" s="8"/>
      <c r="R1982" s="8">
        <v>45199</v>
      </c>
      <c r="S1982" s="6"/>
      <c r="T1982" s="6" t="s">
        <v>1986</v>
      </c>
      <c r="U1982" s="6"/>
      <c r="V1982" s="6"/>
      <c r="W1982" s="6"/>
      <c r="X1982" s="8"/>
      <c r="Y1982" s="8"/>
      <c r="Z1982" s="6"/>
      <c r="AA1982" s="6" t="s">
        <v>1951</v>
      </c>
      <c r="AB1982" s="35"/>
    </row>
    <row r="1983" spans="1:28" x14ac:dyDescent="0.35">
      <c r="A1983" s="6" t="s">
        <v>18</v>
      </c>
      <c r="B1983" s="6"/>
      <c r="C1983" s="6">
        <v>693606</v>
      </c>
      <c r="D1983" s="6" t="s">
        <v>2460</v>
      </c>
      <c r="E1983" s="6"/>
      <c r="F1983" s="6"/>
      <c r="G1983" s="6" t="s">
        <v>2461</v>
      </c>
      <c r="H1983" s="6" t="s">
        <v>141</v>
      </c>
      <c r="I1983" s="7" t="s">
        <v>15</v>
      </c>
      <c r="J1983" s="7">
        <v>7114</v>
      </c>
      <c r="K1983" s="6" t="s">
        <v>1987</v>
      </c>
      <c r="L1983" s="32" t="s">
        <v>1700</v>
      </c>
      <c r="M1983" s="6" t="s">
        <v>1988</v>
      </c>
      <c r="N1983" s="6"/>
      <c r="O1983" s="6"/>
      <c r="P1983" s="34">
        <v>0.2</v>
      </c>
      <c r="Q1983" s="8"/>
      <c r="R1983" s="8">
        <v>45199</v>
      </c>
      <c r="S1983" s="6"/>
      <c r="T1983" s="6" t="s">
        <v>1444</v>
      </c>
      <c r="U1983" s="6"/>
      <c r="V1983" s="6"/>
      <c r="W1983" s="6"/>
      <c r="X1983" s="8"/>
      <c r="Y1983" s="8"/>
      <c r="Z1983" s="6"/>
      <c r="AA1983" s="6" t="s">
        <v>1951</v>
      </c>
      <c r="AB1983" s="35"/>
    </row>
    <row r="1984" spans="1:28" x14ac:dyDescent="0.35">
      <c r="A1984" s="6" t="s">
        <v>18</v>
      </c>
      <c r="B1984" s="6"/>
      <c r="C1984" s="6">
        <v>693606</v>
      </c>
      <c r="D1984" s="6" t="s">
        <v>2460</v>
      </c>
      <c r="E1984" s="6"/>
      <c r="F1984" s="6"/>
      <c r="G1984" s="6" t="s">
        <v>2461</v>
      </c>
      <c r="H1984" s="6" t="s">
        <v>141</v>
      </c>
      <c r="I1984" s="7" t="s">
        <v>15</v>
      </c>
      <c r="J1984" s="7">
        <v>7116</v>
      </c>
      <c r="K1984" s="6" t="s">
        <v>5119</v>
      </c>
      <c r="L1984" s="6" t="s">
        <v>1700</v>
      </c>
      <c r="M1984" s="6" t="s">
        <v>5120</v>
      </c>
      <c r="N1984" s="6"/>
      <c r="O1984" s="6"/>
      <c r="P1984" s="34">
        <v>0.2</v>
      </c>
      <c r="Q1984" s="8"/>
      <c r="R1984" s="8">
        <v>45199</v>
      </c>
      <c r="S1984" s="6"/>
      <c r="T1984" s="6" t="s">
        <v>5121</v>
      </c>
      <c r="U1984" s="6"/>
      <c r="V1984" s="6"/>
      <c r="W1984" s="6"/>
      <c r="X1984" s="8"/>
      <c r="Y1984" s="8"/>
      <c r="Z1984" s="6"/>
      <c r="AA1984" s="6" t="s">
        <v>1951</v>
      </c>
      <c r="AB1984" s="35"/>
    </row>
    <row r="1985" spans="1:28" x14ac:dyDescent="0.35">
      <c r="A1985" s="6" t="s">
        <v>18</v>
      </c>
      <c r="B1985" s="6"/>
      <c r="C1985" s="6">
        <v>693606</v>
      </c>
      <c r="D1985" s="6" t="s">
        <v>2460</v>
      </c>
      <c r="E1985" s="6"/>
      <c r="F1985" s="6"/>
      <c r="G1985" s="6" t="s">
        <v>2461</v>
      </c>
      <c r="H1985" s="6" t="s">
        <v>141</v>
      </c>
      <c r="I1985" s="7" t="s">
        <v>15</v>
      </c>
      <c r="J1985" s="7">
        <v>7117</v>
      </c>
      <c r="K1985" s="6" t="s">
        <v>1989</v>
      </c>
      <c r="L1985" s="6" t="s">
        <v>1700</v>
      </c>
      <c r="M1985" s="6" t="s">
        <v>1990</v>
      </c>
      <c r="N1985" s="6"/>
      <c r="O1985" s="6"/>
      <c r="P1985" s="34">
        <v>0.2</v>
      </c>
      <c r="Q1985" s="8"/>
      <c r="R1985" s="8">
        <v>45199</v>
      </c>
      <c r="S1985" s="6"/>
      <c r="T1985" s="6" t="s">
        <v>1991</v>
      </c>
      <c r="U1985" s="6"/>
      <c r="V1985" s="6"/>
      <c r="W1985" s="6"/>
      <c r="X1985" s="8"/>
      <c r="Y1985" s="8"/>
      <c r="Z1985" s="6"/>
      <c r="AA1985" s="6" t="s">
        <v>1951</v>
      </c>
      <c r="AB1985" s="35"/>
    </row>
    <row r="1986" spans="1:28" x14ac:dyDescent="0.35">
      <c r="A1986" s="6" t="s">
        <v>18</v>
      </c>
      <c r="B1986" s="6"/>
      <c r="C1986" s="6">
        <v>693606</v>
      </c>
      <c r="D1986" s="6" t="s">
        <v>2460</v>
      </c>
      <c r="E1986" s="6"/>
      <c r="F1986" s="6"/>
      <c r="G1986" s="6" t="s">
        <v>2461</v>
      </c>
      <c r="H1986" s="6" t="s">
        <v>141</v>
      </c>
      <c r="I1986" s="7" t="s">
        <v>15</v>
      </c>
      <c r="J1986" s="7">
        <v>7120</v>
      </c>
      <c r="K1986" s="6" t="s">
        <v>1992</v>
      </c>
      <c r="L1986" s="6" t="s">
        <v>1700</v>
      </c>
      <c r="M1986" s="6" t="s">
        <v>1993</v>
      </c>
      <c r="N1986" s="6"/>
      <c r="O1986" s="6"/>
      <c r="P1986" s="34">
        <v>0.2</v>
      </c>
      <c r="Q1986" s="8"/>
      <c r="R1986" s="8">
        <v>45199</v>
      </c>
      <c r="S1986" s="6"/>
      <c r="T1986" s="6" t="s">
        <v>1994</v>
      </c>
      <c r="U1986" s="6"/>
      <c r="V1986" s="6"/>
      <c r="W1986" s="6"/>
      <c r="X1986" s="8"/>
      <c r="Y1986" s="8"/>
      <c r="Z1986" s="6"/>
      <c r="AA1986" s="6" t="s">
        <v>1951</v>
      </c>
      <c r="AB1986" s="35"/>
    </row>
    <row r="1987" spans="1:28" x14ac:dyDescent="0.35">
      <c r="A1987" s="6" t="s">
        <v>18</v>
      </c>
      <c r="B1987" s="6"/>
      <c r="C1987" s="6">
        <v>693606</v>
      </c>
      <c r="D1987" s="6" t="s">
        <v>2460</v>
      </c>
      <c r="E1987" s="6"/>
      <c r="F1987" s="6"/>
      <c r="G1987" s="6" t="s">
        <v>2461</v>
      </c>
      <c r="H1987" s="6" t="s">
        <v>141</v>
      </c>
      <c r="I1987" s="7" t="s">
        <v>15</v>
      </c>
      <c r="J1987" s="7">
        <v>7121</v>
      </c>
      <c r="K1987" s="6" t="s">
        <v>1995</v>
      </c>
      <c r="L1987" s="6" t="s">
        <v>1700</v>
      </c>
      <c r="M1987" s="6" t="s">
        <v>1996</v>
      </c>
      <c r="N1987" s="6"/>
      <c r="O1987" s="6"/>
      <c r="P1987" s="34">
        <v>0.2</v>
      </c>
      <c r="Q1987" s="8"/>
      <c r="R1987" s="8">
        <v>45199</v>
      </c>
      <c r="S1987" s="6"/>
      <c r="T1987" s="6" t="s">
        <v>1997</v>
      </c>
      <c r="U1987" s="6"/>
      <c r="V1987" s="6"/>
      <c r="W1987" s="6"/>
      <c r="X1987" s="8"/>
      <c r="Y1987" s="8"/>
      <c r="Z1987" s="6"/>
      <c r="AA1987" s="6" t="s">
        <v>1951</v>
      </c>
      <c r="AB1987" s="35"/>
    </row>
    <row r="1988" spans="1:28" x14ac:dyDescent="0.35">
      <c r="A1988" s="6" t="s">
        <v>18</v>
      </c>
      <c r="B1988" s="6"/>
      <c r="C1988" s="6">
        <v>693606</v>
      </c>
      <c r="D1988" s="6" t="s">
        <v>2460</v>
      </c>
      <c r="E1988" s="6"/>
      <c r="F1988" s="6"/>
      <c r="G1988" s="6" t="s">
        <v>2461</v>
      </c>
      <c r="H1988" s="6" t="s">
        <v>141</v>
      </c>
      <c r="I1988" s="7" t="s">
        <v>15</v>
      </c>
      <c r="J1988" s="7">
        <v>7122</v>
      </c>
      <c r="K1988" s="6" t="s">
        <v>1998</v>
      </c>
      <c r="L1988" s="32" t="s">
        <v>1700</v>
      </c>
      <c r="M1988" s="6" t="s">
        <v>1135</v>
      </c>
      <c r="N1988" s="6"/>
      <c r="O1988" s="6"/>
      <c r="P1988" s="34">
        <v>0.2</v>
      </c>
      <c r="Q1988" s="8"/>
      <c r="R1988" s="8">
        <v>45199</v>
      </c>
      <c r="S1988" s="6"/>
      <c r="T1988" s="6" t="s">
        <v>1136</v>
      </c>
      <c r="U1988" s="6"/>
      <c r="V1988" s="6"/>
      <c r="W1988" s="6"/>
      <c r="X1988" s="8"/>
      <c r="Y1988" s="8"/>
      <c r="Z1988" s="6"/>
      <c r="AA1988" s="6" t="s">
        <v>1951</v>
      </c>
      <c r="AB1988" s="35"/>
    </row>
    <row r="1989" spans="1:28" x14ac:dyDescent="0.35">
      <c r="A1989" s="6" t="s">
        <v>18</v>
      </c>
      <c r="B1989" s="6"/>
      <c r="C1989" s="6">
        <v>693606</v>
      </c>
      <c r="D1989" s="6" t="s">
        <v>2460</v>
      </c>
      <c r="E1989" s="6"/>
      <c r="F1989" s="6"/>
      <c r="G1989" s="6" t="s">
        <v>2461</v>
      </c>
      <c r="H1989" s="6" t="s">
        <v>141</v>
      </c>
      <c r="I1989" s="7" t="s">
        <v>15</v>
      </c>
      <c r="J1989" s="7">
        <v>7127</v>
      </c>
      <c r="K1989" s="6" t="s">
        <v>2022</v>
      </c>
      <c r="L1989" s="6" t="s">
        <v>1700</v>
      </c>
      <c r="M1989" s="6" t="s">
        <v>242</v>
      </c>
      <c r="N1989" s="6"/>
      <c r="O1989" s="6"/>
      <c r="P1989" s="34">
        <v>0.2</v>
      </c>
      <c r="Q1989" s="8"/>
      <c r="R1989" s="8">
        <v>45199</v>
      </c>
      <c r="S1989" s="6"/>
      <c r="T1989" s="6" t="s">
        <v>2023</v>
      </c>
      <c r="U1989" s="6"/>
      <c r="V1989" s="6"/>
      <c r="W1989" s="6"/>
      <c r="X1989" s="8"/>
      <c r="Y1989" s="8"/>
      <c r="Z1989" s="6"/>
      <c r="AA1989" s="6" t="s">
        <v>1951</v>
      </c>
      <c r="AB1989" s="35"/>
    </row>
    <row r="1990" spans="1:28" x14ac:dyDescent="0.35">
      <c r="A1990" s="6" t="s">
        <v>18</v>
      </c>
      <c r="B1990" s="6"/>
      <c r="C1990" s="6">
        <v>693606</v>
      </c>
      <c r="D1990" s="6" t="s">
        <v>2460</v>
      </c>
      <c r="E1990" s="6"/>
      <c r="F1990" s="6"/>
      <c r="G1990" s="6" t="s">
        <v>2461</v>
      </c>
      <c r="H1990" s="6" t="s">
        <v>141</v>
      </c>
      <c r="I1990" s="7" t="s">
        <v>15</v>
      </c>
      <c r="J1990" s="7">
        <v>7131</v>
      </c>
      <c r="K1990" s="6" t="s">
        <v>1999</v>
      </c>
      <c r="L1990" s="32" t="s">
        <v>1700</v>
      </c>
      <c r="M1990" s="6" t="s">
        <v>2000</v>
      </c>
      <c r="N1990" s="6"/>
      <c r="O1990" s="6"/>
      <c r="P1990" s="34">
        <v>0.2</v>
      </c>
      <c r="Q1990" s="8"/>
      <c r="R1990" s="8">
        <v>45199</v>
      </c>
      <c r="S1990" s="6"/>
      <c r="T1990" s="6" t="s">
        <v>1197</v>
      </c>
      <c r="U1990" s="6"/>
      <c r="V1990" s="6"/>
      <c r="W1990" s="6"/>
      <c r="X1990" s="8"/>
      <c r="Y1990" s="8"/>
      <c r="Z1990" s="6"/>
      <c r="AA1990" s="6" t="s">
        <v>1951</v>
      </c>
      <c r="AB1990" s="35"/>
    </row>
    <row r="1991" spans="1:28" x14ac:dyDescent="0.35">
      <c r="A1991" s="6" t="s">
        <v>18</v>
      </c>
      <c r="B1991" s="6"/>
      <c r="C1991" s="6">
        <v>693606</v>
      </c>
      <c r="D1991" s="6" t="s">
        <v>2460</v>
      </c>
      <c r="E1991" s="6"/>
      <c r="F1991" s="6"/>
      <c r="G1991" s="6" t="s">
        <v>2461</v>
      </c>
      <c r="H1991" s="6" t="s">
        <v>141</v>
      </c>
      <c r="I1991" s="7" t="s">
        <v>15</v>
      </c>
      <c r="J1991" s="7">
        <v>7162</v>
      </c>
      <c r="K1991" s="6" t="s">
        <v>2001</v>
      </c>
      <c r="L1991" s="6" t="s">
        <v>1700</v>
      </c>
      <c r="M1991" s="6" t="s">
        <v>1508</v>
      </c>
      <c r="N1991" s="6"/>
      <c r="O1991" s="6"/>
      <c r="P1991" s="34">
        <v>0.2</v>
      </c>
      <c r="Q1991" s="8"/>
      <c r="R1991" s="8">
        <v>45199</v>
      </c>
      <c r="S1991" s="6"/>
      <c r="T1991" s="6" t="s">
        <v>1509</v>
      </c>
      <c r="U1991" s="6"/>
      <c r="V1991" s="6"/>
      <c r="W1991" s="6"/>
      <c r="X1991" s="8"/>
      <c r="Y1991" s="8"/>
      <c r="Z1991" s="6"/>
      <c r="AA1991" s="6" t="s">
        <v>1951</v>
      </c>
      <c r="AB1991" s="35"/>
    </row>
    <row r="1992" spans="1:28" x14ac:dyDescent="0.35">
      <c r="A1992" s="6" t="s">
        <v>18</v>
      </c>
      <c r="B1992" s="6"/>
      <c r="C1992" s="6">
        <v>693606</v>
      </c>
      <c r="D1992" s="6" t="s">
        <v>2460</v>
      </c>
      <c r="E1992" s="6"/>
      <c r="F1992" s="6"/>
      <c r="G1992" s="6" t="s">
        <v>2461</v>
      </c>
      <c r="H1992" s="6" t="s">
        <v>141</v>
      </c>
      <c r="I1992" s="7" t="s">
        <v>15</v>
      </c>
      <c r="J1992" s="7">
        <v>7221</v>
      </c>
      <c r="K1992" s="6" t="s">
        <v>2002</v>
      </c>
      <c r="L1992" s="32" t="s">
        <v>1700</v>
      </c>
      <c r="M1992" s="6" t="s">
        <v>1193</v>
      </c>
      <c r="N1992" s="6"/>
      <c r="O1992" s="6"/>
      <c r="P1992" s="34">
        <v>0.2</v>
      </c>
      <c r="Q1992" s="8"/>
      <c r="R1992" s="8">
        <v>45199</v>
      </c>
      <c r="S1992" s="6"/>
      <c r="T1992" s="6" t="s">
        <v>1194</v>
      </c>
      <c r="U1992" s="6"/>
      <c r="V1992" s="6"/>
      <c r="W1992" s="6"/>
      <c r="X1992" s="8"/>
      <c r="Y1992" s="8"/>
      <c r="Z1992" s="6"/>
      <c r="AA1992" s="6" t="s">
        <v>1951</v>
      </c>
      <c r="AB1992" s="35"/>
    </row>
    <row r="1993" spans="1:28" x14ac:dyDescent="0.35">
      <c r="A1993" s="6" t="s">
        <v>18</v>
      </c>
      <c r="B1993" s="6"/>
      <c r="C1993" s="6">
        <v>693606</v>
      </c>
      <c r="D1993" s="6" t="s">
        <v>2460</v>
      </c>
      <c r="E1993" s="6"/>
      <c r="F1993" s="6"/>
      <c r="G1993" s="6" t="s">
        <v>2461</v>
      </c>
      <c r="H1993" s="6" t="s">
        <v>141</v>
      </c>
      <c r="I1993" s="7" t="s">
        <v>15</v>
      </c>
      <c r="J1993" s="7">
        <v>7247</v>
      </c>
      <c r="K1993" s="6" t="s">
        <v>2208</v>
      </c>
      <c r="L1993" s="6" t="s">
        <v>1700</v>
      </c>
      <c r="M1993" s="6" t="s">
        <v>2209</v>
      </c>
      <c r="N1993" s="6"/>
      <c r="O1993" s="6"/>
      <c r="P1993" s="34">
        <v>0.2</v>
      </c>
      <c r="Q1993" s="8"/>
      <c r="R1993" s="8">
        <v>45199</v>
      </c>
      <c r="S1993" s="6"/>
      <c r="T1993" s="6" t="s">
        <v>1209</v>
      </c>
      <c r="U1993" s="6"/>
      <c r="V1993" s="6"/>
      <c r="W1993" s="6"/>
      <c r="X1993" s="8"/>
      <c r="Y1993" s="8"/>
      <c r="Z1993" s="6"/>
      <c r="AA1993" s="6" t="s">
        <v>1951</v>
      </c>
      <c r="AB1993" s="35"/>
    </row>
    <row r="1994" spans="1:28" x14ac:dyDescent="0.35">
      <c r="A1994" s="6" t="s">
        <v>18</v>
      </c>
      <c r="B1994" s="6"/>
      <c r="C1994" s="6">
        <v>693606</v>
      </c>
      <c r="D1994" s="6" t="s">
        <v>2460</v>
      </c>
      <c r="E1994" s="6"/>
      <c r="F1994" s="6"/>
      <c r="G1994" s="6" t="s">
        <v>2461</v>
      </c>
      <c r="H1994" s="6" t="s">
        <v>141</v>
      </c>
      <c r="I1994" s="7" t="s">
        <v>15</v>
      </c>
      <c r="J1994" s="7">
        <v>7275</v>
      </c>
      <c r="K1994" s="6" t="s">
        <v>2036</v>
      </c>
      <c r="L1994" s="32" t="s">
        <v>1700</v>
      </c>
      <c r="M1994" s="6" t="s">
        <v>2037</v>
      </c>
      <c r="N1994" s="6"/>
      <c r="O1994" s="6"/>
      <c r="P1994" s="34">
        <v>0.2</v>
      </c>
      <c r="Q1994" s="8"/>
      <c r="R1994" s="8">
        <v>45199</v>
      </c>
      <c r="S1994" s="6"/>
      <c r="T1994" s="6" t="s">
        <v>1217</v>
      </c>
      <c r="U1994" s="6"/>
      <c r="V1994" s="6"/>
      <c r="W1994" s="6"/>
      <c r="X1994" s="8"/>
      <c r="Y1994" s="8"/>
      <c r="Z1994" s="6"/>
      <c r="AA1994" s="6" t="s">
        <v>1951</v>
      </c>
      <c r="AB1994" s="35"/>
    </row>
    <row r="1995" spans="1:28" x14ac:dyDescent="0.35">
      <c r="A1995" s="6" t="s">
        <v>18</v>
      </c>
      <c r="B1995" s="6"/>
      <c r="C1995" s="6">
        <v>693606</v>
      </c>
      <c r="D1995" s="6" t="s">
        <v>2460</v>
      </c>
      <c r="E1995" s="6"/>
      <c r="F1995" s="6"/>
      <c r="G1995" s="6" t="s">
        <v>2461</v>
      </c>
      <c r="H1995" s="6" t="s">
        <v>141</v>
      </c>
      <c r="I1995" s="7" t="s">
        <v>15</v>
      </c>
      <c r="J1995" s="7">
        <v>7275</v>
      </c>
      <c r="K1995" s="6" t="s">
        <v>2056</v>
      </c>
      <c r="L1995" s="32" t="s">
        <v>1700</v>
      </c>
      <c r="M1995" s="6" t="s">
        <v>2057</v>
      </c>
      <c r="N1995" s="6"/>
      <c r="O1995" s="6"/>
      <c r="P1995" s="34">
        <v>0.2</v>
      </c>
      <c r="Q1995" s="8"/>
      <c r="R1995" s="8">
        <v>45199</v>
      </c>
      <c r="S1995" s="6"/>
      <c r="T1995" s="6" t="s">
        <v>2058</v>
      </c>
      <c r="U1995" s="6"/>
      <c r="V1995" s="6"/>
      <c r="W1995" s="6"/>
      <c r="X1995" s="8"/>
      <c r="Y1995" s="8"/>
      <c r="Z1995" s="6"/>
      <c r="AA1995" s="6" t="s">
        <v>1951</v>
      </c>
      <c r="AB1995" s="35"/>
    </row>
    <row r="1996" spans="1:28" x14ac:dyDescent="0.35">
      <c r="A1996" s="6" t="s">
        <v>18</v>
      </c>
      <c r="B1996" s="6"/>
      <c r="C1996" s="6">
        <v>693606</v>
      </c>
      <c r="D1996" s="6" t="s">
        <v>2460</v>
      </c>
      <c r="E1996" s="6"/>
      <c r="F1996" s="6"/>
      <c r="G1996" s="6" t="s">
        <v>2461</v>
      </c>
      <c r="H1996" s="6" t="s">
        <v>141</v>
      </c>
      <c r="I1996" s="7" t="s">
        <v>15</v>
      </c>
      <c r="J1996" s="7">
        <v>7284</v>
      </c>
      <c r="K1996" s="6" t="s">
        <v>2003</v>
      </c>
      <c r="L1996" s="32" t="s">
        <v>1700</v>
      </c>
      <c r="M1996" s="6" t="s">
        <v>2004</v>
      </c>
      <c r="N1996" s="6"/>
      <c r="O1996" s="6"/>
      <c r="P1996" s="34">
        <v>0.2</v>
      </c>
      <c r="Q1996" s="8"/>
      <c r="R1996" s="8">
        <v>45199</v>
      </c>
      <c r="S1996" s="6"/>
      <c r="T1996" s="6" t="s">
        <v>1238</v>
      </c>
      <c r="U1996" s="6"/>
      <c r="V1996" s="6"/>
      <c r="W1996" s="6"/>
      <c r="X1996" s="8"/>
      <c r="Y1996" s="8"/>
      <c r="Z1996" s="6"/>
      <c r="AA1996" s="6" t="s">
        <v>1951</v>
      </c>
      <c r="AB1996" s="35"/>
    </row>
    <row r="1997" spans="1:28" x14ac:dyDescent="0.35">
      <c r="A1997" s="6" t="s">
        <v>18</v>
      </c>
      <c r="B1997" s="6"/>
      <c r="C1997" s="6">
        <v>693606</v>
      </c>
      <c r="D1997" s="6" t="s">
        <v>2460</v>
      </c>
      <c r="E1997" s="6"/>
      <c r="F1997" s="6"/>
      <c r="G1997" s="6" t="s">
        <v>2461</v>
      </c>
      <c r="H1997" s="6" t="s">
        <v>141</v>
      </c>
      <c r="I1997" s="7" t="s">
        <v>15</v>
      </c>
      <c r="J1997" s="7">
        <v>7285</v>
      </c>
      <c r="K1997" s="6" t="s">
        <v>5122</v>
      </c>
      <c r="L1997" s="32" t="s">
        <v>1700</v>
      </c>
      <c r="M1997" s="6" t="s">
        <v>1240</v>
      </c>
      <c r="N1997" s="6"/>
      <c r="O1997" s="6"/>
      <c r="P1997" s="34">
        <v>0.2</v>
      </c>
      <c r="Q1997" s="8"/>
      <c r="R1997" s="8">
        <v>45199</v>
      </c>
      <c r="S1997" s="6"/>
      <c r="T1997" s="6" t="s">
        <v>1241</v>
      </c>
      <c r="U1997" s="6"/>
      <c r="V1997" s="6"/>
      <c r="W1997" s="6"/>
      <c r="X1997" s="8"/>
      <c r="Y1997" s="8"/>
      <c r="Z1997" s="6"/>
      <c r="AA1997" s="6" t="s">
        <v>1951</v>
      </c>
      <c r="AB1997" s="35"/>
    </row>
    <row r="1998" spans="1:28" x14ac:dyDescent="0.35">
      <c r="A1998" s="6" t="s">
        <v>18</v>
      </c>
      <c r="B1998" s="6"/>
      <c r="C1998" s="6">
        <v>693606</v>
      </c>
      <c r="D1998" s="6" t="s">
        <v>2460</v>
      </c>
      <c r="E1998" s="6"/>
      <c r="F1998" s="6"/>
      <c r="G1998" s="6" t="s">
        <v>2461</v>
      </c>
      <c r="H1998" s="6" t="s">
        <v>141</v>
      </c>
      <c r="I1998" s="7" t="s">
        <v>15</v>
      </c>
      <c r="J1998" s="7">
        <v>7391</v>
      </c>
      <c r="K1998" s="6" t="s">
        <v>2050</v>
      </c>
      <c r="L1998" s="32" t="s">
        <v>1700</v>
      </c>
      <c r="M1998" s="6" t="s">
        <v>2051</v>
      </c>
      <c r="N1998" s="6"/>
      <c r="O1998" s="6"/>
      <c r="P1998" s="34">
        <v>0.2</v>
      </c>
      <c r="Q1998" s="8"/>
      <c r="R1998" s="8">
        <v>45199</v>
      </c>
      <c r="S1998" s="6"/>
      <c r="T1998" s="6" t="s">
        <v>2052</v>
      </c>
      <c r="U1998" s="6"/>
      <c r="V1998" s="6"/>
      <c r="W1998" s="6"/>
      <c r="X1998" s="8"/>
      <c r="Y1998" s="8"/>
      <c r="Z1998" s="6"/>
      <c r="AA1998" s="6" t="s">
        <v>1951</v>
      </c>
      <c r="AB1998" s="35"/>
    </row>
    <row r="1999" spans="1:28" x14ac:dyDescent="0.35">
      <c r="A1999" s="6" t="s">
        <v>18</v>
      </c>
      <c r="B1999" s="6"/>
      <c r="C1999" s="6">
        <v>693606</v>
      </c>
      <c r="D1999" s="6" t="s">
        <v>2460</v>
      </c>
      <c r="E1999" s="6"/>
      <c r="F1999" s="6"/>
      <c r="G1999" s="6" t="s">
        <v>2461</v>
      </c>
      <c r="H1999" s="6" t="s">
        <v>141</v>
      </c>
      <c r="I1999" s="7" t="s">
        <v>15</v>
      </c>
      <c r="J1999" s="7">
        <v>7635</v>
      </c>
      <c r="K1999" s="6" t="s">
        <v>2005</v>
      </c>
      <c r="L1999" s="32" t="s">
        <v>1700</v>
      </c>
      <c r="M1999" s="6" t="s">
        <v>1378</v>
      </c>
      <c r="N1999" s="6"/>
      <c r="O1999" s="6"/>
      <c r="P1999" s="34">
        <v>0.05</v>
      </c>
      <c r="Q1999" s="8"/>
      <c r="R1999" s="8">
        <v>45199</v>
      </c>
      <c r="S1999" s="6"/>
      <c r="T1999" s="6" t="s">
        <v>1379</v>
      </c>
      <c r="U1999" s="6"/>
      <c r="V1999" s="6"/>
      <c r="W1999" s="6"/>
      <c r="X1999" s="8"/>
      <c r="Y1999" s="8"/>
      <c r="Z1999" s="6"/>
      <c r="AA1999" s="6" t="s">
        <v>1951</v>
      </c>
      <c r="AB1999" s="35"/>
    </row>
    <row r="2000" spans="1:28" x14ac:dyDescent="0.35">
      <c r="A2000" s="6" t="s">
        <v>18</v>
      </c>
      <c r="B2000" s="6"/>
      <c r="C2000" s="6">
        <v>693606</v>
      </c>
      <c r="D2000" s="6" t="s">
        <v>2460</v>
      </c>
      <c r="E2000" s="6"/>
      <c r="F2000" s="6"/>
      <c r="G2000" s="6" t="s">
        <v>2461</v>
      </c>
      <c r="H2000" s="6" t="s">
        <v>141</v>
      </c>
      <c r="I2000" s="7" t="s">
        <v>15</v>
      </c>
      <c r="J2000" s="7">
        <v>7798</v>
      </c>
      <c r="K2000" s="6" t="s">
        <v>2006</v>
      </c>
      <c r="L2000" s="32" t="s">
        <v>1700</v>
      </c>
      <c r="M2000" s="6" t="s">
        <v>1419</v>
      </c>
      <c r="N2000" s="6"/>
      <c r="O2000" s="6"/>
      <c r="P2000" s="34">
        <v>0.2</v>
      </c>
      <c r="Q2000" s="8"/>
      <c r="R2000" s="8">
        <v>45199</v>
      </c>
      <c r="S2000" s="6"/>
      <c r="T2000" s="6" t="s">
        <v>1420</v>
      </c>
      <c r="U2000" s="6"/>
      <c r="V2000" s="6"/>
      <c r="W2000" s="6"/>
      <c r="X2000" s="8"/>
      <c r="Y2000" s="8"/>
      <c r="Z2000" s="6"/>
      <c r="AA2000" s="6" t="s">
        <v>1951</v>
      </c>
      <c r="AB2000" s="35"/>
    </row>
    <row r="2001" spans="1:28" x14ac:dyDescent="0.35">
      <c r="A2001" s="6" t="s">
        <v>18</v>
      </c>
      <c r="B2001" s="6"/>
      <c r="C2001" s="6">
        <v>693606</v>
      </c>
      <c r="D2001" s="6" t="s">
        <v>2460</v>
      </c>
      <c r="E2001" s="6"/>
      <c r="F2001" s="6"/>
      <c r="G2001" s="6" t="s">
        <v>2461</v>
      </c>
      <c r="H2001" s="6" t="s">
        <v>141</v>
      </c>
      <c r="I2001" s="7" t="s">
        <v>15</v>
      </c>
      <c r="J2001" s="7">
        <v>7800</v>
      </c>
      <c r="K2001" s="6" t="s">
        <v>2007</v>
      </c>
      <c r="L2001" s="32" t="s">
        <v>1700</v>
      </c>
      <c r="M2001" s="6" t="s">
        <v>2008</v>
      </c>
      <c r="N2001" s="6"/>
      <c r="O2001" s="6"/>
      <c r="P2001" s="34">
        <v>0.2</v>
      </c>
      <c r="Q2001" s="8"/>
      <c r="R2001" s="8">
        <v>45199</v>
      </c>
      <c r="S2001" s="6"/>
      <c r="T2001" s="6" t="s">
        <v>1435</v>
      </c>
      <c r="U2001" s="6"/>
      <c r="V2001" s="6"/>
      <c r="W2001" s="6"/>
      <c r="X2001" s="8"/>
      <c r="Y2001" s="8"/>
      <c r="Z2001" s="6"/>
      <c r="AA2001" s="6" t="s">
        <v>1951</v>
      </c>
      <c r="AB2001" s="35"/>
    </row>
    <row r="2002" spans="1:28" x14ac:dyDescent="0.35">
      <c r="A2002" s="6" t="s">
        <v>18</v>
      </c>
      <c r="B2002" s="6"/>
      <c r="C2002" s="6">
        <v>693606</v>
      </c>
      <c r="D2002" s="6" t="s">
        <v>2460</v>
      </c>
      <c r="E2002" s="6"/>
      <c r="F2002" s="6"/>
      <c r="G2002" s="6" t="s">
        <v>2461</v>
      </c>
      <c r="H2002" s="6" t="s">
        <v>141</v>
      </c>
      <c r="I2002" s="7" t="s">
        <v>15</v>
      </c>
      <c r="J2002" s="7">
        <v>7839</v>
      </c>
      <c r="K2002" s="6" t="s">
        <v>2220</v>
      </c>
      <c r="L2002" s="32" t="s">
        <v>1700</v>
      </c>
      <c r="M2002" s="6" t="s">
        <v>2221</v>
      </c>
      <c r="N2002" s="6"/>
      <c r="O2002" s="6"/>
      <c r="P2002" s="34">
        <v>0.2</v>
      </c>
      <c r="Q2002" s="8"/>
      <c r="R2002" s="8">
        <v>45199</v>
      </c>
      <c r="S2002" s="6"/>
      <c r="T2002" s="6" t="s">
        <v>2222</v>
      </c>
      <c r="U2002" s="6"/>
      <c r="V2002" s="6"/>
      <c r="W2002" s="6"/>
      <c r="X2002" s="8"/>
      <c r="Y2002" s="8"/>
      <c r="Z2002" s="6"/>
      <c r="AA2002" s="6" t="s">
        <v>1951</v>
      </c>
      <c r="AB2002" s="35"/>
    </row>
    <row r="2003" spans="1:28" x14ac:dyDescent="0.35">
      <c r="A2003" s="6" t="s">
        <v>18</v>
      </c>
      <c r="B2003" s="6"/>
      <c r="C2003" s="6">
        <v>693606</v>
      </c>
      <c r="D2003" s="6" t="s">
        <v>2460</v>
      </c>
      <c r="E2003" s="6"/>
      <c r="F2003" s="6"/>
      <c r="G2003" s="6" t="s">
        <v>2461</v>
      </c>
      <c r="H2003" s="6" t="s">
        <v>141</v>
      </c>
      <c r="I2003" s="7" t="s">
        <v>15</v>
      </c>
      <c r="J2003" s="7">
        <v>7934</v>
      </c>
      <c r="K2003" s="6" t="s">
        <v>2059</v>
      </c>
      <c r="L2003" s="32" t="s">
        <v>1700</v>
      </c>
      <c r="M2003" s="6" t="s">
        <v>2060</v>
      </c>
      <c r="N2003" s="6"/>
      <c r="O2003" s="6"/>
      <c r="P2003" s="34">
        <v>0.2</v>
      </c>
      <c r="Q2003" s="8"/>
      <c r="R2003" s="8">
        <v>45199</v>
      </c>
      <c r="S2003" s="6"/>
      <c r="T2003" s="6" t="s">
        <v>2061</v>
      </c>
      <c r="U2003" s="6"/>
      <c r="V2003" s="6"/>
      <c r="W2003" s="6"/>
      <c r="X2003" s="8"/>
      <c r="Y2003" s="8"/>
      <c r="Z2003" s="6"/>
      <c r="AA2003" s="6" t="s">
        <v>1951</v>
      </c>
      <c r="AB2003" s="35"/>
    </row>
    <row r="2004" spans="1:28" x14ac:dyDescent="0.35">
      <c r="A2004" s="6" t="s">
        <v>18</v>
      </c>
      <c r="B2004" s="6"/>
      <c r="C2004" s="6">
        <v>693606</v>
      </c>
      <c r="D2004" s="6" t="s">
        <v>2460</v>
      </c>
      <c r="E2004" s="6"/>
      <c r="F2004" s="6"/>
      <c r="G2004" s="6" t="s">
        <v>2461</v>
      </c>
      <c r="H2004" s="6" t="s">
        <v>141</v>
      </c>
      <c r="I2004" s="7" t="s">
        <v>15</v>
      </c>
      <c r="J2004" s="7">
        <v>8026</v>
      </c>
      <c r="K2004" s="6" t="s">
        <v>2010</v>
      </c>
      <c r="L2004" s="32" t="s">
        <v>1700</v>
      </c>
      <c r="M2004" s="6" t="s">
        <v>2011</v>
      </c>
      <c r="N2004" s="6"/>
      <c r="O2004" s="6"/>
      <c r="P2004" s="34">
        <v>0.2</v>
      </c>
      <c r="Q2004" s="8"/>
      <c r="R2004" s="8">
        <v>45199</v>
      </c>
      <c r="S2004" s="6"/>
      <c r="T2004" s="6" t="s">
        <v>1529</v>
      </c>
      <c r="U2004" s="6"/>
      <c r="V2004" s="6"/>
      <c r="W2004" s="6"/>
      <c r="X2004" s="8"/>
      <c r="Y2004" s="8"/>
      <c r="Z2004" s="6"/>
      <c r="AA2004" s="6" t="s">
        <v>1951</v>
      </c>
      <c r="AB2004" s="35"/>
    </row>
    <row r="2005" spans="1:28" x14ac:dyDescent="0.35">
      <c r="A2005" s="6" t="s">
        <v>18</v>
      </c>
      <c r="B2005" s="6"/>
      <c r="C2005" s="6">
        <v>693606</v>
      </c>
      <c r="D2005" s="6" t="s">
        <v>2460</v>
      </c>
      <c r="E2005" s="6"/>
      <c r="F2005" s="6"/>
      <c r="G2005" s="6" t="s">
        <v>2461</v>
      </c>
      <c r="H2005" s="6" t="s">
        <v>141</v>
      </c>
      <c r="I2005" s="7" t="s">
        <v>15</v>
      </c>
      <c r="J2005" s="7">
        <v>8183</v>
      </c>
      <c r="K2005" s="6" t="s">
        <v>2044</v>
      </c>
      <c r="L2005" s="32" t="s">
        <v>1700</v>
      </c>
      <c r="M2005" s="6" t="s">
        <v>1619</v>
      </c>
      <c r="N2005" s="6"/>
      <c r="O2005" s="6"/>
      <c r="P2005" s="34">
        <v>0.25</v>
      </c>
      <c r="Q2005" s="8"/>
      <c r="R2005" s="8">
        <v>45199</v>
      </c>
      <c r="S2005" s="6"/>
      <c r="T2005" s="6" t="s">
        <v>1620</v>
      </c>
      <c r="U2005" s="6"/>
      <c r="V2005" s="6"/>
      <c r="W2005" s="6"/>
      <c r="X2005" s="8"/>
      <c r="Y2005" s="8"/>
      <c r="Z2005" s="6"/>
      <c r="AA2005" s="6" t="s">
        <v>1951</v>
      </c>
      <c r="AB2005" s="35"/>
    </row>
    <row r="2006" spans="1:28" x14ac:dyDescent="0.35">
      <c r="A2006" s="6" t="s">
        <v>18</v>
      </c>
      <c r="B2006" s="6"/>
      <c r="C2006" s="6">
        <v>693606</v>
      </c>
      <c r="D2006" s="6" t="s">
        <v>2460</v>
      </c>
      <c r="E2006" s="6"/>
      <c r="F2006" s="6"/>
      <c r="G2006" s="6" t="s">
        <v>2461</v>
      </c>
      <c r="H2006" s="6" t="s">
        <v>141</v>
      </c>
      <c r="I2006" s="7" t="s">
        <v>15</v>
      </c>
      <c r="J2006" s="7">
        <v>8214</v>
      </c>
      <c r="K2006" s="6" t="s">
        <v>2047</v>
      </c>
      <c r="L2006" s="32" t="s">
        <v>1700</v>
      </c>
      <c r="M2006" s="6" t="s">
        <v>2048</v>
      </c>
      <c r="N2006" s="6"/>
      <c r="O2006" s="6"/>
      <c r="P2006" s="34">
        <v>0.2</v>
      </c>
      <c r="Q2006" s="8"/>
      <c r="R2006" s="8">
        <v>45199</v>
      </c>
      <c r="S2006" s="6"/>
      <c r="T2006" s="6" t="s">
        <v>2049</v>
      </c>
      <c r="U2006" s="6"/>
      <c r="V2006" s="6"/>
      <c r="W2006" s="6"/>
      <c r="X2006" s="8"/>
      <c r="Y2006" s="8"/>
      <c r="Z2006" s="6"/>
      <c r="AA2006" s="6" t="s">
        <v>1951</v>
      </c>
      <c r="AB2006" s="35"/>
    </row>
    <row r="2007" spans="1:28" x14ac:dyDescent="0.35">
      <c r="A2007" s="6" t="s">
        <v>18</v>
      </c>
      <c r="B2007" s="6"/>
      <c r="C2007" s="6">
        <v>693606</v>
      </c>
      <c r="D2007" s="6" t="s">
        <v>2460</v>
      </c>
      <c r="E2007" s="6"/>
      <c r="F2007" s="6"/>
      <c r="G2007" s="6" t="s">
        <v>2461</v>
      </c>
      <c r="H2007" s="6" t="s">
        <v>141</v>
      </c>
      <c r="I2007" s="7" t="s">
        <v>15</v>
      </c>
      <c r="J2007" s="7">
        <v>8216</v>
      </c>
      <c r="K2007" s="6" t="s">
        <v>2053</v>
      </c>
      <c r="L2007" s="32" t="s">
        <v>1700</v>
      </c>
      <c r="M2007" s="6" t="s">
        <v>2054</v>
      </c>
      <c r="N2007" s="6"/>
      <c r="O2007" s="6"/>
      <c r="P2007" s="34">
        <v>0.2</v>
      </c>
      <c r="Q2007" s="8"/>
      <c r="R2007" s="8">
        <v>45199</v>
      </c>
      <c r="S2007" s="6"/>
      <c r="T2007" s="6" t="s">
        <v>2055</v>
      </c>
      <c r="U2007" s="6"/>
      <c r="V2007" s="6"/>
      <c r="W2007" s="6"/>
      <c r="X2007" s="8"/>
      <c r="Y2007" s="8"/>
      <c r="Z2007" s="6"/>
      <c r="AA2007" s="6" t="s">
        <v>1951</v>
      </c>
      <c r="AB2007" s="35"/>
    </row>
    <row r="2008" spans="1:28" x14ac:dyDescent="0.35">
      <c r="A2008" s="6" t="s">
        <v>18</v>
      </c>
      <c r="B2008" s="6"/>
      <c r="C2008" s="6">
        <v>693606</v>
      </c>
      <c r="D2008" s="6" t="s">
        <v>2460</v>
      </c>
      <c r="E2008" s="6"/>
      <c r="F2008" s="6"/>
      <c r="G2008" s="6" t="s">
        <v>2461</v>
      </c>
      <c r="H2008" s="6" t="s">
        <v>141</v>
      </c>
      <c r="I2008" s="7" t="s">
        <v>15</v>
      </c>
      <c r="J2008" s="7">
        <v>8287</v>
      </c>
      <c r="K2008" s="6" t="s">
        <v>2065</v>
      </c>
      <c r="L2008" s="32" t="s">
        <v>1700</v>
      </c>
      <c r="M2008" s="6" t="s">
        <v>2066</v>
      </c>
      <c r="N2008" s="6"/>
      <c r="O2008" s="6"/>
      <c r="P2008" s="34">
        <v>0.2</v>
      </c>
      <c r="Q2008" s="8"/>
      <c r="R2008" s="8">
        <v>45199</v>
      </c>
      <c r="S2008" s="6"/>
      <c r="T2008" s="6" t="s">
        <v>2067</v>
      </c>
      <c r="U2008" s="6"/>
      <c r="V2008" s="6"/>
      <c r="W2008" s="6"/>
      <c r="X2008" s="8"/>
      <c r="Y2008" s="8"/>
      <c r="Z2008" s="6"/>
      <c r="AA2008" s="6" t="s">
        <v>1951</v>
      </c>
      <c r="AB2008" s="35"/>
    </row>
    <row r="2009" spans="1:28" x14ac:dyDescent="0.35">
      <c r="A2009" s="6" t="s">
        <v>18</v>
      </c>
      <c r="B2009" s="6"/>
      <c r="C2009" s="6">
        <v>693606</v>
      </c>
      <c r="D2009" s="6" t="s">
        <v>2460</v>
      </c>
      <c r="E2009" s="6"/>
      <c r="F2009" s="6"/>
      <c r="G2009" s="6" t="s">
        <v>2461</v>
      </c>
      <c r="H2009" s="6" t="s">
        <v>141</v>
      </c>
      <c r="I2009" s="7" t="s">
        <v>15</v>
      </c>
      <c r="J2009" s="7">
        <v>8399</v>
      </c>
      <c r="K2009" s="6" t="s">
        <v>5008</v>
      </c>
      <c r="L2009" s="6" t="s">
        <v>1700</v>
      </c>
      <c r="M2009" s="6" t="s">
        <v>5014</v>
      </c>
      <c r="N2009" s="6"/>
      <c r="O2009" s="6"/>
      <c r="P2009" s="34">
        <v>0.2</v>
      </c>
      <c r="Q2009" s="8"/>
      <c r="R2009" s="8">
        <v>45199</v>
      </c>
      <c r="S2009" s="6"/>
      <c r="T2009" s="6" t="s">
        <v>5020</v>
      </c>
      <c r="U2009" s="6"/>
      <c r="V2009" s="6"/>
      <c r="W2009" s="6"/>
      <c r="X2009" s="8"/>
      <c r="Y2009" s="8"/>
      <c r="Z2009" s="6"/>
      <c r="AA2009" s="6" t="s">
        <v>4843</v>
      </c>
      <c r="AB2009" s="35"/>
    </row>
    <row r="2010" spans="1:28" x14ac:dyDescent="0.35">
      <c r="A2010" s="6" t="s">
        <v>18</v>
      </c>
      <c r="B2010" s="6"/>
      <c r="C2010" s="6">
        <v>693606</v>
      </c>
      <c r="D2010" s="6" t="s">
        <v>2460</v>
      </c>
      <c r="E2010" s="6"/>
      <c r="F2010" s="6"/>
      <c r="G2010" s="6" t="s">
        <v>2461</v>
      </c>
      <c r="H2010" s="6" t="s">
        <v>141</v>
      </c>
      <c r="I2010" s="7" t="s">
        <v>15</v>
      </c>
      <c r="J2010" s="7">
        <v>8400</v>
      </c>
      <c r="K2010" s="6" t="s">
        <v>5009</v>
      </c>
      <c r="L2010" s="6" t="s">
        <v>1700</v>
      </c>
      <c r="M2010" s="6" t="s">
        <v>5015</v>
      </c>
      <c r="N2010" s="6"/>
      <c r="O2010" s="6"/>
      <c r="P2010" s="34">
        <v>0.2</v>
      </c>
      <c r="Q2010" s="8"/>
      <c r="R2010" s="8">
        <v>45199</v>
      </c>
      <c r="S2010" s="6"/>
      <c r="T2010" s="6" t="s">
        <v>5021</v>
      </c>
      <c r="U2010" s="6"/>
      <c r="V2010" s="6"/>
      <c r="W2010" s="6"/>
      <c r="X2010" s="8"/>
      <c r="Y2010" s="8"/>
      <c r="Z2010" s="6"/>
      <c r="AA2010" s="6" t="s">
        <v>4843</v>
      </c>
      <c r="AB2010" s="35"/>
    </row>
    <row r="2011" spans="1:28" x14ac:dyDescent="0.35">
      <c r="A2011" s="6" t="s">
        <v>18</v>
      </c>
      <c r="B2011" s="6"/>
      <c r="C2011" s="6">
        <v>693606</v>
      </c>
      <c r="D2011" s="6" t="s">
        <v>2460</v>
      </c>
      <c r="E2011" s="6"/>
      <c r="F2011" s="6"/>
      <c r="G2011" s="6" t="s">
        <v>2461</v>
      </c>
      <c r="H2011" s="6" t="s">
        <v>141</v>
      </c>
      <c r="I2011" s="7" t="s">
        <v>15</v>
      </c>
      <c r="J2011" s="7">
        <v>8401</v>
      </c>
      <c r="K2011" s="6" t="s">
        <v>5010</v>
      </c>
      <c r="L2011" s="6" t="s">
        <v>1700</v>
      </c>
      <c r="M2011" s="6" t="s">
        <v>5016</v>
      </c>
      <c r="N2011" s="6"/>
      <c r="O2011" s="6"/>
      <c r="P2011" s="34">
        <v>0.2</v>
      </c>
      <c r="Q2011" s="8"/>
      <c r="R2011" s="8">
        <v>45199</v>
      </c>
      <c r="S2011" s="6"/>
      <c r="T2011" s="6" t="s">
        <v>5022</v>
      </c>
      <c r="U2011" s="6"/>
      <c r="V2011" s="6"/>
      <c r="W2011" s="6"/>
      <c r="X2011" s="8"/>
      <c r="Y2011" s="8"/>
      <c r="Z2011" s="6"/>
      <c r="AA2011" s="6" t="s">
        <v>4843</v>
      </c>
      <c r="AB2011" s="35"/>
    </row>
    <row r="2012" spans="1:28" x14ac:dyDescent="0.35">
      <c r="A2012" s="6" t="s">
        <v>18</v>
      </c>
      <c r="B2012" s="6"/>
      <c r="C2012" s="6">
        <v>693606</v>
      </c>
      <c r="D2012" s="6" t="s">
        <v>2460</v>
      </c>
      <c r="E2012" s="6"/>
      <c r="F2012" s="6"/>
      <c r="G2012" s="6" t="s">
        <v>2461</v>
      </c>
      <c r="H2012" s="6" t="s">
        <v>141</v>
      </c>
      <c r="I2012" s="7" t="s">
        <v>15</v>
      </c>
      <c r="J2012" s="7">
        <v>8402</v>
      </c>
      <c r="K2012" s="6" t="s">
        <v>5011</v>
      </c>
      <c r="L2012" s="6" t="s">
        <v>1700</v>
      </c>
      <c r="M2012" s="6" t="s">
        <v>5017</v>
      </c>
      <c r="N2012" s="6"/>
      <c r="O2012" s="6"/>
      <c r="P2012" s="34">
        <v>0.2</v>
      </c>
      <c r="Q2012" s="8"/>
      <c r="R2012" s="8">
        <v>45199</v>
      </c>
      <c r="S2012" s="6"/>
      <c r="T2012" s="6" t="s">
        <v>5023</v>
      </c>
      <c r="U2012" s="6"/>
      <c r="V2012" s="6"/>
      <c r="W2012" s="6"/>
      <c r="X2012" s="8"/>
      <c r="Y2012" s="8"/>
      <c r="Z2012" s="6"/>
      <c r="AA2012" s="6" t="s">
        <v>4843</v>
      </c>
      <c r="AB2012" s="35"/>
    </row>
    <row r="2013" spans="1:28" x14ac:dyDescent="0.35">
      <c r="A2013" s="6" t="s">
        <v>18</v>
      </c>
      <c r="B2013" s="6"/>
      <c r="C2013" s="6">
        <v>693606</v>
      </c>
      <c r="D2013" s="6" t="s">
        <v>2460</v>
      </c>
      <c r="E2013" s="6"/>
      <c r="F2013" s="6"/>
      <c r="G2013" s="6" t="s">
        <v>2461</v>
      </c>
      <c r="H2013" s="6" t="s">
        <v>141</v>
      </c>
      <c r="I2013" s="7" t="s">
        <v>15</v>
      </c>
      <c r="J2013" s="7">
        <v>8403</v>
      </c>
      <c r="K2013" s="6" t="s">
        <v>5028</v>
      </c>
      <c r="L2013" s="6" t="s">
        <v>1700</v>
      </c>
      <c r="M2013" s="6" t="s">
        <v>5018</v>
      </c>
      <c r="N2013" s="6"/>
      <c r="O2013" s="6"/>
      <c r="P2013" s="34">
        <v>0.2</v>
      </c>
      <c r="Q2013" s="8"/>
      <c r="R2013" s="8">
        <v>45199</v>
      </c>
      <c r="S2013" s="6"/>
      <c r="T2013" s="6" t="s">
        <v>5024</v>
      </c>
      <c r="U2013" s="6"/>
      <c r="V2013" s="6"/>
      <c r="W2013" s="6"/>
      <c r="X2013" s="8"/>
      <c r="Y2013" s="8"/>
      <c r="Z2013" s="6"/>
      <c r="AA2013" s="6" t="s">
        <v>4843</v>
      </c>
      <c r="AB2013" s="35"/>
    </row>
    <row r="2014" spans="1:28" x14ac:dyDescent="0.35">
      <c r="A2014" s="6" t="s">
        <v>18</v>
      </c>
      <c r="B2014" s="6"/>
      <c r="C2014" s="6">
        <v>693606</v>
      </c>
      <c r="D2014" s="6" t="s">
        <v>2460</v>
      </c>
      <c r="E2014" s="6"/>
      <c r="F2014" s="6"/>
      <c r="G2014" s="6" t="s">
        <v>2461</v>
      </c>
      <c r="H2014" s="6" t="s">
        <v>141</v>
      </c>
      <c r="I2014" s="7" t="s">
        <v>15</v>
      </c>
      <c r="J2014" s="7">
        <v>8404</v>
      </c>
      <c r="K2014" s="6" t="s">
        <v>5013</v>
      </c>
      <c r="L2014" s="6" t="s">
        <v>1700</v>
      </c>
      <c r="M2014" s="6" t="s">
        <v>5019</v>
      </c>
      <c r="N2014" s="6"/>
      <c r="O2014" s="6"/>
      <c r="P2014" s="34">
        <v>0.2</v>
      </c>
      <c r="Q2014" s="8"/>
      <c r="R2014" s="8">
        <v>45199</v>
      </c>
      <c r="S2014" s="6"/>
      <c r="T2014" s="6" t="s">
        <v>5025</v>
      </c>
      <c r="U2014" s="6"/>
      <c r="V2014" s="6"/>
      <c r="W2014" s="6"/>
      <c r="X2014" s="8"/>
      <c r="Y2014" s="8"/>
      <c r="Z2014" s="6"/>
      <c r="AA2014" s="6" t="s">
        <v>4843</v>
      </c>
      <c r="AB2014" s="35"/>
    </row>
    <row r="2015" spans="1:28" x14ac:dyDescent="0.35">
      <c r="A2015" s="6" t="s">
        <v>18</v>
      </c>
      <c r="B2015" s="6"/>
      <c r="C2015" s="6">
        <v>693606</v>
      </c>
      <c r="D2015" s="6" t="s">
        <v>2460</v>
      </c>
      <c r="E2015" s="6"/>
      <c r="F2015" s="6"/>
      <c r="G2015" s="6" t="s">
        <v>2461</v>
      </c>
      <c r="H2015" s="6" t="s">
        <v>141</v>
      </c>
      <c r="I2015" s="7" t="s">
        <v>15</v>
      </c>
      <c r="J2015" s="7">
        <v>901061400</v>
      </c>
      <c r="K2015" s="6" t="s">
        <v>2012</v>
      </c>
      <c r="L2015" s="6" t="s">
        <v>1700</v>
      </c>
      <c r="M2015" s="6" t="s">
        <v>2013</v>
      </c>
      <c r="N2015" s="6"/>
      <c r="O2015" s="6"/>
      <c r="P2015" s="34">
        <v>0.05</v>
      </c>
      <c r="Q2015" s="8"/>
      <c r="R2015" s="8" t="s">
        <v>2014</v>
      </c>
      <c r="S2015" s="6"/>
      <c r="T2015" s="6" t="s">
        <v>2015</v>
      </c>
      <c r="U2015" s="6"/>
      <c r="V2015" s="6"/>
      <c r="W2015" s="6"/>
      <c r="X2015" s="8"/>
      <c r="Y2015" s="8"/>
      <c r="Z2015" s="6"/>
      <c r="AA2015" s="6" t="s">
        <v>1695</v>
      </c>
      <c r="AB2015" s="35"/>
    </row>
    <row r="2016" spans="1:28" x14ac:dyDescent="0.35">
      <c r="A2016" s="6" t="s">
        <v>18</v>
      </c>
      <c r="B2016" s="6"/>
      <c r="C2016" s="6">
        <v>693606</v>
      </c>
      <c r="D2016" s="6" t="s">
        <v>2460</v>
      </c>
      <c r="E2016" s="6"/>
      <c r="F2016" s="6"/>
      <c r="G2016" s="6" t="s">
        <v>2461</v>
      </c>
      <c r="H2016" s="6" t="s">
        <v>141</v>
      </c>
      <c r="I2016" s="7" t="s">
        <v>15</v>
      </c>
      <c r="J2016" s="7" t="s">
        <v>15</v>
      </c>
      <c r="K2016" s="6" t="s">
        <v>2016</v>
      </c>
      <c r="L2016" s="6" t="s">
        <v>1700</v>
      </c>
      <c r="M2016" s="6" t="s">
        <v>2017</v>
      </c>
      <c r="N2016" s="6"/>
      <c r="O2016" s="6"/>
      <c r="P2016" s="34">
        <v>0.1</v>
      </c>
      <c r="Q2016" s="8"/>
      <c r="R2016" s="8" t="s">
        <v>2018</v>
      </c>
      <c r="S2016" s="6"/>
      <c r="T2016" s="6" t="s">
        <v>2019</v>
      </c>
      <c r="U2016" s="6"/>
      <c r="V2016" s="6"/>
      <c r="W2016" s="6"/>
      <c r="X2016" s="8"/>
      <c r="Y2016" s="8"/>
      <c r="Z2016" s="6"/>
      <c r="AA2016" s="6" t="s">
        <v>1937</v>
      </c>
      <c r="AB2016" s="35"/>
    </row>
    <row r="2017" spans="1:30" x14ac:dyDescent="0.35">
      <c r="A2017" s="6" t="s">
        <v>18</v>
      </c>
      <c r="B2017" s="6"/>
      <c r="C2017" s="6">
        <v>693606</v>
      </c>
      <c r="D2017" s="6" t="s">
        <v>2460</v>
      </c>
      <c r="E2017" s="6"/>
      <c r="F2017" s="6"/>
      <c r="G2017" s="6" t="s">
        <v>2461</v>
      </c>
      <c r="H2017" s="6" t="s">
        <v>141</v>
      </c>
      <c r="I2017" s="7" t="s">
        <v>15</v>
      </c>
      <c r="J2017" s="7" t="s">
        <v>15</v>
      </c>
      <c r="K2017" s="6" t="s">
        <v>2239</v>
      </c>
      <c r="L2017" s="6" t="s">
        <v>1700</v>
      </c>
      <c r="M2017" s="6" t="s">
        <v>4839</v>
      </c>
      <c r="N2017" s="6"/>
      <c r="O2017" s="6"/>
      <c r="P2017" s="34">
        <v>0.2</v>
      </c>
      <c r="Q2017" s="8"/>
      <c r="R2017" s="8">
        <v>45199</v>
      </c>
      <c r="S2017" s="6"/>
      <c r="T2017" s="6" t="s">
        <v>2240</v>
      </c>
      <c r="U2017" s="6"/>
      <c r="V2017" s="6"/>
      <c r="W2017" s="6"/>
      <c r="X2017" s="8"/>
      <c r="Y2017" s="8"/>
      <c r="Z2017" s="6"/>
      <c r="AA2017" s="6" t="s">
        <v>1951</v>
      </c>
      <c r="AB2017" s="35"/>
    </row>
    <row r="2018" spans="1:30" x14ac:dyDescent="0.35">
      <c r="A2018" s="6" t="s">
        <v>18</v>
      </c>
      <c r="B2018" s="6"/>
      <c r="C2018" s="6">
        <v>693606</v>
      </c>
      <c r="D2018" s="6" t="s">
        <v>2460</v>
      </c>
      <c r="E2018" s="6"/>
      <c r="F2018" s="6"/>
      <c r="G2018" s="6" t="s">
        <v>2461</v>
      </c>
      <c r="H2018" s="6" t="s">
        <v>141</v>
      </c>
      <c r="I2018" s="7" t="s">
        <v>15</v>
      </c>
      <c r="J2018" s="7" t="s">
        <v>15</v>
      </c>
      <c r="K2018" s="6" t="s">
        <v>2020</v>
      </c>
      <c r="L2018" s="6" t="s">
        <v>1700</v>
      </c>
      <c r="M2018" s="6"/>
      <c r="N2018" s="6"/>
      <c r="O2018" s="6"/>
      <c r="P2018" s="34">
        <v>0.2</v>
      </c>
      <c r="Q2018" s="8"/>
      <c r="R2018" s="8">
        <v>45199</v>
      </c>
      <c r="S2018" s="6"/>
      <c r="T2018" s="6" t="s">
        <v>730</v>
      </c>
      <c r="U2018" s="6"/>
      <c r="V2018" s="6"/>
      <c r="W2018" s="6"/>
      <c r="X2018" s="8"/>
      <c r="Y2018" s="8"/>
      <c r="Z2018" s="6"/>
      <c r="AA2018" s="6" t="s">
        <v>1951</v>
      </c>
      <c r="AB2018" s="35"/>
    </row>
    <row r="2019" spans="1:30" x14ac:dyDescent="0.35">
      <c r="A2019" s="6" t="s">
        <v>18</v>
      </c>
      <c r="B2019" s="6"/>
      <c r="C2019" s="6">
        <v>693606</v>
      </c>
      <c r="D2019" s="6" t="s">
        <v>2460</v>
      </c>
      <c r="E2019" s="6"/>
      <c r="F2019" s="6"/>
      <c r="G2019" s="6" t="s">
        <v>2461</v>
      </c>
      <c r="H2019" s="6" t="s">
        <v>141</v>
      </c>
      <c r="I2019" s="7" t="s">
        <v>15</v>
      </c>
      <c r="J2019" s="7" t="s">
        <v>15</v>
      </c>
      <c r="K2019" s="6" t="s">
        <v>2021</v>
      </c>
      <c r="L2019" s="6" t="s">
        <v>1700</v>
      </c>
      <c r="M2019" s="6"/>
      <c r="N2019" s="6"/>
      <c r="O2019" s="6"/>
      <c r="P2019" s="34">
        <v>0.2</v>
      </c>
      <c r="Q2019" s="8"/>
      <c r="R2019" s="8">
        <v>45199</v>
      </c>
      <c r="S2019" s="6"/>
      <c r="T2019" s="6" t="s">
        <v>888</v>
      </c>
      <c r="U2019" s="6"/>
      <c r="V2019" s="6"/>
      <c r="W2019" s="6"/>
      <c r="X2019" s="8"/>
      <c r="Y2019" s="8"/>
      <c r="Z2019" s="6"/>
      <c r="AA2019" s="6" t="s">
        <v>1951</v>
      </c>
      <c r="AB2019" s="35"/>
    </row>
    <row r="2020" spans="1:30" x14ac:dyDescent="0.35">
      <c r="A2020" s="6" t="s">
        <v>18</v>
      </c>
      <c r="B2020" s="6"/>
      <c r="C2020" s="6">
        <v>693606</v>
      </c>
      <c r="D2020" s="6" t="s">
        <v>2460</v>
      </c>
      <c r="E2020" s="6"/>
      <c r="F2020" s="6"/>
      <c r="G2020" s="6" t="s">
        <v>2461</v>
      </c>
      <c r="H2020" s="6" t="s">
        <v>141</v>
      </c>
      <c r="I2020" s="7" t="s">
        <v>15</v>
      </c>
      <c r="J2020" s="7" t="s">
        <v>15</v>
      </c>
      <c r="K2020" s="6" t="s">
        <v>5123</v>
      </c>
      <c r="L2020" s="6" t="s">
        <v>1700</v>
      </c>
      <c r="M2020" s="6"/>
      <c r="N2020" s="6"/>
      <c r="O2020" s="6"/>
      <c r="P2020" s="34">
        <v>0.2</v>
      </c>
      <c r="Q2020" s="8"/>
      <c r="R2020" s="8">
        <v>45199</v>
      </c>
      <c r="S2020" s="6"/>
      <c r="T2020" s="6" t="s">
        <v>5124</v>
      </c>
      <c r="U2020" s="6"/>
      <c r="V2020" s="6"/>
      <c r="W2020" s="6"/>
      <c r="X2020" s="8"/>
      <c r="Y2020" s="8"/>
      <c r="Z2020" s="6"/>
      <c r="AA2020" s="6" t="s">
        <v>1951</v>
      </c>
      <c r="AB2020" s="35"/>
    </row>
    <row r="2021" spans="1:30" x14ac:dyDescent="0.35">
      <c r="A2021" s="6" t="s">
        <v>18</v>
      </c>
      <c r="B2021" s="6"/>
      <c r="C2021" s="6">
        <v>693606</v>
      </c>
      <c r="D2021" s="6" t="s">
        <v>2460</v>
      </c>
      <c r="E2021" s="6"/>
      <c r="F2021" s="6"/>
      <c r="G2021" s="6" t="s">
        <v>2461</v>
      </c>
      <c r="H2021" s="6" t="s">
        <v>141</v>
      </c>
      <c r="I2021" s="7" t="s">
        <v>15</v>
      </c>
      <c r="J2021" s="7" t="s">
        <v>15</v>
      </c>
      <c r="K2021" s="6" t="s">
        <v>2024</v>
      </c>
      <c r="L2021" s="6" t="s">
        <v>1700</v>
      </c>
      <c r="M2021" s="6"/>
      <c r="N2021" s="6"/>
      <c r="O2021" s="6"/>
      <c r="P2021" s="34">
        <v>0.2</v>
      </c>
      <c r="Q2021" s="8"/>
      <c r="R2021" s="8">
        <v>45199</v>
      </c>
      <c r="S2021" s="6"/>
      <c r="T2021" s="6" t="s">
        <v>2025</v>
      </c>
      <c r="U2021" s="6"/>
      <c r="V2021" s="6"/>
      <c r="W2021" s="6"/>
      <c r="X2021" s="8"/>
      <c r="Y2021" s="8"/>
      <c r="Z2021" s="6"/>
      <c r="AA2021" s="6" t="s">
        <v>1951</v>
      </c>
      <c r="AB2021" s="35"/>
    </row>
    <row r="2022" spans="1:30" x14ac:dyDescent="0.35">
      <c r="A2022" s="6" t="s">
        <v>18</v>
      </c>
      <c r="B2022" s="6"/>
      <c r="C2022" s="6">
        <v>693606</v>
      </c>
      <c r="D2022" s="6" t="s">
        <v>2460</v>
      </c>
      <c r="E2022" s="6"/>
      <c r="F2022" s="6"/>
      <c r="G2022" s="6" t="s">
        <v>2461</v>
      </c>
      <c r="H2022" s="6" t="s">
        <v>141</v>
      </c>
      <c r="I2022" s="7" t="s">
        <v>15</v>
      </c>
      <c r="J2022" s="7" t="s">
        <v>15</v>
      </c>
      <c r="K2022" s="6" t="s">
        <v>2026</v>
      </c>
      <c r="L2022" s="6" t="s">
        <v>1700</v>
      </c>
      <c r="M2022" s="6"/>
      <c r="N2022" s="6"/>
      <c r="O2022" s="6"/>
      <c r="P2022" s="34">
        <v>0.2</v>
      </c>
      <c r="Q2022" s="8"/>
      <c r="R2022" s="8">
        <v>45199</v>
      </c>
      <c r="S2022" s="6"/>
      <c r="T2022" s="6" t="s">
        <v>2027</v>
      </c>
      <c r="U2022" s="6"/>
      <c r="V2022" s="6"/>
      <c r="W2022" s="6"/>
      <c r="X2022" s="8"/>
      <c r="Y2022" s="8"/>
      <c r="Z2022" s="6"/>
      <c r="AA2022" s="6" t="s">
        <v>1951</v>
      </c>
      <c r="AB2022" s="35"/>
    </row>
    <row r="2023" spans="1:30" x14ac:dyDescent="0.35">
      <c r="A2023" s="6" t="s">
        <v>18</v>
      </c>
      <c r="B2023" s="6"/>
      <c r="C2023" s="6">
        <v>693606</v>
      </c>
      <c r="D2023" s="6" t="s">
        <v>2460</v>
      </c>
      <c r="E2023" s="6"/>
      <c r="F2023" s="6"/>
      <c r="G2023" s="6" t="s">
        <v>2461</v>
      </c>
      <c r="H2023" s="6" t="s">
        <v>141</v>
      </c>
      <c r="I2023" s="7" t="s">
        <v>15</v>
      </c>
      <c r="J2023" s="7" t="s">
        <v>15</v>
      </c>
      <c r="K2023" s="6" t="s">
        <v>2028</v>
      </c>
      <c r="L2023" s="6" t="s">
        <v>1700</v>
      </c>
      <c r="M2023" s="6"/>
      <c r="N2023" s="6"/>
      <c r="O2023" s="6"/>
      <c r="P2023" s="34">
        <v>0.2</v>
      </c>
      <c r="Q2023" s="8"/>
      <c r="R2023" s="8">
        <v>45199</v>
      </c>
      <c r="S2023" s="6"/>
      <c r="T2023" s="6" t="s">
        <v>2029</v>
      </c>
      <c r="U2023" s="6"/>
      <c r="V2023" s="6"/>
      <c r="W2023" s="6"/>
      <c r="X2023" s="8"/>
      <c r="Y2023" s="8"/>
      <c r="Z2023" s="6"/>
      <c r="AA2023" s="6" t="s">
        <v>1951</v>
      </c>
      <c r="AB2023" s="35"/>
    </row>
    <row r="2024" spans="1:30" x14ac:dyDescent="0.35">
      <c r="A2024" s="6" t="s">
        <v>18</v>
      </c>
      <c r="B2024" s="6"/>
      <c r="C2024" s="6">
        <v>693606</v>
      </c>
      <c r="D2024" s="6" t="s">
        <v>2460</v>
      </c>
      <c r="E2024" s="6"/>
      <c r="F2024" s="6"/>
      <c r="G2024" s="6" t="s">
        <v>2461</v>
      </c>
      <c r="H2024" s="6" t="s">
        <v>141</v>
      </c>
      <c r="I2024" s="7" t="s">
        <v>15</v>
      </c>
      <c r="J2024" s="7" t="s">
        <v>15</v>
      </c>
      <c r="K2024" s="6" t="s">
        <v>2030</v>
      </c>
      <c r="L2024" s="6" t="s">
        <v>1700</v>
      </c>
      <c r="M2024" s="6"/>
      <c r="N2024" s="6"/>
      <c r="O2024" s="6"/>
      <c r="P2024" s="34">
        <v>0.2</v>
      </c>
      <c r="Q2024" s="8"/>
      <c r="R2024" s="8">
        <v>45199</v>
      </c>
      <c r="S2024" s="6"/>
      <c r="T2024" s="6" t="s">
        <v>2031</v>
      </c>
      <c r="U2024" s="6"/>
      <c r="V2024" s="6"/>
      <c r="W2024" s="6"/>
      <c r="X2024" s="8"/>
      <c r="Y2024" s="8"/>
      <c r="Z2024" s="6"/>
      <c r="AA2024" s="6" t="s">
        <v>1951</v>
      </c>
      <c r="AB2024" s="35"/>
    </row>
    <row r="2025" spans="1:30" x14ac:dyDescent="0.35">
      <c r="A2025" s="6" t="s">
        <v>18</v>
      </c>
      <c r="B2025" s="6"/>
      <c r="C2025" s="6">
        <v>693606</v>
      </c>
      <c r="D2025" s="6" t="s">
        <v>2460</v>
      </c>
      <c r="E2025" s="6"/>
      <c r="F2025" s="6"/>
      <c r="G2025" s="6" t="s">
        <v>2461</v>
      </c>
      <c r="H2025" s="6" t="s">
        <v>141</v>
      </c>
      <c r="I2025" s="7" t="s">
        <v>15</v>
      </c>
      <c r="J2025" s="7" t="s">
        <v>15</v>
      </c>
      <c r="K2025" s="6" t="s">
        <v>2032</v>
      </c>
      <c r="L2025" s="6" t="s">
        <v>1700</v>
      </c>
      <c r="M2025" s="6"/>
      <c r="N2025" s="6"/>
      <c r="O2025" s="6"/>
      <c r="P2025" s="34">
        <v>0.2</v>
      </c>
      <c r="Q2025" s="8"/>
      <c r="R2025" s="8">
        <v>45199</v>
      </c>
      <c r="S2025" s="6"/>
      <c r="T2025" s="6" t="s">
        <v>2033</v>
      </c>
      <c r="U2025" s="6"/>
      <c r="V2025" s="6"/>
      <c r="W2025" s="6"/>
      <c r="X2025" s="8"/>
      <c r="Y2025" s="8"/>
      <c r="Z2025" s="6"/>
      <c r="AA2025" s="6" t="s">
        <v>1951</v>
      </c>
      <c r="AB2025" s="35"/>
    </row>
    <row r="2026" spans="1:30" x14ac:dyDescent="0.35">
      <c r="A2026" s="6" t="s">
        <v>18</v>
      </c>
      <c r="B2026" s="6"/>
      <c r="C2026" s="6">
        <v>693606</v>
      </c>
      <c r="D2026" s="6" t="s">
        <v>2460</v>
      </c>
      <c r="E2026" s="6"/>
      <c r="F2026" s="6"/>
      <c r="G2026" s="6" t="s">
        <v>2461</v>
      </c>
      <c r="H2026" s="6" t="s">
        <v>141</v>
      </c>
      <c r="I2026" s="7" t="s">
        <v>15</v>
      </c>
      <c r="J2026" s="7" t="s">
        <v>15</v>
      </c>
      <c r="K2026" s="6" t="s">
        <v>2034</v>
      </c>
      <c r="L2026" s="6" t="s">
        <v>1700</v>
      </c>
      <c r="M2026" s="6"/>
      <c r="N2026" s="6"/>
      <c r="O2026" s="6"/>
      <c r="P2026" s="34">
        <v>0.2</v>
      </c>
      <c r="Q2026" s="8"/>
      <c r="R2026" s="8">
        <v>45199</v>
      </c>
      <c r="S2026" s="6"/>
      <c r="T2026" s="6" t="s">
        <v>2035</v>
      </c>
      <c r="U2026" s="6"/>
      <c r="V2026" s="6"/>
      <c r="W2026" s="6"/>
      <c r="X2026" s="8"/>
      <c r="Y2026" s="8"/>
      <c r="Z2026" s="6"/>
      <c r="AA2026" s="6" t="s">
        <v>1951</v>
      </c>
      <c r="AB2026" s="35"/>
    </row>
    <row r="2027" spans="1:30" x14ac:dyDescent="0.35">
      <c r="A2027" s="6" t="s">
        <v>18</v>
      </c>
      <c r="B2027" s="6"/>
      <c r="C2027" s="6">
        <v>693606</v>
      </c>
      <c r="D2027" s="6" t="s">
        <v>2460</v>
      </c>
      <c r="E2027" s="6"/>
      <c r="F2027" s="6"/>
      <c r="G2027" s="6" t="s">
        <v>2461</v>
      </c>
      <c r="H2027" s="6" t="s">
        <v>141</v>
      </c>
      <c r="I2027" s="7" t="s">
        <v>15</v>
      </c>
      <c r="J2027" s="7" t="s">
        <v>15</v>
      </c>
      <c r="K2027" s="6" t="s">
        <v>5125</v>
      </c>
      <c r="L2027" s="6" t="s">
        <v>1700</v>
      </c>
      <c r="M2027" s="6"/>
      <c r="N2027" s="6"/>
      <c r="O2027" s="6"/>
      <c r="P2027" s="34">
        <v>0.2</v>
      </c>
      <c r="Q2027" s="8"/>
      <c r="R2027" s="8">
        <v>45199</v>
      </c>
      <c r="S2027" s="6"/>
      <c r="T2027" s="6" t="s">
        <v>1143</v>
      </c>
      <c r="U2027" s="6"/>
      <c r="V2027" s="6"/>
      <c r="W2027" s="6"/>
      <c r="X2027" s="8"/>
      <c r="Y2027" s="8"/>
      <c r="Z2027" s="6"/>
      <c r="AA2027" s="6" t="s">
        <v>1951</v>
      </c>
      <c r="AB2027" s="35"/>
    </row>
    <row r="2028" spans="1:30" x14ac:dyDescent="0.35">
      <c r="A2028" s="6" t="s">
        <v>18</v>
      </c>
      <c r="B2028" s="6"/>
      <c r="C2028" s="6">
        <v>693606</v>
      </c>
      <c r="D2028" s="6" t="s">
        <v>2460</v>
      </c>
      <c r="E2028" s="6"/>
      <c r="F2028" s="6"/>
      <c r="G2028" s="6" t="s">
        <v>2461</v>
      </c>
      <c r="H2028" s="6" t="s">
        <v>141</v>
      </c>
      <c r="I2028" s="7" t="s">
        <v>15</v>
      </c>
      <c r="J2028" s="7" t="s">
        <v>15</v>
      </c>
      <c r="K2028" s="6" t="s">
        <v>2038</v>
      </c>
      <c r="L2028" s="32" t="s">
        <v>1700</v>
      </c>
      <c r="M2028" s="6" t="s">
        <v>2039</v>
      </c>
      <c r="N2028" s="6"/>
      <c r="O2028" s="6"/>
      <c r="P2028" s="34">
        <v>0.2</v>
      </c>
      <c r="Q2028" s="8"/>
      <c r="R2028" s="8">
        <v>45199</v>
      </c>
      <c r="S2028" s="6"/>
      <c r="T2028" s="6" t="s">
        <v>2040</v>
      </c>
      <c r="U2028" s="6"/>
      <c r="V2028" s="6"/>
      <c r="W2028" s="6"/>
      <c r="X2028" s="8"/>
      <c r="Y2028" s="8"/>
      <c r="Z2028" s="6"/>
      <c r="AA2028" s="6" t="s">
        <v>1951</v>
      </c>
      <c r="AB2028" s="35"/>
    </row>
    <row r="2029" spans="1:30" x14ac:dyDescent="0.35">
      <c r="A2029" s="6" t="s">
        <v>18</v>
      </c>
      <c r="B2029" s="6"/>
      <c r="C2029" s="6">
        <v>693606</v>
      </c>
      <c r="D2029" s="6" t="s">
        <v>2460</v>
      </c>
      <c r="E2029" s="6"/>
      <c r="F2029" s="6"/>
      <c r="G2029" s="6" t="s">
        <v>2461</v>
      </c>
      <c r="H2029" s="6" t="s">
        <v>141</v>
      </c>
      <c r="I2029" s="7" t="s">
        <v>15</v>
      </c>
      <c r="J2029" s="7" t="s">
        <v>15</v>
      </c>
      <c r="K2029" s="6" t="s">
        <v>2041</v>
      </c>
      <c r="L2029" s="32" t="s">
        <v>1700</v>
      </c>
      <c r="M2029" s="6" t="s">
        <v>2042</v>
      </c>
      <c r="N2029" s="6"/>
      <c r="O2029" s="6"/>
      <c r="P2029" s="34">
        <v>0.2</v>
      </c>
      <c r="Q2029" s="8"/>
      <c r="R2029" s="8">
        <v>45199</v>
      </c>
      <c r="S2029" s="6"/>
      <c r="T2029" s="6" t="s">
        <v>2043</v>
      </c>
      <c r="U2029" s="6"/>
      <c r="V2029" s="6"/>
      <c r="W2029" s="6"/>
      <c r="X2029" s="8"/>
      <c r="Y2029" s="8"/>
      <c r="Z2029" s="6"/>
      <c r="AA2029" s="6" t="s">
        <v>1951</v>
      </c>
      <c r="AB2029" s="35"/>
    </row>
    <row r="2030" spans="1:30" x14ac:dyDescent="0.35">
      <c r="A2030" s="6" t="s">
        <v>18</v>
      </c>
      <c r="B2030" s="6"/>
      <c r="C2030" s="6">
        <v>693606</v>
      </c>
      <c r="D2030" s="6" t="s">
        <v>2460</v>
      </c>
      <c r="E2030" s="6"/>
      <c r="F2030" s="6"/>
      <c r="G2030" s="6" t="s">
        <v>2461</v>
      </c>
      <c r="H2030" s="6" t="s">
        <v>141</v>
      </c>
      <c r="I2030" s="7" t="s">
        <v>15</v>
      </c>
      <c r="J2030" s="7" t="s">
        <v>15</v>
      </c>
      <c r="K2030" s="6" t="s">
        <v>2068</v>
      </c>
      <c r="L2030" s="32" t="s">
        <v>1700</v>
      </c>
      <c r="M2030" s="6" t="s">
        <v>2069</v>
      </c>
      <c r="N2030" s="6"/>
      <c r="O2030" s="6"/>
      <c r="P2030" s="34">
        <v>0.2</v>
      </c>
      <c r="Q2030" s="8"/>
      <c r="R2030" s="8">
        <v>45199</v>
      </c>
      <c r="S2030" s="6"/>
      <c r="T2030" s="6" t="s">
        <v>2070</v>
      </c>
      <c r="U2030" s="6"/>
      <c r="V2030" s="6"/>
      <c r="W2030" s="6"/>
      <c r="X2030" s="8"/>
      <c r="Y2030" s="8"/>
      <c r="Z2030" s="6"/>
      <c r="AA2030" s="6" t="s">
        <v>1951</v>
      </c>
      <c r="AB2030" s="35"/>
      <c r="AC2030" s="6"/>
      <c r="AD2030" s="6"/>
    </row>
    <row r="2031" spans="1:30" x14ac:dyDescent="0.35">
      <c r="A2031" s="6" t="s">
        <v>18</v>
      </c>
      <c r="B2031" s="6"/>
      <c r="C2031" s="6">
        <v>693606</v>
      </c>
      <c r="D2031" s="6" t="s">
        <v>2460</v>
      </c>
      <c r="E2031" s="6"/>
      <c r="F2031" s="6"/>
      <c r="G2031" s="6" t="s">
        <v>2461</v>
      </c>
      <c r="H2031" s="6" t="s">
        <v>141</v>
      </c>
      <c r="I2031" s="7" t="s">
        <v>15</v>
      </c>
      <c r="J2031" s="7" t="s">
        <v>15</v>
      </c>
      <c r="K2031" s="6" t="s">
        <v>2371</v>
      </c>
      <c r="L2031" s="32" t="s">
        <v>1700</v>
      </c>
      <c r="M2031" s="6" t="s">
        <v>1225</v>
      </c>
      <c r="N2031" s="6"/>
      <c r="O2031" s="6"/>
      <c r="P2031" s="34">
        <v>0.2</v>
      </c>
      <c r="Q2031" s="8"/>
      <c r="R2031" s="8">
        <v>45199</v>
      </c>
      <c r="S2031" s="6"/>
      <c r="T2031" s="6" t="s">
        <v>1226</v>
      </c>
      <c r="U2031" s="6"/>
      <c r="V2031" s="6"/>
      <c r="W2031" s="6"/>
      <c r="X2031" s="8"/>
      <c r="Y2031" s="8"/>
      <c r="Z2031" s="6"/>
      <c r="AA2031" s="6" t="s">
        <v>1951</v>
      </c>
      <c r="AB2031" s="35"/>
    </row>
    <row r="2032" spans="1:30" x14ac:dyDescent="0.35">
      <c r="A2032" s="6" t="s">
        <v>18</v>
      </c>
      <c r="B2032" s="6"/>
      <c r="C2032" s="6">
        <v>693606</v>
      </c>
      <c r="D2032" s="6" t="s">
        <v>2460</v>
      </c>
      <c r="E2032" s="6"/>
      <c r="F2032" s="6"/>
      <c r="G2032" s="6" t="s">
        <v>2461</v>
      </c>
      <c r="H2032" s="6" t="s">
        <v>141</v>
      </c>
      <c r="I2032" s="7" t="s">
        <v>15</v>
      </c>
      <c r="J2032" s="5">
        <v>7585</v>
      </c>
      <c r="K2032" s="6" t="s">
        <v>2375</v>
      </c>
      <c r="L2032" s="6" t="s">
        <v>1700</v>
      </c>
      <c r="M2032" s="6" t="s">
        <v>5157</v>
      </c>
      <c r="N2032" s="6"/>
      <c r="O2032" s="6"/>
      <c r="P2032" s="34">
        <v>0.2</v>
      </c>
      <c r="Q2032" s="8"/>
      <c r="R2032" s="8">
        <v>45199</v>
      </c>
      <c r="S2032" s="6"/>
      <c r="T2032" s="6" t="s">
        <v>2376</v>
      </c>
      <c r="U2032" s="6"/>
      <c r="V2032" s="6"/>
      <c r="W2032" s="6"/>
      <c r="X2032" s="8"/>
      <c r="Y2032" s="8"/>
      <c r="Z2032" s="6"/>
      <c r="AA2032" s="6" t="s">
        <v>1951</v>
      </c>
      <c r="AB2032" s="35"/>
    </row>
    <row r="2033" spans="1:28" x14ac:dyDescent="0.35">
      <c r="A2033" s="6" t="s">
        <v>18</v>
      </c>
      <c r="B2033" s="6"/>
      <c r="C2033" s="6">
        <v>693606</v>
      </c>
      <c r="D2033" s="6" t="s">
        <v>2460</v>
      </c>
      <c r="E2033" s="6"/>
      <c r="F2033" s="6"/>
      <c r="G2033" s="6" t="s">
        <v>2461</v>
      </c>
      <c r="H2033" s="6" t="s">
        <v>141</v>
      </c>
      <c r="I2033" s="7" t="s">
        <v>15</v>
      </c>
      <c r="J2033" s="7" t="s">
        <v>15</v>
      </c>
      <c r="K2033" s="6" t="s">
        <v>4840</v>
      </c>
      <c r="L2033" s="6" t="s">
        <v>1700</v>
      </c>
      <c r="M2033" s="6" t="s">
        <v>4841</v>
      </c>
      <c r="N2033" s="6"/>
      <c r="O2033" s="6"/>
      <c r="P2033" s="34">
        <v>0.2</v>
      </c>
      <c r="Q2033" s="8"/>
      <c r="R2033" s="8">
        <v>45199</v>
      </c>
      <c r="S2033" s="6"/>
      <c r="T2033" s="6" t="s">
        <v>4842</v>
      </c>
      <c r="U2033" s="6"/>
      <c r="V2033" s="6"/>
      <c r="W2033" s="6"/>
      <c r="X2033" s="8"/>
      <c r="Y2033" s="8"/>
      <c r="Z2033" s="6"/>
      <c r="AA2033" s="6" t="s">
        <v>4843</v>
      </c>
      <c r="AB2033" s="35"/>
    </row>
    <row r="2034" spans="1:28" x14ac:dyDescent="0.35">
      <c r="A2034" s="6" t="s">
        <v>18</v>
      </c>
      <c r="B2034" s="6"/>
      <c r="C2034" s="6">
        <v>693606</v>
      </c>
      <c r="D2034" s="6" t="s">
        <v>2460</v>
      </c>
      <c r="E2034" s="6"/>
      <c r="F2034" s="6"/>
      <c r="G2034" s="6" t="s">
        <v>2461</v>
      </c>
      <c r="H2034" s="6" t="s">
        <v>141</v>
      </c>
      <c r="I2034" s="7" t="s">
        <v>15</v>
      </c>
      <c r="J2034" s="7" t="s">
        <v>15</v>
      </c>
      <c r="K2034" s="6" t="s">
        <v>4844</v>
      </c>
      <c r="L2034" s="6" t="s">
        <v>1700</v>
      </c>
      <c r="M2034" s="6" t="s">
        <v>4845</v>
      </c>
      <c r="N2034" s="6"/>
      <c r="O2034" s="6"/>
      <c r="P2034" s="34">
        <v>0.2</v>
      </c>
      <c r="Q2034" s="8"/>
      <c r="R2034" s="8">
        <v>45199</v>
      </c>
      <c r="S2034" s="6"/>
      <c r="T2034" s="6" t="s">
        <v>4846</v>
      </c>
      <c r="U2034" s="6"/>
      <c r="V2034" s="6"/>
      <c r="W2034" s="6"/>
      <c r="X2034" s="8"/>
      <c r="Y2034" s="8"/>
      <c r="Z2034" s="6"/>
      <c r="AA2034" s="6" t="s">
        <v>4843</v>
      </c>
      <c r="AB2034" s="35"/>
    </row>
    <row r="2035" spans="1:28" x14ac:dyDescent="0.35">
      <c r="A2035" s="6" t="s">
        <v>18</v>
      </c>
      <c r="B2035" s="6"/>
      <c r="C2035" s="6">
        <v>693606</v>
      </c>
      <c r="D2035" s="6" t="s">
        <v>2460</v>
      </c>
      <c r="E2035" s="6"/>
      <c r="F2035" s="6"/>
      <c r="G2035" s="6" t="s">
        <v>2461</v>
      </c>
      <c r="H2035" s="6" t="s">
        <v>141</v>
      </c>
      <c r="I2035" s="7" t="s">
        <v>15</v>
      </c>
      <c r="J2035" s="7" t="s">
        <v>15</v>
      </c>
      <c r="K2035" s="6" t="s">
        <v>4847</v>
      </c>
      <c r="L2035" s="6" t="s">
        <v>1700</v>
      </c>
      <c r="M2035" s="6" t="s">
        <v>4848</v>
      </c>
      <c r="N2035" s="6"/>
      <c r="O2035" s="6"/>
      <c r="P2035" s="34">
        <v>0.2</v>
      </c>
      <c r="Q2035" s="8"/>
      <c r="R2035" s="8">
        <v>45199</v>
      </c>
      <c r="S2035" s="6"/>
      <c r="T2035" s="6" t="s">
        <v>4849</v>
      </c>
      <c r="U2035" s="6"/>
      <c r="V2035" s="6"/>
      <c r="W2035" s="6"/>
      <c r="X2035" s="8"/>
      <c r="Y2035" s="8"/>
      <c r="Z2035" s="6"/>
      <c r="AA2035" s="6" t="s">
        <v>4843</v>
      </c>
      <c r="AB2035" s="35"/>
    </row>
    <row r="2036" spans="1:28" x14ac:dyDescent="0.35">
      <c r="A2036" s="6" t="s">
        <v>18</v>
      </c>
      <c r="B2036" s="6"/>
      <c r="C2036" s="6">
        <v>693606</v>
      </c>
      <c r="D2036" s="6" t="s">
        <v>2460</v>
      </c>
      <c r="E2036" s="6"/>
      <c r="F2036" s="6"/>
      <c r="G2036" s="6" t="s">
        <v>2461</v>
      </c>
      <c r="H2036" s="6" t="s">
        <v>141</v>
      </c>
      <c r="I2036" s="7" t="s">
        <v>15</v>
      </c>
      <c r="J2036" s="7" t="s">
        <v>15</v>
      </c>
      <c r="K2036" s="6" t="s">
        <v>4935</v>
      </c>
      <c r="L2036" s="6" t="s">
        <v>1700</v>
      </c>
      <c r="M2036" s="6" t="s">
        <v>4936</v>
      </c>
      <c r="N2036" s="6"/>
      <c r="O2036" s="6"/>
      <c r="P2036" s="34">
        <v>0.2</v>
      </c>
      <c r="Q2036" s="8"/>
      <c r="R2036" s="8">
        <v>45199</v>
      </c>
      <c r="S2036" s="6"/>
      <c r="T2036" s="6" t="s">
        <v>2389</v>
      </c>
      <c r="U2036" s="6"/>
      <c r="V2036" s="6"/>
      <c r="W2036" s="6"/>
      <c r="X2036" s="8"/>
      <c r="Y2036" s="8"/>
      <c r="Z2036" s="6"/>
      <c r="AA2036" s="6" t="s">
        <v>4843</v>
      </c>
      <c r="AB2036" s="35"/>
    </row>
    <row r="2037" spans="1:28" x14ac:dyDescent="0.35">
      <c r="A2037" s="6" t="s">
        <v>18</v>
      </c>
      <c r="B2037" s="6"/>
      <c r="C2037" s="6">
        <v>693606</v>
      </c>
      <c r="D2037" s="6" t="s">
        <v>2460</v>
      </c>
      <c r="E2037" s="6"/>
      <c r="F2037" s="6"/>
      <c r="G2037" s="6" t="s">
        <v>2461</v>
      </c>
      <c r="H2037" s="6" t="s">
        <v>141</v>
      </c>
      <c r="I2037" s="7" t="s">
        <v>15</v>
      </c>
      <c r="J2037" s="7" t="s">
        <v>15</v>
      </c>
      <c r="K2037" s="6" t="s">
        <v>4937</v>
      </c>
      <c r="L2037" s="6" t="s">
        <v>1700</v>
      </c>
      <c r="M2037" s="6" t="s">
        <v>2400</v>
      </c>
      <c r="N2037" s="6"/>
      <c r="O2037" s="6"/>
      <c r="P2037" s="34">
        <v>0.2</v>
      </c>
      <c r="Q2037" s="8"/>
      <c r="R2037" s="8">
        <v>45199</v>
      </c>
      <c r="S2037" s="6"/>
      <c r="T2037" s="6" t="s">
        <v>2401</v>
      </c>
      <c r="U2037" s="6"/>
      <c r="V2037" s="6"/>
      <c r="W2037" s="6"/>
      <c r="X2037" s="8"/>
      <c r="Y2037" s="8"/>
      <c r="Z2037" s="6"/>
      <c r="AA2037" s="6" t="s">
        <v>4843</v>
      </c>
      <c r="AB2037" s="35"/>
    </row>
    <row r="2038" spans="1:28" x14ac:dyDescent="0.35">
      <c r="A2038" s="6" t="s">
        <v>18</v>
      </c>
      <c r="B2038" s="6"/>
      <c r="C2038" s="6">
        <v>693606</v>
      </c>
      <c r="D2038" s="6" t="s">
        <v>2460</v>
      </c>
      <c r="E2038" s="6"/>
      <c r="F2038" s="6"/>
      <c r="G2038" s="6" t="s">
        <v>2461</v>
      </c>
      <c r="H2038" s="6" t="s">
        <v>141</v>
      </c>
      <c r="I2038" s="7" t="s">
        <v>15</v>
      </c>
      <c r="J2038" s="7" t="s">
        <v>15</v>
      </c>
      <c r="K2038" s="6" t="s">
        <v>2307</v>
      </c>
      <c r="L2038" s="6" t="s">
        <v>1700</v>
      </c>
      <c r="M2038" s="6" t="s">
        <v>4850</v>
      </c>
      <c r="N2038" s="6"/>
      <c r="O2038" s="6"/>
      <c r="P2038" s="34">
        <v>0.2</v>
      </c>
      <c r="Q2038" s="8"/>
      <c r="R2038" s="8">
        <v>45199</v>
      </c>
      <c r="S2038" s="6"/>
      <c r="T2038" s="6" t="s">
        <v>2308</v>
      </c>
      <c r="U2038" s="6"/>
      <c r="V2038" s="6"/>
      <c r="W2038" s="6"/>
      <c r="X2038" s="8"/>
      <c r="Y2038" s="8"/>
      <c r="Z2038" s="6"/>
      <c r="AA2038" s="6" t="s">
        <v>4843</v>
      </c>
      <c r="AB2038" s="35"/>
    </row>
    <row r="2039" spans="1:28" x14ac:dyDescent="0.35">
      <c r="A2039" s="6" t="s">
        <v>18</v>
      </c>
      <c r="B2039" s="6"/>
      <c r="C2039" s="6">
        <v>693606</v>
      </c>
      <c r="D2039" s="6" t="s">
        <v>2460</v>
      </c>
      <c r="E2039" s="6"/>
      <c r="F2039" s="6"/>
      <c r="G2039" s="6" t="s">
        <v>2461</v>
      </c>
      <c r="H2039" s="6" t="s">
        <v>141</v>
      </c>
      <c r="I2039" s="7" t="s">
        <v>15</v>
      </c>
      <c r="J2039" s="7" t="s">
        <v>15</v>
      </c>
      <c r="K2039" s="6" t="s">
        <v>5029</v>
      </c>
      <c r="L2039" s="6" t="s">
        <v>1700</v>
      </c>
      <c r="M2039" s="6" t="s">
        <v>5030</v>
      </c>
      <c r="N2039" s="6"/>
      <c r="O2039" s="6"/>
      <c r="P2039" s="34">
        <v>0.2</v>
      </c>
      <c r="Q2039" s="8"/>
      <c r="R2039" s="8">
        <v>45199</v>
      </c>
      <c r="S2039" s="6"/>
      <c r="T2039" s="6" t="s">
        <v>5031</v>
      </c>
      <c r="U2039" s="6"/>
      <c r="V2039" s="6"/>
      <c r="W2039" s="6"/>
      <c r="X2039" s="8"/>
      <c r="Y2039" s="8"/>
      <c r="Z2039" s="6"/>
      <c r="AA2039" s="6" t="s">
        <v>4843</v>
      </c>
      <c r="AB2039" s="35"/>
    </row>
    <row r="2040" spans="1:28" x14ac:dyDescent="0.35">
      <c r="A2040" s="6" t="s">
        <v>18</v>
      </c>
      <c r="B2040" s="6"/>
      <c r="C2040" s="6">
        <v>693606</v>
      </c>
      <c r="D2040" s="6" t="s">
        <v>2460</v>
      </c>
      <c r="E2040" s="6"/>
      <c r="F2040" s="6"/>
      <c r="G2040" s="6" t="s">
        <v>2461</v>
      </c>
      <c r="H2040" s="6" t="s">
        <v>141</v>
      </c>
      <c r="I2040" s="7" t="s">
        <v>15</v>
      </c>
      <c r="J2040" s="7" t="s">
        <v>15</v>
      </c>
      <c r="K2040" s="6" t="s">
        <v>5032</v>
      </c>
      <c r="L2040" s="6" t="s">
        <v>1700</v>
      </c>
      <c r="M2040" s="6" t="s">
        <v>5033</v>
      </c>
      <c r="N2040" s="6"/>
      <c r="O2040" s="6"/>
      <c r="P2040" s="34">
        <v>0.2</v>
      </c>
      <c r="Q2040" s="8"/>
      <c r="R2040" s="8">
        <v>45199</v>
      </c>
      <c r="S2040" s="6"/>
      <c r="T2040" s="6" t="s">
        <v>5034</v>
      </c>
      <c r="U2040" s="6"/>
      <c r="V2040" s="6"/>
      <c r="W2040" s="6"/>
      <c r="X2040" s="8"/>
      <c r="Y2040" s="8"/>
      <c r="Z2040" s="6"/>
      <c r="AA2040" s="6" t="s">
        <v>4843</v>
      </c>
      <c r="AB2040" s="35"/>
    </row>
    <row r="2041" spans="1:28" x14ac:dyDescent="0.35">
      <c r="A2041" s="6" t="s">
        <v>18</v>
      </c>
      <c r="B2041" s="6"/>
      <c r="C2041" s="6">
        <v>693606</v>
      </c>
      <c r="D2041" s="6" t="s">
        <v>2460</v>
      </c>
      <c r="E2041" s="6"/>
      <c r="F2041" s="6"/>
      <c r="G2041" s="6" t="s">
        <v>2461</v>
      </c>
      <c r="H2041" s="6" t="s">
        <v>141</v>
      </c>
      <c r="I2041" s="7" t="s">
        <v>15</v>
      </c>
      <c r="J2041" s="7" t="s">
        <v>15</v>
      </c>
      <c r="K2041" s="6" t="s">
        <v>5035</v>
      </c>
      <c r="L2041" s="6" t="s">
        <v>1700</v>
      </c>
      <c r="M2041" s="6" t="s">
        <v>5036</v>
      </c>
      <c r="N2041" s="6"/>
      <c r="O2041" s="6"/>
      <c r="P2041" s="34">
        <v>0.2</v>
      </c>
      <c r="Q2041" s="8"/>
      <c r="R2041" s="8">
        <v>45199</v>
      </c>
      <c r="S2041" s="6"/>
      <c r="T2041" s="6" t="s">
        <v>5037</v>
      </c>
      <c r="U2041" s="6"/>
      <c r="V2041" s="6"/>
      <c r="W2041" s="6"/>
      <c r="X2041" s="8"/>
      <c r="Y2041" s="8"/>
      <c r="Z2041" s="6"/>
      <c r="AA2041" s="6" t="s">
        <v>4843</v>
      </c>
      <c r="AB2041" s="35"/>
    </row>
    <row r="2042" spans="1:28" x14ac:dyDescent="0.35">
      <c r="A2042" s="6" t="s">
        <v>18</v>
      </c>
      <c r="B2042" s="6"/>
      <c r="C2042" s="6">
        <v>693606</v>
      </c>
      <c r="D2042" s="6" t="s">
        <v>2460</v>
      </c>
      <c r="E2042" s="6"/>
      <c r="F2042" s="6"/>
      <c r="G2042" s="6" t="s">
        <v>2461</v>
      </c>
      <c r="H2042" s="6" t="s">
        <v>141</v>
      </c>
      <c r="I2042" s="7" t="s">
        <v>15</v>
      </c>
      <c r="J2042" s="7" t="s">
        <v>15</v>
      </c>
      <c r="K2042" s="6" t="s">
        <v>5038</v>
      </c>
      <c r="L2042" s="6" t="s">
        <v>1700</v>
      </c>
      <c r="M2042" s="6" t="s">
        <v>5039</v>
      </c>
      <c r="N2042" s="6"/>
      <c r="O2042" s="6"/>
      <c r="P2042" s="34">
        <v>0.2</v>
      </c>
      <c r="Q2042" s="8"/>
      <c r="R2042" s="8">
        <v>45199</v>
      </c>
      <c r="S2042" s="6"/>
      <c r="T2042" s="6" t="s">
        <v>5040</v>
      </c>
      <c r="U2042" s="6"/>
      <c r="V2042" s="6"/>
      <c r="W2042" s="6"/>
      <c r="X2042" s="8"/>
      <c r="Y2042" s="8"/>
      <c r="Z2042" s="6"/>
      <c r="AA2042" s="6" t="s">
        <v>4843</v>
      </c>
      <c r="AB2042" s="35"/>
    </row>
    <row r="2043" spans="1:28" x14ac:dyDescent="0.35">
      <c r="A2043" s="6" t="s">
        <v>18</v>
      </c>
      <c r="B2043" s="6"/>
      <c r="C2043" s="6">
        <v>693606</v>
      </c>
      <c r="D2043" s="6" t="s">
        <v>2460</v>
      </c>
      <c r="E2043" s="6"/>
      <c r="F2043" s="6"/>
      <c r="G2043" s="6" t="s">
        <v>2461</v>
      </c>
      <c r="H2043" s="6" t="s">
        <v>141</v>
      </c>
      <c r="I2043" s="7" t="s">
        <v>15</v>
      </c>
      <c r="J2043" s="7" t="s">
        <v>15</v>
      </c>
      <c r="K2043" s="6" t="s">
        <v>5041</v>
      </c>
      <c r="L2043" s="6" t="s">
        <v>1700</v>
      </c>
      <c r="M2043" s="6" t="s">
        <v>5042</v>
      </c>
      <c r="N2043" s="6"/>
      <c r="O2043" s="6"/>
      <c r="P2043" s="34">
        <v>0.2</v>
      </c>
      <c r="Q2043" s="8"/>
      <c r="R2043" s="8">
        <v>45199</v>
      </c>
      <c r="S2043" s="6"/>
      <c r="T2043" s="6" t="s">
        <v>5043</v>
      </c>
      <c r="U2043" s="6"/>
      <c r="V2043" s="6"/>
      <c r="W2043" s="6"/>
      <c r="X2043" s="8"/>
      <c r="Y2043" s="8"/>
      <c r="Z2043" s="6"/>
      <c r="AA2043" s="6" t="s">
        <v>4843</v>
      </c>
      <c r="AB2043" s="35"/>
    </row>
    <row r="2044" spans="1:28" x14ac:dyDescent="0.35">
      <c r="A2044" s="6" t="s">
        <v>18</v>
      </c>
      <c r="B2044" s="6"/>
      <c r="C2044" s="6">
        <v>693606</v>
      </c>
      <c r="D2044" s="6" t="s">
        <v>2460</v>
      </c>
      <c r="E2044" s="6"/>
      <c r="F2044" s="6"/>
      <c r="G2044" s="6" t="s">
        <v>2461</v>
      </c>
      <c r="H2044" s="6" t="s">
        <v>141</v>
      </c>
      <c r="I2044" s="7" t="s">
        <v>15</v>
      </c>
      <c r="J2044" s="7" t="s">
        <v>15</v>
      </c>
      <c r="K2044" s="6" t="s">
        <v>5044</v>
      </c>
      <c r="L2044" s="6" t="s">
        <v>1700</v>
      </c>
      <c r="M2044" s="6" t="s">
        <v>5045</v>
      </c>
      <c r="N2044" s="6"/>
      <c r="O2044" s="6"/>
      <c r="P2044" s="34">
        <v>0.2</v>
      </c>
      <c r="Q2044" s="8"/>
      <c r="R2044" s="8">
        <v>45199</v>
      </c>
      <c r="S2044" s="6"/>
      <c r="T2044" s="6" t="s">
        <v>5046</v>
      </c>
      <c r="U2044" s="6"/>
      <c r="V2044" s="6"/>
      <c r="W2044" s="6"/>
      <c r="X2044" s="8"/>
      <c r="Y2044" s="8"/>
      <c r="Z2044" s="6"/>
      <c r="AA2044" s="6" t="s">
        <v>4843</v>
      </c>
      <c r="AB2044" s="35"/>
    </row>
    <row r="2045" spans="1:28" x14ac:dyDescent="0.35">
      <c r="A2045" s="6" t="s">
        <v>18</v>
      </c>
      <c r="B2045" s="6"/>
      <c r="C2045" s="6">
        <v>693606</v>
      </c>
      <c r="D2045" s="6" t="s">
        <v>2460</v>
      </c>
      <c r="E2045" s="6"/>
      <c r="F2045" s="6"/>
      <c r="G2045" s="6" t="s">
        <v>2461</v>
      </c>
      <c r="H2045" s="6" t="s">
        <v>141</v>
      </c>
      <c r="I2045" s="7" t="s">
        <v>15</v>
      </c>
      <c r="J2045" s="7" t="s">
        <v>15</v>
      </c>
      <c r="K2045" s="6" t="s">
        <v>5047</v>
      </c>
      <c r="L2045" s="6" t="s">
        <v>1700</v>
      </c>
      <c r="M2045" s="6" t="s">
        <v>5048</v>
      </c>
      <c r="N2045" s="6"/>
      <c r="O2045" s="6"/>
      <c r="P2045" s="34">
        <v>0.2</v>
      </c>
      <c r="Q2045" s="8"/>
      <c r="R2045" s="8">
        <v>45199</v>
      </c>
      <c r="S2045" s="6"/>
      <c r="T2045" s="6" t="s">
        <v>5049</v>
      </c>
      <c r="U2045" s="6"/>
      <c r="V2045" s="6"/>
      <c r="W2045" s="6"/>
      <c r="X2045" s="8"/>
      <c r="Y2045" s="8"/>
      <c r="Z2045" s="6"/>
      <c r="AA2045" s="6" t="s">
        <v>4843</v>
      </c>
      <c r="AB2045" s="35"/>
    </row>
    <row r="2046" spans="1:28" x14ac:dyDescent="0.35">
      <c r="A2046" s="6" t="s">
        <v>18</v>
      </c>
      <c r="B2046" s="6"/>
      <c r="C2046" s="6">
        <v>693606</v>
      </c>
      <c r="D2046" s="6" t="s">
        <v>2460</v>
      </c>
      <c r="E2046" s="6"/>
      <c r="F2046" s="6"/>
      <c r="G2046" s="6" t="s">
        <v>2461</v>
      </c>
      <c r="H2046" s="6" t="s">
        <v>141</v>
      </c>
      <c r="I2046" s="7" t="s">
        <v>15</v>
      </c>
      <c r="J2046" s="7" t="s">
        <v>15</v>
      </c>
      <c r="K2046" s="6" t="s">
        <v>5050</v>
      </c>
      <c r="L2046" s="6" t="s">
        <v>1700</v>
      </c>
      <c r="M2046" s="6" t="s">
        <v>5051</v>
      </c>
      <c r="N2046" s="6"/>
      <c r="O2046" s="6"/>
      <c r="P2046" s="34">
        <v>0.2</v>
      </c>
      <c r="Q2046" s="8"/>
      <c r="R2046" s="8">
        <v>45199</v>
      </c>
      <c r="S2046" s="6"/>
      <c r="T2046" s="6" t="s">
        <v>5052</v>
      </c>
      <c r="U2046" s="6"/>
      <c r="V2046" s="6"/>
      <c r="W2046" s="6"/>
      <c r="X2046" s="8"/>
      <c r="Y2046" s="8"/>
      <c r="Z2046" s="6"/>
      <c r="AA2046" s="6" t="s">
        <v>4843</v>
      </c>
      <c r="AB2046" s="35"/>
    </row>
    <row r="2047" spans="1:28" x14ac:dyDescent="0.35">
      <c r="A2047" s="6" t="s">
        <v>18</v>
      </c>
      <c r="B2047" s="6"/>
      <c r="C2047" s="6">
        <v>693606</v>
      </c>
      <c r="D2047" s="6" t="s">
        <v>2460</v>
      </c>
      <c r="E2047" s="6"/>
      <c r="F2047" s="6"/>
      <c r="G2047" s="6" t="s">
        <v>2461</v>
      </c>
      <c r="H2047" s="6" t="s">
        <v>141</v>
      </c>
      <c r="I2047" s="7" t="s">
        <v>15</v>
      </c>
      <c r="J2047" s="7" t="s">
        <v>15</v>
      </c>
      <c r="K2047" s="6" t="s">
        <v>5053</v>
      </c>
      <c r="L2047" s="6" t="s">
        <v>1700</v>
      </c>
      <c r="M2047" s="6" t="s">
        <v>5054</v>
      </c>
      <c r="N2047" s="6"/>
      <c r="O2047" s="6"/>
      <c r="P2047" s="34">
        <v>0.2</v>
      </c>
      <c r="Q2047" s="8"/>
      <c r="R2047" s="8">
        <v>45199</v>
      </c>
      <c r="S2047" s="6"/>
      <c r="T2047" s="6" t="s">
        <v>5055</v>
      </c>
      <c r="U2047" s="6"/>
      <c r="V2047" s="6"/>
      <c r="W2047" s="6"/>
      <c r="X2047" s="8"/>
      <c r="Y2047" s="8"/>
      <c r="Z2047" s="6"/>
      <c r="AA2047" s="6" t="s">
        <v>4843</v>
      </c>
      <c r="AB2047" s="35"/>
    </row>
    <row r="2048" spans="1:28" x14ac:dyDescent="0.35">
      <c r="A2048" s="6" t="s">
        <v>18</v>
      </c>
      <c r="B2048" s="6"/>
      <c r="C2048" s="6">
        <v>693606</v>
      </c>
      <c r="D2048" s="6" t="s">
        <v>2460</v>
      </c>
      <c r="E2048" s="6"/>
      <c r="F2048" s="6"/>
      <c r="G2048" s="6" t="s">
        <v>2461</v>
      </c>
      <c r="H2048" s="6" t="s">
        <v>141</v>
      </c>
      <c r="I2048" s="7" t="s">
        <v>15</v>
      </c>
      <c r="J2048" s="7" t="s">
        <v>15</v>
      </c>
      <c r="K2048" s="6" t="s">
        <v>5056</v>
      </c>
      <c r="L2048" s="6" t="s">
        <v>1700</v>
      </c>
      <c r="M2048" s="6" t="s">
        <v>5057</v>
      </c>
      <c r="N2048" s="6"/>
      <c r="O2048" s="6"/>
      <c r="P2048" s="34">
        <v>0.2</v>
      </c>
      <c r="Q2048" s="8"/>
      <c r="R2048" s="8">
        <v>45199</v>
      </c>
      <c r="S2048" s="6"/>
      <c r="T2048" s="6" t="s">
        <v>5058</v>
      </c>
      <c r="U2048" s="6"/>
      <c r="V2048" s="6"/>
      <c r="W2048" s="6"/>
      <c r="X2048" s="8"/>
      <c r="Y2048" s="8"/>
      <c r="Z2048" s="6"/>
      <c r="AA2048" s="6" t="s">
        <v>4843</v>
      </c>
      <c r="AB2048" s="35"/>
    </row>
    <row r="2049" spans="1:28" x14ac:dyDescent="0.35">
      <c r="A2049" s="6" t="s">
        <v>18</v>
      </c>
      <c r="B2049" s="6"/>
      <c r="C2049" s="6">
        <v>693606</v>
      </c>
      <c r="D2049" s="6" t="s">
        <v>2460</v>
      </c>
      <c r="E2049" s="6"/>
      <c r="F2049" s="6"/>
      <c r="G2049" s="6" t="s">
        <v>2461</v>
      </c>
      <c r="H2049" s="6" t="s">
        <v>141</v>
      </c>
      <c r="I2049" s="7" t="s">
        <v>15</v>
      </c>
      <c r="J2049" s="7" t="s">
        <v>15</v>
      </c>
      <c r="K2049" s="6" t="s">
        <v>5059</v>
      </c>
      <c r="L2049" s="6" t="s">
        <v>1700</v>
      </c>
      <c r="M2049" s="6" t="s">
        <v>5060</v>
      </c>
      <c r="N2049" s="6"/>
      <c r="O2049" s="6"/>
      <c r="P2049" s="34">
        <v>0.2</v>
      </c>
      <c r="Q2049" s="8"/>
      <c r="R2049" s="8">
        <v>45199</v>
      </c>
      <c r="S2049" s="6"/>
      <c r="T2049" s="6" t="s">
        <v>5061</v>
      </c>
      <c r="U2049" s="6"/>
      <c r="V2049" s="6"/>
      <c r="W2049" s="6"/>
      <c r="X2049" s="8"/>
      <c r="Y2049" s="8"/>
      <c r="Z2049" s="6"/>
      <c r="AA2049" s="6" t="s">
        <v>4843</v>
      </c>
      <c r="AB2049" s="35"/>
    </row>
    <row r="2050" spans="1:28" x14ac:dyDescent="0.35">
      <c r="A2050" s="6" t="s">
        <v>18</v>
      </c>
      <c r="B2050" s="6"/>
      <c r="C2050" s="6">
        <v>693606</v>
      </c>
      <c r="D2050" s="6" t="s">
        <v>2460</v>
      </c>
      <c r="E2050" s="6"/>
      <c r="F2050" s="6"/>
      <c r="G2050" s="6" t="s">
        <v>2461</v>
      </c>
      <c r="H2050" s="6" t="s">
        <v>141</v>
      </c>
      <c r="I2050" s="7" t="s">
        <v>15</v>
      </c>
      <c r="J2050" s="7" t="s">
        <v>15</v>
      </c>
      <c r="K2050" s="6" t="s">
        <v>5062</v>
      </c>
      <c r="L2050" s="6" t="s">
        <v>1700</v>
      </c>
      <c r="M2050" s="6" t="s">
        <v>5063</v>
      </c>
      <c r="N2050" s="6"/>
      <c r="O2050" s="6"/>
      <c r="P2050" s="34">
        <v>0.2</v>
      </c>
      <c r="Q2050" s="8"/>
      <c r="R2050" s="8">
        <v>45199</v>
      </c>
      <c r="S2050" s="6"/>
      <c r="T2050" s="6" t="s">
        <v>5064</v>
      </c>
      <c r="U2050" s="6"/>
      <c r="V2050" s="6"/>
      <c r="W2050" s="6"/>
      <c r="X2050" s="8"/>
      <c r="Y2050" s="8"/>
      <c r="Z2050" s="6"/>
      <c r="AA2050" s="6" t="s">
        <v>4843</v>
      </c>
      <c r="AB2050" s="35"/>
    </row>
    <row r="2051" spans="1:28" x14ac:dyDescent="0.35">
      <c r="A2051" s="6" t="s">
        <v>18</v>
      </c>
      <c r="B2051" s="6"/>
      <c r="C2051" s="6">
        <v>693606</v>
      </c>
      <c r="D2051" s="6" t="s">
        <v>2460</v>
      </c>
      <c r="E2051" s="6"/>
      <c r="F2051" s="6"/>
      <c r="G2051" s="6" t="s">
        <v>2461</v>
      </c>
      <c r="H2051" s="6" t="s">
        <v>141</v>
      </c>
      <c r="I2051" s="7" t="s">
        <v>15</v>
      </c>
      <c r="J2051" s="7" t="s">
        <v>15</v>
      </c>
      <c r="K2051" s="6" t="s">
        <v>5065</v>
      </c>
      <c r="L2051" s="6" t="s">
        <v>1700</v>
      </c>
      <c r="M2051" s="6" t="s">
        <v>5066</v>
      </c>
      <c r="N2051" s="6"/>
      <c r="O2051" s="6"/>
      <c r="P2051" s="34">
        <v>0.2</v>
      </c>
      <c r="Q2051" s="8"/>
      <c r="R2051" s="8">
        <v>45199</v>
      </c>
      <c r="S2051" s="6"/>
      <c r="T2051" s="6" t="s">
        <v>5067</v>
      </c>
      <c r="U2051" s="6"/>
      <c r="V2051" s="6"/>
      <c r="W2051" s="6"/>
      <c r="X2051" s="8"/>
      <c r="Y2051" s="8"/>
      <c r="Z2051" s="6"/>
      <c r="AA2051" s="6" t="s">
        <v>4843</v>
      </c>
      <c r="AB2051" s="35"/>
    </row>
    <row r="2052" spans="1:28" x14ac:dyDescent="0.35">
      <c r="A2052" s="6" t="s">
        <v>18</v>
      </c>
      <c r="B2052" s="6"/>
      <c r="C2052" s="6">
        <v>693606</v>
      </c>
      <c r="D2052" s="6" t="s">
        <v>2460</v>
      </c>
      <c r="E2052" s="6"/>
      <c r="F2052" s="6"/>
      <c r="G2052" s="6" t="s">
        <v>2461</v>
      </c>
      <c r="H2052" s="6" t="s">
        <v>141</v>
      </c>
      <c r="I2052" s="7" t="s">
        <v>15</v>
      </c>
      <c r="J2052" s="7" t="s">
        <v>15</v>
      </c>
      <c r="K2052" s="6" t="s">
        <v>5068</v>
      </c>
      <c r="L2052" s="6" t="s">
        <v>1700</v>
      </c>
      <c r="M2052" s="6" t="s">
        <v>5069</v>
      </c>
      <c r="N2052" s="6"/>
      <c r="O2052" s="6"/>
      <c r="P2052" s="34">
        <v>0.2</v>
      </c>
      <c r="Q2052" s="8"/>
      <c r="R2052" s="8">
        <v>45199</v>
      </c>
      <c r="S2052" s="6"/>
      <c r="T2052" s="6" t="s">
        <v>5070</v>
      </c>
      <c r="U2052" s="6"/>
      <c r="V2052" s="6"/>
      <c r="W2052" s="6"/>
      <c r="X2052" s="8"/>
      <c r="Y2052" s="8"/>
      <c r="Z2052" s="6"/>
      <c r="AA2052" s="6" t="s">
        <v>4843</v>
      </c>
      <c r="AB2052" s="35"/>
    </row>
    <row r="2053" spans="1:28" x14ac:dyDescent="0.35">
      <c r="A2053" s="6" t="s">
        <v>18</v>
      </c>
      <c r="B2053" s="6"/>
      <c r="C2053" s="6">
        <v>693606</v>
      </c>
      <c r="D2053" s="6" t="s">
        <v>2460</v>
      </c>
      <c r="E2053" s="6"/>
      <c r="F2053" s="6"/>
      <c r="G2053" s="6" t="s">
        <v>2461</v>
      </c>
      <c r="H2053" s="6" t="s">
        <v>141</v>
      </c>
      <c r="I2053" s="7" t="s">
        <v>15</v>
      </c>
      <c r="J2053" s="7" t="s">
        <v>15</v>
      </c>
      <c r="K2053" s="6" t="s">
        <v>5071</v>
      </c>
      <c r="L2053" s="6" t="s">
        <v>1700</v>
      </c>
      <c r="M2053" s="6" t="s">
        <v>5072</v>
      </c>
      <c r="N2053" s="6"/>
      <c r="O2053" s="6"/>
      <c r="P2053" s="34">
        <v>0.2</v>
      </c>
      <c r="Q2053" s="8"/>
      <c r="R2053" s="8">
        <v>45199</v>
      </c>
      <c r="S2053" s="6"/>
      <c r="T2053" s="6" t="s">
        <v>5073</v>
      </c>
      <c r="U2053" s="6"/>
      <c r="V2053" s="6"/>
      <c r="W2053" s="6"/>
      <c r="X2053" s="8"/>
      <c r="Y2053" s="8"/>
      <c r="Z2053" s="6"/>
      <c r="AA2053" s="6" t="s">
        <v>4843</v>
      </c>
      <c r="AB2053" s="35"/>
    </row>
    <row r="2054" spans="1:28" x14ac:dyDescent="0.35">
      <c r="A2054" s="6" t="s">
        <v>18</v>
      </c>
      <c r="B2054" s="6"/>
      <c r="C2054" s="6">
        <v>693606</v>
      </c>
      <c r="D2054" s="6" t="s">
        <v>2460</v>
      </c>
      <c r="E2054" s="6"/>
      <c r="F2054" s="6"/>
      <c r="G2054" s="6" t="s">
        <v>2461</v>
      </c>
      <c r="H2054" s="6" t="s">
        <v>141</v>
      </c>
      <c r="I2054" s="7" t="s">
        <v>15</v>
      </c>
      <c r="J2054" s="7" t="s">
        <v>15</v>
      </c>
      <c r="K2054" s="6" t="s">
        <v>5074</v>
      </c>
      <c r="L2054" s="6" t="s">
        <v>1700</v>
      </c>
      <c r="M2054" s="6" t="s">
        <v>5075</v>
      </c>
      <c r="N2054" s="6"/>
      <c r="O2054" s="6"/>
      <c r="P2054" s="34">
        <v>0.2</v>
      </c>
      <c r="Q2054" s="8"/>
      <c r="R2054" s="8">
        <v>45199</v>
      </c>
      <c r="S2054" s="6"/>
      <c r="T2054" s="6" t="s">
        <v>5076</v>
      </c>
      <c r="U2054" s="6"/>
      <c r="V2054" s="6"/>
      <c r="W2054" s="6"/>
      <c r="X2054" s="8"/>
      <c r="Y2054" s="8"/>
      <c r="Z2054" s="6"/>
      <c r="AA2054" s="6" t="s">
        <v>4843</v>
      </c>
      <c r="AB2054" s="35"/>
    </row>
    <row r="2055" spans="1:28" x14ac:dyDescent="0.35">
      <c r="A2055" s="6" t="s">
        <v>18</v>
      </c>
      <c r="B2055" s="6"/>
      <c r="C2055" s="6">
        <v>693606</v>
      </c>
      <c r="D2055" s="6" t="s">
        <v>2460</v>
      </c>
      <c r="E2055" s="6"/>
      <c r="F2055" s="6"/>
      <c r="G2055" s="6" t="s">
        <v>2461</v>
      </c>
      <c r="H2055" s="6" t="s">
        <v>141</v>
      </c>
      <c r="I2055" s="7" t="s">
        <v>15</v>
      </c>
      <c r="J2055" s="7" t="s">
        <v>15</v>
      </c>
      <c r="K2055" s="6" t="s">
        <v>5077</v>
      </c>
      <c r="L2055" s="6" t="s">
        <v>1700</v>
      </c>
      <c r="M2055" s="6" t="s">
        <v>5078</v>
      </c>
      <c r="N2055" s="6"/>
      <c r="O2055" s="6"/>
      <c r="P2055" s="34">
        <v>0.2</v>
      </c>
      <c r="Q2055" s="8"/>
      <c r="R2055" s="8">
        <v>45199</v>
      </c>
      <c r="S2055" s="6"/>
      <c r="T2055" s="6" t="s">
        <v>5079</v>
      </c>
      <c r="U2055" s="6"/>
      <c r="V2055" s="6"/>
      <c r="W2055" s="6"/>
      <c r="X2055" s="8"/>
      <c r="Y2055" s="8"/>
      <c r="Z2055" s="6"/>
      <c r="AA2055" s="6" t="s">
        <v>4843</v>
      </c>
      <c r="AB2055" s="35"/>
    </row>
    <row r="2056" spans="1:28" x14ac:dyDescent="0.35">
      <c r="A2056" s="6" t="s">
        <v>18</v>
      </c>
      <c r="B2056" s="6"/>
      <c r="C2056" s="6">
        <v>693606</v>
      </c>
      <c r="D2056" s="6" t="s">
        <v>2460</v>
      </c>
      <c r="E2056" s="6"/>
      <c r="F2056" s="6"/>
      <c r="G2056" s="6" t="s">
        <v>2461</v>
      </c>
      <c r="H2056" s="6" t="s">
        <v>141</v>
      </c>
      <c r="I2056" s="7" t="s">
        <v>15</v>
      </c>
      <c r="J2056" s="7" t="s">
        <v>15</v>
      </c>
      <c r="K2056" s="6" t="s">
        <v>5080</v>
      </c>
      <c r="L2056" s="6" t="s">
        <v>1700</v>
      </c>
      <c r="M2056" s="6" t="s">
        <v>5081</v>
      </c>
      <c r="N2056" s="6"/>
      <c r="O2056" s="6"/>
      <c r="P2056" s="34">
        <v>0.2</v>
      </c>
      <c r="Q2056" s="8"/>
      <c r="R2056" s="8">
        <v>45199</v>
      </c>
      <c r="S2056" s="6"/>
      <c r="T2056" s="6" t="s">
        <v>5082</v>
      </c>
      <c r="U2056" s="6"/>
      <c r="V2056" s="6"/>
      <c r="W2056" s="6"/>
      <c r="X2056" s="8"/>
      <c r="Y2056" s="8"/>
      <c r="Z2056" s="6"/>
      <c r="AA2056" s="6" t="s">
        <v>4843</v>
      </c>
      <c r="AB2056" s="35"/>
    </row>
    <row r="2057" spans="1:28" x14ac:dyDescent="0.35">
      <c r="A2057" s="6" t="s">
        <v>18</v>
      </c>
      <c r="B2057" s="6"/>
      <c r="C2057" s="6">
        <v>693606</v>
      </c>
      <c r="D2057" s="6" t="s">
        <v>2460</v>
      </c>
      <c r="E2057" s="6"/>
      <c r="F2057" s="6"/>
      <c r="G2057" s="6" t="s">
        <v>2461</v>
      </c>
      <c r="H2057" s="6" t="s">
        <v>141</v>
      </c>
      <c r="I2057" s="7" t="s">
        <v>15</v>
      </c>
      <c r="J2057" s="7" t="s">
        <v>15</v>
      </c>
      <c r="K2057" s="6" t="s">
        <v>5083</v>
      </c>
      <c r="L2057" s="6" t="s">
        <v>1700</v>
      </c>
      <c r="M2057" s="6" t="s">
        <v>5084</v>
      </c>
      <c r="N2057" s="6"/>
      <c r="O2057" s="6"/>
      <c r="P2057" s="34">
        <v>0.2</v>
      </c>
      <c r="Q2057" s="8"/>
      <c r="R2057" s="8">
        <v>45199</v>
      </c>
      <c r="S2057" s="6"/>
      <c r="T2057" s="6" t="s">
        <v>5085</v>
      </c>
      <c r="U2057" s="6"/>
      <c r="V2057" s="6"/>
      <c r="W2057" s="6"/>
      <c r="X2057" s="8"/>
      <c r="Y2057" s="8"/>
      <c r="Z2057" s="6"/>
      <c r="AA2057" s="6" t="s">
        <v>4843</v>
      </c>
      <c r="AB2057" s="35"/>
    </row>
    <row r="2058" spans="1:28" x14ac:dyDescent="0.35">
      <c r="A2058" s="6" t="s">
        <v>18</v>
      </c>
      <c r="B2058" s="6"/>
      <c r="C2058" s="6">
        <v>693606</v>
      </c>
      <c r="D2058" s="6" t="s">
        <v>2460</v>
      </c>
      <c r="E2058" s="6"/>
      <c r="F2058" s="6"/>
      <c r="G2058" s="6" t="s">
        <v>2461</v>
      </c>
      <c r="H2058" s="6" t="s">
        <v>141</v>
      </c>
      <c r="I2058" s="7" t="s">
        <v>15</v>
      </c>
      <c r="J2058" s="7" t="s">
        <v>15</v>
      </c>
      <c r="K2058" s="6" t="s">
        <v>5086</v>
      </c>
      <c r="L2058" s="6" t="s">
        <v>1700</v>
      </c>
      <c r="M2058" s="6" t="s">
        <v>5087</v>
      </c>
      <c r="N2058" s="6"/>
      <c r="O2058" s="6"/>
      <c r="P2058" s="34">
        <v>0.2</v>
      </c>
      <c r="Q2058" s="8"/>
      <c r="R2058" s="8">
        <v>45199</v>
      </c>
      <c r="S2058" s="6"/>
      <c r="T2058" s="6" t="s">
        <v>5088</v>
      </c>
      <c r="U2058" s="6"/>
      <c r="V2058" s="6"/>
      <c r="W2058" s="6"/>
      <c r="X2058" s="8"/>
      <c r="Y2058" s="8"/>
      <c r="Z2058" s="6"/>
      <c r="AA2058" s="6" t="s">
        <v>4843</v>
      </c>
      <c r="AB2058" s="35"/>
    </row>
    <row r="2059" spans="1:28" x14ac:dyDescent="0.35">
      <c r="A2059" s="6" t="s">
        <v>18</v>
      </c>
      <c r="B2059" s="6"/>
      <c r="C2059" s="6">
        <v>693606</v>
      </c>
      <c r="D2059" s="6" t="s">
        <v>2460</v>
      </c>
      <c r="E2059" s="6"/>
      <c r="F2059" s="6"/>
      <c r="G2059" s="6" t="s">
        <v>2461</v>
      </c>
      <c r="H2059" s="6" t="s">
        <v>141</v>
      </c>
      <c r="I2059" s="7" t="s">
        <v>15</v>
      </c>
      <c r="J2059" s="7" t="s">
        <v>15</v>
      </c>
      <c r="K2059" s="6" t="s">
        <v>5089</v>
      </c>
      <c r="L2059" s="6" t="s">
        <v>1700</v>
      </c>
      <c r="M2059" s="6" t="s">
        <v>5090</v>
      </c>
      <c r="N2059" s="6"/>
      <c r="O2059" s="6"/>
      <c r="P2059" s="34">
        <v>0.2</v>
      </c>
      <c r="Q2059" s="8"/>
      <c r="R2059" s="8">
        <v>45199</v>
      </c>
      <c r="S2059" s="6"/>
      <c r="T2059" s="6" t="s">
        <v>5091</v>
      </c>
      <c r="U2059" s="6"/>
      <c r="V2059" s="6"/>
      <c r="W2059" s="6"/>
      <c r="X2059" s="8"/>
      <c r="Y2059" s="8"/>
      <c r="Z2059" s="6"/>
      <c r="AA2059" s="6" t="s">
        <v>4843</v>
      </c>
      <c r="AB2059" s="35"/>
    </row>
    <row r="2060" spans="1:28" x14ac:dyDescent="0.35">
      <c r="A2060" s="6" t="s">
        <v>18</v>
      </c>
      <c r="B2060" s="6"/>
      <c r="C2060" s="6">
        <v>693606</v>
      </c>
      <c r="D2060" s="6" t="s">
        <v>2460</v>
      </c>
      <c r="E2060" s="6"/>
      <c r="F2060" s="6"/>
      <c r="G2060" s="6" t="s">
        <v>2461</v>
      </c>
      <c r="H2060" s="6" t="s">
        <v>141</v>
      </c>
      <c r="I2060" s="7" t="s">
        <v>15</v>
      </c>
      <c r="J2060" s="7" t="s">
        <v>15</v>
      </c>
      <c r="K2060" s="6" t="s">
        <v>5092</v>
      </c>
      <c r="L2060" s="6" t="s">
        <v>1700</v>
      </c>
      <c r="M2060" s="6" t="s">
        <v>5093</v>
      </c>
      <c r="N2060" s="6"/>
      <c r="O2060" s="6"/>
      <c r="P2060" s="34">
        <v>0.2</v>
      </c>
      <c r="Q2060" s="8"/>
      <c r="R2060" s="8">
        <v>45199</v>
      </c>
      <c r="S2060" s="6"/>
      <c r="T2060" s="6" t="s">
        <v>5094</v>
      </c>
      <c r="U2060" s="6"/>
      <c r="V2060" s="6"/>
      <c r="W2060" s="6"/>
      <c r="X2060" s="8"/>
      <c r="Y2060" s="8"/>
      <c r="Z2060" s="6"/>
      <c r="AA2060" s="6" t="s">
        <v>4843</v>
      </c>
      <c r="AB2060" s="35"/>
    </row>
    <row r="2061" spans="1:28" x14ac:dyDescent="0.35">
      <c r="A2061" s="6" t="s">
        <v>18</v>
      </c>
      <c r="B2061" s="6"/>
      <c r="C2061" s="6">
        <v>739211</v>
      </c>
      <c r="D2061" s="6" t="s">
        <v>5139</v>
      </c>
      <c r="E2061" s="6"/>
      <c r="F2061" s="6"/>
      <c r="G2061" s="33" t="s">
        <v>5140</v>
      </c>
      <c r="H2061" s="6" t="s">
        <v>141</v>
      </c>
      <c r="I2061" s="7">
        <v>0</v>
      </c>
      <c r="J2061" s="7">
        <v>0</v>
      </c>
      <c r="K2061" s="6" t="s">
        <v>1693</v>
      </c>
      <c r="L2061" s="6" t="s">
        <v>1694</v>
      </c>
      <c r="M2061" s="6"/>
      <c r="N2061" s="6"/>
      <c r="O2061" s="6"/>
      <c r="P2061" s="34">
        <v>0.1</v>
      </c>
      <c r="Q2061" s="8"/>
      <c r="R2061" s="8">
        <v>45253</v>
      </c>
      <c r="S2061" s="6"/>
      <c r="T2061" s="6"/>
      <c r="U2061" s="6"/>
      <c r="V2061" s="6"/>
      <c r="W2061" s="6"/>
      <c r="X2061" s="8"/>
      <c r="Y2061" s="8"/>
      <c r="Z2061" s="6"/>
      <c r="AA2061" s="6" t="s">
        <v>1695</v>
      </c>
      <c r="AB2061" s="35"/>
    </row>
    <row r="2062" spans="1:28" x14ac:dyDescent="0.35">
      <c r="A2062" s="6" t="s">
        <v>18</v>
      </c>
      <c r="B2062" s="6"/>
      <c r="C2062" s="6">
        <v>739211</v>
      </c>
      <c r="D2062" s="6" t="s">
        <v>5139</v>
      </c>
      <c r="E2062" s="6"/>
      <c r="F2062" s="6"/>
      <c r="G2062" s="33" t="s">
        <v>5140</v>
      </c>
      <c r="H2062" s="6" t="s">
        <v>141</v>
      </c>
      <c r="I2062" s="7">
        <v>444400510</v>
      </c>
      <c r="J2062" s="7">
        <v>444400510</v>
      </c>
      <c r="K2062" s="6" t="s">
        <v>2071</v>
      </c>
      <c r="L2062" s="6" t="s">
        <v>1694</v>
      </c>
      <c r="M2062" s="6"/>
      <c r="N2062" s="6"/>
      <c r="O2062" s="6"/>
      <c r="P2062" s="34">
        <v>0.05</v>
      </c>
      <c r="Q2062" s="8"/>
      <c r="R2062" s="8">
        <v>45265</v>
      </c>
      <c r="S2062" s="6"/>
      <c r="T2062" s="6"/>
      <c r="U2062" s="6"/>
      <c r="V2062" s="6"/>
      <c r="W2062" s="6"/>
      <c r="X2062" s="8"/>
      <c r="Y2062" s="8"/>
      <c r="Z2062" s="6"/>
      <c r="AA2062" s="6" t="s">
        <v>1695</v>
      </c>
      <c r="AB2062" s="35"/>
    </row>
    <row r="2063" spans="1:28" x14ac:dyDescent="0.35">
      <c r="A2063" s="6" t="s">
        <v>18</v>
      </c>
      <c r="B2063" s="6"/>
      <c r="C2063" s="6">
        <v>739211</v>
      </c>
      <c r="D2063" s="6" t="s">
        <v>5139</v>
      </c>
      <c r="E2063" s="6"/>
      <c r="F2063" s="6"/>
      <c r="G2063" s="6" t="s">
        <v>5140</v>
      </c>
      <c r="H2063" s="6" t="s">
        <v>141</v>
      </c>
      <c r="I2063" s="7">
        <v>800007813</v>
      </c>
      <c r="J2063" s="7">
        <v>800007813</v>
      </c>
      <c r="K2063" s="6" t="s">
        <v>1696</v>
      </c>
      <c r="L2063" s="6" t="s">
        <v>1694</v>
      </c>
      <c r="M2063" s="6"/>
      <c r="N2063" s="6"/>
      <c r="O2063" s="6"/>
      <c r="P2063" s="34">
        <v>0.1</v>
      </c>
      <c r="Q2063" s="8"/>
      <c r="R2063" s="8">
        <v>45224</v>
      </c>
      <c r="S2063" s="6"/>
      <c r="T2063" s="6"/>
      <c r="U2063" s="6"/>
      <c r="V2063" s="6"/>
      <c r="W2063" s="6"/>
      <c r="X2063" s="8"/>
      <c r="Y2063" s="8"/>
      <c r="Z2063" s="6"/>
      <c r="AA2063" s="6" t="s">
        <v>1695</v>
      </c>
      <c r="AB2063" s="35"/>
    </row>
    <row r="2064" spans="1:28" x14ac:dyDescent="0.35">
      <c r="A2064" s="6" t="s">
        <v>18</v>
      </c>
      <c r="B2064" s="6"/>
      <c r="C2064" s="6">
        <v>739211</v>
      </c>
      <c r="D2064" s="6" t="s">
        <v>5139</v>
      </c>
      <c r="E2064" s="6"/>
      <c r="F2064" s="6"/>
      <c r="G2064" s="6" t="s">
        <v>5140</v>
      </c>
      <c r="H2064" s="6" t="s">
        <v>141</v>
      </c>
      <c r="I2064" s="7">
        <v>800037800</v>
      </c>
      <c r="J2064" s="7">
        <v>800037800</v>
      </c>
      <c r="K2064" s="6" t="s">
        <v>1697</v>
      </c>
      <c r="L2064" s="6" t="s">
        <v>1694</v>
      </c>
      <c r="M2064" s="6"/>
      <c r="N2064" s="6"/>
      <c r="O2064" s="6"/>
      <c r="P2064" s="34">
        <v>0.15</v>
      </c>
      <c r="Q2064" s="8"/>
      <c r="R2064" s="8">
        <v>45501</v>
      </c>
      <c r="S2064" s="6"/>
      <c r="T2064" s="6"/>
      <c r="U2064" s="6"/>
      <c r="V2064" s="6"/>
      <c r="W2064" s="6"/>
      <c r="X2064" s="8"/>
      <c r="Y2064" s="8"/>
      <c r="Z2064" s="6"/>
      <c r="AA2064" s="6" t="s">
        <v>1695</v>
      </c>
      <c r="AB2064" s="35"/>
    </row>
    <row r="2065" spans="1:29" x14ac:dyDescent="0.35">
      <c r="A2065" s="6" t="s">
        <v>18</v>
      </c>
      <c r="B2065" s="6"/>
      <c r="C2065" s="6">
        <v>739211</v>
      </c>
      <c r="D2065" s="6" t="s">
        <v>5139</v>
      </c>
      <c r="E2065" s="6"/>
      <c r="F2065" s="6"/>
      <c r="G2065" s="6" t="s">
        <v>5140</v>
      </c>
      <c r="H2065" s="6" t="s">
        <v>141</v>
      </c>
      <c r="I2065" s="7">
        <v>800037800</v>
      </c>
      <c r="J2065" s="7">
        <v>800037800</v>
      </c>
      <c r="K2065" s="6" t="s">
        <v>1697</v>
      </c>
      <c r="L2065" s="6" t="s">
        <v>1765</v>
      </c>
      <c r="M2065" s="6"/>
      <c r="N2065" s="6"/>
      <c r="O2065" s="6"/>
      <c r="P2065" s="34">
        <v>0.5</v>
      </c>
      <c r="Q2065" s="8"/>
      <c r="R2065" s="8"/>
      <c r="S2065" s="6"/>
      <c r="T2065" s="6"/>
      <c r="U2065" s="6"/>
      <c r="V2065" s="6"/>
      <c r="W2065" s="6"/>
      <c r="X2065" s="8"/>
      <c r="Y2065" s="8"/>
      <c r="Z2065" s="6"/>
      <c r="AA2065" s="6" t="s">
        <v>1695</v>
      </c>
      <c r="AB2065" s="35"/>
    </row>
    <row r="2066" spans="1:29" x14ac:dyDescent="0.35">
      <c r="A2066" s="6" t="s">
        <v>18</v>
      </c>
      <c r="B2066" s="6"/>
      <c r="C2066" s="6">
        <v>739211</v>
      </c>
      <c r="D2066" s="6" t="s">
        <v>5139</v>
      </c>
      <c r="E2066" s="6"/>
      <c r="F2066" s="6"/>
      <c r="G2066" s="6" t="s">
        <v>5140</v>
      </c>
      <c r="H2066" s="6" t="s">
        <v>141</v>
      </c>
      <c r="I2066" s="7">
        <v>800047031</v>
      </c>
      <c r="J2066" s="7">
        <v>800047031</v>
      </c>
      <c r="K2066" s="6" t="s">
        <v>1698</v>
      </c>
      <c r="L2066" s="6" t="s">
        <v>1694</v>
      </c>
      <c r="M2066" s="6"/>
      <c r="N2066" s="6"/>
      <c r="O2066" s="6"/>
      <c r="P2066" s="34">
        <v>0.1</v>
      </c>
      <c r="Q2066" s="8"/>
      <c r="R2066" s="8">
        <v>45253</v>
      </c>
      <c r="S2066" s="6"/>
      <c r="T2066" s="6"/>
      <c r="U2066" s="6"/>
      <c r="V2066" s="6"/>
      <c r="W2066" s="6"/>
      <c r="X2066" s="8"/>
      <c r="Y2066" s="8"/>
      <c r="Z2066" s="6"/>
      <c r="AA2066" s="6" t="s">
        <v>1695</v>
      </c>
      <c r="AB2066" s="35"/>
    </row>
    <row r="2067" spans="1:29" x14ac:dyDescent="0.35">
      <c r="A2067" s="6" t="s">
        <v>18</v>
      </c>
      <c r="B2067" s="6"/>
      <c r="C2067" s="6">
        <v>739211</v>
      </c>
      <c r="D2067" s="6" t="s">
        <v>5139</v>
      </c>
      <c r="E2067" s="6"/>
      <c r="F2067" s="6"/>
      <c r="G2067" s="6" t="s">
        <v>5140</v>
      </c>
      <c r="H2067" s="6" t="s">
        <v>141</v>
      </c>
      <c r="I2067" s="7">
        <v>800096329</v>
      </c>
      <c r="J2067" s="7">
        <v>800096329</v>
      </c>
      <c r="K2067" s="6" t="s">
        <v>1699</v>
      </c>
      <c r="L2067" s="6" t="s">
        <v>1694</v>
      </c>
      <c r="M2067" s="6"/>
      <c r="N2067" s="6"/>
      <c r="O2067" s="6"/>
      <c r="P2067" s="34">
        <v>0.1</v>
      </c>
      <c r="Q2067" s="8"/>
      <c r="R2067" s="8">
        <v>45239</v>
      </c>
      <c r="S2067" s="6"/>
      <c r="T2067" s="6"/>
      <c r="U2067" s="6"/>
      <c r="V2067" s="6"/>
      <c r="W2067" s="6"/>
      <c r="X2067" s="8"/>
      <c r="Y2067" s="8"/>
      <c r="Z2067" s="6"/>
      <c r="AA2067" s="6" t="s">
        <v>1695</v>
      </c>
      <c r="AB2067" s="35"/>
    </row>
    <row r="2068" spans="1:29" x14ac:dyDescent="0.35">
      <c r="A2068" s="6" t="s">
        <v>18</v>
      </c>
      <c r="B2068" s="6"/>
      <c r="C2068" s="6">
        <v>739211</v>
      </c>
      <c r="D2068" s="6" t="s">
        <v>5139</v>
      </c>
      <c r="E2068" s="6"/>
      <c r="F2068" s="6"/>
      <c r="G2068" s="33" t="s">
        <v>5140</v>
      </c>
      <c r="H2068" s="6" t="s">
        <v>141</v>
      </c>
      <c r="I2068" s="7">
        <v>800096329</v>
      </c>
      <c r="J2068" s="7">
        <v>800096329</v>
      </c>
      <c r="K2068" s="6" t="s">
        <v>1699</v>
      </c>
      <c r="L2068" s="6" t="s">
        <v>1700</v>
      </c>
      <c r="M2068" s="6" t="s">
        <v>1701</v>
      </c>
      <c r="N2068" s="6"/>
      <c r="O2068" s="6"/>
      <c r="P2068" s="34">
        <v>0.1</v>
      </c>
      <c r="Q2068" s="8"/>
      <c r="R2068" s="8" t="s">
        <v>1702</v>
      </c>
      <c r="S2068" s="6"/>
      <c r="T2068" s="6" t="s">
        <v>1703</v>
      </c>
      <c r="U2068" s="6"/>
      <c r="V2068" s="6"/>
      <c r="W2068" s="6"/>
      <c r="X2068" s="8"/>
      <c r="Y2068" s="8"/>
      <c r="Z2068" s="6"/>
      <c r="AA2068" s="6" t="s">
        <v>1704</v>
      </c>
      <c r="AB2068" s="35"/>
    </row>
    <row r="2069" spans="1:29" x14ac:dyDescent="0.35">
      <c r="A2069" s="6" t="s">
        <v>18</v>
      </c>
      <c r="B2069" s="6"/>
      <c r="C2069" s="6">
        <v>739211</v>
      </c>
      <c r="D2069" s="6" t="s">
        <v>5139</v>
      </c>
      <c r="E2069" s="6"/>
      <c r="F2069" s="6"/>
      <c r="G2069" s="33" t="s">
        <v>5140</v>
      </c>
      <c r="H2069" s="6" t="s">
        <v>141</v>
      </c>
      <c r="I2069" s="7">
        <v>800116398</v>
      </c>
      <c r="J2069" s="7">
        <v>800116398</v>
      </c>
      <c r="K2069" s="6" t="s">
        <v>1705</v>
      </c>
      <c r="L2069" s="6" t="s">
        <v>1694</v>
      </c>
      <c r="M2069" s="6"/>
      <c r="N2069" s="6"/>
      <c r="O2069" s="6"/>
      <c r="P2069" s="34">
        <v>0.1</v>
      </c>
      <c r="Q2069" s="8"/>
      <c r="R2069" s="8">
        <v>45428</v>
      </c>
      <c r="S2069" s="6"/>
      <c r="T2069" s="6"/>
      <c r="U2069" s="6"/>
      <c r="V2069" s="6"/>
      <c r="W2069" s="6"/>
      <c r="X2069" s="8"/>
      <c r="Y2069" s="8"/>
      <c r="Z2069" s="6"/>
      <c r="AA2069" s="6" t="s">
        <v>1695</v>
      </c>
      <c r="AB2069" s="35"/>
    </row>
    <row r="2070" spans="1:29" x14ac:dyDescent="0.35">
      <c r="A2070" s="6" t="s">
        <v>18</v>
      </c>
      <c r="B2070" s="6"/>
      <c r="C2070" s="6">
        <v>739211</v>
      </c>
      <c r="D2070" s="6" t="s">
        <v>5139</v>
      </c>
      <c r="E2070" s="6"/>
      <c r="F2070" s="6"/>
      <c r="G2070" s="6" t="s">
        <v>5140</v>
      </c>
      <c r="H2070" s="6" t="s">
        <v>141</v>
      </c>
      <c r="I2070" s="7">
        <v>800149923</v>
      </c>
      <c r="J2070" s="7">
        <v>800149923</v>
      </c>
      <c r="K2070" s="6" t="s">
        <v>1706</v>
      </c>
      <c r="L2070" s="6" t="s">
        <v>1694</v>
      </c>
      <c r="M2070" s="6"/>
      <c r="N2070" s="6"/>
      <c r="O2070" s="6"/>
      <c r="P2070" s="34">
        <v>0.1</v>
      </c>
      <c r="Q2070" s="8"/>
      <c r="R2070" s="8">
        <v>45428</v>
      </c>
      <c r="S2070" s="6"/>
      <c r="T2070" s="6"/>
      <c r="U2070" s="6"/>
      <c r="V2070" s="6"/>
      <c r="W2070" s="6"/>
      <c r="X2070" s="8"/>
      <c r="Y2070" s="8"/>
      <c r="Z2070" s="6"/>
      <c r="AA2070" s="6" t="s">
        <v>1695</v>
      </c>
      <c r="AB2070" s="35"/>
    </row>
    <row r="2071" spans="1:29" x14ac:dyDescent="0.35">
      <c r="A2071" s="6" t="s">
        <v>18</v>
      </c>
      <c r="B2071" s="6"/>
      <c r="C2071" s="6">
        <v>739211</v>
      </c>
      <c r="D2071" s="6" t="s">
        <v>5139</v>
      </c>
      <c r="E2071" s="6"/>
      <c r="F2071" s="6"/>
      <c r="G2071" s="6" t="s">
        <v>5140</v>
      </c>
      <c r="H2071" s="6" t="s">
        <v>141</v>
      </c>
      <c r="I2071" s="7">
        <v>800149923</v>
      </c>
      <c r="J2071" s="7">
        <v>800149923</v>
      </c>
      <c r="K2071" s="6" t="s">
        <v>1706</v>
      </c>
      <c r="L2071" s="6" t="s">
        <v>1765</v>
      </c>
      <c r="M2071" s="6"/>
      <c r="N2071" s="6"/>
      <c r="O2071" s="6"/>
      <c r="P2071" s="34">
        <v>0.5</v>
      </c>
      <c r="Q2071" s="8"/>
      <c r="R2071" s="8"/>
      <c r="S2071" s="6"/>
      <c r="T2071" s="6"/>
      <c r="U2071" s="6"/>
      <c r="V2071" s="6"/>
      <c r="W2071" s="6"/>
      <c r="X2071" s="8"/>
      <c r="Y2071" s="8"/>
      <c r="Z2071" s="6"/>
      <c r="AA2071" s="6" t="s">
        <v>1695</v>
      </c>
      <c r="AB2071" s="35"/>
    </row>
    <row r="2072" spans="1:29" x14ac:dyDescent="0.35">
      <c r="A2072" s="6" t="s">
        <v>18</v>
      </c>
      <c r="B2072" s="6"/>
      <c r="C2072" s="6">
        <v>739211</v>
      </c>
      <c r="D2072" s="6" t="s">
        <v>5139</v>
      </c>
      <c r="E2072" s="6"/>
      <c r="F2072" s="6"/>
      <c r="G2072" s="6" t="s">
        <v>5140</v>
      </c>
      <c r="H2072" s="6" t="s">
        <v>141</v>
      </c>
      <c r="I2072" s="7">
        <v>800153993</v>
      </c>
      <c r="J2072" s="7">
        <v>800153993</v>
      </c>
      <c r="K2072" s="6" t="s">
        <v>1707</v>
      </c>
      <c r="L2072" s="6" t="s">
        <v>1694</v>
      </c>
      <c r="M2072" s="6"/>
      <c r="N2072" s="6"/>
      <c r="O2072" s="6"/>
      <c r="P2072" s="34">
        <v>0.1</v>
      </c>
      <c r="Q2072" s="8"/>
      <c r="R2072" s="8">
        <v>45336</v>
      </c>
      <c r="S2072" s="6"/>
      <c r="T2072" s="6"/>
      <c r="U2072" s="6"/>
      <c r="V2072" s="6"/>
      <c r="W2072" s="6"/>
      <c r="X2072" s="8"/>
      <c r="Y2072" s="8"/>
      <c r="Z2072" s="6"/>
      <c r="AA2072" s="6" t="s">
        <v>1695</v>
      </c>
      <c r="AB2072" s="35"/>
    </row>
    <row r="2073" spans="1:29" x14ac:dyDescent="0.35">
      <c r="A2073" s="6" t="s">
        <v>18</v>
      </c>
      <c r="B2073" s="6"/>
      <c r="C2073" s="6">
        <v>739211</v>
      </c>
      <c r="D2073" s="6" t="s">
        <v>5139</v>
      </c>
      <c r="E2073" s="6"/>
      <c r="F2073" s="6"/>
      <c r="G2073" s="6" t="s">
        <v>5140</v>
      </c>
      <c r="H2073" s="6" t="s">
        <v>141</v>
      </c>
      <c r="I2073" s="7">
        <v>800167643</v>
      </c>
      <c r="J2073" s="7">
        <v>800167643</v>
      </c>
      <c r="K2073" s="6" t="s">
        <v>1708</v>
      </c>
      <c r="L2073" s="6" t="s">
        <v>1694</v>
      </c>
      <c r="M2073" s="6"/>
      <c r="N2073" s="6"/>
      <c r="O2073" s="6"/>
      <c r="P2073" s="34">
        <v>0.1</v>
      </c>
      <c r="Q2073" s="8"/>
      <c r="R2073" s="8">
        <v>45239</v>
      </c>
      <c r="S2073" s="6"/>
      <c r="T2073" s="6"/>
      <c r="U2073" s="6"/>
      <c r="V2073" s="6"/>
      <c r="W2073" s="6"/>
      <c r="X2073" s="8"/>
      <c r="Y2073" s="8"/>
      <c r="Z2073" s="6"/>
      <c r="AA2073" s="6" t="s">
        <v>1695</v>
      </c>
      <c r="AB2073" s="35"/>
      <c r="AC2073" s="25"/>
    </row>
    <row r="2074" spans="1:29" x14ac:dyDescent="0.35">
      <c r="A2074" s="6" t="s">
        <v>18</v>
      </c>
      <c r="B2074" s="6"/>
      <c r="C2074" s="6">
        <v>739211</v>
      </c>
      <c r="D2074" s="6" t="s">
        <v>5139</v>
      </c>
      <c r="E2074" s="6"/>
      <c r="F2074" s="6"/>
      <c r="G2074" s="6" t="s">
        <v>5140</v>
      </c>
      <c r="H2074" s="6" t="s">
        <v>141</v>
      </c>
      <c r="I2074" s="7">
        <v>800169499</v>
      </c>
      <c r="J2074" s="7">
        <v>800169499</v>
      </c>
      <c r="K2074" s="6" t="s">
        <v>1709</v>
      </c>
      <c r="L2074" s="6" t="s">
        <v>1694</v>
      </c>
      <c r="M2074" s="6"/>
      <c r="N2074" s="6"/>
      <c r="O2074" s="6"/>
      <c r="P2074" s="34">
        <v>0.1</v>
      </c>
      <c r="Q2074" s="8"/>
      <c r="R2074" s="8">
        <v>45234</v>
      </c>
      <c r="S2074" s="6"/>
      <c r="T2074" s="6"/>
      <c r="U2074" s="6"/>
      <c r="V2074" s="6"/>
      <c r="W2074" s="6"/>
      <c r="X2074" s="8"/>
      <c r="Y2074" s="8"/>
      <c r="Z2074" s="6"/>
      <c r="AA2074" s="6" t="s">
        <v>1695</v>
      </c>
      <c r="AB2074" s="35"/>
    </row>
    <row r="2075" spans="1:29" x14ac:dyDescent="0.35">
      <c r="A2075" s="6" t="s">
        <v>18</v>
      </c>
      <c r="B2075" s="6"/>
      <c r="C2075" s="6">
        <v>739211</v>
      </c>
      <c r="D2075" s="6" t="s">
        <v>5139</v>
      </c>
      <c r="E2075" s="6"/>
      <c r="F2075" s="6"/>
      <c r="G2075" s="33" t="s">
        <v>5140</v>
      </c>
      <c r="H2075" s="6" t="s">
        <v>141</v>
      </c>
      <c r="I2075" s="7">
        <v>800180687</v>
      </c>
      <c r="J2075" s="7">
        <v>800180687</v>
      </c>
      <c r="K2075" s="6" t="s">
        <v>1710</v>
      </c>
      <c r="L2075" s="6" t="s">
        <v>1694</v>
      </c>
      <c r="M2075" s="6"/>
      <c r="N2075" s="6"/>
      <c r="O2075" s="6"/>
      <c r="P2075" s="34">
        <v>0.1</v>
      </c>
      <c r="Q2075" s="8"/>
      <c r="R2075" s="8">
        <v>45394</v>
      </c>
      <c r="S2075" s="6"/>
      <c r="T2075" s="6"/>
      <c r="U2075" s="6"/>
      <c r="V2075" s="6"/>
      <c r="W2075" s="6"/>
      <c r="X2075" s="8"/>
      <c r="Y2075" s="8"/>
      <c r="Z2075" s="6"/>
      <c r="AA2075" s="6" t="s">
        <v>1695</v>
      </c>
      <c r="AB2075" s="35"/>
    </row>
    <row r="2076" spans="1:29" x14ac:dyDescent="0.35">
      <c r="A2076" s="6" t="s">
        <v>18</v>
      </c>
      <c r="B2076" s="6"/>
      <c r="C2076" s="6">
        <v>739211</v>
      </c>
      <c r="D2076" s="6" t="s">
        <v>5139</v>
      </c>
      <c r="E2076" s="6"/>
      <c r="F2076" s="6"/>
      <c r="G2076" s="6" t="s">
        <v>5140</v>
      </c>
      <c r="H2076" s="6" t="s">
        <v>141</v>
      </c>
      <c r="I2076" s="7">
        <v>800216181</v>
      </c>
      <c r="J2076" s="7">
        <v>800216181</v>
      </c>
      <c r="K2076" s="6" t="s">
        <v>1711</v>
      </c>
      <c r="L2076" s="6" t="s">
        <v>1694</v>
      </c>
      <c r="M2076" s="6"/>
      <c r="N2076" s="6"/>
      <c r="O2076" s="6"/>
      <c r="P2076" s="34">
        <v>0.1</v>
      </c>
      <c r="Q2076" s="8"/>
      <c r="R2076" s="8">
        <v>45302</v>
      </c>
      <c r="S2076" s="6"/>
      <c r="T2076" s="6"/>
      <c r="U2076" s="6"/>
      <c r="V2076" s="6"/>
      <c r="W2076" s="6"/>
      <c r="X2076" s="8"/>
      <c r="Y2076" s="8"/>
      <c r="Z2076" s="6"/>
      <c r="AA2076" s="6" t="s">
        <v>1695</v>
      </c>
      <c r="AB2076" s="35"/>
    </row>
    <row r="2077" spans="1:29" x14ac:dyDescent="0.35">
      <c r="A2077" s="6" t="s">
        <v>18</v>
      </c>
      <c r="B2077" s="6"/>
      <c r="C2077" s="6">
        <v>739211</v>
      </c>
      <c r="D2077" s="6" t="s">
        <v>5139</v>
      </c>
      <c r="E2077" s="6"/>
      <c r="F2077" s="6"/>
      <c r="G2077" s="33" t="s">
        <v>5140</v>
      </c>
      <c r="H2077" s="6" t="s">
        <v>141</v>
      </c>
      <c r="I2077" s="7">
        <v>800226766</v>
      </c>
      <c r="J2077" s="7">
        <v>800226766</v>
      </c>
      <c r="K2077" s="6" t="s">
        <v>1712</v>
      </c>
      <c r="L2077" s="6" t="s">
        <v>1694</v>
      </c>
      <c r="M2077" s="6"/>
      <c r="N2077" s="6"/>
      <c r="O2077" s="6"/>
      <c r="P2077" s="34">
        <v>0.1</v>
      </c>
      <c r="Q2077" s="8"/>
      <c r="R2077" s="8">
        <v>45239</v>
      </c>
      <c r="S2077" s="6"/>
      <c r="T2077" s="6"/>
      <c r="U2077" s="6"/>
      <c r="V2077" s="6"/>
      <c r="W2077" s="6"/>
      <c r="X2077" s="8"/>
      <c r="Y2077" s="8"/>
      <c r="Z2077" s="6"/>
      <c r="AA2077" s="6" t="s">
        <v>1695</v>
      </c>
      <c r="AB2077" s="35"/>
    </row>
    <row r="2078" spans="1:29" x14ac:dyDescent="0.35">
      <c r="A2078" s="6" t="s">
        <v>18</v>
      </c>
      <c r="B2078" s="6"/>
      <c r="C2078" s="6">
        <v>739211</v>
      </c>
      <c r="D2078" s="6" t="s">
        <v>5139</v>
      </c>
      <c r="E2078" s="6"/>
      <c r="F2078" s="6"/>
      <c r="G2078" s="33" t="s">
        <v>5140</v>
      </c>
      <c r="H2078" s="6" t="s">
        <v>141</v>
      </c>
      <c r="I2078" s="7">
        <v>800241308</v>
      </c>
      <c r="J2078" s="7">
        <v>800241308</v>
      </c>
      <c r="K2078" s="6" t="s">
        <v>1713</v>
      </c>
      <c r="L2078" s="6" t="s">
        <v>1694</v>
      </c>
      <c r="M2078" s="6"/>
      <c r="N2078" s="6"/>
      <c r="O2078" s="6"/>
      <c r="P2078" s="34">
        <v>0.1</v>
      </c>
      <c r="Q2078" s="8"/>
      <c r="R2078" s="8">
        <v>45211</v>
      </c>
      <c r="S2078" s="6"/>
      <c r="T2078" s="6"/>
      <c r="U2078" s="6"/>
      <c r="V2078" s="6"/>
      <c r="W2078" s="6"/>
      <c r="X2078" s="8"/>
      <c r="Y2078" s="8"/>
      <c r="Z2078" s="6"/>
      <c r="AA2078" s="6" t="s">
        <v>1695</v>
      </c>
      <c r="AB2078" s="35"/>
    </row>
    <row r="2079" spans="1:29" x14ac:dyDescent="0.35">
      <c r="A2079" s="6" t="s">
        <v>18</v>
      </c>
      <c r="B2079" s="6"/>
      <c r="C2079" s="6">
        <v>739211</v>
      </c>
      <c r="D2079" s="6" t="s">
        <v>5139</v>
      </c>
      <c r="E2079" s="6"/>
      <c r="F2079" s="6"/>
      <c r="G2079" s="6" t="s">
        <v>5140</v>
      </c>
      <c r="H2079" s="6" t="s">
        <v>141</v>
      </c>
      <c r="I2079" s="7">
        <v>800242106</v>
      </c>
      <c r="J2079" s="7">
        <v>800242106</v>
      </c>
      <c r="K2079" s="6" t="s">
        <v>1714</v>
      </c>
      <c r="L2079" s="6" t="s">
        <v>1694</v>
      </c>
      <c r="M2079" s="6"/>
      <c r="N2079" s="6"/>
      <c r="O2079" s="6"/>
      <c r="P2079" s="34">
        <v>0.1</v>
      </c>
      <c r="Q2079" s="8"/>
      <c r="R2079" s="8">
        <v>45231</v>
      </c>
      <c r="S2079" s="6"/>
      <c r="T2079" s="6"/>
      <c r="U2079" s="6"/>
      <c r="V2079" s="6"/>
      <c r="W2079" s="6"/>
      <c r="X2079" s="8"/>
      <c r="Y2079" s="8"/>
      <c r="Z2079" s="6"/>
      <c r="AA2079" s="6" t="s">
        <v>1695</v>
      </c>
      <c r="AB2079" s="35"/>
    </row>
    <row r="2080" spans="1:29" x14ac:dyDescent="0.35">
      <c r="A2080" s="6" t="s">
        <v>18</v>
      </c>
      <c r="B2080" s="6"/>
      <c r="C2080" s="6">
        <v>739211</v>
      </c>
      <c r="D2080" s="6" t="s">
        <v>5139</v>
      </c>
      <c r="E2080" s="6"/>
      <c r="F2080" s="6"/>
      <c r="G2080" s="33" t="s">
        <v>5140</v>
      </c>
      <c r="H2080" s="6" t="s">
        <v>141</v>
      </c>
      <c r="I2080" s="7">
        <v>800249860</v>
      </c>
      <c r="J2080" s="7">
        <v>800249860</v>
      </c>
      <c r="K2080" s="6" t="s">
        <v>1715</v>
      </c>
      <c r="L2080" s="6" t="s">
        <v>1694</v>
      </c>
      <c r="M2080" s="6"/>
      <c r="N2080" s="6"/>
      <c r="O2080" s="6"/>
      <c r="P2080" s="34">
        <v>0.1</v>
      </c>
      <c r="Q2080" s="8"/>
      <c r="R2080" s="8">
        <v>45219</v>
      </c>
      <c r="S2080" s="6"/>
      <c r="T2080" s="6"/>
      <c r="U2080" s="6"/>
      <c r="V2080" s="6"/>
      <c r="W2080" s="6"/>
      <c r="X2080" s="8"/>
      <c r="Y2080" s="8"/>
      <c r="Z2080" s="6"/>
      <c r="AA2080" s="6" t="s">
        <v>1695</v>
      </c>
      <c r="AB2080" s="35"/>
    </row>
    <row r="2081" spans="1:28" x14ac:dyDescent="0.35">
      <c r="A2081" s="6" t="s">
        <v>18</v>
      </c>
      <c r="B2081" s="6"/>
      <c r="C2081" s="6">
        <v>739211</v>
      </c>
      <c r="D2081" s="6" t="s">
        <v>5139</v>
      </c>
      <c r="E2081" s="6"/>
      <c r="F2081" s="6"/>
      <c r="G2081" s="6" t="s">
        <v>5140</v>
      </c>
      <c r="H2081" s="6" t="s">
        <v>141</v>
      </c>
      <c r="I2081" s="7">
        <v>800251163</v>
      </c>
      <c r="J2081" s="7">
        <v>800251163</v>
      </c>
      <c r="K2081" s="6" t="s">
        <v>1716</v>
      </c>
      <c r="L2081" s="6" t="s">
        <v>1694</v>
      </c>
      <c r="M2081" s="6"/>
      <c r="N2081" s="6"/>
      <c r="O2081" s="6"/>
      <c r="P2081" s="34">
        <v>0.1</v>
      </c>
      <c r="Q2081" s="8"/>
      <c r="R2081" s="8">
        <v>45282</v>
      </c>
      <c r="S2081" s="6"/>
      <c r="T2081" s="6"/>
      <c r="U2081" s="6"/>
      <c r="V2081" s="6"/>
      <c r="W2081" s="6"/>
      <c r="X2081" s="8"/>
      <c r="Y2081" s="8"/>
      <c r="Z2081" s="6"/>
      <c r="AA2081" s="6" t="s">
        <v>1695</v>
      </c>
      <c r="AB2081" s="35"/>
    </row>
    <row r="2082" spans="1:28" x14ac:dyDescent="0.35">
      <c r="A2082" s="6" t="s">
        <v>18</v>
      </c>
      <c r="B2082" s="6"/>
      <c r="C2082" s="6">
        <v>739211</v>
      </c>
      <c r="D2082" s="6" t="s">
        <v>5139</v>
      </c>
      <c r="E2082" s="6"/>
      <c r="F2082" s="6"/>
      <c r="G2082" s="6" t="s">
        <v>5140</v>
      </c>
      <c r="H2082" s="6" t="s">
        <v>141</v>
      </c>
      <c r="I2082" s="7">
        <v>802007669</v>
      </c>
      <c r="J2082" s="7">
        <v>802007669</v>
      </c>
      <c r="K2082" s="6" t="s">
        <v>1717</v>
      </c>
      <c r="L2082" s="6" t="s">
        <v>1694</v>
      </c>
      <c r="M2082" s="6"/>
      <c r="N2082" s="6"/>
      <c r="O2082" s="6"/>
      <c r="P2082" s="34">
        <v>0.1</v>
      </c>
      <c r="Q2082" s="8"/>
      <c r="R2082" s="8">
        <v>45343</v>
      </c>
      <c r="S2082" s="6"/>
      <c r="T2082" s="6"/>
      <c r="U2082" s="6"/>
      <c r="V2082" s="6"/>
      <c r="W2082" s="6"/>
      <c r="X2082" s="8"/>
      <c r="Y2082" s="8"/>
      <c r="Z2082" s="6"/>
      <c r="AA2082" s="6" t="s">
        <v>1695</v>
      </c>
      <c r="AB2082" s="35"/>
    </row>
    <row r="2083" spans="1:28" x14ac:dyDescent="0.35">
      <c r="A2083" s="6" t="s">
        <v>18</v>
      </c>
      <c r="B2083" s="6"/>
      <c r="C2083" s="6">
        <v>739211</v>
      </c>
      <c r="D2083" s="6" t="s">
        <v>5139</v>
      </c>
      <c r="E2083" s="6"/>
      <c r="F2083" s="6"/>
      <c r="G2083" s="6" t="s">
        <v>5140</v>
      </c>
      <c r="H2083" s="6" t="s">
        <v>141</v>
      </c>
      <c r="I2083" s="7">
        <v>811000740</v>
      </c>
      <c r="J2083" s="7">
        <v>811000740</v>
      </c>
      <c r="K2083" s="6" t="s">
        <v>1718</v>
      </c>
      <c r="L2083" s="6" t="s">
        <v>1694</v>
      </c>
      <c r="M2083" s="6"/>
      <c r="N2083" s="6"/>
      <c r="O2083" s="6"/>
      <c r="P2083" s="34">
        <v>0.1</v>
      </c>
      <c r="Q2083" s="8"/>
      <c r="R2083" s="8">
        <v>45428</v>
      </c>
      <c r="S2083" s="6"/>
      <c r="T2083" s="6"/>
      <c r="U2083" s="6"/>
      <c r="V2083" s="6"/>
      <c r="W2083" s="6"/>
      <c r="X2083" s="8"/>
      <c r="Y2083" s="8"/>
      <c r="Z2083" s="6"/>
      <c r="AA2083" s="6" t="s">
        <v>1695</v>
      </c>
      <c r="AB2083" s="35"/>
    </row>
    <row r="2084" spans="1:28" x14ac:dyDescent="0.35">
      <c r="A2084" s="6" t="s">
        <v>18</v>
      </c>
      <c r="B2084" s="6"/>
      <c r="C2084" s="6">
        <v>739211</v>
      </c>
      <c r="D2084" s="6" t="s">
        <v>5139</v>
      </c>
      <c r="E2084" s="6"/>
      <c r="F2084" s="6"/>
      <c r="G2084" s="6" t="s">
        <v>5140</v>
      </c>
      <c r="H2084" s="6" t="s">
        <v>141</v>
      </c>
      <c r="I2084" s="7">
        <v>811011779</v>
      </c>
      <c r="J2084" s="7">
        <v>811011779</v>
      </c>
      <c r="K2084" s="6" t="s">
        <v>2406</v>
      </c>
      <c r="L2084" s="6" t="s">
        <v>1694</v>
      </c>
      <c r="M2084" s="6"/>
      <c r="N2084" s="6"/>
      <c r="O2084" s="6"/>
      <c r="P2084" s="34">
        <v>0.1</v>
      </c>
      <c r="Q2084" s="8"/>
      <c r="R2084" s="8">
        <v>45318</v>
      </c>
      <c r="S2084" s="6"/>
      <c r="T2084" s="6"/>
      <c r="U2084" s="6"/>
      <c r="V2084" s="6"/>
      <c r="W2084" s="6"/>
      <c r="X2084" s="8"/>
      <c r="Y2084" s="8"/>
      <c r="Z2084" s="6"/>
      <c r="AA2084" s="6" t="s">
        <v>1695</v>
      </c>
      <c r="AB2084" s="35"/>
    </row>
    <row r="2085" spans="1:28" x14ac:dyDescent="0.35">
      <c r="A2085" s="6" t="s">
        <v>18</v>
      </c>
      <c r="B2085" s="6"/>
      <c r="C2085" s="6">
        <v>739211</v>
      </c>
      <c r="D2085" s="6" t="s">
        <v>5139</v>
      </c>
      <c r="E2085" s="6"/>
      <c r="F2085" s="6"/>
      <c r="G2085" s="6" t="s">
        <v>5140</v>
      </c>
      <c r="H2085" s="6" t="s">
        <v>141</v>
      </c>
      <c r="I2085" s="7">
        <v>811012271</v>
      </c>
      <c r="J2085" s="7">
        <v>811012271</v>
      </c>
      <c r="K2085" s="6" t="s">
        <v>1719</v>
      </c>
      <c r="L2085" s="6" t="s">
        <v>1694</v>
      </c>
      <c r="M2085" s="6"/>
      <c r="N2085" s="6"/>
      <c r="O2085" s="6"/>
      <c r="P2085" s="34">
        <v>0.1</v>
      </c>
      <c r="Q2085" s="8"/>
      <c r="R2085" s="8">
        <v>45231</v>
      </c>
      <c r="S2085" s="6"/>
      <c r="T2085" s="6"/>
      <c r="U2085" s="6"/>
      <c r="V2085" s="6"/>
      <c r="W2085" s="6"/>
      <c r="X2085" s="8"/>
      <c r="Y2085" s="8"/>
      <c r="Z2085" s="6"/>
      <c r="AA2085" s="6" t="s">
        <v>1695</v>
      </c>
      <c r="AB2085" s="35"/>
    </row>
    <row r="2086" spans="1:28" x14ac:dyDescent="0.35">
      <c r="A2086" s="6" t="s">
        <v>18</v>
      </c>
      <c r="B2086" s="6"/>
      <c r="C2086" s="6">
        <v>739211</v>
      </c>
      <c r="D2086" s="6" t="s">
        <v>5139</v>
      </c>
      <c r="E2086" s="6"/>
      <c r="F2086" s="6"/>
      <c r="G2086" s="6" t="s">
        <v>5140</v>
      </c>
      <c r="H2086" s="6" t="s">
        <v>141</v>
      </c>
      <c r="I2086" s="7">
        <v>811019012</v>
      </c>
      <c r="J2086" s="7">
        <v>811019012</v>
      </c>
      <c r="K2086" s="6" t="s">
        <v>1720</v>
      </c>
      <c r="L2086" s="6" t="s">
        <v>1694</v>
      </c>
      <c r="M2086" s="6"/>
      <c r="N2086" s="6"/>
      <c r="O2086" s="6"/>
      <c r="P2086" s="34">
        <v>0.1</v>
      </c>
      <c r="Q2086" s="8"/>
      <c r="R2086" s="8">
        <v>45231</v>
      </c>
      <c r="S2086" s="6"/>
      <c r="T2086" s="6"/>
      <c r="U2086" s="6"/>
      <c r="V2086" s="6"/>
      <c r="W2086" s="6"/>
      <c r="X2086" s="8"/>
      <c r="Y2086" s="8"/>
      <c r="Z2086" s="6"/>
      <c r="AA2086" s="6" t="s">
        <v>1695</v>
      </c>
      <c r="AB2086" s="35"/>
    </row>
    <row r="2087" spans="1:28" x14ac:dyDescent="0.35">
      <c r="A2087" s="6" t="s">
        <v>18</v>
      </c>
      <c r="B2087" s="6"/>
      <c r="C2087" s="6">
        <v>739211</v>
      </c>
      <c r="D2087" s="6" t="s">
        <v>5139</v>
      </c>
      <c r="E2087" s="6"/>
      <c r="F2087" s="6"/>
      <c r="G2087" s="6" t="s">
        <v>5140</v>
      </c>
      <c r="H2087" s="6" t="s">
        <v>141</v>
      </c>
      <c r="I2087" s="7">
        <v>811022688</v>
      </c>
      <c r="J2087" s="7">
        <v>811022688</v>
      </c>
      <c r="K2087" s="6" t="s">
        <v>1721</v>
      </c>
      <c r="L2087" s="6" t="s">
        <v>1694</v>
      </c>
      <c r="M2087" s="6"/>
      <c r="N2087" s="6"/>
      <c r="O2087" s="6"/>
      <c r="P2087" s="34">
        <v>0</v>
      </c>
      <c r="Q2087" s="8"/>
      <c r="R2087" s="8">
        <v>45225</v>
      </c>
      <c r="S2087" s="6" t="s">
        <v>1722</v>
      </c>
      <c r="T2087" s="6"/>
      <c r="U2087" s="6"/>
      <c r="V2087" s="6"/>
      <c r="W2087" s="6"/>
      <c r="X2087" s="8"/>
      <c r="Y2087" s="8"/>
      <c r="Z2087" s="6"/>
      <c r="AA2087" s="6" t="s">
        <v>1695</v>
      </c>
      <c r="AB2087" s="35"/>
    </row>
    <row r="2088" spans="1:28" x14ac:dyDescent="0.35">
      <c r="A2088" s="6" t="s">
        <v>18</v>
      </c>
      <c r="B2088" s="6"/>
      <c r="C2088" s="6">
        <v>739211</v>
      </c>
      <c r="D2088" s="6" t="s">
        <v>5139</v>
      </c>
      <c r="E2088" s="6"/>
      <c r="F2088" s="6"/>
      <c r="G2088" s="6" t="s">
        <v>5140</v>
      </c>
      <c r="H2088" s="6" t="s">
        <v>141</v>
      </c>
      <c r="I2088" s="7">
        <v>811026226</v>
      </c>
      <c r="J2088" s="7">
        <v>811026226</v>
      </c>
      <c r="K2088" s="6" t="s">
        <v>1723</v>
      </c>
      <c r="L2088" s="6" t="s">
        <v>1694</v>
      </c>
      <c r="M2088" s="6"/>
      <c r="N2088" s="6"/>
      <c r="O2088" s="6"/>
      <c r="P2088" s="34">
        <v>0.1</v>
      </c>
      <c r="Q2088" s="8"/>
      <c r="R2088" s="8">
        <v>45205</v>
      </c>
      <c r="S2088" s="6"/>
      <c r="T2088" s="6"/>
      <c r="U2088" s="6"/>
      <c r="V2088" s="6"/>
      <c r="W2088" s="6"/>
      <c r="X2088" s="8"/>
      <c r="Y2088" s="8"/>
      <c r="Z2088" s="6"/>
      <c r="AA2088" s="6" t="s">
        <v>1695</v>
      </c>
      <c r="AB2088" s="35"/>
    </row>
    <row r="2089" spans="1:28" x14ac:dyDescent="0.35">
      <c r="A2089" s="6" t="s">
        <v>18</v>
      </c>
      <c r="B2089" s="6"/>
      <c r="C2089" s="6">
        <v>739211</v>
      </c>
      <c r="D2089" s="6" t="s">
        <v>5139</v>
      </c>
      <c r="E2089" s="6"/>
      <c r="F2089" s="6"/>
      <c r="G2089" s="33" t="s">
        <v>5140</v>
      </c>
      <c r="H2089" s="6" t="s">
        <v>141</v>
      </c>
      <c r="I2089" s="7">
        <v>811030322</v>
      </c>
      <c r="J2089" s="7">
        <v>811030322</v>
      </c>
      <c r="K2089" s="6" t="s">
        <v>1724</v>
      </c>
      <c r="L2089" s="6" t="s">
        <v>1694</v>
      </c>
      <c r="M2089" s="6"/>
      <c r="N2089" s="6"/>
      <c r="O2089" s="6"/>
      <c r="P2089" s="34">
        <v>0.1</v>
      </c>
      <c r="Q2089" s="8"/>
      <c r="R2089" s="8">
        <v>45219</v>
      </c>
      <c r="S2089" s="6"/>
      <c r="T2089" s="6"/>
      <c r="U2089" s="6"/>
      <c r="V2089" s="6"/>
      <c r="W2089" s="6"/>
      <c r="X2089" s="8"/>
      <c r="Y2089" s="8"/>
      <c r="Z2089" s="6"/>
      <c r="AA2089" s="6" t="s">
        <v>1695</v>
      </c>
      <c r="AB2089" s="35"/>
    </row>
    <row r="2090" spans="1:28" x14ac:dyDescent="0.35">
      <c r="A2090" s="6" t="s">
        <v>18</v>
      </c>
      <c r="B2090" s="6"/>
      <c r="C2090" s="6">
        <v>739211</v>
      </c>
      <c r="D2090" s="6" t="s">
        <v>5139</v>
      </c>
      <c r="E2090" s="6"/>
      <c r="F2090" s="6"/>
      <c r="G2090" s="33" t="s">
        <v>5140</v>
      </c>
      <c r="H2090" s="6" t="s">
        <v>141</v>
      </c>
      <c r="I2090" s="7">
        <v>811046960</v>
      </c>
      <c r="J2090" s="7">
        <v>811046960</v>
      </c>
      <c r="K2090" s="6" t="s">
        <v>1725</v>
      </c>
      <c r="L2090" s="6" t="s">
        <v>1700</v>
      </c>
      <c r="M2090" s="6"/>
      <c r="N2090" s="6" t="s">
        <v>1726</v>
      </c>
      <c r="O2090" s="6"/>
      <c r="P2090" s="34">
        <v>0</v>
      </c>
      <c r="Q2090" s="8"/>
      <c r="R2090" s="8">
        <v>45048</v>
      </c>
      <c r="S2090" s="6" t="s">
        <v>1722</v>
      </c>
      <c r="T2090" s="6" t="s">
        <v>1727</v>
      </c>
      <c r="U2090" s="6"/>
      <c r="V2090" s="6"/>
      <c r="W2090" s="6"/>
      <c r="X2090" s="8"/>
      <c r="Y2090" s="8"/>
      <c r="Z2090" s="6"/>
      <c r="AA2090" s="6" t="s">
        <v>1728</v>
      </c>
      <c r="AB2090" s="35"/>
    </row>
    <row r="2091" spans="1:28" x14ac:dyDescent="0.35">
      <c r="A2091" s="6" t="s">
        <v>18</v>
      </c>
      <c r="B2091" s="6"/>
      <c r="C2091" s="6">
        <v>739211</v>
      </c>
      <c r="D2091" s="6" t="s">
        <v>5139</v>
      </c>
      <c r="E2091" s="6"/>
      <c r="F2091" s="6"/>
      <c r="G2091" s="6" t="s">
        <v>5140</v>
      </c>
      <c r="H2091" s="6" t="s">
        <v>141</v>
      </c>
      <c r="I2091" s="7">
        <v>830025205</v>
      </c>
      <c r="J2091" s="7">
        <v>830025205</v>
      </c>
      <c r="K2091" s="6" t="s">
        <v>1729</v>
      </c>
      <c r="L2091" s="6" t="s">
        <v>1694</v>
      </c>
      <c r="M2091" s="6"/>
      <c r="N2091" s="6"/>
      <c r="O2091" s="6"/>
      <c r="P2091" s="34">
        <v>0.1</v>
      </c>
      <c r="Q2091" s="8"/>
      <c r="R2091" s="8">
        <v>45265</v>
      </c>
      <c r="S2091" s="6"/>
      <c r="T2091" s="6"/>
      <c r="U2091" s="6"/>
      <c r="V2091" s="6"/>
      <c r="W2091" s="6"/>
      <c r="X2091" s="8"/>
      <c r="Y2091" s="8"/>
      <c r="Z2091" s="6"/>
      <c r="AA2091" s="6" t="s">
        <v>1695</v>
      </c>
      <c r="AB2091" s="35"/>
    </row>
    <row r="2092" spans="1:28" x14ac:dyDescent="0.35">
      <c r="A2092" s="6" t="s">
        <v>18</v>
      </c>
      <c r="B2092" s="6"/>
      <c r="C2092" s="6">
        <v>739211</v>
      </c>
      <c r="D2092" s="6" t="s">
        <v>5139</v>
      </c>
      <c r="E2092" s="6"/>
      <c r="F2092" s="6"/>
      <c r="G2092" s="6" t="s">
        <v>5140</v>
      </c>
      <c r="H2092" s="6" t="s">
        <v>141</v>
      </c>
      <c r="I2092" s="7">
        <v>830025448</v>
      </c>
      <c r="J2092" s="7">
        <v>830025448</v>
      </c>
      <c r="K2092" s="6" t="s">
        <v>1730</v>
      </c>
      <c r="L2092" s="6" t="s">
        <v>1694</v>
      </c>
      <c r="M2092" s="6"/>
      <c r="N2092" s="6"/>
      <c r="O2092" s="6"/>
      <c r="P2092" s="34">
        <v>0.1</v>
      </c>
      <c r="Q2092" s="8"/>
      <c r="R2092" s="8">
        <v>45288</v>
      </c>
      <c r="S2092" s="6"/>
      <c r="T2092" s="6"/>
      <c r="U2092" s="6"/>
      <c r="V2092" s="6"/>
      <c r="W2092" s="6"/>
      <c r="X2092" s="8"/>
      <c r="Y2092" s="8"/>
      <c r="Z2092" s="6"/>
      <c r="AA2092" s="6" t="s">
        <v>1695</v>
      </c>
      <c r="AB2092" s="35"/>
    </row>
    <row r="2093" spans="1:28" x14ac:dyDescent="0.35">
      <c r="A2093" s="6" t="s">
        <v>18</v>
      </c>
      <c r="B2093" s="6"/>
      <c r="C2093" s="6">
        <v>739211</v>
      </c>
      <c r="D2093" s="6" t="s">
        <v>5139</v>
      </c>
      <c r="E2093" s="6"/>
      <c r="F2093" s="6"/>
      <c r="G2093" s="6" t="s">
        <v>5140</v>
      </c>
      <c r="H2093" s="6" t="s">
        <v>141</v>
      </c>
      <c r="I2093" s="7">
        <v>830038885</v>
      </c>
      <c r="J2093" s="7">
        <v>830038885</v>
      </c>
      <c r="K2093" s="6" t="s">
        <v>1731</v>
      </c>
      <c r="L2093" s="6" t="s">
        <v>1694</v>
      </c>
      <c r="M2093" s="6"/>
      <c r="N2093" s="6"/>
      <c r="O2093" s="6"/>
      <c r="P2093" s="34">
        <v>0.1</v>
      </c>
      <c r="Q2093" s="8"/>
      <c r="R2093" s="8">
        <v>45288</v>
      </c>
      <c r="S2093" s="6"/>
      <c r="T2093" s="6"/>
      <c r="U2093" s="6"/>
      <c r="V2093" s="6"/>
      <c r="W2093" s="6"/>
      <c r="X2093" s="8"/>
      <c r="Y2093" s="8"/>
      <c r="Z2093" s="6"/>
      <c r="AA2093" s="6" t="s">
        <v>1695</v>
      </c>
      <c r="AB2093" s="35"/>
    </row>
    <row r="2094" spans="1:28" x14ac:dyDescent="0.35">
      <c r="A2094" s="6" t="s">
        <v>18</v>
      </c>
      <c r="B2094" s="6"/>
      <c r="C2094" s="6">
        <v>739211</v>
      </c>
      <c r="D2094" s="6" t="s">
        <v>5139</v>
      </c>
      <c r="E2094" s="6"/>
      <c r="F2094" s="6"/>
      <c r="G2094" s="33" t="s">
        <v>5140</v>
      </c>
      <c r="H2094" s="6" t="s">
        <v>141</v>
      </c>
      <c r="I2094" s="7">
        <v>830053770</v>
      </c>
      <c r="J2094" s="7">
        <v>830053770</v>
      </c>
      <c r="K2094" s="6" t="s">
        <v>1732</v>
      </c>
      <c r="L2094" s="6" t="s">
        <v>1694</v>
      </c>
      <c r="M2094" s="6"/>
      <c r="N2094" s="6"/>
      <c r="O2094" s="6"/>
      <c r="P2094" s="34">
        <v>0.1</v>
      </c>
      <c r="Q2094" s="8"/>
      <c r="R2094" s="8">
        <v>45464</v>
      </c>
      <c r="S2094" s="6"/>
      <c r="T2094" s="6"/>
      <c r="U2094" s="6"/>
      <c r="V2094" s="6"/>
      <c r="W2094" s="6"/>
      <c r="X2094" s="8"/>
      <c r="Y2094" s="8"/>
      <c r="Z2094" s="6"/>
      <c r="AA2094" s="6" t="s">
        <v>1695</v>
      </c>
      <c r="AB2094" s="35"/>
    </row>
    <row r="2095" spans="1:28" x14ac:dyDescent="0.35">
      <c r="A2095" s="6" t="s">
        <v>18</v>
      </c>
      <c r="B2095" s="6"/>
      <c r="C2095" s="6">
        <v>739211</v>
      </c>
      <c r="D2095" s="6" t="s">
        <v>5139</v>
      </c>
      <c r="E2095" s="6"/>
      <c r="F2095" s="6"/>
      <c r="G2095" s="6" t="s">
        <v>5140</v>
      </c>
      <c r="H2095" s="6" t="s">
        <v>141</v>
      </c>
      <c r="I2095" s="7">
        <v>830085426</v>
      </c>
      <c r="J2095" s="7">
        <v>830085426</v>
      </c>
      <c r="K2095" s="6" t="s">
        <v>1071</v>
      </c>
      <c r="L2095" s="6" t="s">
        <v>1694</v>
      </c>
      <c r="M2095" s="6"/>
      <c r="N2095" s="6"/>
      <c r="O2095" s="6"/>
      <c r="P2095" s="34">
        <v>0.1</v>
      </c>
      <c r="Q2095" s="8"/>
      <c r="R2095" s="8">
        <v>45283</v>
      </c>
      <c r="S2095" s="6"/>
      <c r="T2095" s="6"/>
      <c r="U2095" s="6"/>
      <c r="V2095" s="6"/>
      <c r="W2095" s="6"/>
      <c r="X2095" s="8"/>
      <c r="Y2095" s="8"/>
      <c r="Z2095" s="6"/>
      <c r="AA2095" s="6" t="s">
        <v>1695</v>
      </c>
      <c r="AB2095" s="35"/>
    </row>
    <row r="2096" spans="1:28" x14ac:dyDescent="0.35">
      <c r="A2096" s="6" t="s">
        <v>18</v>
      </c>
      <c r="B2096" s="6"/>
      <c r="C2096" s="6">
        <v>739211</v>
      </c>
      <c r="D2096" s="6" t="s">
        <v>5139</v>
      </c>
      <c r="E2096" s="6"/>
      <c r="F2096" s="6"/>
      <c r="G2096" s="33" t="s">
        <v>5140</v>
      </c>
      <c r="H2096" s="6" t="s">
        <v>141</v>
      </c>
      <c r="I2096" s="7">
        <v>830089530</v>
      </c>
      <c r="J2096" s="7" t="s">
        <v>15</v>
      </c>
      <c r="K2096" s="6" t="s">
        <v>1733</v>
      </c>
      <c r="L2096" s="6" t="s">
        <v>1700</v>
      </c>
      <c r="M2096" s="6" t="s">
        <v>1734</v>
      </c>
      <c r="N2096" s="6"/>
      <c r="O2096" s="6"/>
      <c r="P2096" s="34">
        <v>0.1</v>
      </c>
      <c r="Q2096" s="8"/>
      <c r="R2096" s="8" t="s">
        <v>5149</v>
      </c>
      <c r="S2096" s="6"/>
      <c r="T2096" s="6" t="s">
        <v>1735</v>
      </c>
      <c r="U2096" s="6"/>
      <c r="V2096" s="6"/>
      <c r="W2096" s="6"/>
      <c r="X2096" s="8"/>
      <c r="Y2096" s="8"/>
      <c r="Z2096" s="6"/>
      <c r="AA2096" s="6" t="s">
        <v>1695</v>
      </c>
      <c r="AB2096" s="35"/>
    </row>
    <row r="2097" spans="1:28" x14ac:dyDescent="0.35">
      <c r="A2097" s="6" t="s">
        <v>18</v>
      </c>
      <c r="B2097" s="6"/>
      <c r="C2097" s="6">
        <v>739211</v>
      </c>
      <c r="D2097" s="6" t="s">
        <v>5139</v>
      </c>
      <c r="E2097" s="6"/>
      <c r="F2097" s="6"/>
      <c r="G2097" s="6" t="s">
        <v>5140</v>
      </c>
      <c r="H2097" s="6" t="s">
        <v>141</v>
      </c>
      <c r="I2097" s="7">
        <v>830095213</v>
      </c>
      <c r="J2097" s="7">
        <v>830095213</v>
      </c>
      <c r="K2097" s="6" t="s">
        <v>1736</v>
      </c>
      <c r="L2097" s="6" t="s">
        <v>1694</v>
      </c>
      <c r="M2097" s="6"/>
      <c r="N2097" s="6"/>
      <c r="O2097" s="6"/>
      <c r="P2097" s="34">
        <v>0.1</v>
      </c>
      <c r="Q2097" s="8"/>
      <c r="R2097" s="8">
        <v>45248</v>
      </c>
      <c r="S2097" s="6"/>
      <c r="T2097" s="6"/>
      <c r="U2097" s="6"/>
      <c r="V2097" s="6"/>
      <c r="W2097" s="6"/>
      <c r="X2097" s="8"/>
      <c r="Y2097" s="8"/>
      <c r="Z2097" s="6"/>
      <c r="AA2097" s="6" t="s">
        <v>1695</v>
      </c>
      <c r="AB2097" s="35"/>
    </row>
    <row r="2098" spans="1:28" x14ac:dyDescent="0.35">
      <c r="A2098" s="6" t="s">
        <v>18</v>
      </c>
      <c r="B2098" s="6"/>
      <c r="C2098" s="6">
        <v>739211</v>
      </c>
      <c r="D2098" s="6" t="s">
        <v>5139</v>
      </c>
      <c r="E2098" s="6"/>
      <c r="F2098" s="6"/>
      <c r="G2098" s="33" t="s">
        <v>5140</v>
      </c>
      <c r="H2098" s="6" t="s">
        <v>141</v>
      </c>
      <c r="I2098" s="7">
        <v>830112317</v>
      </c>
      <c r="J2098" s="7">
        <v>830112317</v>
      </c>
      <c r="K2098" s="6" t="s">
        <v>1737</v>
      </c>
      <c r="L2098" s="6" t="s">
        <v>1700</v>
      </c>
      <c r="M2098" s="6"/>
      <c r="N2098" s="6" t="s">
        <v>1726</v>
      </c>
      <c r="O2098" s="6"/>
      <c r="P2098" s="34">
        <v>0.1</v>
      </c>
      <c r="Q2098" s="8"/>
      <c r="R2098" s="8">
        <v>45048</v>
      </c>
      <c r="S2098" s="6"/>
      <c r="T2098" s="6"/>
      <c r="U2098" s="6"/>
      <c r="V2098" s="6"/>
      <c r="W2098" s="6"/>
      <c r="X2098" s="8"/>
      <c r="Y2098" s="8"/>
      <c r="Z2098" s="6"/>
      <c r="AA2098" s="6" t="s">
        <v>1728</v>
      </c>
      <c r="AB2098" s="35"/>
    </row>
    <row r="2099" spans="1:28" x14ac:dyDescent="0.35">
      <c r="A2099" s="6" t="s">
        <v>18</v>
      </c>
      <c r="B2099" s="6"/>
      <c r="C2099" s="6">
        <v>739211</v>
      </c>
      <c r="D2099" s="6" t="s">
        <v>5139</v>
      </c>
      <c r="E2099" s="6"/>
      <c r="F2099" s="6"/>
      <c r="G2099" s="33" t="s">
        <v>5140</v>
      </c>
      <c r="H2099" s="6" t="s">
        <v>141</v>
      </c>
      <c r="I2099" s="7">
        <v>830122566</v>
      </c>
      <c r="J2099" s="7">
        <v>830122566</v>
      </c>
      <c r="K2099" s="6" t="s">
        <v>1738</v>
      </c>
      <c r="L2099" s="6" t="s">
        <v>1694</v>
      </c>
      <c r="M2099" s="6"/>
      <c r="N2099" s="6"/>
      <c r="O2099" s="6"/>
      <c r="P2099" s="34">
        <v>0.1</v>
      </c>
      <c r="Q2099" s="8"/>
      <c r="R2099" s="8">
        <v>45429</v>
      </c>
      <c r="S2099" s="6"/>
      <c r="T2099" s="6"/>
      <c r="U2099" s="6"/>
      <c r="V2099" s="6"/>
      <c r="W2099" s="6"/>
      <c r="X2099" s="8"/>
      <c r="Y2099" s="8"/>
      <c r="Z2099" s="6"/>
      <c r="AA2099" s="6" t="s">
        <v>1695</v>
      </c>
      <c r="AB2099" s="35"/>
    </row>
    <row r="2100" spans="1:28" x14ac:dyDescent="0.35">
      <c r="A2100" s="6" t="s">
        <v>18</v>
      </c>
      <c r="B2100" s="6"/>
      <c r="C2100" s="6">
        <v>739211</v>
      </c>
      <c r="D2100" s="6" t="s">
        <v>5139</v>
      </c>
      <c r="E2100" s="6"/>
      <c r="F2100" s="6"/>
      <c r="G2100" s="6" t="s">
        <v>5140</v>
      </c>
      <c r="H2100" s="6" t="s">
        <v>141</v>
      </c>
      <c r="I2100" s="7">
        <v>860002523</v>
      </c>
      <c r="J2100" s="7">
        <v>860002523</v>
      </c>
      <c r="K2100" s="6" t="s">
        <v>1739</v>
      </c>
      <c r="L2100" s="6" t="s">
        <v>1694</v>
      </c>
      <c r="M2100" s="6"/>
      <c r="N2100" s="6"/>
      <c r="O2100" s="6"/>
      <c r="P2100" s="34">
        <v>0.1</v>
      </c>
      <c r="Q2100" s="8"/>
      <c r="R2100" s="8">
        <v>45463</v>
      </c>
      <c r="S2100" s="6"/>
      <c r="T2100" s="6"/>
      <c r="U2100" s="6"/>
      <c r="V2100" s="6"/>
      <c r="W2100" s="6"/>
      <c r="X2100" s="8"/>
      <c r="Y2100" s="8"/>
      <c r="Z2100" s="6"/>
      <c r="AA2100" s="6" t="s">
        <v>1695</v>
      </c>
      <c r="AB2100" s="35"/>
    </row>
    <row r="2101" spans="1:28" x14ac:dyDescent="0.35">
      <c r="A2101" s="6" t="s">
        <v>18</v>
      </c>
      <c r="B2101" s="6"/>
      <c r="C2101" s="6">
        <v>739211</v>
      </c>
      <c r="D2101" s="6" t="s">
        <v>5139</v>
      </c>
      <c r="E2101" s="6"/>
      <c r="F2101" s="6"/>
      <c r="G2101" s="33" t="s">
        <v>5140</v>
      </c>
      <c r="H2101" s="6" t="s">
        <v>141</v>
      </c>
      <c r="I2101" s="7">
        <v>860002554</v>
      </c>
      <c r="J2101" s="7">
        <v>860002554</v>
      </c>
      <c r="K2101" s="6" t="s">
        <v>1740</v>
      </c>
      <c r="L2101" s="6" t="s">
        <v>1694</v>
      </c>
      <c r="M2101" s="6"/>
      <c r="N2101" s="6"/>
      <c r="O2101" s="6"/>
      <c r="P2101" s="34">
        <v>0.1</v>
      </c>
      <c r="Q2101" s="8"/>
      <c r="R2101" s="8">
        <v>45204</v>
      </c>
      <c r="S2101" s="6"/>
      <c r="T2101" s="6"/>
      <c r="U2101" s="6"/>
      <c r="V2101" s="6"/>
      <c r="W2101" s="6"/>
      <c r="X2101" s="8"/>
      <c r="Y2101" s="8"/>
      <c r="Z2101" s="6"/>
      <c r="AA2101" s="6" t="s">
        <v>1704</v>
      </c>
      <c r="AB2101" s="35"/>
    </row>
    <row r="2102" spans="1:28" x14ac:dyDescent="0.35">
      <c r="A2102" s="6" t="s">
        <v>18</v>
      </c>
      <c r="B2102" s="6"/>
      <c r="C2102" s="6">
        <v>739211</v>
      </c>
      <c r="D2102" s="6" t="s">
        <v>5139</v>
      </c>
      <c r="E2102" s="6"/>
      <c r="F2102" s="6"/>
      <c r="G2102" s="6" t="s">
        <v>5140</v>
      </c>
      <c r="H2102" s="6" t="s">
        <v>141</v>
      </c>
      <c r="I2102" s="7">
        <v>860002688</v>
      </c>
      <c r="J2102" s="7">
        <v>860002688</v>
      </c>
      <c r="K2102" s="6" t="s">
        <v>1741</v>
      </c>
      <c r="L2102" s="6" t="s">
        <v>1694</v>
      </c>
      <c r="M2102" s="6"/>
      <c r="N2102" s="6"/>
      <c r="O2102" s="6"/>
      <c r="P2102" s="34">
        <v>0.1</v>
      </c>
      <c r="Q2102" s="8"/>
      <c r="R2102" s="8">
        <v>45231</v>
      </c>
      <c r="S2102" s="6"/>
      <c r="T2102" s="6"/>
      <c r="U2102" s="6"/>
      <c r="V2102" s="6"/>
      <c r="W2102" s="6"/>
      <c r="X2102" s="8"/>
      <c r="Y2102" s="8"/>
      <c r="Z2102" s="6"/>
      <c r="AA2102" s="6" t="s">
        <v>1695</v>
      </c>
      <c r="AB2102" s="35"/>
    </row>
    <row r="2103" spans="1:28" x14ac:dyDescent="0.35">
      <c r="A2103" s="6" t="s">
        <v>18</v>
      </c>
      <c r="B2103" s="6"/>
      <c r="C2103" s="6">
        <v>739211</v>
      </c>
      <c r="D2103" s="6" t="s">
        <v>5139</v>
      </c>
      <c r="E2103" s="6"/>
      <c r="F2103" s="6"/>
      <c r="G2103" s="6" t="s">
        <v>5140</v>
      </c>
      <c r="H2103" s="6" t="s">
        <v>141</v>
      </c>
      <c r="I2103" s="7">
        <v>860002964</v>
      </c>
      <c r="J2103" s="7">
        <v>860002964</v>
      </c>
      <c r="K2103" s="6" t="s">
        <v>1742</v>
      </c>
      <c r="L2103" s="6" t="s">
        <v>1694</v>
      </c>
      <c r="M2103" s="6"/>
      <c r="N2103" s="6"/>
      <c r="O2103" s="6"/>
      <c r="P2103" s="34">
        <v>0.25</v>
      </c>
      <c r="Q2103" s="8"/>
      <c r="R2103" s="8">
        <v>45471</v>
      </c>
      <c r="S2103" s="6"/>
      <c r="T2103" s="6"/>
      <c r="U2103" s="6"/>
      <c r="V2103" s="6"/>
      <c r="W2103" s="6"/>
      <c r="X2103" s="8"/>
      <c r="Y2103" s="8"/>
      <c r="Z2103" s="6"/>
      <c r="AA2103" s="6" t="s">
        <v>1695</v>
      </c>
      <c r="AB2103" s="35"/>
    </row>
    <row r="2104" spans="1:28" x14ac:dyDescent="0.35">
      <c r="A2104" s="6" t="s">
        <v>18</v>
      </c>
      <c r="B2104" s="6"/>
      <c r="C2104" s="6">
        <v>739211</v>
      </c>
      <c r="D2104" s="6" t="s">
        <v>5139</v>
      </c>
      <c r="E2104" s="6"/>
      <c r="F2104" s="6"/>
      <c r="G2104" s="6" t="s">
        <v>5140</v>
      </c>
      <c r="H2104" s="6" t="s">
        <v>141</v>
      </c>
      <c r="I2104" s="7">
        <v>860002964</v>
      </c>
      <c r="J2104" s="7">
        <v>860002964</v>
      </c>
      <c r="K2104" s="6" t="s">
        <v>1742</v>
      </c>
      <c r="L2104" s="6" t="s">
        <v>1765</v>
      </c>
      <c r="M2104" s="6"/>
      <c r="N2104" s="6"/>
      <c r="O2104" s="6"/>
      <c r="P2104" s="34">
        <v>0.5</v>
      </c>
      <c r="Q2104" s="8"/>
      <c r="R2104" s="8"/>
      <c r="S2104" s="6"/>
      <c r="T2104" s="6"/>
      <c r="U2104" s="6"/>
      <c r="V2104" s="6"/>
      <c r="W2104" s="6"/>
      <c r="X2104" s="8"/>
      <c r="Y2104" s="8"/>
      <c r="Z2104" s="6"/>
      <c r="AA2104" s="6" t="s">
        <v>1695</v>
      </c>
      <c r="AB2104" s="35"/>
    </row>
    <row r="2105" spans="1:28" x14ac:dyDescent="0.35">
      <c r="A2105" s="6" t="s">
        <v>18</v>
      </c>
      <c r="B2105" s="6"/>
      <c r="C2105" s="6">
        <v>739211</v>
      </c>
      <c r="D2105" s="6" t="s">
        <v>5139</v>
      </c>
      <c r="E2105" s="6"/>
      <c r="F2105" s="6"/>
      <c r="G2105" s="6" t="s">
        <v>5140</v>
      </c>
      <c r="H2105" s="6" t="s">
        <v>141</v>
      </c>
      <c r="I2105" s="7">
        <v>860003020</v>
      </c>
      <c r="J2105" s="7">
        <v>860003020</v>
      </c>
      <c r="K2105" s="6" t="s">
        <v>1743</v>
      </c>
      <c r="L2105" s="6" t="s">
        <v>1694</v>
      </c>
      <c r="M2105" s="6"/>
      <c r="N2105" s="6"/>
      <c r="O2105" s="6"/>
      <c r="P2105" s="34">
        <v>0.25</v>
      </c>
      <c r="Q2105" s="8"/>
      <c r="R2105" s="8">
        <v>45501</v>
      </c>
      <c r="S2105" s="6"/>
      <c r="T2105" s="6"/>
      <c r="U2105" s="6"/>
      <c r="V2105" s="6"/>
      <c r="W2105" s="6"/>
      <c r="X2105" s="8"/>
      <c r="Y2105" s="8"/>
      <c r="Z2105" s="6"/>
      <c r="AA2105" s="6" t="s">
        <v>1695</v>
      </c>
      <c r="AB2105" s="35"/>
    </row>
    <row r="2106" spans="1:28" x14ac:dyDescent="0.35">
      <c r="A2106" s="6" t="s">
        <v>18</v>
      </c>
      <c r="B2106" s="6"/>
      <c r="C2106" s="6">
        <v>739211</v>
      </c>
      <c r="D2106" s="6" t="s">
        <v>5139</v>
      </c>
      <c r="E2106" s="6"/>
      <c r="F2106" s="6"/>
      <c r="G2106" s="6" t="s">
        <v>5140</v>
      </c>
      <c r="H2106" s="6" t="s">
        <v>141</v>
      </c>
      <c r="I2106" s="7">
        <v>860003020</v>
      </c>
      <c r="J2106" s="7">
        <v>860003020</v>
      </c>
      <c r="K2106" s="6" t="s">
        <v>1743</v>
      </c>
      <c r="L2106" s="6" t="s">
        <v>1765</v>
      </c>
      <c r="M2106" s="6"/>
      <c r="N2106" s="6"/>
      <c r="O2106" s="6"/>
      <c r="P2106" s="34">
        <v>0.5</v>
      </c>
      <c r="Q2106" s="8"/>
      <c r="R2106" s="8"/>
      <c r="S2106" s="6"/>
      <c r="T2106" s="6"/>
      <c r="U2106" s="6"/>
      <c r="V2106" s="6"/>
      <c r="W2106" s="6"/>
      <c r="X2106" s="8"/>
      <c r="Y2106" s="8"/>
      <c r="Z2106" s="6"/>
      <c r="AA2106" s="6" t="s">
        <v>1695</v>
      </c>
      <c r="AB2106" s="35"/>
    </row>
    <row r="2107" spans="1:28" x14ac:dyDescent="0.35">
      <c r="A2107" s="6" t="s">
        <v>18</v>
      </c>
      <c r="B2107" s="6"/>
      <c r="C2107" s="6">
        <v>739211</v>
      </c>
      <c r="D2107" s="6" t="s">
        <v>5139</v>
      </c>
      <c r="E2107" s="6"/>
      <c r="F2107" s="6"/>
      <c r="G2107" s="33" t="s">
        <v>5140</v>
      </c>
      <c r="H2107" s="6" t="s">
        <v>141</v>
      </c>
      <c r="I2107" s="7">
        <v>860004922</v>
      </c>
      <c r="J2107" s="7">
        <v>860004922</v>
      </c>
      <c r="K2107" s="6" t="s">
        <v>1744</v>
      </c>
      <c r="L2107" s="6" t="s">
        <v>1694</v>
      </c>
      <c r="M2107" s="6"/>
      <c r="N2107" s="6"/>
      <c r="O2107" s="6"/>
      <c r="P2107" s="34">
        <v>0.1</v>
      </c>
      <c r="Q2107" s="8"/>
      <c r="R2107" s="8">
        <v>45223</v>
      </c>
      <c r="S2107" s="6"/>
      <c r="T2107" s="6"/>
      <c r="U2107" s="6"/>
      <c r="V2107" s="6"/>
      <c r="W2107" s="6"/>
      <c r="X2107" s="8"/>
      <c r="Y2107" s="8"/>
      <c r="Z2107" s="6"/>
      <c r="AA2107" s="6" t="s">
        <v>1695</v>
      </c>
      <c r="AB2107" s="35"/>
    </row>
    <row r="2108" spans="1:28" x14ac:dyDescent="0.35">
      <c r="A2108" s="6" t="s">
        <v>18</v>
      </c>
      <c r="B2108" s="6"/>
      <c r="C2108" s="6">
        <v>739211</v>
      </c>
      <c r="D2108" s="6" t="s">
        <v>5139</v>
      </c>
      <c r="E2108" s="6"/>
      <c r="F2108" s="6"/>
      <c r="G2108" s="33" t="s">
        <v>5140</v>
      </c>
      <c r="H2108" s="6" t="s">
        <v>141</v>
      </c>
      <c r="I2108" s="7">
        <v>860005216</v>
      </c>
      <c r="J2108" s="7">
        <v>860005216</v>
      </c>
      <c r="K2108" s="6" t="s">
        <v>1745</v>
      </c>
      <c r="L2108" s="6" t="s">
        <v>1694</v>
      </c>
      <c r="M2108" s="6"/>
      <c r="N2108" s="6"/>
      <c r="O2108" s="6"/>
      <c r="P2108" s="34">
        <v>1</v>
      </c>
      <c r="Q2108" s="8"/>
      <c r="R2108" s="8">
        <v>47391</v>
      </c>
      <c r="S2108" s="6"/>
      <c r="T2108" s="6"/>
      <c r="U2108" s="6"/>
      <c r="V2108" s="6"/>
      <c r="W2108" s="6"/>
      <c r="X2108" s="8"/>
      <c r="Y2108" s="8"/>
      <c r="Z2108" s="6"/>
      <c r="AA2108" s="6" t="s">
        <v>1695</v>
      </c>
      <c r="AB2108" s="35"/>
    </row>
    <row r="2109" spans="1:28" x14ac:dyDescent="0.35">
      <c r="A2109" s="6" t="s">
        <v>18</v>
      </c>
      <c r="B2109" s="6"/>
      <c r="C2109" s="6">
        <v>739211</v>
      </c>
      <c r="D2109" s="6" t="s">
        <v>5139</v>
      </c>
      <c r="E2109" s="6"/>
      <c r="F2109" s="6"/>
      <c r="G2109" s="6" t="s">
        <v>5140</v>
      </c>
      <c r="H2109" s="6" t="s">
        <v>141</v>
      </c>
      <c r="I2109" s="7">
        <v>860006797</v>
      </c>
      <c r="J2109" s="7">
        <v>860006797</v>
      </c>
      <c r="K2109" s="6" t="s">
        <v>1746</v>
      </c>
      <c r="L2109" s="6" t="s">
        <v>1694</v>
      </c>
      <c r="M2109" s="6"/>
      <c r="N2109" s="6"/>
      <c r="O2109" s="6"/>
      <c r="P2109" s="34">
        <v>0.1</v>
      </c>
      <c r="Q2109" s="8"/>
      <c r="R2109" s="8">
        <v>45458</v>
      </c>
      <c r="S2109" s="6"/>
      <c r="T2109" s="6"/>
      <c r="U2109" s="6"/>
      <c r="V2109" s="6"/>
      <c r="W2109" s="6"/>
      <c r="X2109" s="8"/>
      <c r="Y2109" s="8"/>
      <c r="Z2109" s="6"/>
      <c r="AA2109" s="6" t="s">
        <v>1695</v>
      </c>
      <c r="AB2109" s="35"/>
    </row>
    <row r="2110" spans="1:28" x14ac:dyDescent="0.35">
      <c r="A2110" s="6" t="s">
        <v>18</v>
      </c>
      <c r="B2110" s="6"/>
      <c r="C2110" s="6">
        <v>739211</v>
      </c>
      <c r="D2110" s="6" t="s">
        <v>5139</v>
      </c>
      <c r="E2110" s="6"/>
      <c r="F2110" s="6"/>
      <c r="G2110" s="6" t="s">
        <v>5140</v>
      </c>
      <c r="H2110" s="6" t="s">
        <v>141</v>
      </c>
      <c r="I2110" s="7">
        <v>860006797</v>
      </c>
      <c r="J2110" s="7">
        <v>860006797</v>
      </c>
      <c r="K2110" s="6" t="s">
        <v>1746</v>
      </c>
      <c r="L2110" s="6" t="s">
        <v>1765</v>
      </c>
      <c r="M2110" s="6"/>
      <c r="N2110" s="6"/>
      <c r="O2110" s="6"/>
      <c r="P2110" s="34">
        <v>0.05</v>
      </c>
      <c r="Q2110" s="8"/>
      <c r="R2110" s="8"/>
      <c r="S2110" s="6"/>
      <c r="T2110" s="6"/>
      <c r="U2110" s="6"/>
      <c r="V2110" s="6"/>
      <c r="W2110" s="6"/>
      <c r="X2110" s="8"/>
      <c r="Y2110" s="8"/>
      <c r="Z2110" s="6"/>
      <c r="AA2110" s="6" t="s">
        <v>1695</v>
      </c>
      <c r="AB2110" s="35"/>
    </row>
    <row r="2111" spans="1:28" x14ac:dyDescent="0.35">
      <c r="A2111" s="6" t="s">
        <v>18</v>
      </c>
      <c r="B2111" s="6"/>
      <c r="C2111" s="6">
        <v>739211</v>
      </c>
      <c r="D2111" s="6" t="s">
        <v>5139</v>
      </c>
      <c r="E2111" s="6"/>
      <c r="F2111" s="6"/>
      <c r="G2111" s="6" t="s">
        <v>5140</v>
      </c>
      <c r="H2111" s="6" t="s">
        <v>141</v>
      </c>
      <c r="I2111" s="7">
        <v>860007335</v>
      </c>
      <c r="J2111" s="7">
        <v>860007335</v>
      </c>
      <c r="K2111" s="6" t="s">
        <v>1747</v>
      </c>
      <c r="L2111" s="6" t="s">
        <v>1694</v>
      </c>
      <c r="M2111" s="6"/>
      <c r="N2111" s="6"/>
      <c r="O2111" s="6"/>
      <c r="P2111" s="34">
        <v>0.15</v>
      </c>
      <c r="Q2111" s="8"/>
      <c r="R2111" s="8">
        <v>45501</v>
      </c>
      <c r="S2111" s="6"/>
      <c r="T2111" s="6"/>
      <c r="U2111" s="6"/>
      <c r="V2111" s="6"/>
      <c r="W2111" s="6"/>
      <c r="X2111" s="8"/>
      <c r="Y2111" s="8"/>
      <c r="Z2111" s="6"/>
      <c r="AA2111" s="6" t="s">
        <v>1695</v>
      </c>
      <c r="AB2111" s="35"/>
    </row>
    <row r="2112" spans="1:28" x14ac:dyDescent="0.35">
      <c r="A2112" s="6" t="s">
        <v>18</v>
      </c>
      <c r="B2112" s="6"/>
      <c r="C2112" s="6">
        <v>739211</v>
      </c>
      <c r="D2112" s="6" t="s">
        <v>5139</v>
      </c>
      <c r="E2112" s="6"/>
      <c r="F2112" s="6"/>
      <c r="G2112" s="6" t="s">
        <v>5140</v>
      </c>
      <c r="H2112" s="6" t="s">
        <v>141</v>
      </c>
      <c r="I2112" s="7">
        <v>860007335</v>
      </c>
      <c r="J2112" s="7">
        <v>860007335</v>
      </c>
      <c r="K2112" s="6" t="s">
        <v>1747</v>
      </c>
      <c r="L2112" s="6" t="s">
        <v>1765</v>
      </c>
      <c r="M2112" s="6"/>
      <c r="N2112" s="6"/>
      <c r="O2112" s="6"/>
      <c r="P2112" s="34">
        <v>0.5</v>
      </c>
      <c r="Q2112" s="8"/>
      <c r="R2112" s="8"/>
      <c r="S2112" s="6"/>
      <c r="T2112" s="6"/>
      <c r="U2112" s="6"/>
      <c r="V2112" s="6"/>
      <c r="W2112" s="6"/>
      <c r="X2112" s="8"/>
      <c r="Y2112" s="8"/>
      <c r="Z2112" s="6"/>
      <c r="AA2112" s="6" t="s">
        <v>1695</v>
      </c>
      <c r="AB2112" s="35"/>
    </row>
    <row r="2113" spans="1:28" x14ac:dyDescent="0.35">
      <c r="A2113" s="6" t="s">
        <v>18</v>
      </c>
      <c r="B2113" s="6"/>
      <c r="C2113" s="6">
        <v>739211</v>
      </c>
      <c r="D2113" s="6" t="s">
        <v>5139</v>
      </c>
      <c r="E2113" s="6"/>
      <c r="F2113" s="6"/>
      <c r="G2113" s="6" t="s">
        <v>5140</v>
      </c>
      <c r="H2113" s="6" t="s">
        <v>141</v>
      </c>
      <c r="I2113" s="7">
        <v>860007738</v>
      </c>
      <c r="J2113" s="7">
        <v>860007738</v>
      </c>
      <c r="K2113" s="6" t="s">
        <v>1748</v>
      </c>
      <c r="L2113" s="6" t="s">
        <v>1694</v>
      </c>
      <c r="M2113" s="6"/>
      <c r="N2113" s="6"/>
      <c r="O2113" s="6"/>
      <c r="P2113" s="34">
        <v>0.2</v>
      </c>
      <c r="Q2113" s="8"/>
      <c r="R2113" s="8">
        <v>45321</v>
      </c>
      <c r="S2113" s="6"/>
      <c r="T2113" s="6"/>
      <c r="U2113" s="6"/>
      <c r="V2113" s="6"/>
      <c r="W2113" s="6"/>
      <c r="X2113" s="8"/>
      <c r="Y2113" s="8"/>
      <c r="Z2113" s="6"/>
      <c r="AA2113" s="6" t="s">
        <v>1695</v>
      </c>
      <c r="AB2113" s="35"/>
    </row>
    <row r="2114" spans="1:28" x14ac:dyDescent="0.35">
      <c r="A2114" s="6" t="s">
        <v>18</v>
      </c>
      <c r="B2114" s="6"/>
      <c r="C2114" s="6">
        <v>739211</v>
      </c>
      <c r="D2114" s="6" t="s">
        <v>5139</v>
      </c>
      <c r="E2114" s="6"/>
      <c r="F2114" s="6"/>
      <c r="G2114" s="33" t="s">
        <v>5140</v>
      </c>
      <c r="H2114" s="6" t="s">
        <v>141</v>
      </c>
      <c r="I2114" s="7">
        <v>860007738</v>
      </c>
      <c r="J2114" s="7">
        <v>860007738</v>
      </c>
      <c r="K2114" s="6" t="s">
        <v>1748</v>
      </c>
      <c r="L2114" s="6" t="s">
        <v>1700</v>
      </c>
      <c r="M2114" s="6" t="s">
        <v>1749</v>
      </c>
      <c r="N2114" s="6"/>
      <c r="O2114" s="6"/>
      <c r="P2114" s="34">
        <v>7.4999999999999997E-2</v>
      </c>
      <c r="Q2114" s="8"/>
      <c r="R2114" s="8">
        <v>43079</v>
      </c>
      <c r="S2114" s="6"/>
      <c r="T2114" s="6" t="s">
        <v>1750</v>
      </c>
      <c r="U2114" s="6"/>
      <c r="V2114" s="6"/>
      <c r="W2114" s="6"/>
      <c r="X2114" s="8"/>
      <c r="Y2114" s="8"/>
      <c r="Z2114" s="6"/>
      <c r="AA2114" s="6" t="s">
        <v>1704</v>
      </c>
      <c r="AB2114" s="35"/>
    </row>
    <row r="2115" spans="1:28" x14ac:dyDescent="0.35">
      <c r="A2115" s="6" t="s">
        <v>18</v>
      </c>
      <c r="B2115" s="6"/>
      <c r="C2115" s="6">
        <v>739211</v>
      </c>
      <c r="D2115" s="6" t="s">
        <v>5139</v>
      </c>
      <c r="E2115" s="6"/>
      <c r="F2115" s="6"/>
      <c r="G2115" s="6" t="s">
        <v>5140</v>
      </c>
      <c r="H2115" s="6" t="s">
        <v>141</v>
      </c>
      <c r="I2115" s="7">
        <v>860007738</v>
      </c>
      <c r="J2115" s="7">
        <v>860007738</v>
      </c>
      <c r="K2115" s="6" t="s">
        <v>1748</v>
      </c>
      <c r="L2115" s="6" t="s">
        <v>1765</v>
      </c>
      <c r="M2115" s="6"/>
      <c r="N2115" s="6"/>
      <c r="O2115" s="6"/>
      <c r="P2115" s="34">
        <v>0.5</v>
      </c>
      <c r="Q2115" s="8"/>
      <c r="R2115" s="8"/>
      <c r="S2115" s="6"/>
      <c r="T2115" s="6"/>
      <c r="U2115" s="6"/>
      <c r="V2115" s="6"/>
      <c r="W2115" s="6"/>
      <c r="X2115" s="8"/>
      <c r="Y2115" s="8"/>
      <c r="Z2115" s="6"/>
      <c r="AA2115" s="6" t="s">
        <v>1695</v>
      </c>
      <c r="AB2115" s="35"/>
    </row>
    <row r="2116" spans="1:28" x14ac:dyDescent="0.35">
      <c r="A2116" s="6" t="s">
        <v>18</v>
      </c>
      <c r="B2116" s="6"/>
      <c r="C2116" s="6">
        <v>739211</v>
      </c>
      <c r="D2116" s="6" t="s">
        <v>5139</v>
      </c>
      <c r="E2116" s="6"/>
      <c r="F2116" s="6"/>
      <c r="G2116" s="6" t="s">
        <v>5140</v>
      </c>
      <c r="H2116" s="6" t="s">
        <v>141</v>
      </c>
      <c r="I2116" s="7">
        <v>860016610</v>
      </c>
      <c r="J2116" s="7">
        <v>860016610</v>
      </c>
      <c r="K2116" s="6" t="s">
        <v>1751</v>
      </c>
      <c r="L2116" s="6" t="s">
        <v>1694</v>
      </c>
      <c r="M2116" s="6"/>
      <c r="N2116" s="6"/>
      <c r="O2116" s="6"/>
      <c r="P2116" s="34">
        <v>0.1</v>
      </c>
      <c r="Q2116" s="8"/>
      <c r="R2116" s="8">
        <v>45343</v>
      </c>
      <c r="S2116" s="6"/>
      <c r="T2116" s="6"/>
      <c r="U2116" s="6"/>
      <c r="V2116" s="6"/>
      <c r="W2116" s="6"/>
      <c r="X2116" s="8"/>
      <c r="Y2116" s="8"/>
      <c r="Z2116" s="6"/>
      <c r="AA2116" s="6" t="s">
        <v>1695</v>
      </c>
      <c r="AB2116" s="35"/>
    </row>
    <row r="2117" spans="1:28" x14ac:dyDescent="0.35">
      <c r="A2117" s="6" t="s">
        <v>18</v>
      </c>
      <c r="B2117" s="6"/>
      <c r="C2117" s="6">
        <v>739211</v>
      </c>
      <c r="D2117" s="6" t="s">
        <v>5139</v>
      </c>
      <c r="E2117" s="6"/>
      <c r="F2117" s="6"/>
      <c r="G2117" s="6" t="s">
        <v>5140</v>
      </c>
      <c r="H2117" s="6" t="s">
        <v>141</v>
      </c>
      <c r="I2117" s="7">
        <v>860025900</v>
      </c>
      <c r="J2117" s="7">
        <v>860025900</v>
      </c>
      <c r="K2117" s="6" t="s">
        <v>1752</v>
      </c>
      <c r="L2117" s="6" t="s">
        <v>1694</v>
      </c>
      <c r="M2117" s="6"/>
      <c r="N2117" s="6"/>
      <c r="O2117" s="6"/>
      <c r="P2117" s="34">
        <v>0.1</v>
      </c>
      <c r="Q2117" s="8"/>
      <c r="R2117" s="8">
        <v>45251</v>
      </c>
      <c r="S2117" s="6"/>
      <c r="T2117" s="6"/>
      <c r="U2117" s="6"/>
      <c r="V2117" s="6"/>
      <c r="W2117" s="6"/>
      <c r="X2117" s="8"/>
      <c r="Y2117" s="8"/>
      <c r="Z2117" s="6"/>
      <c r="AA2117" s="6" t="s">
        <v>1695</v>
      </c>
      <c r="AB2117" s="35"/>
    </row>
    <row r="2118" spans="1:28" x14ac:dyDescent="0.35">
      <c r="A2118" s="6" t="s">
        <v>18</v>
      </c>
      <c r="B2118" s="6"/>
      <c r="C2118" s="6">
        <v>739211</v>
      </c>
      <c r="D2118" s="6" t="s">
        <v>5139</v>
      </c>
      <c r="E2118" s="6"/>
      <c r="F2118" s="6"/>
      <c r="G2118" s="6" t="s">
        <v>5140</v>
      </c>
      <c r="H2118" s="6" t="s">
        <v>141</v>
      </c>
      <c r="I2118" s="7">
        <v>860025971</v>
      </c>
      <c r="J2118" s="7">
        <v>860025971</v>
      </c>
      <c r="K2118" s="6" t="s">
        <v>1753</v>
      </c>
      <c r="L2118" s="6" t="s">
        <v>1694</v>
      </c>
      <c r="M2118" s="6"/>
      <c r="N2118" s="6"/>
      <c r="O2118" s="6"/>
      <c r="P2118" s="34">
        <v>0.2</v>
      </c>
      <c r="Q2118" s="8"/>
      <c r="R2118" s="8">
        <v>45402</v>
      </c>
      <c r="S2118" s="6"/>
      <c r="T2118" s="6"/>
      <c r="U2118" s="6"/>
      <c r="V2118" s="6"/>
      <c r="W2118" s="6"/>
      <c r="X2118" s="8"/>
      <c r="Y2118" s="8"/>
      <c r="Z2118" s="6"/>
      <c r="AA2118" s="6" t="s">
        <v>1695</v>
      </c>
      <c r="AB2118" s="35"/>
    </row>
    <row r="2119" spans="1:28" x14ac:dyDescent="0.35">
      <c r="A2119" s="6" t="s">
        <v>18</v>
      </c>
      <c r="B2119" s="6"/>
      <c r="C2119" s="6">
        <v>739211</v>
      </c>
      <c r="D2119" s="6" t="s">
        <v>5139</v>
      </c>
      <c r="E2119" s="6"/>
      <c r="F2119" s="6"/>
      <c r="G2119" s="6" t="s">
        <v>5140</v>
      </c>
      <c r="H2119" s="6" t="s">
        <v>141</v>
      </c>
      <c r="I2119" s="7">
        <v>860025971</v>
      </c>
      <c r="J2119" s="7">
        <v>860025971</v>
      </c>
      <c r="K2119" s="6" t="s">
        <v>1753</v>
      </c>
      <c r="L2119" s="6" t="s">
        <v>1765</v>
      </c>
      <c r="M2119" s="6"/>
      <c r="N2119" s="6"/>
      <c r="O2119" s="6"/>
      <c r="P2119" s="34">
        <v>0.5</v>
      </c>
      <c r="Q2119" s="8"/>
      <c r="R2119" s="8"/>
      <c r="S2119" s="6"/>
      <c r="T2119" s="6"/>
      <c r="U2119" s="6"/>
      <c r="V2119" s="6"/>
      <c r="W2119" s="6"/>
      <c r="X2119" s="8"/>
      <c r="Y2119" s="8"/>
      <c r="Z2119" s="6"/>
      <c r="AA2119" s="6" t="s">
        <v>1695</v>
      </c>
      <c r="AB2119" s="35"/>
    </row>
    <row r="2120" spans="1:28" x14ac:dyDescent="0.35">
      <c r="A2120" s="6" t="s">
        <v>18</v>
      </c>
      <c r="B2120" s="6"/>
      <c r="C2120" s="6">
        <v>739211</v>
      </c>
      <c r="D2120" s="6" t="s">
        <v>5139</v>
      </c>
      <c r="E2120" s="6"/>
      <c r="F2120" s="6"/>
      <c r="G2120" s="6" t="s">
        <v>5140</v>
      </c>
      <c r="H2120" s="6" t="s">
        <v>141</v>
      </c>
      <c r="I2120" s="7">
        <v>860029396</v>
      </c>
      <c r="J2120" s="7">
        <v>860029396</v>
      </c>
      <c r="K2120" s="6" t="s">
        <v>1754</v>
      </c>
      <c r="L2120" s="6" t="s">
        <v>1694</v>
      </c>
      <c r="M2120" s="6"/>
      <c r="N2120" s="6"/>
      <c r="O2120" s="6"/>
      <c r="P2120" s="34">
        <v>0.1</v>
      </c>
      <c r="Q2120" s="8"/>
      <c r="R2120" s="8">
        <v>45342</v>
      </c>
      <c r="S2120" s="6"/>
      <c r="T2120" s="6"/>
      <c r="U2120" s="6"/>
      <c r="V2120" s="6"/>
      <c r="W2120" s="6"/>
      <c r="X2120" s="8"/>
      <c r="Y2120" s="8"/>
      <c r="Z2120" s="6"/>
      <c r="AA2120" s="6" t="s">
        <v>1695</v>
      </c>
      <c r="AB2120" s="35"/>
    </row>
    <row r="2121" spans="1:28" x14ac:dyDescent="0.35">
      <c r="A2121" s="6" t="s">
        <v>18</v>
      </c>
      <c r="B2121" s="6"/>
      <c r="C2121" s="6">
        <v>739211</v>
      </c>
      <c r="D2121" s="6" t="s">
        <v>5139</v>
      </c>
      <c r="E2121" s="6"/>
      <c r="F2121" s="6"/>
      <c r="G2121" s="6" t="s">
        <v>5140</v>
      </c>
      <c r="H2121" s="6" t="s">
        <v>141</v>
      </c>
      <c r="I2121" s="7">
        <v>860029396</v>
      </c>
      <c r="J2121" s="7">
        <v>860029396</v>
      </c>
      <c r="K2121" s="6" t="s">
        <v>1754</v>
      </c>
      <c r="L2121" s="6" t="s">
        <v>1765</v>
      </c>
      <c r="M2121" s="6"/>
      <c r="N2121" s="6"/>
      <c r="O2121" s="6"/>
      <c r="P2121" s="34">
        <v>0.5</v>
      </c>
      <c r="Q2121" s="8"/>
      <c r="R2121" s="8"/>
      <c r="S2121" s="6"/>
      <c r="T2121" s="6"/>
      <c r="U2121" s="6"/>
      <c r="V2121" s="6"/>
      <c r="W2121" s="6"/>
      <c r="X2121" s="8"/>
      <c r="Y2121" s="8"/>
      <c r="Z2121" s="6"/>
      <c r="AA2121" s="6" t="s">
        <v>1695</v>
      </c>
      <c r="AB2121" s="35"/>
    </row>
    <row r="2122" spans="1:28" x14ac:dyDescent="0.35">
      <c r="A2122" s="6" t="s">
        <v>18</v>
      </c>
      <c r="B2122" s="6"/>
      <c r="C2122" s="6">
        <v>739211</v>
      </c>
      <c r="D2122" s="6" t="s">
        <v>5139</v>
      </c>
      <c r="E2122" s="6"/>
      <c r="F2122" s="6"/>
      <c r="G2122" s="6" t="s">
        <v>5140</v>
      </c>
      <c r="H2122" s="6" t="s">
        <v>141</v>
      </c>
      <c r="I2122" s="7">
        <v>860032330</v>
      </c>
      <c r="J2122" s="7">
        <v>860032330</v>
      </c>
      <c r="K2122" s="6" t="s">
        <v>2384</v>
      </c>
      <c r="L2122" s="6" t="s">
        <v>1694</v>
      </c>
      <c r="M2122" s="6"/>
      <c r="N2122" s="6"/>
      <c r="O2122" s="6"/>
      <c r="P2122" s="34">
        <v>0.1</v>
      </c>
      <c r="Q2122" s="8"/>
      <c r="R2122" s="8">
        <v>45223</v>
      </c>
      <c r="S2122" s="6"/>
      <c r="T2122" s="6"/>
      <c r="U2122" s="6"/>
      <c r="V2122" s="6"/>
      <c r="W2122" s="6"/>
      <c r="X2122" s="8"/>
      <c r="Y2122" s="8"/>
      <c r="Z2122" s="6"/>
      <c r="AA2122" s="6" t="s">
        <v>1695</v>
      </c>
      <c r="AB2122" s="35"/>
    </row>
    <row r="2123" spans="1:28" x14ac:dyDescent="0.35">
      <c r="A2123" s="6" t="s">
        <v>18</v>
      </c>
      <c r="B2123" s="6"/>
      <c r="C2123" s="6">
        <v>739211</v>
      </c>
      <c r="D2123" s="6" t="s">
        <v>5139</v>
      </c>
      <c r="E2123" s="6"/>
      <c r="F2123" s="6"/>
      <c r="G2123" s="6" t="s">
        <v>5140</v>
      </c>
      <c r="H2123" s="6" t="s">
        <v>141</v>
      </c>
      <c r="I2123" s="7">
        <v>860032330</v>
      </c>
      <c r="J2123" s="7">
        <v>860032330</v>
      </c>
      <c r="K2123" s="6" t="s">
        <v>2384</v>
      </c>
      <c r="L2123" s="6" t="s">
        <v>1765</v>
      </c>
      <c r="M2123" s="6"/>
      <c r="N2123" s="6"/>
      <c r="O2123" s="6"/>
      <c r="P2123" s="34">
        <v>0.5</v>
      </c>
      <c r="Q2123" s="8"/>
      <c r="R2123" s="8"/>
      <c r="S2123" s="6"/>
      <c r="T2123" s="6"/>
      <c r="U2123" s="6"/>
      <c r="V2123" s="6"/>
      <c r="W2123" s="6"/>
      <c r="X2123" s="8"/>
      <c r="Y2123" s="8"/>
      <c r="Z2123" s="6"/>
      <c r="AA2123" s="6" t="s">
        <v>1695</v>
      </c>
      <c r="AB2123" s="35"/>
    </row>
    <row r="2124" spans="1:28" x14ac:dyDescent="0.35">
      <c r="A2124" s="6" t="s">
        <v>18</v>
      </c>
      <c r="B2124" s="6"/>
      <c r="C2124" s="6">
        <v>739211</v>
      </c>
      <c r="D2124" s="6" t="s">
        <v>5139</v>
      </c>
      <c r="E2124" s="6"/>
      <c r="F2124" s="6"/>
      <c r="G2124" s="6" t="s">
        <v>5140</v>
      </c>
      <c r="H2124" s="6" t="s">
        <v>141</v>
      </c>
      <c r="I2124" s="7">
        <v>860034313</v>
      </c>
      <c r="J2124" s="7">
        <v>860034313</v>
      </c>
      <c r="K2124" s="6" t="s">
        <v>1755</v>
      </c>
      <c r="L2124" s="6" t="s">
        <v>1694</v>
      </c>
      <c r="M2124" s="6"/>
      <c r="N2124" s="6"/>
      <c r="O2124" s="6"/>
      <c r="P2124" s="34">
        <v>0.25</v>
      </c>
      <c r="Q2124" s="8"/>
      <c r="R2124" s="8">
        <v>45342</v>
      </c>
      <c r="S2124" s="6"/>
      <c r="T2124" s="6"/>
      <c r="U2124" s="6"/>
      <c r="V2124" s="6"/>
      <c r="W2124" s="6"/>
      <c r="X2124" s="8"/>
      <c r="Y2124" s="8"/>
      <c r="Z2124" s="6"/>
      <c r="AA2124" s="6" t="s">
        <v>1695</v>
      </c>
      <c r="AB2124" s="35"/>
    </row>
    <row r="2125" spans="1:28" x14ac:dyDescent="0.35">
      <c r="A2125" s="6" t="s">
        <v>18</v>
      </c>
      <c r="B2125" s="6"/>
      <c r="C2125" s="6">
        <v>739211</v>
      </c>
      <c r="D2125" s="6" t="s">
        <v>5139</v>
      </c>
      <c r="E2125" s="6"/>
      <c r="F2125" s="6"/>
      <c r="G2125" s="33" t="s">
        <v>5140</v>
      </c>
      <c r="H2125" s="6" t="s">
        <v>141</v>
      </c>
      <c r="I2125" s="7">
        <v>860034313</v>
      </c>
      <c r="J2125" s="7">
        <v>860034313</v>
      </c>
      <c r="K2125" s="6" t="s">
        <v>1756</v>
      </c>
      <c r="L2125" s="6" t="s">
        <v>1700</v>
      </c>
      <c r="M2125" s="6" t="s">
        <v>1757</v>
      </c>
      <c r="N2125" s="6"/>
      <c r="O2125" s="6"/>
      <c r="P2125" s="34">
        <v>0.1</v>
      </c>
      <c r="Q2125" s="8"/>
      <c r="R2125" s="8" t="s">
        <v>1758</v>
      </c>
      <c r="S2125" s="6"/>
      <c r="T2125" s="6" t="s">
        <v>1759</v>
      </c>
      <c r="U2125" s="6"/>
      <c r="V2125" s="6"/>
      <c r="W2125" s="6"/>
      <c r="X2125" s="8"/>
      <c r="Y2125" s="8"/>
      <c r="Z2125" s="6"/>
      <c r="AA2125" s="6" t="s">
        <v>1704</v>
      </c>
      <c r="AB2125" s="35"/>
    </row>
    <row r="2126" spans="1:28" x14ac:dyDescent="0.35">
      <c r="A2126" s="6" t="s">
        <v>18</v>
      </c>
      <c r="B2126" s="6"/>
      <c r="C2126" s="6">
        <v>739211</v>
      </c>
      <c r="D2126" s="6" t="s">
        <v>5139</v>
      </c>
      <c r="E2126" s="6"/>
      <c r="F2126" s="6"/>
      <c r="G2126" s="33" t="s">
        <v>5140</v>
      </c>
      <c r="H2126" s="6" t="s">
        <v>141</v>
      </c>
      <c r="I2126" s="7">
        <v>860034313</v>
      </c>
      <c r="J2126" s="7">
        <v>860034313</v>
      </c>
      <c r="K2126" s="6" t="s">
        <v>1756</v>
      </c>
      <c r="L2126" s="6" t="s">
        <v>1700</v>
      </c>
      <c r="M2126" s="6" t="s">
        <v>1760</v>
      </c>
      <c r="N2126" s="6"/>
      <c r="O2126" s="6"/>
      <c r="P2126" s="34">
        <v>0.1</v>
      </c>
      <c r="Q2126" s="8"/>
      <c r="R2126" s="8" t="s">
        <v>1761</v>
      </c>
      <c r="S2126" s="6"/>
      <c r="T2126" s="6" t="s">
        <v>1762</v>
      </c>
      <c r="U2126" s="6"/>
      <c r="V2126" s="6"/>
      <c r="W2126" s="6"/>
      <c r="X2126" s="8"/>
      <c r="Y2126" s="8"/>
      <c r="Z2126" s="6"/>
      <c r="AA2126" s="6" t="s">
        <v>1704</v>
      </c>
      <c r="AB2126" s="35"/>
    </row>
    <row r="2127" spans="1:28" x14ac:dyDescent="0.35">
      <c r="A2127" s="6" t="s">
        <v>18</v>
      </c>
      <c r="B2127" s="6"/>
      <c r="C2127" s="6">
        <v>739211</v>
      </c>
      <c r="D2127" s="6" t="s">
        <v>5139</v>
      </c>
      <c r="E2127" s="6"/>
      <c r="F2127" s="6"/>
      <c r="G2127" s="33" t="s">
        <v>5140</v>
      </c>
      <c r="H2127" s="6" t="s">
        <v>141</v>
      </c>
      <c r="I2127" s="7">
        <v>860034313</v>
      </c>
      <c r="J2127" s="7">
        <v>860034313</v>
      </c>
      <c r="K2127" s="6" t="s">
        <v>1756</v>
      </c>
      <c r="L2127" s="6" t="s">
        <v>1700</v>
      </c>
      <c r="M2127" s="6" t="s">
        <v>1763</v>
      </c>
      <c r="N2127" s="6"/>
      <c r="O2127" s="6"/>
      <c r="P2127" s="34">
        <v>0.1</v>
      </c>
      <c r="Q2127" s="8"/>
      <c r="R2127" s="8" t="s">
        <v>1761</v>
      </c>
      <c r="S2127" s="6"/>
      <c r="T2127" s="6" t="s">
        <v>1764</v>
      </c>
      <c r="U2127" s="6"/>
      <c r="V2127" s="6"/>
      <c r="W2127" s="6"/>
      <c r="X2127" s="8"/>
      <c r="Y2127" s="8"/>
      <c r="Z2127" s="6"/>
      <c r="AA2127" s="6" t="s">
        <v>1704</v>
      </c>
      <c r="AB2127" s="35"/>
    </row>
    <row r="2128" spans="1:28" x14ac:dyDescent="0.35">
      <c r="A2128" s="6" t="s">
        <v>18</v>
      </c>
      <c r="B2128" s="6"/>
      <c r="C2128" s="6">
        <v>739211</v>
      </c>
      <c r="D2128" s="6" t="s">
        <v>5139</v>
      </c>
      <c r="E2128" s="6"/>
      <c r="F2128" s="6"/>
      <c r="G2128" s="6" t="s">
        <v>5140</v>
      </c>
      <c r="H2128" s="6" t="s">
        <v>141</v>
      </c>
      <c r="I2128" s="7">
        <v>860034313</v>
      </c>
      <c r="J2128" s="7">
        <v>860034313</v>
      </c>
      <c r="K2128" s="6" t="s">
        <v>1755</v>
      </c>
      <c r="L2128" s="6" t="s">
        <v>1765</v>
      </c>
      <c r="M2128" s="6"/>
      <c r="N2128" s="6"/>
      <c r="O2128" s="6"/>
      <c r="P2128" s="34">
        <v>0.5</v>
      </c>
      <c r="Q2128" s="8"/>
      <c r="R2128" s="8"/>
      <c r="S2128" s="6"/>
      <c r="T2128" s="6"/>
      <c r="U2128" s="6"/>
      <c r="V2128" s="6"/>
      <c r="W2128" s="6"/>
      <c r="X2128" s="8"/>
      <c r="Y2128" s="8"/>
      <c r="Z2128" s="6"/>
      <c r="AA2128" s="6" t="s">
        <v>1695</v>
      </c>
      <c r="AB2128" s="35"/>
    </row>
    <row r="2129" spans="1:28" x14ac:dyDescent="0.35">
      <c r="A2129" s="6" t="s">
        <v>18</v>
      </c>
      <c r="B2129" s="6"/>
      <c r="C2129" s="6">
        <v>739211</v>
      </c>
      <c r="D2129" s="6" t="s">
        <v>5139</v>
      </c>
      <c r="E2129" s="6"/>
      <c r="F2129" s="6"/>
      <c r="G2129" s="6" t="s">
        <v>5140</v>
      </c>
      <c r="H2129" s="6" t="s">
        <v>141</v>
      </c>
      <c r="I2129" s="7">
        <v>860034594</v>
      </c>
      <c r="J2129" s="7">
        <v>860034594</v>
      </c>
      <c r="K2129" s="6" t="s">
        <v>1766</v>
      </c>
      <c r="L2129" s="6" t="s">
        <v>1694</v>
      </c>
      <c r="M2129" s="6"/>
      <c r="N2129" s="6"/>
      <c r="O2129" s="6"/>
      <c r="P2129" s="34">
        <v>0.2</v>
      </c>
      <c r="Q2129" s="8"/>
      <c r="R2129" s="8">
        <v>45227</v>
      </c>
      <c r="S2129" s="6"/>
      <c r="T2129" s="6"/>
      <c r="U2129" s="6"/>
      <c r="V2129" s="6"/>
      <c r="W2129" s="6"/>
      <c r="X2129" s="8"/>
      <c r="Y2129" s="8"/>
      <c r="Z2129" s="6"/>
      <c r="AA2129" s="6" t="s">
        <v>1695</v>
      </c>
      <c r="AB2129" s="35"/>
    </row>
    <row r="2130" spans="1:28" x14ac:dyDescent="0.35">
      <c r="A2130" s="6" t="s">
        <v>18</v>
      </c>
      <c r="B2130" s="6"/>
      <c r="C2130" s="6">
        <v>739211</v>
      </c>
      <c r="D2130" s="6" t="s">
        <v>5139</v>
      </c>
      <c r="E2130" s="6"/>
      <c r="F2130" s="6"/>
      <c r="G2130" s="6" t="s">
        <v>5140</v>
      </c>
      <c r="H2130" s="6" t="s">
        <v>141</v>
      </c>
      <c r="I2130" s="7">
        <v>860034594</v>
      </c>
      <c r="J2130" s="7">
        <v>860034594</v>
      </c>
      <c r="K2130" s="6" t="s">
        <v>2385</v>
      </c>
      <c r="L2130" s="6" t="s">
        <v>1765</v>
      </c>
      <c r="M2130" s="6"/>
      <c r="N2130" s="6"/>
      <c r="O2130" s="6"/>
      <c r="P2130" s="34">
        <v>0.5</v>
      </c>
      <c r="Q2130" s="8"/>
      <c r="R2130" s="8"/>
      <c r="S2130" s="6"/>
      <c r="T2130" s="6"/>
      <c r="U2130" s="6"/>
      <c r="V2130" s="6"/>
      <c r="W2130" s="6"/>
      <c r="X2130" s="8"/>
      <c r="Y2130" s="8"/>
      <c r="Z2130" s="6"/>
      <c r="AA2130" s="6" t="s">
        <v>1695</v>
      </c>
      <c r="AB2130" s="35"/>
    </row>
    <row r="2131" spans="1:28" x14ac:dyDescent="0.35">
      <c r="A2131" s="6" t="s">
        <v>18</v>
      </c>
      <c r="B2131" s="6"/>
      <c r="C2131" s="6">
        <v>739211</v>
      </c>
      <c r="D2131" s="6" t="s">
        <v>5139</v>
      </c>
      <c r="E2131" s="6"/>
      <c r="F2131" s="6"/>
      <c r="G2131" s="6" t="s">
        <v>5140</v>
      </c>
      <c r="H2131" s="6" t="s">
        <v>141</v>
      </c>
      <c r="I2131" s="7">
        <v>860035827</v>
      </c>
      <c r="J2131" s="7">
        <v>860035827</v>
      </c>
      <c r="K2131" s="6" t="s">
        <v>1767</v>
      </c>
      <c r="L2131" s="6" t="s">
        <v>1694</v>
      </c>
      <c r="M2131" s="6"/>
      <c r="N2131" s="6"/>
      <c r="O2131" s="6"/>
      <c r="P2131" s="34">
        <v>0.2</v>
      </c>
      <c r="Q2131" s="8"/>
      <c r="R2131" s="8">
        <v>45501</v>
      </c>
      <c r="S2131" s="6"/>
      <c r="T2131" s="6"/>
      <c r="U2131" s="6"/>
      <c r="V2131" s="6"/>
      <c r="W2131" s="6"/>
      <c r="X2131" s="8"/>
      <c r="Y2131" s="8"/>
      <c r="Z2131" s="6"/>
      <c r="AA2131" s="6" t="s">
        <v>1695</v>
      </c>
      <c r="AB2131" s="35"/>
    </row>
    <row r="2132" spans="1:28" x14ac:dyDescent="0.35">
      <c r="A2132" s="6" t="s">
        <v>18</v>
      </c>
      <c r="B2132" s="6"/>
      <c r="C2132" s="6">
        <v>739211</v>
      </c>
      <c r="D2132" s="6" t="s">
        <v>5139</v>
      </c>
      <c r="E2132" s="6"/>
      <c r="F2132" s="6"/>
      <c r="G2132" s="6" t="s">
        <v>5140</v>
      </c>
      <c r="H2132" s="6" t="s">
        <v>141</v>
      </c>
      <c r="I2132" s="7">
        <v>860035827</v>
      </c>
      <c r="J2132" s="7">
        <v>860035827</v>
      </c>
      <c r="K2132" s="6" t="s">
        <v>1767</v>
      </c>
      <c r="L2132" s="6" t="s">
        <v>1765</v>
      </c>
      <c r="M2132" s="6"/>
      <c r="N2132" s="6"/>
      <c r="O2132" s="6"/>
      <c r="P2132" s="34">
        <v>0.5</v>
      </c>
      <c r="Q2132" s="8"/>
      <c r="R2132" s="8"/>
      <c r="S2132" s="6"/>
      <c r="T2132" s="6"/>
      <c r="U2132" s="6"/>
      <c r="V2132" s="6"/>
      <c r="W2132" s="6"/>
      <c r="X2132" s="8"/>
      <c r="Y2132" s="8"/>
      <c r="Z2132" s="6"/>
      <c r="AA2132" s="6" t="s">
        <v>1695</v>
      </c>
      <c r="AB2132" s="35"/>
    </row>
    <row r="2133" spans="1:28" x14ac:dyDescent="0.35">
      <c r="A2133" s="6" t="s">
        <v>18</v>
      </c>
      <c r="B2133" s="6"/>
      <c r="C2133" s="6">
        <v>739211</v>
      </c>
      <c r="D2133" s="6" t="s">
        <v>5139</v>
      </c>
      <c r="E2133" s="6"/>
      <c r="F2133" s="6"/>
      <c r="G2133" s="6" t="s">
        <v>5140</v>
      </c>
      <c r="H2133" s="6" t="s">
        <v>141</v>
      </c>
      <c r="I2133" s="7">
        <v>860043186</v>
      </c>
      <c r="J2133" s="7">
        <v>860043186</v>
      </c>
      <c r="K2133" s="6" t="s">
        <v>1768</v>
      </c>
      <c r="L2133" s="6" t="s">
        <v>1694</v>
      </c>
      <c r="M2133" s="6"/>
      <c r="N2133" s="6"/>
      <c r="O2133" s="6"/>
      <c r="P2133" s="34">
        <v>0.2</v>
      </c>
      <c r="Q2133" s="8"/>
      <c r="R2133" s="8">
        <v>45478</v>
      </c>
      <c r="S2133" s="6"/>
      <c r="T2133" s="6"/>
      <c r="U2133" s="6"/>
      <c r="V2133" s="6"/>
      <c r="W2133" s="6"/>
      <c r="X2133" s="8"/>
      <c r="Y2133" s="8"/>
      <c r="Z2133" s="6"/>
      <c r="AA2133" s="6" t="s">
        <v>1695</v>
      </c>
      <c r="AB2133" s="35"/>
    </row>
    <row r="2134" spans="1:28" x14ac:dyDescent="0.35">
      <c r="A2134" s="6" t="s">
        <v>18</v>
      </c>
      <c r="B2134" s="6"/>
      <c r="C2134" s="6">
        <v>739211</v>
      </c>
      <c r="D2134" s="6" t="s">
        <v>5139</v>
      </c>
      <c r="E2134" s="6"/>
      <c r="F2134" s="6"/>
      <c r="G2134" s="6" t="s">
        <v>5140</v>
      </c>
      <c r="H2134" s="6" t="s">
        <v>141</v>
      </c>
      <c r="I2134" s="7">
        <v>860043186</v>
      </c>
      <c r="J2134" s="7">
        <v>860043186</v>
      </c>
      <c r="K2134" s="6" t="s">
        <v>1768</v>
      </c>
      <c r="L2134" s="6" t="s">
        <v>1765</v>
      </c>
      <c r="M2134" s="6"/>
      <c r="N2134" s="6"/>
      <c r="O2134" s="6"/>
      <c r="P2134" s="34">
        <v>0.5</v>
      </c>
      <c r="Q2134" s="8"/>
      <c r="R2134" s="8"/>
      <c r="S2134" s="6"/>
      <c r="T2134" s="6"/>
      <c r="U2134" s="6"/>
      <c r="V2134" s="6"/>
      <c r="W2134" s="6"/>
      <c r="X2134" s="8"/>
      <c r="Y2134" s="8"/>
      <c r="Z2134" s="6"/>
      <c r="AA2134" s="6" t="s">
        <v>1695</v>
      </c>
      <c r="AB2134" s="35"/>
    </row>
    <row r="2135" spans="1:28" x14ac:dyDescent="0.35">
      <c r="A2135" s="6" t="s">
        <v>18</v>
      </c>
      <c r="B2135" s="6"/>
      <c r="C2135" s="6">
        <v>739211</v>
      </c>
      <c r="D2135" s="6" t="s">
        <v>5139</v>
      </c>
      <c r="E2135" s="6"/>
      <c r="F2135" s="6"/>
      <c r="G2135" s="6" t="s">
        <v>5140</v>
      </c>
      <c r="H2135" s="6" t="s">
        <v>141</v>
      </c>
      <c r="I2135" s="7">
        <v>860050750</v>
      </c>
      <c r="J2135" s="7">
        <v>860050750</v>
      </c>
      <c r="K2135" s="6" t="s">
        <v>1769</v>
      </c>
      <c r="L2135" s="6" t="s">
        <v>1694</v>
      </c>
      <c r="M2135" s="6"/>
      <c r="N2135" s="6"/>
      <c r="O2135" s="6"/>
      <c r="P2135" s="34">
        <v>0.15</v>
      </c>
      <c r="Q2135" s="8"/>
      <c r="R2135" s="8">
        <v>45610</v>
      </c>
      <c r="S2135" s="6"/>
      <c r="T2135" s="6"/>
      <c r="U2135" s="6"/>
      <c r="V2135" s="6"/>
      <c r="W2135" s="6"/>
      <c r="X2135" s="8"/>
      <c r="Y2135" s="8"/>
      <c r="Z2135" s="6"/>
      <c r="AA2135" s="6" t="s">
        <v>1695</v>
      </c>
      <c r="AB2135" s="35"/>
    </row>
    <row r="2136" spans="1:28" x14ac:dyDescent="0.35">
      <c r="A2136" s="6" t="s">
        <v>18</v>
      </c>
      <c r="B2136" s="6"/>
      <c r="C2136" s="6">
        <v>739211</v>
      </c>
      <c r="D2136" s="6" t="s">
        <v>5139</v>
      </c>
      <c r="E2136" s="6"/>
      <c r="F2136" s="6"/>
      <c r="G2136" s="6" t="s">
        <v>5140</v>
      </c>
      <c r="H2136" s="6" t="s">
        <v>141</v>
      </c>
      <c r="I2136" s="7">
        <v>860050750</v>
      </c>
      <c r="J2136" s="7">
        <v>860050750</v>
      </c>
      <c r="K2136" s="6" t="s">
        <v>1769</v>
      </c>
      <c r="L2136" s="6" t="s">
        <v>1765</v>
      </c>
      <c r="M2136" s="6"/>
      <c r="N2136" s="6"/>
      <c r="O2136" s="6"/>
      <c r="P2136" s="34">
        <v>0.5</v>
      </c>
      <c r="Q2136" s="8"/>
      <c r="R2136" s="8"/>
      <c r="S2136" s="6"/>
      <c r="T2136" s="6"/>
      <c r="U2136" s="6"/>
      <c r="V2136" s="6"/>
      <c r="W2136" s="6"/>
      <c r="X2136" s="8"/>
      <c r="Y2136" s="8"/>
      <c r="Z2136" s="6"/>
      <c r="AA2136" s="6" t="s">
        <v>1695</v>
      </c>
      <c r="AB2136" s="35"/>
    </row>
    <row r="2137" spans="1:28" x14ac:dyDescent="0.35">
      <c r="A2137" s="6" t="s">
        <v>18</v>
      </c>
      <c r="B2137" s="6"/>
      <c r="C2137" s="6">
        <v>739211</v>
      </c>
      <c r="D2137" s="6" t="s">
        <v>5139</v>
      </c>
      <c r="E2137" s="6"/>
      <c r="F2137" s="6"/>
      <c r="G2137" s="6" t="s">
        <v>5140</v>
      </c>
      <c r="H2137" s="6" t="s">
        <v>141</v>
      </c>
      <c r="I2137" s="7">
        <v>860051135</v>
      </c>
      <c r="J2137" s="7">
        <v>860051135</v>
      </c>
      <c r="K2137" s="6" t="s">
        <v>1770</v>
      </c>
      <c r="L2137" s="6" t="s">
        <v>1694</v>
      </c>
      <c r="M2137" s="6"/>
      <c r="N2137" s="6"/>
      <c r="O2137" s="6"/>
      <c r="P2137" s="34">
        <v>0.25</v>
      </c>
      <c r="Q2137" s="8"/>
      <c r="R2137" s="8">
        <v>45501</v>
      </c>
      <c r="S2137" s="6"/>
      <c r="T2137" s="6"/>
      <c r="U2137" s="6"/>
      <c r="V2137" s="6"/>
      <c r="W2137" s="6"/>
      <c r="X2137" s="8"/>
      <c r="Y2137" s="8"/>
      <c r="Z2137" s="6"/>
      <c r="AA2137" s="6" t="s">
        <v>1695</v>
      </c>
      <c r="AB2137" s="35"/>
    </row>
    <row r="2138" spans="1:28" x14ac:dyDescent="0.35">
      <c r="A2138" s="6" t="s">
        <v>18</v>
      </c>
      <c r="B2138" s="6"/>
      <c r="C2138" s="6">
        <v>739211</v>
      </c>
      <c r="D2138" s="6" t="s">
        <v>5139</v>
      </c>
      <c r="E2138" s="6"/>
      <c r="F2138" s="6"/>
      <c r="G2138" s="6" t="s">
        <v>5140</v>
      </c>
      <c r="H2138" s="6" t="s">
        <v>141</v>
      </c>
      <c r="I2138" s="7">
        <v>860051135</v>
      </c>
      <c r="J2138" s="7">
        <v>860051135</v>
      </c>
      <c r="K2138" s="6" t="s">
        <v>1770</v>
      </c>
      <c r="L2138" s="6" t="s">
        <v>1765</v>
      </c>
      <c r="M2138" s="6"/>
      <c r="N2138" s="6"/>
      <c r="O2138" s="6"/>
      <c r="P2138" s="34">
        <v>0.5</v>
      </c>
      <c r="Q2138" s="8"/>
      <c r="R2138" s="8"/>
      <c r="S2138" s="6"/>
      <c r="T2138" s="6"/>
      <c r="U2138" s="6"/>
      <c r="V2138" s="6"/>
      <c r="W2138" s="6"/>
      <c r="X2138" s="8"/>
      <c r="Y2138" s="8"/>
      <c r="Z2138" s="6"/>
      <c r="AA2138" s="6" t="s">
        <v>1695</v>
      </c>
      <c r="AB2138" s="35"/>
    </row>
    <row r="2139" spans="1:28" x14ac:dyDescent="0.35">
      <c r="A2139" s="6" t="s">
        <v>18</v>
      </c>
      <c r="B2139" s="6"/>
      <c r="C2139" s="6">
        <v>739211</v>
      </c>
      <c r="D2139" s="6" t="s">
        <v>5139</v>
      </c>
      <c r="E2139" s="6"/>
      <c r="F2139" s="6"/>
      <c r="G2139" s="6" t="s">
        <v>5140</v>
      </c>
      <c r="H2139" s="6" t="s">
        <v>141</v>
      </c>
      <c r="I2139" s="7">
        <v>860051894</v>
      </c>
      <c r="J2139" s="7">
        <v>860051894</v>
      </c>
      <c r="K2139" s="6" t="s">
        <v>1771</v>
      </c>
      <c r="L2139" s="6" t="s">
        <v>1694</v>
      </c>
      <c r="M2139" s="6"/>
      <c r="N2139" s="6"/>
      <c r="O2139" s="6"/>
      <c r="P2139" s="34">
        <v>0.15</v>
      </c>
      <c r="Q2139" s="8"/>
      <c r="R2139" s="8">
        <v>45606</v>
      </c>
      <c r="S2139" s="6"/>
      <c r="T2139" s="6"/>
      <c r="U2139" s="6"/>
      <c r="V2139" s="6"/>
      <c r="W2139" s="6"/>
      <c r="X2139" s="8"/>
      <c r="Y2139" s="8"/>
      <c r="Z2139" s="6"/>
      <c r="AA2139" s="6" t="s">
        <v>1695</v>
      </c>
      <c r="AB2139" s="35"/>
    </row>
    <row r="2140" spans="1:28" x14ac:dyDescent="0.35">
      <c r="A2140" s="6" t="s">
        <v>18</v>
      </c>
      <c r="B2140" s="6"/>
      <c r="C2140" s="6">
        <v>739211</v>
      </c>
      <c r="D2140" s="6" t="s">
        <v>5139</v>
      </c>
      <c r="E2140" s="6"/>
      <c r="F2140" s="6"/>
      <c r="G2140" s="6" t="s">
        <v>5140</v>
      </c>
      <c r="H2140" s="6" t="s">
        <v>141</v>
      </c>
      <c r="I2140" s="7">
        <v>860051894</v>
      </c>
      <c r="J2140" s="7">
        <v>860051894</v>
      </c>
      <c r="K2140" s="6" t="s">
        <v>1771</v>
      </c>
      <c r="L2140" s="6" t="s">
        <v>1765</v>
      </c>
      <c r="M2140" s="6"/>
      <c r="N2140" s="6"/>
      <c r="O2140" s="6"/>
      <c r="P2140" s="34">
        <v>0.5</v>
      </c>
      <c r="Q2140" s="8"/>
      <c r="R2140" s="8"/>
      <c r="S2140" s="6"/>
      <c r="T2140" s="6"/>
      <c r="U2140" s="6"/>
      <c r="V2140" s="6"/>
      <c r="W2140" s="6"/>
      <c r="X2140" s="8"/>
      <c r="Y2140" s="8"/>
      <c r="Z2140" s="6"/>
      <c r="AA2140" s="6" t="s">
        <v>1695</v>
      </c>
      <c r="AB2140" s="35"/>
    </row>
    <row r="2141" spans="1:28" x14ac:dyDescent="0.35">
      <c r="A2141" s="6" t="s">
        <v>18</v>
      </c>
      <c r="B2141" s="6"/>
      <c r="C2141" s="6">
        <v>739211</v>
      </c>
      <c r="D2141" s="6" t="s">
        <v>5139</v>
      </c>
      <c r="E2141" s="6"/>
      <c r="F2141" s="6"/>
      <c r="G2141" s="6" t="s">
        <v>5140</v>
      </c>
      <c r="H2141" s="6" t="s">
        <v>141</v>
      </c>
      <c r="I2141" s="7">
        <v>860054041</v>
      </c>
      <c r="J2141" s="7">
        <v>860054041</v>
      </c>
      <c r="K2141" s="6" t="s">
        <v>1772</v>
      </c>
      <c r="L2141" s="6" t="s">
        <v>1694</v>
      </c>
      <c r="M2141" s="6"/>
      <c r="N2141" s="6"/>
      <c r="O2141" s="6"/>
      <c r="P2141" s="34">
        <v>0.1</v>
      </c>
      <c r="Q2141" s="8"/>
      <c r="R2141" s="8">
        <v>45280</v>
      </c>
      <c r="S2141" s="6"/>
      <c r="T2141" s="6"/>
      <c r="U2141" s="6"/>
      <c r="V2141" s="6"/>
      <c r="W2141" s="6"/>
      <c r="X2141" s="8"/>
      <c r="Y2141" s="8"/>
      <c r="Z2141" s="6"/>
      <c r="AA2141" s="6" t="s">
        <v>1695</v>
      </c>
      <c r="AB2141" s="35"/>
    </row>
    <row r="2142" spans="1:28" x14ac:dyDescent="0.35">
      <c r="A2142" s="6" t="s">
        <v>18</v>
      </c>
      <c r="B2142" s="6"/>
      <c r="C2142" s="6">
        <v>739211</v>
      </c>
      <c r="D2142" s="6" t="s">
        <v>5139</v>
      </c>
      <c r="E2142" s="6"/>
      <c r="F2142" s="6"/>
      <c r="G2142" s="6" t="s">
        <v>5140</v>
      </c>
      <c r="H2142" s="6" t="s">
        <v>141</v>
      </c>
      <c r="I2142" s="7">
        <v>860063875</v>
      </c>
      <c r="J2142" s="7">
        <v>860063875</v>
      </c>
      <c r="K2142" s="6" t="s">
        <v>1773</v>
      </c>
      <c r="L2142" s="6" t="s">
        <v>1694</v>
      </c>
      <c r="M2142" s="6"/>
      <c r="N2142" s="6"/>
      <c r="O2142" s="6"/>
      <c r="P2142" s="34">
        <v>0.1</v>
      </c>
      <c r="Q2142" s="8"/>
      <c r="R2142" s="8">
        <v>45373</v>
      </c>
      <c r="S2142" s="6"/>
      <c r="T2142" s="6"/>
      <c r="U2142" s="6"/>
      <c r="V2142" s="6"/>
      <c r="W2142" s="6"/>
      <c r="X2142" s="8"/>
      <c r="Y2142" s="8"/>
      <c r="Z2142" s="6"/>
      <c r="AA2142" s="6" t="s">
        <v>1695</v>
      </c>
      <c r="AB2142" s="35"/>
    </row>
    <row r="2143" spans="1:28" x14ac:dyDescent="0.35">
      <c r="A2143" s="6" t="s">
        <v>18</v>
      </c>
      <c r="B2143" s="6"/>
      <c r="C2143" s="6">
        <v>739211</v>
      </c>
      <c r="D2143" s="6" t="s">
        <v>5139</v>
      </c>
      <c r="E2143" s="6"/>
      <c r="F2143" s="6"/>
      <c r="G2143" s="6" t="s">
        <v>5140</v>
      </c>
      <c r="H2143" s="6" t="s">
        <v>141</v>
      </c>
      <c r="I2143" s="7">
        <v>860402272</v>
      </c>
      <c r="J2143" s="7">
        <v>860402272</v>
      </c>
      <c r="K2143" s="6" t="s">
        <v>1774</v>
      </c>
      <c r="L2143" s="6" t="s">
        <v>1694</v>
      </c>
      <c r="M2143" s="6"/>
      <c r="N2143" s="6"/>
      <c r="O2143" s="6"/>
      <c r="P2143" s="34">
        <v>0.1</v>
      </c>
      <c r="Q2143" s="8"/>
      <c r="R2143" s="8">
        <v>45478</v>
      </c>
      <c r="S2143" s="6"/>
      <c r="T2143" s="6"/>
      <c r="U2143" s="6"/>
      <c r="V2143" s="6"/>
      <c r="W2143" s="6"/>
      <c r="X2143" s="8"/>
      <c r="Y2143" s="8"/>
      <c r="Z2143" s="6"/>
      <c r="AA2143" s="6" t="s">
        <v>1695</v>
      </c>
      <c r="AB2143" s="35"/>
    </row>
    <row r="2144" spans="1:28" x14ac:dyDescent="0.35">
      <c r="A2144" s="6" t="s">
        <v>18</v>
      </c>
      <c r="B2144" s="6"/>
      <c r="C2144" s="6">
        <v>739211</v>
      </c>
      <c r="D2144" s="6" t="s">
        <v>5139</v>
      </c>
      <c r="E2144" s="6"/>
      <c r="F2144" s="6"/>
      <c r="G2144" s="6" t="s">
        <v>5140</v>
      </c>
      <c r="H2144" s="6" t="s">
        <v>141</v>
      </c>
      <c r="I2144" s="7">
        <v>860509022</v>
      </c>
      <c r="J2144" s="7">
        <v>860509022</v>
      </c>
      <c r="K2144" s="6" t="s">
        <v>1775</v>
      </c>
      <c r="L2144" s="6" t="s">
        <v>1694</v>
      </c>
      <c r="M2144" s="6"/>
      <c r="N2144" s="6"/>
      <c r="O2144" s="6"/>
      <c r="P2144" s="34">
        <v>0.1</v>
      </c>
      <c r="Q2144" s="8"/>
      <c r="R2144" s="8">
        <v>45335</v>
      </c>
      <c r="S2144" s="6"/>
      <c r="T2144" s="6"/>
      <c r="U2144" s="6"/>
      <c r="V2144" s="6"/>
      <c r="W2144" s="6"/>
      <c r="X2144" s="8"/>
      <c r="Y2144" s="8"/>
      <c r="Z2144" s="6"/>
      <c r="AA2144" s="6" t="s">
        <v>1695</v>
      </c>
      <c r="AB2144" s="35"/>
    </row>
    <row r="2145" spans="1:29" x14ac:dyDescent="0.35">
      <c r="A2145" s="6" t="s">
        <v>18</v>
      </c>
      <c r="B2145" s="6"/>
      <c r="C2145" s="6">
        <v>739211</v>
      </c>
      <c r="D2145" s="6" t="s">
        <v>5139</v>
      </c>
      <c r="E2145" s="6"/>
      <c r="F2145" s="6"/>
      <c r="G2145" s="6" t="s">
        <v>5140</v>
      </c>
      <c r="H2145" s="6" t="s">
        <v>141</v>
      </c>
      <c r="I2145" s="7">
        <v>860530751</v>
      </c>
      <c r="J2145" s="7">
        <v>860530751</v>
      </c>
      <c r="K2145" s="6" t="s">
        <v>1776</v>
      </c>
      <c r="L2145" s="6" t="s">
        <v>1694</v>
      </c>
      <c r="M2145" s="6"/>
      <c r="N2145" s="6"/>
      <c r="O2145" s="6"/>
      <c r="P2145" s="34">
        <v>1</v>
      </c>
      <c r="Q2145" s="8"/>
      <c r="R2145" s="8">
        <v>45415</v>
      </c>
      <c r="S2145" s="6"/>
      <c r="T2145" s="6"/>
      <c r="U2145" s="6"/>
      <c r="V2145" s="6"/>
      <c r="W2145" s="6"/>
      <c r="X2145" s="8"/>
      <c r="Y2145" s="8"/>
      <c r="Z2145" s="6"/>
      <c r="AA2145" s="6" t="s">
        <v>1695</v>
      </c>
      <c r="AB2145" s="35"/>
    </row>
    <row r="2146" spans="1:29" x14ac:dyDescent="0.35">
      <c r="A2146" s="6" t="s">
        <v>18</v>
      </c>
      <c r="B2146" s="6"/>
      <c r="C2146" s="6">
        <v>739211</v>
      </c>
      <c r="D2146" s="6" t="s">
        <v>5139</v>
      </c>
      <c r="E2146" s="6"/>
      <c r="F2146" s="6"/>
      <c r="G2146" s="33" t="s">
        <v>5140</v>
      </c>
      <c r="H2146" s="6" t="s">
        <v>141</v>
      </c>
      <c r="I2146" s="7">
        <v>890100251</v>
      </c>
      <c r="J2146" s="7">
        <v>890100251</v>
      </c>
      <c r="K2146" s="6" t="s">
        <v>1777</v>
      </c>
      <c r="L2146" s="6" t="s">
        <v>1694</v>
      </c>
      <c r="M2146" s="6"/>
      <c r="N2146" s="6"/>
      <c r="O2146" s="6"/>
      <c r="P2146" s="34">
        <v>0.1</v>
      </c>
      <c r="Q2146" s="8"/>
      <c r="R2146" s="8">
        <v>45266</v>
      </c>
      <c r="S2146" s="6"/>
      <c r="T2146" s="6"/>
      <c r="U2146" s="6"/>
      <c r="V2146" s="6"/>
      <c r="W2146" s="6"/>
      <c r="X2146" s="8"/>
      <c r="Y2146" s="8"/>
      <c r="Z2146" s="6"/>
      <c r="AA2146" s="6" t="s">
        <v>1695</v>
      </c>
      <c r="AB2146" s="35"/>
    </row>
    <row r="2147" spans="1:29" x14ac:dyDescent="0.35">
      <c r="A2147" s="6" t="s">
        <v>18</v>
      </c>
      <c r="B2147" s="6"/>
      <c r="C2147" s="6">
        <v>739211</v>
      </c>
      <c r="D2147" s="6" t="s">
        <v>5139</v>
      </c>
      <c r="E2147" s="6"/>
      <c r="F2147" s="6"/>
      <c r="G2147" s="33" t="s">
        <v>5140</v>
      </c>
      <c r="H2147" s="6" t="s">
        <v>141</v>
      </c>
      <c r="I2147" s="7">
        <v>890102018</v>
      </c>
      <c r="J2147" s="7">
        <v>890102018</v>
      </c>
      <c r="K2147" s="6" t="s">
        <v>1778</v>
      </c>
      <c r="L2147" s="6" t="s">
        <v>1694</v>
      </c>
      <c r="M2147" s="6"/>
      <c r="N2147" s="6"/>
      <c r="O2147" s="6"/>
      <c r="P2147" s="34">
        <v>0.1</v>
      </c>
      <c r="Q2147" s="8"/>
      <c r="R2147" s="8">
        <v>45239</v>
      </c>
      <c r="S2147" s="6"/>
      <c r="T2147" s="6"/>
      <c r="U2147" s="6"/>
      <c r="V2147" s="6"/>
      <c r="W2147" s="6"/>
      <c r="X2147" s="8"/>
      <c r="Y2147" s="8"/>
      <c r="Z2147" s="6"/>
      <c r="AA2147" s="6" t="s">
        <v>1695</v>
      </c>
      <c r="AB2147" s="35"/>
    </row>
    <row r="2148" spans="1:29" x14ac:dyDescent="0.35">
      <c r="A2148" s="6" t="s">
        <v>18</v>
      </c>
      <c r="B2148" s="6"/>
      <c r="C2148" s="6">
        <v>739211</v>
      </c>
      <c r="D2148" s="6" t="s">
        <v>5139</v>
      </c>
      <c r="E2148" s="6"/>
      <c r="F2148" s="6"/>
      <c r="G2148" s="6" t="s">
        <v>5140</v>
      </c>
      <c r="H2148" s="6" t="s">
        <v>141</v>
      </c>
      <c r="I2148" s="7">
        <v>890105526</v>
      </c>
      <c r="J2148" s="7">
        <v>890105526</v>
      </c>
      <c r="K2148" s="6" t="s">
        <v>1779</v>
      </c>
      <c r="L2148" s="6" t="s">
        <v>1694</v>
      </c>
      <c r="M2148" s="6"/>
      <c r="N2148" s="6"/>
      <c r="O2148" s="6"/>
      <c r="P2148" s="34">
        <v>0.1</v>
      </c>
      <c r="Q2148" s="8"/>
      <c r="R2148" s="8">
        <v>45239</v>
      </c>
      <c r="S2148" s="6"/>
      <c r="T2148" s="6"/>
      <c r="U2148" s="6"/>
      <c r="V2148" s="6"/>
      <c r="W2148" s="6"/>
      <c r="X2148" s="8"/>
      <c r="Y2148" s="8"/>
      <c r="Z2148" s="6"/>
      <c r="AA2148" s="6" t="s">
        <v>1695</v>
      </c>
      <c r="AB2148" s="35"/>
      <c r="AC2148" s="25"/>
    </row>
    <row r="2149" spans="1:29" x14ac:dyDescent="0.35">
      <c r="A2149" s="6" t="s">
        <v>18</v>
      </c>
      <c r="B2149" s="6"/>
      <c r="C2149" s="6">
        <v>739211</v>
      </c>
      <c r="D2149" s="6" t="s">
        <v>5139</v>
      </c>
      <c r="E2149" s="6"/>
      <c r="F2149" s="6"/>
      <c r="G2149" s="6" t="s">
        <v>5140</v>
      </c>
      <c r="H2149" s="6" t="s">
        <v>141</v>
      </c>
      <c r="I2149" s="7">
        <v>890200756</v>
      </c>
      <c r="J2149" s="7">
        <v>890200756</v>
      </c>
      <c r="K2149" s="6" t="s">
        <v>1780</v>
      </c>
      <c r="L2149" s="6" t="s">
        <v>1694</v>
      </c>
      <c r="M2149" s="6"/>
      <c r="N2149" s="6"/>
      <c r="O2149" s="6"/>
      <c r="P2149" s="34">
        <v>0</v>
      </c>
      <c r="Q2149" s="8"/>
      <c r="R2149" s="8">
        <v>45227</v>
      </c>
      <c r="S2149" s="6" t="s">
        <v>1722</v>
      </c>
      <c r="T2149" s="6"/>
      <c r="U2149" s="6"/>
      <c r="V2149" s="6"/>
      <c r="W2149" s="6"/>
      <c r="X2149" s="8"/>
      <c r="Y2149" s="8"/>
      <c r="Z2149" s="6"/>
      <c r="AA2149" s="6" t="s">
        <v>1695</v>
      </c>
      <c r="AB2149" s="35"/>
    </row>
    <row r="2150" spans="1:29" x14ac:dyDescent="0.35">
      <c r="A2150" s="6" t="s">
        <v>18</v>
      </c>
      <c r="B2150" s="6"/>
      <c r="C2150" s="6">
        <v>739211</v>
      </c>
      <c r="D2150" s="6" t="s">
        <v>5139</v>
      </c>
      <c r="E2150" s="6"/>
      <c r="F2150" s="6"/>
      <c r="G2150" s="6" t="s">
        <v>5140</v>
      </c>
      <c r="H2150" s="6" t="s">
        <v>141</v>
      </c>
      <c r="I2150" s="7">
        <v>890203088</v>
      </c>
      <c r="J2150" s="7">
        <v>890203088</v>
      </c>
      <c r="K2150" s="6" t="s">
        <v>1781</v>
      </c>
      <c r="L2150" s="6" t="s">
        <v>1694</v>
      </c>
      <c r="M2150" s="6"/>
      <c r="N2150" s="6"/>
      <c r="O2150" s="6"/>
      <c r="P2150" s="34">
        <v>0.1</v>
      </c>
      <c r="Q2150" s="8"/>
      <c r="R2150" s="8">
        <v>45408</v>
      </c>
      <c r="S2150" s="6"/>
      <c r="T2150" s="6"/>
      <c r="U2150" s="6"/>
      <c r="V2150" s="6"/>
      <c r="W2150" s="6"/>
      <c r="X2150" s="8"/>
      <c r="Y2150" s="8"/>
      <c r="Z2150" s="6"/>
      <c r="AA2150" s="6" t="s">
        <v>1695</v>
      </c>
      <c r="AB2150" s="35"/>
      <c r="AC2150" s="25"/>
    </row>
    <row r="2151" spans="1:29" x14ac:dyDescent="0.35">
      <c r="A2151" s="6" t="s">
        <v>18</v>
      </c>
      <c r="B2151" s="6"/>
      <c r="C2151" s="6">
        <v>739211</v>
      </c>
      <c r="D2151" s="6" t="s">
        <v>5139</v>
      </c>
      <c r="E2151" s="6"/>
      <c r="F2151" s="6"/>
      <c r="G2151" s="6" t="s">
        <v>5140</v>
      </c>
      <c r="H2151" s="6" t="s">
        <v>141</v>
      </c>
      <c r="I2151" s="7">
        <v>890203088</v>
      </c>
      <c r="J2151" s="7">
        <v>890203088</v>
      </c>
      <c r="K2151" s="6" t="s">
        <v>1781</v>
      </c>
      <c r="L2151" s="6" t="s">
        <v>1765</v>
      </c>
      <c r="M2151" s="6"/>
      <c r="N2151" s="6"/>
      <c r="O2151" s="6"/>
      <c r="P2151" s="34">
        <v>0.05</v>
      </c>
      <c r="Q2151" s="8"/>
      <c r="R2151" s="8"/>
      <c r="S2151" s="6"/>
      <c r="T2151" s="6"/>
      <c r="U2151" s="6"/>
      <c r="V2151" s="6"/>
      <c r="W2151" s="6"/>
      <c r="X2151" s="8"/>
      <c r="Y2151" s="8"/>
      <c r="Z2151" s="6"/>
      <c r="AA2151" s="6" t="s">
        <v>1695</v>
      </c>
      <c r="AB2151" s="35"/>
    </row>
    <row r="2152" spans="1:29" x14ac:dyDescent="0.35">
      <c r="A2152" s="6" t="s">
        <v>18</v>
      </c>
      <c r="B2152" s="6"/>
      <c r="C2152" s="6">
        <v>739211</v>
      </c>
      <c r="D2152" s="6" t="s">
        <v>5139</v>
      </c>
      <c r="E2152" s="6"/>
      <c r="F2152" s="6"/>
      <c r="G2152" s="6" t="s">
        <v>5140</v>
      </c>
      <c r="H2152" s="6" t="s">
        <v>141</v>
      </c>
      <c r="I2152" s="7">
        <v>890300279</v>
      </c>
      <c r="J2152" s="7">
        <v>890300279</v>
      </c>
      <c r="K2152" s="6" t="s">
        <v>1782</v>
      </c>
      <c r="L2152" s="6" t="s">
        <v>1694</v>
      </c>
      <c r="M2152" s="6"/>
      <c r="N2152" s="6"/>
      <c r="O2152" s="6"/>
      <c r="P2152" s="34">
        <v>0.2</v>
      </c>
      <c r="Q2152" s="8"/>
      <c r="R2152" s="8">
        <v>45335</v>
      </c>
      <c r="S2152" s="6"/>
      <c r="T2152" s="6"/>
      <c r="U2152" s="6"/>
      <c r="V2152" s="6"/>
      <c r="W2152" s="6"/>
      <c r="X2152" s="8"/>
      <c r="Y2152" s="8"/>
      <c r="Z2152" s="6"/>
      <c r="AA2152" s="6" t="s">
        <v>1695</v>
      </c>
      <c r="AB2152" s="35"/>
    </row>
    <row r="2153" spans="1:29" x14ac:dyDescent="0.35">
      <c r="A2153" s="6" t="s">
        <v>18</v>
      </c>
      <c r="B2153" s="6"/>
      <c r="C2153" s="6">
        <v>739211</v>
      </c>
      <c r="D2153" s="6" t="s">
        <v>5139</v>
      </c>
      <c r="E2153" s="6"/>
      <c r="F2153" s="6"/>
      <c r="G2153" s="6" t="s">
        <v>5140</v>
      </c>
      <c r="H2153" s="6" t="s">
        <v>141</v>
      </c>
      <c r="I2153" s="7">
        <v>890300279</v>
      </c>
      <c r="J2153" s="7">
        <v>890300279</v>
      </c>
      <c r="K2153" s="6" t="s">
        <v>1782</v>
      </c>
      <c r="L2153" s="6" t="s">
        <v>1765</v>
      </c>
      <c r="M2153" s="6"/>
      <c r="N2153" s="6"/>
      <c r="O2153" s="6"/>
      <c r="P2153" s="34">
        <v>0.5</v>
      </c>
      <c r="Q2153" s="8"/>
      <c r="R2153" s="8"/>
      <c r="S2153" s="6"/>
      <c r="T2153" s="6"/>
      <c r="U2153" s="6"/>
      <c r="V2153" s="6"/>
      <c r="W2153" s="6"/>
      <c r="X2153" s="8"/>
      <c r="Y2153" s="8"/>
      <c r="Z2153" s="6"/>
      <c r="AA2153" s="6" t="s">
        <v>1695</v>
      </c>
      <c r="AB2153" s="35"/>
    </row>
    <row r="2154" spans="1:29" x14ac:dyDescent="0.35">
      <c r="A2154" s="6" t="s">
        <v>18</v>
      </c>
      <c r="B2154" s="6"/>
      <c r="C2154" s="6">
        <v>739211</v>
      </c>
      <c r="D2154" s="6" t="s">
        <v>5139</v>
      </c>
      <c r="E2154" s="6"/>
      <c r="F2154" s="6"/>
      <c r="G2154" s="6" t="s">
        <v>5140</v>
      </c>
      <c r="H2154" s="6" t="s">
        <v>141</v>
      </c>
      <c r="I2154" s="7">
        <v>890300383</v>
      </c>
      <c r="J2154" s="7">
        <v>890300383</v>
      </c>
      <c r="K2154" s="6" t="s">
        <v>1783</v>
      </c>
      <c r="L2154" s="6" t="s">
        <v>1694</v>
      </c>
      <c r="M2154" s="6"/>
      <c r="N2154" s="6"/>
      <c r="O2154" s="6"/>
      <c r="P2154" s="34">
        <v>0.1</v>
      </c>
      <c r="Q2154" s="8"/>
      <c r="R2154" s="8">
        <v>45288</v>
      </c>
      <c r="S2154" s="6"/>
      <c r="T2154" s="6"/>
      <c r="U2154" s="6"/>
      <c r="V2154" s="6"/>
      <c r="W2154" s="6"/>
      <c r="X2154" s="8"/>
      <c r="Y2154" s="8"/>
      <c r="Z2154" s="6"/>
      <c r="AA2154" s="6" t="s">
        <v>1695</v>
      </c>
      <c r="AB2154" s="35"/>
    </row>
    <row r="2155" spans="1:29" x14ac:dyDescent="0.35">
      <c r="A2155" s="6" t="s">
        <v>18</v>
      </c>
      <c r="B2155" s="6"/>
      <c r="C2155" s="6">
        <v>739211</v>
      </c>
      <c r="D2155" s="6" t="s">
        <v>5139</v>
      </c>
      <c r="E2155" s="6"/>
      <c r="F2155" s="6"/>
      <c r="G2155" s="6" t="s">
        <v>5140</v>
      </c>
      <c r="H2155" s="6" t="s">
        <v>141</v>
      </c>
      <c r="I2155" s="7">
        <v>890300653</v>
      </c>
      <c r="J2155" s="7">
        <v>890300653</v>
      </c>
      <c r="K2155" s="6" t="s">
        <v>1784</v>
      </c>
      <c r="L2155" s="6" t="s">
        <v>1694</v>
      </c>
      <c r="M2155" s="6"/>
      <c r="N2155" s="6"/>
      <c r="O2155" s="6"/>
      <c r="P2155" s="34">
        <v>0.1</v>
      </c>
      <c r="Q2155" s="8"/>
      <c r="R2155" s="8">
        <v>45210</v>
      </c>
      <c r="S2155" s="6"/>
      <c r="T2155" s="6"/>
      <c r="U2155" s="6"/>
      <c r="V2155" s="6"/>
      <c r="W2155" s="6"/>
      <c r="X2155" s="8"/>
      <c r="Y2155" s="8"/>
      <c r="Z2155" s="6"/>
      <c r="AA2155" s="6" t="s">
        <v>1695</v>
      </c>
      <c r="AB2155" s="35"/>
    </row>
    <row r="2156" spans="1:29" x14ac:dyDescent="0.35">
      <c r="A2156" s="6" t="s">
        <v>18</v>
      </c>
      <c r="B2156" s="6"/>
      <c r="C2156" s="6">
        <v>739211</v>
      </c>
      <c r="D2156" s="6" t="s">
        <v>5139</v>
      </c>
      <c r="E2156" s="6"/>
      <c r="F2156" s="6"/>
      <c r="G2156" s="6" t="s">
        <v>5140</v>
      </c>
      <c r="H2156" s="6" t="s">
        <v>141</v>
      </c>
      <c r="I2156" s="7">
        <v>890300653</v>
      </c>
      <c r="J2156" s="7">
        <v>890300653</v>
      </c>
      <c r="K2156" s="6" t="s">
        <v>1784</v>
      </c>
      <c r="L2156" s="6" t="s">
        <v>1765</v>
      </c>
      <c r="M2156" s="6"/>
      <c r="N2156" s="6"/>
      <c r="O2156" s="6"/>
      <c r="P2156" s="34">
        <v>0.5</v>
      </c>
      <c r="Q2156" s="8"/>
      <c r="R2156" s="8"/>
      <c r="S2156" s="6"/>
      <c r="T2156" s="6"/>
      <c r="U2156" s="6"/>
      <c r="V2156" s="6"/>
      <c r="W2156" s="6"/>
      <c r="X2156" s="8"/>
      <c r="Y2156" s="8"/>
      <c r="Z2156" s="6"/>
      <c r="AA2156" s="6" t="s">
        <v>1695</v>
      </c>
      <c r="AB2156" s="35"/>
    </row>
    <row r="2157" spans="1:29" x14ac:dyDescent="0.35">
      <c r="A2157" s="6" t="s">
        <v>18</v>
      </c>
      <c r="B2157" s="6"/>
      <c r="C2157" s="6">
        <v>739211</v>
      </c>
      <c r="D2157" s="6" t="s">
        <v>5139</v>
      </c>
      <c r="E2157" s="6"/>
      <c r="F2157" s="6"/>
      <c r="G2157" s="6" t="s">
        <v>5140</v>
      </c>
      <c r="H2157" s="6" t="s">
        <v>141</v>
      </c>
      <c r="I2157" s="7">
        <v>890301884</v>
      </c>
      <c r="J2157" s="7">
        <v>890301884</v>
      </c>
      <c r="K2157" s="6" t="s">
        <v>1785</v>
      </c>
      <c r="L2157" s="6" t="s">
        <v>1694</v>
      </c>
      <c r="M2157" s="6"/>
      <c r="N2157" s="6"/>
      <c r="O2157" s="6"/>
      <c r="P2157" s="34">
        <v>0.1</v>
      </c>
      <c r="Q2157" s="8"/>
      <c r="R2157" s="8">
        <v>45470</v>
      </c>
      <c r="S2157" s="6"/>
      <c r="T2157" s="6"/>
      <c r="U2157" s="6"/>
      <c r="V2157" s="6"/>
      <c r="W2157" s="6"/>
      <c r="X2157" s="8"/>
      <c r="Y2157" s="8"/>
      <c r="Z2157" s="6"/>
      <c r="AA2157" s="6" t="s">
        <v>1695</v>
      </c>
      <c r="AB2157" s="35"/>
    </row>
    <row r="2158" spans="1:29" x14ac:dyDescent="0.35">
      <c r="A2158" s="6" t="s">
        <v>18</v>
      </c>
      <c r="B2158" s="6"/>
      <c r="C2158" s="6">
        <v>739211</v>
      </c>
      <c r="D2158" s="6" t="s">
        <v>5139</v>
      </c>
      <c r="E2158" s="6"/>
      <c r="F2158" s="6"/>
      <c r="G2158" s="6" t="s">
        <v>5140</v>
      </c>
      <c r="H2158" s="6" t="s">
        <v>141</v>
      </c>
      <c r="I2158" s="7">
        <v>890304099</v>
      </c>
      <c r="J2158" s="7">
        <v>890304099</v>
      </c>
      <c r="K2158" s="6" t="s">
        <v>1786</v>
      </c>
      <c r="L2158" s="6" t="s">
        <v>1694</v>
      </c>
      <c r="M2158" s="6"/>
      <c r="N2158" s="6"/>
      <c r="O2158" s="6"/>
      <c r="P2158" s="34">
        <v>0.1</v>
      </c>
      <c r="Q2158" s="8"/>
      <c r="R2158" s="8">
        <v>45506</v>
      </c>
      <c r="S2158" s="6"/>
      <c r="T2158" s="6"/>
      <c r="U2158" s="6"/>
      <c r="V2158" s="6"/>
      <c r="W2158" s="6"/>
      <c r="X2158" s="8"/>
      <c r="Y2158" s="8"/>
      <c r="Z2158" s="6"/>
      <c r="AA2158" s="6" t="s">
        <v>1695</v>
      </c>
      <c r="AB2158" s="35"/>
    </row>
    <row r="2159" spans="1:29" x14ac:dyDescent="0.35">
      <c r="A2159" s="6" t="s">
        <v>18</v>
      </c>
      <c r="B2159" s="6"/>
      <c r="C2159" s="6">
        <v>739211</v>
      </c>
      <c r="D2159" s="6" t="s">
        <v>5139</v>
      </c>
      <c r="E2159" s="6"/>
      <c r="F2159" s="6"/>
      <c r="G2159" s="6" t="s">
        <v>5140</v>
      </c>
      <c r="H2159" s="6" t="s">
        <v>141</v>
      </c>
      <c r="I2159" s="7">
        <v>890321567</v>
      </c>
      <c r="J2159" s="7">
        <v>890321567</v>
      </c>
      <c r="K2159" s="6" t="s">
        <v>1787</v>
      </c>
      <c r="L2159" s="6" t="s">
        <v>1694</v>
      </c>
      <c r="M2159" s="6"/>
      <c r="N2159" s="6"/>
      <c r="O2159" s="6"/>
      <c r="P2159" s="34">
        <v>0.1</v>
      </c>
      <c r="Q2159" s="8"/>
      <c r="R2159" s="8">
        <v>45266</v>
      </c>
      <c r="S2159" s="6"/>
      <c r="T2159" s="6"/>
      <c r="U2159" s="6"/>
      <c r="V2159" s="6"/>
      <c r="W2159" s="6"/>
      <c r="X2159" s="8"/>
      <c r="Y2159" s="8"/>
      <c r="Z2159" s="6"/>
      <c r="AA2159" s="6" t="s">
        <v>1695</v>
      </c>
      <c r="AB2159" s="35"/>
    </row>
    <row r="2160" spans="1:29" x14ac:dyDescent="0.35">
      <c r="A2160" s="6" t="s">
        <v>18</v>
      </c>
      <c r="B2160" s="6"/>
      <c r="C2160" s="6">
        <v>739211</v>
      </c>
      <c r="D2160" s="6" t="s">
        <v>5139</v>
      </c>
      <c r="E2160" s="6"/>
      <c r="F2160" s="6"/>
      <c r="G2160" s="6" t="s">
        <v>5140</v>
      </c>
      <c r="H2160" s="6" t="s">
        <v>141</v>
      </c>
      <c r="I2160" s="7">
        <v>890400869</v>
      </c>
      <c r="J2160" s="7">
        <v>890400869</v>
      </c>
      <c r="K2160" s="6" t="s">
        <v>1788</v>
      </c>
      <c r="L2160" s="6" t="s">
        <v>1694</v>
      </c>
      <c r="M2160" s="6"/>
      <c r="N2160" s="6"/>
      <c r="O2160" s="6"/>
      <c r="P2160" s="34">
        <v>0.1</v>
      </c>
      <c r="Q2160" s="8"/>
      <c r="R2160" s="8">
        <v>45239</v>
      </c>
      <c r="S2160" s="6"/>
      <c r="T2160" s="6"/>
      <c r="U2160" s="6"/>
      <c r="V2160" s="6"/>
      <c r="W2160" s="6"/>
      <c r="X2160" s="8"/>
      <c r="Y2160" s="8"/>
      <c r="Z2160" s="6"/>
      <c r="AA2160" s="6" t="s">
        <v>1695</v>
      </c>
      <c r="AB2160" s="35"/>
    </row>
    <row r="2161" spans="1:28" x14ac:dyDescent="0.35">
      <c r="A2161" s="6" t="s">
        <v>18</v>
      </c>
      <c r="B2161" s="6"/>
      <c r="C2161" s="6">
        <v>739211</v>
      </c>
      <c r="D2161" s="6" t="s">
        <v>5139</v>
      </c>
      <c r="E2161" s="6"/>
      <c r="F2161" s="6"/>
      <c r="G2161" s="6" t="s">
        <v>5140</v>
      </c>
      <c r="H2161" s="6" t="s">
        <v>141</v>
      </c>
      <c r="I2161" s="7">
        <v>890900050</v>
      </c>
      <c r="J2161" s="7">
        <v>890900050</v>
      </c>
      <c r="K2161" s="6" t="s">
        <v>1789</v>
      </c>
      <c r="L2161" s="6" t="s">
        <v>1694</v>
      </c>
      <c r="M2161" s="6"/>
      <c r="N2161" s="6"/>
      <c r="O2161" s="6"/>
      <c r="P2161" s="34">
        <v>0.1</v>
      </c>
      <c r="Q2161" s="8"/>
      <c r="R2161" s="8">
        <v>45200</v>
      </c>
      <c r="S2161" s="6"/>
      <c r="T2161" s="6"/>
      <c r="U2161" s="6"/>
      <c r="V2161" s="6"/>
      <c r="W2161" s="6"/>
      <c r="X2161" s="8"/>
      <c r="Y2161" s="8"/>
      <c r="Z2161" s="6"/>
      <c r="AA2161" s="6" t="s">
        <v>1695</v>
      </c>
      <c r="AB2161" s="35"/>
    </row>
    <row r="2162" spans="1:28" x14ac:dyDescent="0.35">
      <c r="A2162" s="6" t="s">
        <v>18</v>
      </c>
      <c r="B2162" s="6"/>
      <c r="C2162" s="6">
        <v>739211</v>
      </c>
      <c r="D2162" s="6" t="s">
        <v>5139</v>
      </c>
      <c r="E2162" s="6"/>
      <c r="F2162" s="6"/>
      <c r="G2162" s="33" t="s">
        <v>5140</v>
      </c>
      <c r="H2162" s="6" t="s">
        <v>141</v>
      </c>
      <c r="I2162" s="7">
        <v>890900266</v>
      </c>
      <c r="J2162" s="7">
        <v>890900266</v>
      </c>
      <c r="K2162" s="6" t="s">
        <v>1790</v>
      </c>
      <c r="L2162" s="6" t="s">
        <v>1694</v>
      </c>
      <c r="M2162" s="6"/>
      <c r="N2162" s="6"/>
      <c r="O2162" s="6"/>
      <c r="P2162" s="34">
        <v>0.1</v>
      </c>
      <c r="Q2162" s="8"/>
      <c r="R2162" s="8">
        <v>45266</v>
      </c>
      <c r="S2162" s="6"/>
      <c r="T2162" s="6"/>
      <c r="U2162" s="6"/>
      <c r="V2162" s="6"/>
      <c r="W2162" s="6"/>
      <c r="X2162" s="8"/>
      <c r="Y2162" s="8"/>
      <c r="Z2162" s="6"/>
      <c r="AA2162" s="6" t="s">
        <v>1695</v>
      </c>
      <c r="AB2162" s="35"/>
    </row>
    <row r="2163" spans="1:28" x14ac:dyDescent="0.35">
      <c r="A2163" s="6" t="s">
        <v>18</v>
      </c>
      <c r="B2163" s="6"/>
      <c r="C2163" s="6">
        <v>739211</v>
      </c>
      <c r="D2163" s="6" t="s">
        <v>5139</v>
      </c>
      <c r="E2163" s="6"/>
      <c r="F2163" s="6"/>
      <c r="G2163" s="33" t="s">
        <v>5140</v>
      </c>
      <c r="H2163" s="6" t="s">
        <v>141</v>
      </c>
      <c r="I2163" s="7">
        <v>890900285</v>
      </c>
      <c r="J2163" s="7">
        <v>890900285</v>
      </c>
      <c r="K2163" s="6" t="s">
        <v>1791</v>
      </c>
      <c r="L2163" s="6" t="s">
        <v>1694</v>
      </c>
      <c r="M2163" s="6"/>
      <c r="N2163" s="6"/>
      <c r="O2163" s="6"/>
      <c r="P2163" s="34">
        <v>0.1</v>
      </c>
      <c r="Q2163" s="8"/>
      <c r="R2163" s="8">
        <v>45402</v>
      </c>
      <c r="S2163" s="6"/>
      <c r="T2163" s="6"/>
      <c r="U2163" s="6"/>
      <c r="V2163" s="6"/>
      <c r="W2163" s="6"/>
      <c r="X2163" s="8"/>
      <c r="Y2163" s="8"/>
      <c r="Z2163" s="6"/>
      <c r="AA2163" s="6" t="s">
        <v>1695</v>
      </c>
      <c r="AB2163" s="35"/>
    </row>
    <row r="2164" spans="1:28" x14ac:dyDescent="0.35">
      <c r="A2164" s="6" t="s">
        <v>18</v>
      </c>
      <c r="B2164" s="6"/>
      <c r="C2164" s="6">
        <v>739211</v>
      </c>
      <c r="D2164" s="6" t="s">
        <v>5139</v>
      </c>
      <c r="E2164" s="6"/>
      <c r="F2164" s="6"/>
      <c r="G2164" s="6" t="s">
        <v>5140</v>
      </c>
      <c r="H2164" s="6" t="s">
        <v>141</v>
      </c>
      <c r="I2164" s="7">
        <v>890900608</v>
      </c>
      <c r="J2164" s="7">
        <v>890900608</v>
      </c>
      <c r="K2164" s="6" t="s">
        <v>1792</v>
      </c>
      <c r="L2164" s="6" t="s">
        <v>1694</v>
      </c>
      <c r="M2164" s="6"/>
      <c r="N2164" s="6"/>
      <c r="O2164" s="6"/>
      <c r="P2164" s="34">
        <v>0.1</v>
      </c>
      <c r="Q2164" s="8"/>
      <c r="R2164" s="8">
        <v>45303</v>
      </c>
      <c r="S2164" s="6"/>
      <c r="T2164" s="6"/>
      <c r="U2164" s="6"/>
      <c r="V2164" s="6"/>
      <c r="W2164" s="6"/>
      <c r="X2164" s="8"/>
      <c r="Y2164" s="8"/>
      <c r="Z2164" s="6"/>
      <c r="AA2164" s="6" t="s">
        <v>1695</v>
      </c>
      <c r="AB2164" s="35"/>
    </row>
    <row r="2165" spans="1:28" x14ac:dyDescent="0.35">
      <c r="A2165" s="6" t="s">
        <v>18</v>
      </c>
      <c r="B2165" s="6"/>
      <c r="C2165" s="6">
        <v>739211</v>
      </c>
      <c r="D2165" s="6" t="s">
        <v>5139</v>
      </c>
      <c r="E2165" s="6"/>
      <c r="F2165" s="6"/>
      <c r="G2165" s="6" t="s">
        <v>5140</v>
      </c>
      <c r="H2165" s="6" t="s">
        <v>141</v>
      </c>
      <c r="I2165" s="7">
        <v>890901110</v>
      </c>
      <c r="J2165" s="7">
        <v>890901110</v>
      </c>
      <c r="K2165" s="6" t="s">
        <v>1793</v>
      </c>
      <c r="L2165" s="6" t="s">
        <v>1694</v>
      </c>
      <c r="M2165" s="6"/>
      <c r="N2165" s="6"/>
      <c r="O2165" s="6"/>
      <c r="P2165" s="34">
        <v>0.1</v>
      </c>
      <c r="Q2165" s="8"/>
      <c r="R2165" s="8">
        <v>45287</v>
      </c>
      <c r="S2165" s="6"/>
      <c r="T2165" s="6"/>
      <c r="U2165" s="6"/>
      <c r="V2165" s="6"/>
      <c r="W2165" s="6"/>
      <c r="X2165" s="8"/>
      <c r="Y2165" s="8"/>
      <c r="Z2165" s="6"/>
      <c r="AA2165" s="6" t="s">
        <v>1695</v>
      </c>
      <c r="AB2165" s="35"/>
    </row>
    <row r="2166" spans="1:28" x14ac:dyDescent="0.35">
      <c r="A2166" s="6" t="s">
        <v>18</v>
      </c>
      <c r="B2166" s="6"/>
      <c r="C2166" s="6">
        <v>739211</v>
      </c>
      <c r="D2166" s="6" t="s">
        <v>5139</v>
      </c>
      <c r="E2166" s="6"/>
      <c r="F2166" s="6"/>
      <c r="G2166" s="6" t="s">
        <v>5140</v>
      </c>
      <c r="H2166" s="6" t="s">
        <v>141</v>
      </c>
      <c r="I2166" s="7">
        <v>890903937</v>
      </c>
      <c r="J2166" s="7">
        <v>890903937</v>
      </c>
      <c r="K2166" s="6" t="s">
        <v>1794</v>
      </c>
      <c r="L2166" s="6" t="s">
        <v>1694</v>
      </c>
      <c r="M2166" s="6"/>
      <c r="N2166" s="6"/>
      <c r="O2166" s="6"/>
      <c r="P2166" s="34">
        <v>0.15</v>
      </c>
      <c r="Q2166" s="8"/>
      <c r="R2166" s="8">
        <v>45501</v>
      </c>
      <c r="S2166" s="6"/>
      <c r="T2166" s="6"/>
      <c r="U2166" s="6"/>
      <c r="V2166" s="6"/>
      <c r="W2166" s="6"/>
      <c r="X2166" s="8"/>
      <c r="Y2166" s="8"/>
      <c r="Z2166" s="6"/>
      <c r="AA2166" s="6" t="s">
        <v>1695</v>
      </c>
      <c r="AB2166" s="35"/>
    </row>
    <row r="2167" spans="1:28" x14ac:dyDescent="0.35">
      <c r="A2167" s="6" t="s">
        <v>18</v>
      </c>
      <c r="B2167" s="6"/>
      <c r="C2167" s="6">
        <v>739211</v>
      </c>
      <c r="D2167" s="6" t="s">
        <v>5139</v>
      </c>
      <c r="E2167" s="6"/>
      <c r="F2167" s="6"/>
      <c r="G2167" s="6" t="s">
        <v>5140</v>
      </c>
      <c r="H2167" s="6" t="s">
        <v>141</v>
      </c>
      <c r="I2167" s="7">
        <v>890903937</v>
      </c>
      <c r="J2167" s="7">
        <v>890903937</v>
      </c>
      <c r="K2167" s="6" t="s">
        <v>1794</v>
      </c>
      <c r="L2167" s="6" t="s">
        <v>1765</v>
      </c>
      <c r="M2167" s="6"/>
      <c r="N2167" s="6"/>
      <c r="O2167" s="6"/>
      <c r="P2167" s="34">
        <v>0.5</v>
      </c>
      <c r="Q2167" s="8"/>
      <c r="R2167" s="8"/>
      <c r="S2167" s="6"/>
      <c r="T2167" s="6"/>
      <c r="U2167" s="6"/>
      <c r="V2167" s="6"/>
      <c r="W2167" s="6"/>
      <c r="X2167" s="8"/>
      <c r="Y2167" s="8"/>
      <c r="Z2167" s="6"/>
      <c r="AA2167" s="6" t="s">
        <v>1695</v>
      </c>
      <c r="AB2167" s="35"/>
    </row>
    <row r="2168" spans="1:28" x14ac:dyDescent="0.35">
      <c r="A2168" s="6" t="s">
        <v>18</v>
      </c>
      <c r="B2168" s="6"/>
      <c r="C2168" s="6">
        <v>739211</v>
      </c>
      <c r="D2168" s="6" t="s">
        <v>5139</v>
      </c>
      <c r="E2168" s="6"/>
      <c r="F2168" s="6"/>
      <c r="G2168" s="6" t="s">
        <v>5140</v>
      </c>
      <c r="H2168" s="6" t="s">
        <v>141</v>
      </c>
      <c r="I2168" s="7">
        <v>890903938</v>
      </c>
      <c r="J2168" s="7">
        <v>890903938</v>
      </c>
      <c r="K2168" s="6" t="s">
        <v>1795</v>
      </c>
      <c r="L2168" s="6" t="s">
        <v>1694</v>
      </c>
      <c r="M2168" s="6"/>
      <c r="N2168" s="6"/>
      <c r="O2168" s="6"/>
      <c r="P2168" s="34">
        <v>0.25</v>
      </c>
      <c r="Q2168" s="8"/>
      <c r="R2168" s="8">
        <v>45382</v>
      </c>
      <c r="S2168" s="6"/>
      <c r="T2168" s="6"/>
      <c r="U2168" s="6"/>
      <c r="V2168" s="6"/>
      <c r="W2168" s="6"/>
      <c r="X2168" s="8"/>
      <c r="Y2168" s="8"/>
      <c r="Z2168" s="6"/>
      <c r="AA2168" s="6" t="s">
        <v>1695</v>
      </c>
      <c r="AB2168" s="35"/>
    </row>
    <row r="2169" spans="1:28" x14ac:dyDescent="0.35">
      <c r="A2169" s="6" t="s">
        <v>18</v>
      </c>
      <c r="B2169" s="6"/>
      <c r="C2169" s="6">
        <v>739211</v>
      </c>
      <c r="D2169" s="6" t="s">
        <v>5139</v>
      </c>
      <c r="E2169" s="6"/>
      <c r="F2169" s="6"/>
      <c r="G2169" s="6" t="s">
        <v>5140</v>
      </c>
      <c r="H2169" s="6" t="s">
        <v>141</v>
      </c>
      <c r="I2169" s="7">
        <v>890903938</v>
      </c>
      <c r="J2169" s="7">
        <v>890903938</v>
      </c>
      <c r="K2169" s="6" t="s">
        <v>1795</v>
      </c>
      <c r="L2169" s="6" t="s">
        <v>1765</v>
      </c>
      <c r="M2169" s="6"/>
      <c r="N2169" s="6"/>
      <c r="O2169" s="6"/>
      <c r="P2169" s="34">
        <v>0.1</v>
      </c>
      <c r="Q2169" s="8"/>
      <c r="R2169" s="8"/>
      <c r="S2169" s="6"/>
      <c r="T2169" s="6"/>
      <c r="U2169" s="6"/>
      <c r="V2169" s="6"/>
      <c r="W2169" s="6"/>
      <c r="X2169" s="8"/>
      <c r="Y2169" s="8"/>
      <c r="Z2169" s="6"/>
      <c r="AA2169" s="6" t="s">
        <v>1695</v>
      </c>
      <c r="AB2169" s="35"/>
    </row>
    <row r="2170" spans="1:28" x14ac:dyDescent="0.35">
      <c r="A2170" s="6" t="s">
        <v>18</v>
      </c>
      <c r="B2170" s="6"/>
      <c r="C2170" s="6">
        <v>739211</v>
      </c>
      <c r="D2170" s="6" t="s">
        <v>5139</v>
      </c>
      <c r="E2170" s="6"/>
      <c r="F2170" s="6"/>
      <c r="G2170" s="6" t="s">
        <v>5140</v>
      </c>
      <c r="H2170" s="6" t="s">
        <v>141</v>
      </c>
      <c r="I2170" s="7">
        <v>890904996</v>
      </c>
      <c r="J2170" s="7">
        <v>890904996</v>
      </c>
      <c r="K2170" s="6" t="s">
        <v>1796</v>
      </c>
      <c r="L2170" s="6" t="s">
        <v>1694</v>
      </c>
      <c r="M2170" s="6"/>
      <c r="N2170" s="6"/>
      <c r="O2170" s="6"/>
      <c r="P2170" s="34">
        <v>0</v>
      </c>
      <c r="Q2170" s="8"/>
      <c r="R2170" s="8">
        <v>45225</v>
      </c>
      <c r="S2170" s="6" t="s">
        <v>1722</v>
      </c>
      <c r="T2170" s="6"/>
      <c r="U2170" s="6"/>
      <c r="V2170" s="6"/>
      <c r="W2170" s="6"/>
      <c r="X2170" s="8"/>
      <c r="Y2170" s="8"/>
      <c r="Z2170" s="6"/>
      <c r="AA2170" s="6" t="s">
        <v>1695</v>
      </c>
      <c r="AB2170" s="35"/>
    </row>
    <row r="2171" spans="1:28" x14ac:dyDescent="0.35">
      <c r="A2171" s="6" t="s">
        <v>18</v>
      </c>
      <c r="B2171" s="6"/>
      <c r="C2171" s="6">
        <v>739211</v>
      </c>
      <c r="D2171" s="6" t="s">
        <v>5139</v>
      </c>
      <c r="E2171" s="6"/>
      <c r="F2171" s="6"/>
      <c r="G2171" s="6" t="s">
        <v>5140</v>
      </c>
      <c r="H2171" s="6" t="s">
        <v>141</v>
      </c>
      <c r="I2171" s="7">
        <v>890907489</v>
      </c>
      <c r="J2171" s="7">
        <v>890907489</v>
      </c>
      <c r="K2171" s="6" t="s">
        <v>1797</v>
      </c>
      <c r="L2171" s="6" t="s">
        <v>1694</v>
      </c>
      <c r="M2171" s="6"/>
      <c r="N2171" s="6"/>
      <c r="O2171" s="6"/>
      <c r="P2171" s="34">
        <v>0</v>
      </c>
      <c r="Q2171" s="8"/>
      <c r="R2171" s="8">
        <v>45337</v>
      </c>
      <c r="S2171" s="6" t="s">
        <v>1722</v>
      </c>
      <c r="T2171" s="6"/>
      <c r="U2171" s="6"/>
      <c r="V2171" s="6"/>
      <c r="W2171" s="6"/>
      <c r="X2171" s="8"/>
      <c r="Y2171" s="8"/>
      <c r="Z2171" s="6"/>
      <c r="AA2171" s="6" t="s">
        <v>1695</v>
      </c>
      <c r="AB2171" s="35"/>
    </row>
    <row r="2172" spans="1:28" x14ac:dyDescent="0.35">
      <c r="A2172" s="6" t="s">
        <v>18</v>
      </c>
      <c r="B2172" s="6"/>
      <c r="C2172" s="6">
        <v>739211</v>
      </c>
      <c r="D2172" s="6" t="s">
        <v>5139</v>
      </c>
      <c r="E2172" s="6"/>
      <c r="F2172" s="6"/>
      <c r="G2172" s="6" t="s">
        <v>5140</v>
      </c>
      <c r="H2172" s="6" t="s">
        <v>141</v>
      </c>
      <c r="I2172" s="7">
        <v>890914525</v>
      </c>
      <c r="J2172" s="7">
        <v>890914525</v>
      </c>
      <c r="K2172" s="6" t="s">
        <v>1798</v>
      </c>
      <c r="L2172" s="6" t="s">
        <v>1694</v>
      </c>
      <c r="M2172" s="6"/>
      <c r="N2172" s="6"/>
      <c r="O2172" s="6"/>
      <c r="P2172" s="34">
        <v>0.1</v>
      </c>
      <c r="Q2172" s="8"/>
      <c r="R2172" s="8">
        <v>45335</v>
      </c>
      <c r="S2172" s="6"/>
      <c r="T2172" s="6"/>
      <c r="U2172" s="6"/>
      <c r="V2172" s="6"/>
      <c r="W2172" s="6"/>
      <c r="X2172" s="8"/>
      <c r="Y2172" s="8"/>
      <c r="Z2172" s="6"/>
      <c r="AA2172" s="6" t="s">
        <v>1695</v>
      </c>
      <c r="AB2172" s="35"/>
    </row>
    <row r="2173" spans="1:28" x14ac:dyDescent="0.35">
      <c r="A2173" s="6" t="s">
        <v>18</v>
      </c>
      <c r="B2173" s="6"/>
      <c r="C2173" s="6">
        <v>739211</v>
      </c>
      <c r="D2173" s="6" t="s">
        <v>5139</v>
      </c>
      <c r="E2173" s="6"/>
      <c r="F2173" s="6"/>
      <c r="G2173" s="6" t="s">
        <v>5140</v>
      </c>
      <c r="H2173" s="6" t="s">
        <v>141</v>
      </c>
      <c r="I2173" s="7">
        <v>890922447</v>
      </c>
      <c r="J2173" s="7">
        <v>890922447</v>
      </c>
      <c r="K2173" s="6" t="s">
        <v>1799</v>
      </c>
      <c r="L2173" s="6" t="s">
        <v>1694</v>
      </c>
      <c r="M2173" s="6"/>
      <c r="N2173" s="6"/>
      <c r="O2173" s="6"/>
      <c r="P2173" s="34">
        <v>0.03</v>
      </c>
      <c r="Q2173" s="8"/>
      <c r="R2173" s="8">
        <v>45458</v>
      </c>
      <c r="S2173" s="6"/>
      <c r="T2173" s="6"/>
      <c r="U2173" s="6"/>
      <c r="V2173" s="6"/>
      <c r="W2173" s="6"/>
      <c r="X2173" s="8"/>
      <c r="Y2173" s="8"/>
      <c r="Z2173" s="6"/>
      <c r="AA2173" s="6" t="s">
        <v>1695</v>
      </c>
      <c r="AB2173" s="35"/>
    </row>
    <row r="2174" spans="1:28" x14ac:dyDescent="0.35">
      <c r="A2174" s="6" t="s">
        <v>18</v>
      </c>
      <c r="B2174" s="6"/>
      <c r="C2174" s="6">
        <v>739211</v>
      </c>
      <c r="D2174" s="6" t="s">
        <v>5139</v>
      </c>
      <c r="E2174" s="6"/>
      <c r="F2174" s="6"/>
      <c r="G2174" s="6" t="s">
        <v>5140</v>
      </c>
      <c r="H2174" s="6" t="s">
        <v>141</v>
      </c>
      <c r="I2174" s="7">
        <v>890981395</v>
      </c>
      <c r="J2174" s="7">
        <v>890981395</v>
      </c>
      <c r="K2174" s="6" t="s">
        <v>1800</v>
      </c>
      <c r="L2174" s="6" t="s">
        <v>1694</v>
      </c>
      <c r="M2174" s="6"/>
      <c r="N2174" s="6"/>
      <c r="O2174" s="6"/>
      <c r="P2174" s="34">
        <v>0</v>
      </c>
      <c r="Q2174" s="8"/>
      <c r="R2174" s="8">
        <v>45212</v>
      </c>
      <c r="S2174" s="6" t="s">
        <v>1722</v>
      </c>
      <c r="T2174" s="6"/>
      <c r="U2174" s="6"/>
      <c r="V2174" s="6"/>
      <c r="W2174" s="6"/>
      <c r="X2174" s="8"/>
      <c r="Y2174" s="8"/>
      <c r="Z2174" s="6"/>
      <c r="AA2174" s="6" t="s">
        <v>1695</v>
      </c>
      <c r="AB2174" s="35"/>
    </row>
    <row r="2175" spans="1:28" x14ac:dyDescent="0.35">
      <c r="A2175" s="6" t="s">
        <v>18</v>
      </c>
      <c r="B2175" s="6"/>
      <c r="C2175" s="6">
        <v>739211</v>
      </c>
      <c r="D2175" s="6" t="s">
        <v>5139</v>
      </c>
      <c r="E2175" s="6"/>
      <c r="F2175" s="6"/>
      <c r="G2175" s="33" t="s">
        <v>5140</v>
      </c>
      <c r="H2175" s="6" t="s">
        <v>141</v>
      </c>
      <c r="I2175" s="7">
        <v>899999035</v>
      </c>
      <c r="J2175" s="7">
        <v>899999035</v>
      </c>
      <c r="K2175" s="6" t="s">
        <v>1801</v>
      </c>
      <c r="L2175" s="6" t="s">
        <v>1694</v>
      </c>
      <c r="M2175" s="6"/>
      <c r="N2175" s="6"/>
      <c r="O2175" s="6"/>
      <c r="P2175" s="34">
        <v>0.1</v>
      </c>
      <c r="Q2175" s="8"/>
      <c r="R2175" s="8">
        <v>45354</v>
      </c>
      <c r="S2175" s="6"/>
      <c r="T2175" s="6"/>
      <c r="U2175" s="6"/>
      <c r="V2175" s="6"/>
      <c r="W2175" s="6"/>
      <c r="X2175" s="8"/>
      <c r="Y2175" s="8"/>
      <c r="Z2175" s="6"/>
      <c r="AA2175" s="6" t="s">
        <v>1695</v>
      </c>
      <c r="AB2175" s="35"/>
    </row>
    <row r="2176" spans="1:28" x14ac:dyDescent="0.35">
      <c r="A2176" s="6" t="s">
        <v>18</v>
      </c>
      <c r="B2176" s="6"/>
      <c r="C2176" s="6">
        <v>739211</v>
      </c>
      <c r="D2176" s="6" t="s">
        <v>5139</v>
      </c>
      <c r="E2176" s="6"/>
      <c r="F2176" s="6"/>
      <c r="G2176" s="33" t="s">
        <v>5140</v>
      </c>
      <c r="H2176" s="6" t="s">
        <v>141</v>
      </c>
      <c r="I2176" s="7">
        <v>899999061</v>
      </c>
      <c r="J2176" s="7">
        <v>899999061</v>
      </c>
      <c r="K2176" s="6" t="s">
        <v>1802</v>
      </c>
      <c r="L2176" s="6" t="s">
        <v>1694</v>
      </c>
      <c r="M2176" s="6"/>
      <c r="N2176" s="6"/>
      <c r="O2176" s="6"/>
      <c r="P2176" s="34">
        <v>0.1</v>
      </c>
      <c r="Q2176" s="8"/>
      <c r="R2176" s="8">
        <v>45219</v>
      </c>
      <c r="S2176" s="6"/>
      <c r="T2176" s="6"/>
      <c r="U2176" s="6"/>
      <c r="V2176" s="6"/>
      <c r="W2176" s="6"/>
      <c r="X2176" s="8"/>
      <c r="Y2176" s="8"/>
      <c r="Z2176" s="6"/>
      <c r="AA2176" s="6" t="s">
        <v>1695</v>
      </c>
      <c r="AB2176" s="35"/>
    </row>
    <row r="2177" spans="1:28" x14ac:dyDescent="0.35">
      <c r="A2177" s="6" t="s">
        <v>18</v>
      </c>
      <c r="B2177" s="6"/>
      <c r="C2177" s="6">
        <v>739211</v>
      </c>
      <c r="D2177" s="6" t="s">
        <v>5139</v>
      </c>
      <c r="E2177" s="6"/>
      <c r="F2177" s="6"/>
      <c r="G2177" s="6" t="s">
        <v>5140</v>
      </c>
      <c r="H2177" s="6" t="s">
        <v>141</v>
      </c>
      <c r="I2177" s="7">
        <v>899999068</v>
      </c>
      <c r="J2177" s="7">
        <v>899999068</v>
      </c>
      <c r="K2177" s="6" t="s">
        <v>1803</v>
      </c>
      <c r="L2177" s="6" t="s">
        <v>1694</v>
      </c>
      <c r="M2177" s="6"/>
      <c r="N2177" s="6"/>
      <c r="O2177" s="6"/>
      <c r="P2177" s="34">
        <v>0.1</v>
      </c>
      <c r="Q2177" s="8"/>
      <c r="R2177" s="8">
        <v>45282</v>
      </c>
      <c r="S2177" s="6"/>
      <c r="T2177" s="6"/>
      <c r="U2177" s="6"/>
      <c r="V2177" s="6"/>
      <c r="W2177" s="6"/>
      <c r="X2177" s="8"/>
      <c r="Y2177" s="8"/>
      <c r="Z2177" s="6"/>
      <c r="AA2177" s="6" t="s">
        <v>1695</v>
      </c>
      <c r="AB2177" s="35"/>
    </row>
    <row r="2178" spans="1:28" x14ac:dyDescent="0.35">
      <c r="A2178" s="6" t="s">
        <v>18</v>
      </c>
      <c r="B2178" s="6"/>
      <c r="C2178" s="6">
        <v>739211</v>
      </c>
      <c r="D2178" s="6" t="s">
        <v>5139</v>
      </c>
      <c r="E2178" s="6"/>
      <c r="F2178" s="6"/>
      <c r="G2178" s="6" t="s">
        <v>5140</v>
      </c>
      <c r="H2178" s="6" t="s">
        <v>141</v>
      </c>
      <c r="I2178" s="7">
        <v>899999082</v>
      </c>
      <c r="J2178" s="7">
        <v>899999082</v>
      </c>
      <c r="K2178" s="6" t="s">
        <v>5027</v>
      </c>
      <c r="L2178" s="6" t="s">
        <v>1694</v>
      </c>
      <c r="M2178" s="6"/>
      <c r="N2178" s="6"/>
      <c r="O2178" s="6"/>
      <c r="P2178" s="34">
        <v>0.1</v>
      </c>
      <c r="Q2178" s="8"/>
      <c r="R2178" s="8">
        <v>45251</v>
      </c>
      <c r="S2178" s="6"/>
      <c r="T2178" s="6"/>
      <c r="U2178" s="6"/>
      <c r="V2178" s="6"/>
      <c r="W2178" s="6"/>
      <c r="X2178" s="8"/>
      <c r="Y2178" s="8"/>
      <c r="Z2178" s="6"/>
      <c r="AA2178" s="6" t="s">
        <v>1695</v>
      </c>
      <c r="AB2178" s="35"/>
    </row>
    <row r="2179" spans="1:28" x14ac:dyDescent="0.35">
      <c r="A2179" s="6" t="s">
        <v>18</v>
      </c>
      <c r="B2179" s="6"/>
      <c r="C2179" s="6">
        <v>739211</v>
      </c>
      <c r="D2179" s="6" t="s">
        <v>5139</v>
      </c>
      <c r="E2179" s="6"/>
      <c r="F2179" s="6"/>
      <c r="G2179" s="33" t="s">
        <v>5140</v>
      </c>
      <c r="H2179" s="6" t="s">
        <v>141</v>
      </c>
      <c r="I2179" s="7">
        <v>899999090</v>
      </c>
      <c r="J2179" s="7">
        <v>899999090</v>
      </c>
      <c r="K2179" s="6" t="s">
        <v>1805</v>
      </c>
      <c r="L2179" s="6" t="s">
        <v>1694</v>
      </c>
      <c r="M2179" s="6"/>
      <c r="N2179" s="6"/>
      <c r="O2179" s="6"/>
      <c r="P2179" s="34">
        <v>0.7</v>
      </c>
      <c r="Q2179" s="8"/>
      <c r="R2179" s="8">
        <v>47391</v>
      </c>
      <c r="S2179" s="6"/>
      <c r="T2179" s="6"/>
      <c r="U2179" s="6"/>
      <c r="V2179" s="6"/>
      <c r="W2179" s="6"/>
      <c r="X2179" s="8"/>
      <c r="Y2179" s="8"/>
      <c r="Z2179" s="6"/>
      <c r="AA2179" s="6" t="s">
        <v>1695</v>
      </c>
      <c r="AB2179" s="35"/>
    </row>
    <row r="2180" spans="1:28" x14ac:dyDescent="0.35">
      <c r="A2180" s="6" t="s">
        <v>18</v>
      </c>
      <c r="B2180" s="6"/>
      <c r="C2180" s="6">
        <v>739211</v>
      </c>
      <c r="D2180" s="6" t="s">
        <v>5139</v>
      </c>
      <c r="E2180" s="6"/>
      <c r="F2180" s="6"/>
      <c r="G2180" s="6" t="s">
        <v>5140</v>
      </c>
      <c r="H2180" s="6" t="s">
        <v>141</v>
      </c>
      <c r="I2180" s="7">
        <v>899999094</v>
      </c>
      <c r="J2180" s="7">
        <v>899999094</v>
      </c>
      <c r="K2180" s="6" t="s">
        <v>1806</v>
      </c>
      <c r="L2180" s="6" t="s">
        <v>1694</v>
      </c>
      <c r="M2180" s="6"/>
      <c r="N2180" s="6"/>
      <c r="O2180" s="6"/>
      <c r="P2180" s="34">
        <v>0.1</v>
      </c>
      <c r="Q2180" s="8"/>
      <c r="R2180" s="8">
        <v>45463</v>
      </c>
      <c r="S2180" s="6"/>
      <c r="T2180" s="6"/>
      <c r="U2180" s="6"/>
      <c r="V2180" s="6"/>
      <c r="W2180" s="6"/>
      <c r="X2180" s="8"/>
      <c r="Y2180" s="8"/>
      <c r="Z2180" s="6"/>
      <c r="AA2180" s="6" t="s">
        <v>1695</v>
      </c>
      <c r="AB2180" s="35"/>
    </row>
    <row r="2181" spans="1:28" x14ac:dyDescent="0.35">
      <c r="A2181" s="6" t="s">
        <v>18</v>
      </c>
      <c r="B2181" s="6"/>
      <c r="C2181" s="6">
        <v>739211</v>
      </c>
      <c r="D2181" s="6" t="s">
        <v>5139</v>
      </c>
      <c r="E2181" s="6"/>
      <c r="F2181" s="6"/>
      <c r="G2181" s="6" t="s">
        <v>5140</v>
      </c>
      <c r="H2181" s="6" t="s">
        <v>141</v>
      </c>
      <c r="I2181" s="7">
        <v>899999114</v>
      </c>
      <c r="J2181" s="7">
        <v>899999114</v>
      </c>
      <c r="K2181" s="6" t="s">
        <v>1807</v>
      </c>
      <c r="L2181" s="6" t="s">
        <v>1694</v>
      </c>
      <c r="M2181" s="6"/>
      <c r="N2181" s="6"/>
      <c r="O2181" s="6"/>
      <c r="P2181" s="34">
        <v>0.1</v>
      </c>
      <c r="Q2181" s="8"/>
      <c r="R2181" s="8">
        <v>45392</v>
      </c>
      <c r="S2181" s="6"/>
      <c r="T2181" s="6"/>
      <c r="U2181" s="6"/>
      <c r="V2181" s="6"/>
      <c r="W2181" s="6"/>
      <c r="X2181" s="8"/>
      <c r="Y2181" s="8"/>
      <c r="Z2181" s="6"/>
      <c r="AA2181" s="6" t="s">
        <v>1695</v>
      </c>
      <c r="AB2181" s="35"/>
    </row>
    <row r="2182" spans="1:28" x14ac:dyDescent="0.35">
      <c r="A2182" s="6" t="s">
        <v>18</v>
      </c>
      <c r="B2182" s="6"/>
      <c r="C2182" s="6">
        <v>739211</v>
      </c>
      <c r="D2182" s="6" t="s">
        <v>5139</v>
      </c>
      <c r="E2182" s="6"/>
      <c r="F2182" s="6"/>
      <c r="G2182" s="6" t="s">
        <v>5140</v>
      </c>
      <c r="H2182" s="6" t="s">
        <v>141</v>
      </c>
      <c r="I2182" s="7">
        <v>899999115</v>
      </c>
      <c r="J2182" s="7">
        <v>899999115</v>
      </c>
      <c r="K2182" s="6" t="s">
        <v>1808</v>
      </c>
      <c r="L2182" s="6" t="s">
        <v>1694</v>
      </c>
      <c r="M2182" s="6"/>
      <c r="N2182" s="6"/>
      <c r="O2182" s="6"/>
      <c r="P2182" s="34">
        <v>0.1</v>
      </c>
      <c r="Q2182" s="8"/>
      <c r="R2182" s="8">
        <v>45335</v>
      </c>
      <c r="S2182" s="6"/>
      <c r="T2182" s="6"/>
      <c r="U2182" s="6"/>
      <c r="V2182" s="6"/>
      <c r="W2182" s="6"/>
      <c r="X2182" s="8"/>
      <c r="Y2182" s="8"/>
      <c r="Z2182" s="6"/>
      <c r="AA2182" s="6" t="s">
        <v>1695</v>
      </c>
      <c r="AB2182" s="35"/>
    </row>
    <row r="2183" spans="1:28" x14ac:dyDescent="0.35">
      <c r="A2183" s="6" t="s">
        <v>18</v>
      </c>
      <c r="B2183" s="6"/>
      <c r="C2183" s="6">
        <v>739211</v>
      </c>
      <c r="D2183" s="6" t="s">
        <v>5139</v>
      </c>
      <c r="E2183" s="6"/>
      <c r="F2183" s="6"/>
      <c r="G2183" s="6" t="s">
        <v>5140</v>
      </c>
      <c r="H2183" s="6" t="s">
        <v>141</v>
      </c>
      <c r="I2183" s="7">
        <v>899999284</v>
      </c>
      <c r="J2183" s="7">
        <v>899999284</v>
      </c>
      <c r="K2183" s="6" t="s">
        <v>1809</v>
      </c>
      <c r="L2183" s="6" t="s">
        <v>1694</v>
      </c>
      <c r="M2183" s="6"/>
      <c r="N2183" s="6"/>
      <c r="O2183" s="6"/>
      <c r="P2183" s="34">
        <v>0.1</v>
      </c>
      <c r="Q2183" s="8"/>
      <c r="R2183" s="8">
        <v>45252</v>
      </c>
      <c r="S2183" s="6"/>
      <c r="T2183" s="6"/>
      <c r="U2183" s="6"/>
      <c r="V2183" s="6"/>
      <c r="W2183" s="6"/>
      <c r="X2183" s="8"/>
      <c r="Y2183" s="8"/>
      <c r="Z2183" s="6"/>
      <c r="AA2183" s="6" t="s">
        <v>1695</v>
      </c>
      <c r="AB2183" s="35"/>
    </row>
    <row r="2184" spans="1:28" x14ac:dyDescent="0.35">
      <c r="A2184" s="6" t="s">
        <v>18</v>
      </c>
      <c r="B2184" s="6"/>
      <c r="C2184" s="6">
        <v>739211</v>
      </c>
      <c r="D2184" s="6" t="s">
        <v>5139</v>
      </c>
      <c r="E2184" s="6"/>
      <c r="F2184" s="6"/>
      <c r="G2184" s="33" t="s">
        <v>5140</v>
      </c>
      <c r="H2184" s="6" t="s">
        <v>141</v>
      </c>
      <c r="I2184" s="7">
        <v>900000528</v>
      </c>
      <c r="J2184" s="7">
        <v>900000528</v>
      </c>
      <c r="K2184" s="6" t="s">
        <v>1810</v>
      </c>
      <c r="L2184" s="6" t="s">
        <v>1694</v>
      </c>
      <c r="M2184" s="6"/>
      <c r="N2184" s="6"/>
      <c r="O2184" s="6"/>
      <c r="P2184" s="34">
        <v>0.1</v>
      </c>
      <c r="Q2184" s="8"/>
      <c r="R2184" s="8">
        <v>45394</v>
      </c>
      <c r="S2184" s="6"/>
      <c r="T2184" s="6"/>
      <c r="U2184" s="6"/>
      <c r="V2184" s="6"/>
      <c r="W2184" s="6"/>
      <c r="X2184" s="8"/>
      <c r="Y2184" s="8"/>
      <c r="Z2184" s="6"/>
      <c r="AA2184" s="6" t="s">
        <v>1695</v>
      </c>
      <c r="AB2184" s="35"/>
    </row>
    <row r="2185" spans="1:28" x14ac:dyDescent="0.35">
      <c r="A2185" s="6" t="s">
        <v>18</v>
      </c>
      <c r="B2185" s="6"/>
      <c r="C2185" s="6">
        <v>739211</v>
      </c>
      <c r="D2185" s="6" t="s">
        <v>5139</v>
      </c>
      <c r="E2185" s="6"/>
      <c r="F2185" s="6"/>
      <c r="G2185" s="33" t="s">
        <v>5140</v>
      </c>
      <c r="H2185" s="6" t="s">
        <v>141</v>
      </c>
      <c r="I2185" s="7">
        <v>900000531</v>
      </c>
      <c r="J2185" s="7">
        <v>900000531</v>
      </c>
      <c r="K2185" s="6" t="s">
        <v>1811</v>
      </c>
      <c r="L2185" s="6" t="s">
        <v>1694</v>
      </c>
      <c r="M2185" s="6"/>
      <c r="N2185" s="6"/>
      <c r="O2185" s="6"/>
      <c r="P2185" s="34">
        <v>0.1</v>
      </c>
      <c r="Q2185" s="8"/>
      <c r="R2185" s="8">
        <v>45394</v>
      </c>
      <c r="S2185" s="6"/>
      <c r="T2185" s="6"/>
      <c r="U2185" s="6"/>
      <c r="V2185" s="6"/>
      <c r="W2185" s="6"/>
      <c r="X2185" s="8"/>
      <c r="Y2185" s="8"/>
      <c r="Z2185" s="6"/>
      <c r="AA2185" s="6" t="s">
        <v>1695</v>
      </c>
      <c r="AB2185" s="35"/>
    </row>
    <row r="2186" spans="1:28" x14ac:dyDescent="0.35">
      <c r="A2186" s="6" t="s">
        <v>18</v>
      </c>
      <c r="B2186" s="6"/>
      <c r="C2186" s="6">
        <v>739211</v>
      </c>
      <c r="D2186" s="6" t="s">
        <v>5139</v>
      </c>
      <c r="E2186" s="6"/>
      <c r="F2186" s="6"/>
      <c r="G2186" s="6" t="s">
        <v>5140</v>
      </c>
      <c r="H2186" s="6" t="s">
        <v>141</v>
      </c>
      <c r="I2186" s="7">
        <v>900047981</v>
      </c>
      <c r="J2186" s="7">
        <v>900047981</v>
      </c>
      <c r="K2186" s="6" t="s">
        <v>1812</v>
      </c>
      <c r="L2186" s="6" t="s">
        <v>1694</v>
      </c>
      <c r="M2186" s="6"/>
      <c r="N2186" s="6"/>
      <c r="O2186" s="6"/>
      <c r="P2186" s="34">
        <v>0.2</v>
      </c>
      <c r="Q2186" s="8"/>
      <c r="R2186" s="8">
        <v>45500</v>
      </c>
      <c r="S2186" s="6"/>
      <c r="T2186" s="6"/>
      <c r="U2186" s="6"/>
      <c r="V2186" s="6"/>
      <c r="W2186" s="6"/>
      <c r="X2186" s="8"/>
      <c r="Y2186" s="8"/>
      <c r="Z2186" s="6"/>
      <c r="AA2186" s="6" t="s">
        <v>1695</v>
      </c>
      <c r="AB2186" s="35"/>
    </row>
    <row r="2187" spans="1:28" x14ac:dyDescent="0.35">
      <c r="A2187" s="6" t="s">
        <v>18</v>
      </c>
      <c r="B2187" s="6"/>
      <c r="C2187" s="6">
        <v>739211</v>
      </c>
      <c r="D2187" s="6" t="s">
        <v>5139</v>
      </c>
      <c r="E2187" s="6"/>
      <c r="F2187" s="6"/>
      <c r="G2187" s="6" t="s">
        <v>5140</v>
      </c>
      <c r="H2187" s="6" t="s">
        <v>141</v>
      </c>
      <c r="I2187" s="7">
        <v>900047981</v>
      </c>
      <c r="J2187" s="7">
        <v>900047981</v>
      </c>
      <c r="K2187" s="6" t="s">
        <v>1812</v>
      </c>
      <c r="L2187" s="6" t="s">
        <v>1765</v>
      </c>
      <c r="M2187" s="6"/>
      <c r="N2187" s="6"/>
      <c r="O2187" s="6"/>
      <c r="P2187" s="34">
        <v>0.5</v>
      </c>
      <c r="Q2187" s="8"/>
      <c r="R2187" s="8"/>
      <c r="S2187" s="6"/>
      <c r="T2187" s="6"/>
      <c r="U2187" s="6"/>
      <c r="V2187" s="6"/>
      <c r="W2187" s="6"/>
      <c r="X2187" s="8"/>
      <c r="Y2187" s="8"/>
      <c r="Z2187" s="6"/>
      <c r="AA2187" s="6" t="s">
        <v>1695</v>
      </c>
      <c r="AB2187" s="35"/>
    </row>
    <row r="2188" spans="1:28" x14ac:dyDescent="0.35">
      <c r="A2188" s="6" t="s">
        <v>18</v>
      </c>
      <c r="B2188" s="6"/>
      <c r="C2188" s="6">
        <v>739211</v>
      </c>
      <c r="D2188" s="6" t="s">
        <v>5139</v>
      </c>
      <c r="E2188" s="6"/>
      <c r="F2188" s="6"/>
      <c r="G2188" s="6" t="s">
        <v>5140</v>
      </c>
      <c r="H2188" s="6" t="s">
        <v>141</v>
      </c>
      <c r="I2188" s="7">
        <v>900092385</v>
      </c>
      <c r="J2188" s="7">
        <v>900092385</v>
      </c>
      <c r="K2188" s="6" t="s">
        <v>1813</v>
      </c>
      <c r="L2188" s="6" t="s">
        <v>1694</v>
      </c>
      <c r="M2188" s="6"/>
      <c r="N2188" s="6"/>
      <c r="O2188" s="6"/>
      <c r="P2188" s="34">
        <v>0.1</v>
      </c>
      <c r="Q2188" s="8"/>
      <c r="R2188" s="8">
        <v>45329</v>
      </c>
      <c r="S2188" s="6"/>
      <c r="T2188" s="6"/>
      <c r="U2188" s="6"/>
      <c r="V2188" s="6"/>
      <c r="W2188" s="6"/>
      <c r="X2188" s="8"/>
      <c r="Y2188" s="8"/>
      <c r="Z2188" s="6"/>
      <c r="AA2188" s="6" t="s">
        <v>1695</v>
      </c>
      <c r="AB2188" s="35"/>
    </row>
    <row r="2189" spans="1:28" x14ac:dyDescent="0.35">
      <c r="A2189" s="6" t="s">
        <v>18</v>
      </c>
      <c r="B2189" s="6"/>
      <c r="C2189" s="6">
        <v>739211</v>
      </c>
      <c r="D2189" s="6" t="s">
        <v>5139</v>
      </c>
      <c r="E2189" s="6"/>
      <c r="F2189" s="6"/>
      <c r="G2189" s="6" t="s">
        <v>5140</v>
      </c>
      <c r="H2189" s="6" t="s">
        <v>141</v>
      </c>
      <c r="I2189" s="7">
        <v>900114346</v>
      </c>
      <c r="J2189" s="7">
        <v>900114346</v>
      </c>
      <c r="K2189" s="6" t="s">
        <v>1814</v>
      </c>
      <c r="L2189" s="6" t="s">
        <v>1694</v>
      </c>
      <c r="M2189" s="6"/>
      <c r="N2189" s="6"/>
      <c r="O2189" s="6"/>
      <c r="P2189" s="34">
        <v>0.15</v>
      </c>
      <c r="Q2189" s="8"/>
      <c r="R2189" s="8">
        <v>45501</v>
      </c>
      <c r="S2189" s="6"/>
      <c r="T2189" s="6"/>
      <c r="U2189" s="6"/>
      <c r="V2189" s="6"/>
      <c r="W2189" s="6"/>
      <c r="X2189" s="8"/>
      <c r="Y2189" s="8"/>
      <c r="Z2189" s="6"/>
      <c r="AA2189" s="6" t="s">
        <v>1695</v>
      </c>
      <c r="AB2189" s="35"/>
    </row>
    <row r="2190" spans="1:28" x14ac:dyDescent="0.35">
      <c r="A2190" s="6" t="s">
        <v>18</v>
      </c>
      <c r="B2190" s="6"/>
      <c r="C2190" s="6">
        <v>739211</v>
      </c>
      <c r="D2190" s="6" t="s">
        <v>5139</v>
      </c>
      <c r="E2190" s="6"/>
      <c r="F2190" s="6"/>
      <c r="G2190" s="6" t="s">
        <v>5140</v>
      </c>
      <c r="H2190" s="6" t="s">
        <v>141</v>
      </c>
      <c r="I2190" s="7">
        <v>900114346</v>
      </c>
      <c r="J2190" s="7">
        <v>900114346</v>
      </c>
      <c r="K2190" s="6" t="s">
        <v>2386</v>
      </c>
      <c r="L2190" s="6" t="s">
        <v>1765</v>
      </c>
      <c r="M2190" s="6"/>
      <c r="N2190" s="6"/>
      <c r="O2190" s="6"/>
      <c r="P2190" s="34">
        <v>0.05</v>
      </c>
      <c r="Q2190" s="8"/>
      <c r="R2190" s="8"/>
      <c r="S2190" s="6"/>
      <c r="T2190" s="6"/>
      <c r="U2190" s="6"/>
      <c r="V2190" s="6"/>
      <c r="W2190" s="6"/>
      <c r="X2190" s="8"/>
      <c r="Y2190" s="8"/>
      <c r="Z2190" s="6"/>
      <c r="AA2190" s="6" t="s">
        <v>1695</v>
      </c>
      <c r="AB2190" s="35"/>
    </row>
    <row r="2191" spans="1:28" x14ac:dyDescent="0.35">
      <c r="A2191" s="6" t="s">
        <v>18</v>
      </c>
      <c r="B2191" s="6"/>
      <c r="C2191" s="6">
        <v>739211</v>
      </c>
      <c r="D2191" s="6" t="s">
        <v>5139</v>
      </c>
      <c r="E2191" s="6"/>
      <c r="F2191" s="6"/>
      <c r="G2191" s="33" t="s">
        <v>5140</v>
      </c>
      <c r="H2191" s="6" t="s">
        <v>141</v>
      </c>
      <c r="I2191" s="7">
        <v>900182389</v>
      </c>
      <c r="J2191" s="7">
        <v>900182389</v>
      </c>
      <c r="K2191" s="6" t="s">
        <v>1815</v>
      </c>
      <c r="L2191" s="6" t="s">
        <v>1694</v>
      </c>
      <c r="M2191" s="6"/>
      <c r="N2191" s="6"/>
      <c r="O2191" s="6"/>
      <c r="P2191" s="34">
        <v>0.1</v>
      </c>
      <c r="Q2191" s="8"/>
      <c r="R2191" s="8">
        <v>45501</v>
      </c>
      <c r="S2191" s="6"/>
      <c r="T2191" s="6"/>
      <c r="U2191" s="6"/>
      <c r="V2191" s="6"/>
      <c r="W2191" s="6"/>
      <c r="X2191" s="8"/>
      <c r="Y2191" s="8"/>
      <c r="Z2191" s="6"/>
      <c r="AA2191" s="6" t="s">
        <v>1695</v>
      </c>
      <c r="AB2191" s="35"/>
    </row>
    <row r="2192" spans="1:28" x14ac:dyDescent="0.35">
      <c r="A2192" s="6" t="s">
        <v>18</v>
      </c>
      <c r="B2192" s="6"/>
      <c r="C2192" s="6">
        <v>739211</v>
      </c>
      <c r="D2192" s="6" t="s">
        <v>5139</v>
      </c>
      <c r="E2192" s="6"/>
      <c r="F2192" s="6"/>
      <c r="G2192" s="33" t="s">
        <v>5140</v>
      </c>
      <c r="H2192" s="6" t="s">
        <v>141</v>
      </c>
      <c r="I2192" s="7">
        <v>900200960</v>
      </c>
      <c r="J2192" s="7">
        <v>900200960</v>
      </c>
      <c r="K2192" s="6" t="s">
        <v>1816</v>
      </c>
      <c r="L2192" s="6" t="s">
        <v>1694</v>
      </c>
      <c r="M2192" s="6"/>
      <c r="N2192" s="6"/>
      <c r="O2192" s="6"/>
      <c r="P2192" s="34">
        <v>0.15</v>
      </c>
      <c r="Q2192" s="8"/>
      <c r="R2192" s="8">
        <v>45244</v>
      </c>
      <c r="S2192" s="6"/>
      <c r="T2192" s="6"/>
      <c r="U2192" s="6"/>
      <c r="V2192" s="6"/>
      <c r="W2192" s="6"/>
      <c r="X2192" s="8"/>
      <c r="Y2192" s="8"/>
      <c r="Z2192" s="6"/>
      <c r="AA2192" s="6" t="s">
        <v>1695</v>
      </c>
      <c r="AB2192" s="35"/>
    </row>
    <row r="2193" spans="1:28" x14ac:dyDescent="0.35">
      <c r="A2193" s="6" t="s">
        <v>18</v>
      </c>
      <c r="B2193" s="6"/>
      <c r="C2193" s="6">
        <v>739211</v>
      </c>
      <c r="D2193" s="6" t="s">
        <v>5139</v>
      </c>
      <c r="E2193" s="6"/>
      <c r="F2193" s="6"/>
      <c r="G2193" s="6" t="s">
        <v>5140</v>
      </c>
      <c r="H2193" s="6" t="s">
        <v>141</v>
      </c>
      <c r="I2193" s="7">
        <v>900215071</v>
      </c>
      <c r="J2193" s="7">
        <v>900215071</v>
      </c>
      <c r="K2193" s="6" t="s">
        <v>1817</v>
      </c>
      <c r="L2193" s="6" t="s">
        <v>1694</v>
      </c>
      <c r="M2193" s="6"/>
      <c r="N2193" s="6"/>
      <c r="O2193" s="6"/>
      <c r="P2193" s="34">
        <v>0.15</v>
      </c>
      <c r="Q2193" s="8"/>
      <c r="R2193" s="8">
        <v>45501</v>
      </c>
      <c r="S2193" s="6"/>
      <c r="T2193" s="6"/>
      <c r="U2193" s="6"/>
      <c r="V2193" s="6"/>
      <c r="W2193" s="6"/>
      <c r="X2193" s="8"/>
      <c r="Y2193" s="8"/>
      <c r="Z2193" s="6"/>
      <c r="AA2193" s="6" t="s">
        <v>1695</v>
      </c>
      <c r="AB2193" s="35"/>
    </row>
    <row r="2194" spans="1:28" x14ac:dyDescent="0.35">
      <c r="A2194" s="6" t="s">
        <v>18</v>
      </c>
      <c r="B2194" s="6"/>
      <c r="C2194" s="6">
        <v>739211</v>
      </c>
      <c r="D2194" s="6" t="s">
        <v>5139</v>
      </c>
      <c r="E2194" s="6"/>
      <c r="F2194" s="6"/>
      <c r="G2194" s="6" t="s">
        <v>5140</v>
      </c>
      <c r="H2194" s="6" t="s">
        <v>141</v>
      </c>
      <c r="I2194" s="7">
        <v>900215071</v>
      </c>
      <c r="J2194" s="7">
        <v>900215071</v>
      </c>
      <c r="K2194" s="6" t="s">
        <v>1817</v>
      </c>
      <c r="L2194" s="6" t="s">
        <v>1765</v>
      </c>
      <c r="M2194" s="6"/>
      <c r="N2194" s="6"/>
      <c r="O2194" s="6"/>
      <c r="P2194" s="34">
        <v>0.5</v>
      </c>
      <c r="Q2194" s="8"/>
      <c r="R2194" s="8"/>
      <c r="S2194" s="6"/>
      <c r="T2194" s="6"/>
      <c r="U2194" s="6"/>
      <c r="V2194" s="6"/>
      <c r="W2194" s="6"/>
      <c r="X2194" s="8"/>
      <c r="Y2194" s="8"/>
      <c r="Z2194" s="6"/>
      <c r="AA2194" s="6" t="s">
        <v>1695</v>
      </c>
      <c r="AB2194" s="35"/>
    </row>
    <row r="2195" spans="1:28" x14ac:dyDescent="0.35">
      <c r="A2195" s="6" t="s">
        <v>18</v>
      </c>
      <c r="B2195" s="6"/>
      <c r="C2195" s="6">
        <v>739211</v>
      </c>
      <c r="D2195" s="6" t="s">
        <v>5139</v>
      </c>
      <c r="E2195" s="6"/>
      <c r="F2195" s="6"/>
      <c r="G2195" s="6" t="s">
        <v>5140</v>
      </c>
      <c r="H2195" s="6" t="s">
        <v>141</v>
      </c>
      <c r="I2195" s="7">
        <v>900378212</v>
      </c>
      <c r="J2195" s="7">
        <v>900378212</v>
      </c>
      <c r="K2195" s="6" t="s">
        <v>1818</v>
      </c>
      <c r="L2195" s="6" t="s">
        <v>1694</v>
      </c>
      <c r="M2195" s="6"/>
      <c r="N2195" s="6"/>
      <c r="O2195" s="6"/>
      <c r="P2195" s="34">
        <v>0.15</v>
      </c>
      <c r="Q2195" s="8"/>
      <c r="R2195" s="8">
        <v>45227</v>
      </c>
      <c r="S2195" s="6"/>
      <c r="T2195" s="6"/>
      <c r="U2195" s="6"/>
      <c r="V2195" s="6"/>
      <c r="W2195" s="6"/>
      <c r="X2195" s="8"/>
      <c r="Y2195" s="8"/>
      <c r="Z2195" s="6"/>
      <c r="AA2195" s="6" t="s">
        <v>1695</v>
      </c>
      <c r="AB2195" s="35"/>
    </row>
    <row r="2196" spans="1:28" x14ac:dyDescent="0.35">
      <c r="A2196" s="6" t="s">
        <v>18</v>
      </c>
      <c r="B2196" s="6"/>
      <c r="C2196" s="6">
        <v>739211</v>
      </c>
      <c r="D2196" s="6" t="s">
        <v>5139</v>
      </c>
      <c r="E2196" s="6"/>
      <c r="F2196" s="6"/>
      <c r="G2196" s="6" t="s">
        <v>5140</v>
      </c>
      <c r="H2196" s="6" t="s">
        <v>141</v>
      </c>
      <c r="I2196" s="7">
        <v>900378212</v>
      </c>
      <c r="J2196" s="7">
        <v>900378212</v>
      </c>
      <c r="K2196" s="6" t="s">
        <v>1818</v>
      </c>
      <c r="L2196" s="6" t="s">
        <v>1765</v>
      </c>
      <c r="M2196" s="6"/>
      <c r="N2196" s="6"/>
      <c r="O2196" s="6"/>
      <c r="P2196" s="34">
        <v>0.5</v>
      </c>
      <c r="Q2196" s="8"/>
      <c r="R2196" s="8"/>
      <c r="S2196" s="6"/>
      <c r="T2196" s="6"/>
      <c r="U2196" s="6"/>
      <c r="V2196" s="6"/>
      <c r="W2196" s="6"/>
      <c r="X2196" s="8"/>
      <c r="Y2196" s="8"/>
      <c r="Z2196" s="6"/>
      <c r="AA2196" s="6" t="s">
        <v>1695</v>
      </c>
      <c r="AB2196" s="35"/>
    </row>
    <row r="2197" spans="1:28" x14ac:dyDescent="0.35">
      <c r="A2197" s="6" t="s">
        <v>18</v>
      </c>
      <c r="B2197" s="6"/>
      <c r="C2197" s="6">
        <v>739211</v>
      </c>
      <c r="D2197" s="6" t="s">
        <v>5139</v>
      </c>
      <c r="E2197" s="6"/>
      <c r="F2197" s="6"/>
      <c r="G2197" s="33" t="s">
        <v>5140</v>
      </c>
      <c r="H2197" s="6" t="s">
        <v>141</v>
      </c>
      <c r="I2197" s="7">
        <v>900406150</v>
      </c>
      <c r="J2197" s="7">
        <v>900406150</v>
      </c>
      <c r="K2197" s="6" t="s">
        <v>1819</v>
      </c>
      <c r="L2197" s="6" t="s">
        <v>1694</v>
      </c>
      <c r="M2197" s="6"/>
      <c r="N2197" s="6"/>
      <c r="O2197" s="6"/>
      <c r="P2197" s="34">
        <v>0.1</v>
      </c>
      <c r="Q2197" s="8"/>
      <c r="R2197" s="8">
        <v>45622</v>
      </c>
      <c r="S2197" s="6"/>
      <c r="T2197" s="6"/>
      <c r="U2197" s="6"/>
      <c r="V2197" s="6"/>
      <c r="W2197" s="6"/>
      <c r="X2197" s="8"/>
      <c r="Y2197" s="8"/>
      <c r="Z2197" s="6"/>
      <c r="AA2197" s="6" t="s">
        <v>1695</v>
      </c>
      <c r="AB2197" s="35"/>
    </row>
    <row r="2198" spans="1:28" x14ac:dyDescent="0.35">
      <c r="A2198" s="6" t="s">
        <v>18</v>
      </c>
      <c r="B2198" s="6"/>
      <c r="C2198" s="6">
        <v>739211</v>
      </c>
      <c r="D2198" s="6" t="s">
        <v>5139</v>
      </c>
      <c r="E2198" s="6"/>
      <c r="F2198" s="6"/>
      <c r="G2198" s="6" t="s">
        <v>5140</v>
      </c>
      <c r="H2198" s="6" t="s">
        <v>141</v>
      </c>
      <c r="I2198" s="7">
        <v>900406150</v>
      </c>
      <c r="J2198" s="7">
        <v>900406150</v>
      </c>
      <c r="K2198" s="6" t="s">
        <v>1819</v>
      </c>
      <c r="L2198" s="6" t="s">
        <v>1765</v>
      </c>
      <c r="M2198" s="6"/>
      <c r="N2198" s="6"/>
      <c r="O2198" s="6"/>
      <c r="P2198" s="34">
        <v>0.05</v>
      </c>
      <c r="Q2198" s="8"/>
      <c r="R2198" s="8"/>
      <c r="S2198" s="6"/>
      <c r="T2198" s="6"/>
      <c r="U2198" s="6"/>
      <c r="V2198" s="6"/>
      <c r="W2198" s="6"/>
      <c r="X2198" s="8"/>
      <c r="Y2198" s="8"/>
      <c r="Z2198" s="6"/>
      <c r="AA2198" s="6" t="s">
        <v>1695</v>
      </c>
      <c r="AB2198" s="35"/>
    </row>
    <row r="2199" spans="1:28" x14ac:dyDescent="0.35">
      <c r="A2199" s="6" t="s">
        <v>18</v>
      </c>
      <c r="B2199" s="6"/>
      <c r="C2199" s="6">
        <v>739211</v>
      </c>
      <c r="D2199" s="6" t="s">
        <v>5139</v>
      </c>
      <c r="E2199" s="6"/>
      <c r="F2199" s="6"/>
      <c r="G2199" s="33" t="s">
        <v>5140</v>
      </c>
      <c r="H2199" s="6" t="s">
        <v>141</v>
      </c>
      <c r="I2199" s="7">
        <v>900406472</v>
      </c>
      <c r="J2199" s="7">
        <v>900406472</v>
      </c>
      <c r="K2199" s="6" t="s">
        <v>1820</v>
      </c>
      <c r="L2199" s="6" t="s">
        <v>1694</v>
      </c>
      <c r="M2199" s="6"/>
      <c r="N2199" s="6"/>
      <c r="O2199" s="6"/>
      <c r="P2199" s="34">
        <v>0.1</v>
      </c>
      <c r="Q2199" s="8"/>
      <c r="R2199" s="8">
        <v>45242</v>
      </c>
      <c r="S2199" s="6"/>
      <c r="T2199" s="6"/>
      <c r="U2199" s="6"/>
      <c r="V2199" s="6"/>
      <c r="W2199" s="6"/>
      <c r="X2199" s="8"/>
      <c r="Y2199" s="8"/>
      <c r="Z2199" s="6"/>
      <c r="AA2199" s="6" t="s">
        <v>1695</v>
      </c>
      <c r="AB2199" s="35"/>
    </row>
    <row r="2200" spans="1:28" x14ac:dyDescent="0.35">
      <c r="A2200" s="6" t="s">
        <v>18</v>
      </c>
      <c r="B2200" s="6"/>
      <c r="C2200" s="6">
        <v>739211</v>
      </c>
      <c r="D2200" s="6" t="s">
        <v>5139</v>
      </c>
      <c r="E2200" s="6"/>
      <c r="F2200" s="6"/>
      <c r="G2200" s="6" t="s">
        <v>5140</v>
      </c>
      <c r="H2200" s="6" t="s">
        <v>141</v>
      </c>
      <c r="I2200" s="7">
        <v>900406472</v>
      </c>
      <c r="J2200" s="7">
        <v>900406472</v>
      </c>
      <c r="K2200" s="6" t="s">
        <v>1820</v>
      </c>
      <c r="L2200" s="6" t="s">
        <v>1765</v>
      </c>
      <c r="M2200" s="6"/>
      <c r="N2200" s="6"/>
      <c r="O2200" s="6"/>
      <c r="P2200" s="34">
        <v>0.5</v>
      </c>
      <c r="Q2200" s="8"/>
      <c r="R2200" s="8"/>
      <c r="S2200" s="6"/>
      <c r="T2200" s="6"/>
      <c r="U2200" s="6"/>
      <c r="V2200" s="6"/>
      <c r="W2200" s="6"/>
      <c r="X2200" s="8"/>
      <c r="Y2200" s="8"/>
      <c r="Z2200" s="6"/>
      <c r="AA2200" s="6" t="s">
        <v>1695</v>
      </c>
      <c r="AB2200" s="35"/>
    </row>
    <row r="2201" spans="1:28" x14ac:dyDescent="0.35">
      <c r="A2201" s="6" t="s">
        <v>18</v>
      </c>
      <c r="B2201" s="6"/>
      <c r="C2201" s="6">
        <v>739211</v>
      </c>
      <c r="D2201" s="6" t="s">
        <v>5139</v>
      </c>
      <c r="E2201" s="6"/>
      <c r="F2201" s="6"/>
      <c r="G2201" s="6" t="s">
        <v>5140</v>
      </c>
      <c r="H2201" s="6" t="s">
        <v>141</v>
      </c>
      <c r="I2201" s="7">
        <v>900408537</v>
      </c>
      <c r="J2201" s="7">
        <v>900408537</v>
      </c>
      <c r="K2201" s="6" t="s">
        <v>1821</v>
      </c>
      <c r="L2201" s="6" t="s">
        <v>1694</v>
      </c>
      <c r="M2201" s="6"/>
      <c r="N2201" s="6"/>
      <c r="O2201" s="6"/>
      <c r="P2201" s="34">
        <v>0.1</v>
      </c>
      <c r="Q2201" s="8"/>
      <c r="R2201" s="8">
        <v>45287</v>
      </c>
      <c r="S2201" s="6"/>
      <c r="T2201" s="6"/>
      <c r="U2201" s="6"/>
      <c r="V2201" s="6"/>
      <c r="W2201" s="6"/>
      <c r="X2201" s="8"/>
      <c r="Y2201" s="8"/>
      <c r="Z2201" s="6"/>
      <c r="AA2201" s="6" t="s">
        <v>1695</v>
      </c>
      <c r="AB2201" s="35"/>
    </row>
    <row r="2202" spans="1:28" x14ac:dyDescent="0.35">
      <c r="A2202" s="6" t="s">
        <v>18</v>
      </c>
      <c r="B2202" s="6"/>
      <c r="C2202" s="6">
        <v>739211</v>
      </c>
      <c r="D2202" s="6" t="s">
        <v>5139</v>
      </c>
      <c r="E2202" s="6"/>
      <c r="F2202" s="6"/>
      <c r="G2202" s="6" t="s">
        <v>5140</v>
      </c>
      <c r="H2202" s="6" t="s">
        <v>141</v>
      </c>
      <c r="I2202" s="7">
        <v>900408537</v>
      </c>
      <c r="J2202" s="7">
        <v>900408537</v>
      </c>
      <c r="K2202" s="6" t="s">
        <v>1821</v>
      </c>
      <c r="L2202" s="6" t="s">
        <v>1765</v>
      </c>
      <c r="M2202" s="6"/>
      <c r="N2202" s="6"/>
      <c r="O2202" s="6"/>
      <c r="P2202" s="34">
        <v>0.5</v>
      </c>
      <c r="Q2202" s="8"/>
      <c r="R2202" s="8"/>
      <c r="S2202" s="6"/>
      <c r="T2202" s="6"/>
      <c r="U2202" s="6"/>
      <c r="V2202" s="6"/>
      <c r="W2202" s="6"/>
      <c r="X2202" s="8"/>
      <c r="Y2202" s="8"/>
      <c r="Z2202" s="6"/>
      <c r="AA2202" s="6" t="s">
        <v>1695</v>
      </c>
      <c r="AB2202" s="35"/>
    </row>
    <row r="2203" spans="1:28" x14ac:dyDescent="0.35">
      <c r="A2203" s="6" t="s">
        <v>18</v>
      </c>
      <c r="B2203" s="6"/>
      <c r="C2203" s="6">
        <v>739211</v>
      </c>
      <c r="D2203" s="6" t="s">
        <v>5139</v>
      </c>
      <c r="E2203" s="6"/>
      <c r="F2203" s="6"/>
      <c r="G2203" s="33" t="s">
        <v>5140</v>
      </c>
      <c r="H2203" s="6" t="s">
        <v>141</v>
      </c>
      <c r="I2203" s="7">
        <v>900438146</v>
      </c>
      <c r="J2203" s="7">
        <v>900438146</v>
      </c>
      <c r="K2203" s="6" t="s">
        <v>1822</v>
      </c>
      <c r="L2203" s="6" t="s">
        <v>1694</v>
      </c>
      <c r="M2203" s="6"/>
      <c r="N2203" s="6"/>
      <c r="O2203" s="6"/>
      <c r="P2203" s="34">
        <v>1</v>
      </c>
      <c r="Q2203" s="8"/>
      <c r="R2203" s="8">
        <v>45492</v>
      </c>
      <c r="S2203" s="6"/>
      <c r="T2203" s="6"/>
      <c r="U2203" s="6"/>
      <c r="V2203" s="6"/>
      <c r="W2203" s="6"/>
      <c r="X2203" s="8"/>
      <c r="Y2203" s="8"/>
      <c r="Z2203" s="6"/>
      <c r="AA2203" s="6" t="s">
        <v>1695</v>
      </c>
      <c r="AB2203" s="35"/>
    </row>
    <row r="2204" spans="1:28" x14ac:dyDescent="0.35">
      <c r="A2204" s="6" t="s">
        <v>18</v>
      </c>
      <c r="B2204" s="6"/>
      <c r="C2204" s="6">
        <v>739211</v>
      </c>
      <c r="D2204" s="6" t="s">
        <v>5139</v>
      </c>
      <c r="E2204" s="6"/>
      <c r="F2204" s="6"/>
      <c r="G2204" s="6" t="s">
        <v>5140</v>
      </c>
      <c r="H2204" s="6" t="s">
        <v>141</v>
      </c>
      <c r="I2204" s="7">
        <v>900440283</v>
      </c>
      <c r="J2204" s="7">
        <v>900440283</v>
      </c>
      <c r="K2204" s="6" t="s">
        <v>1823</v>
      </c>
      <c r="L2204" s="6" t="s">
        <v>1694</v>
      </c>
      <c r="M2204" s="6"/>
      <c r="N2204" s="6"/>
      <c r="O2204" s="6"/>
      <c r="P2204" s="34">
        <v>0.1</v>
      </c>
      <c r="Q2204" s="8"/>
      <c r="R2204" s="8">
        <v>45230</v>
      </c>
      <c r="S2204" s="6"/>
      <c r="T2204" s="6"/>
      <c r="U2204" s="6"/>
      <c r="V2204" s="6"/>
      <c r="W2204" s="6"/>
      <c r="X2204" s="8"/>
      <c r="Y2204" s="8"/>
      <c r="Z2204" s="6"/>
      <c r="AA2204" s="6" t="s">
        <v>1695</v>
      </c>
      <c r="AB2204" s="35"/>
    </row>
    <row r="2205" spans="1:28" x14ac:dyDescent="0.35">
      <c r="A2205" s="6" t="s">
        <v>18</v>
      </c>
      <c r="B2205" s="6"/>
      <c r="C2205" s="6">
        <v>739211</v>
      </c>
      <c r="D2205" s="6" t="s">
        <v>5139</v>
      </c>
      <c r="E2205" s="6"/>
      <c r="F2205" s="6"/>
      <c r="G2205" s="33" t="s">
        <v>5140</v>
      </c>
      <c r="H2205" s="6" t="s">
        <v>141</v>
      </c>
      <c r="I2205" s="7">
        <v>900472468</v>
      </c>
      <c r="J2205" s="7">
        <v>900472468</v>
      </c>
      <c r="K2205" s="6" t="s">
        <v>1824</v>
      </c>
      <c r="L2205" s="6" t="s">
        <v>1694</v>
      </c>
      <c r="M2205" s="6"/>
      <c r="N2205" s="6"/>
      <c r="O2205" s="6"/>
      <c r="P2205" s="34">
        <v>1</v>
      </c>
      <c r="Q2205" s="8"/>
      <c r="R2205" s="8">
        <v>45492</v>
      </c>
      <c r="S2205" s="6"/>
      <c r="T2205" s="6"/>
      <c r="U2205" s="6"/>
      <c r="V2205" s="6"/>
      <c r="W2205" s="6"/>
      <c r="X2205" s="8"/>
      <c r="Y2205" s="8"/>
      <c r="Z2205" s="6"/>
      <c r="AA2205" s="6" t="s">
        <v>1695</v>
      </c>
      <c r="AB2205" s="35"/>
    </row>
    <row r="2206" spans="1:28" x14ac:dyDescent="0.35">
      <c r="A2206" s="6" t="s">
        <v>18</v>
      </c>
      <c r="B2206" s="6"/>
      <c r="C2206" s="6">
        <v>739211</v>
      </c>
      <c r="D2206" s="6" t="s">
        <v>5139</v>
      </c>
      <c r="E2206" s="6"/>
      <c r="F2206" s="6"/>
      <c r="G2206" s="33" t="s">
        <v>5140</v>
      </c>
      <c r="H2206" s="6" t="s">
        <v>141</v>
      </c>
      <c r="I2206" s="7">
        <v>900516574</v>
      </c>
      <c r="J2206" s="7">
        <v>900516574</v>
      </c>
      <c r="K2206" s="6" t="s">
        <v>1825</v>
      </c>
      <c r="L2206" s="6" t="s">
        <v>1700</v>
      </c>
      <c r="M2206" s="6"/>
      <c r="N2206" s="6" t="s">
        <v>1726</v>
      </c>
      <c r="O2206" s="6"/>
      <c r="P2206" s="34">
        <v>0.1</v>
      </c>
      <c r="Q2206" s="8"/>
      <c r="R2206" s="8">
        <v>45048</v>
      </c>
      <c r="S2206" s="6"/>
      <c r="T2206" s="6"/>
      <c r="U2206" s="6"/>
      <c r="V2206" s="6"/>
      <c r="W2206" s="6"/>
      <c r="X2206" s="8"/>
      <c r="Y2206" s="8"/>
      <c r="Z2206" s="6"/>
      <c r="AA2206" s="6" t="s">
        <v>1728</v>
      </c>
      <c r="AB2206" s="35"/>
    </row>
    <row r="2207" spans="1:28" x14ac:dyDescent="0.35">
      <c r="A2207" s="6" t="s">
        <v>18</v>
      </c>
      <c r="B2207" s="6"/>
      <c r="C2207" s="6">
        <v>739211</v>
      </c>
      <c r="D2207" s="6" t="s">
        <v>5139</v>
      </c>
      <c r="E2207" s="6"/>
      <c r="F2207" s="6"/>
      <c r="G2207" s="6" t="s">
        <v>5140</v>
      </c>
      <c r="H2207" s="6" t="s">
        <v>141</v>
      </c>
      <c r="I2207" s="7">
        <v>900628110</v>
      </c>
      <c r="J2207" s="7">
        <v>900628110</v>
      </c>
      <c r="K2207" s="6" t="s">
        <v>1826</v>
      </c>
      <c r="L2207" s="6" t="s">
        <v>1694</v>
      </c>
      <c r="M2207" s="6"/>
      <c r="N2207" s="6"/>
      <c r="O2207" s="6"/>
      <c r="P2207" s="34">
        <v>0.15</v>
      </c>
      <c r="Q2207" s="8"/>
      <c r="R2207" s="8">
        <v>45399</v>
      </c>
      <c r="S2207" s="6"/>
      <c r="T2207" s="6"/>
      <c r="U2207" s="6"/>
      <c r="V2207" s="6"/>
      <c r="W2207" s="6"/>
      <c r="X2207" s="8"/>
      <c r="Y2207" s="8"/>
      <c r="Z2207" s="6"/>
      <c r="AA2207" s="6" t="s">
        <v>1695</v>
      </c>
      <c r="AB2207" s="35"/>
    </row>
    <row r="2208" spans="1:28" x14ac:dyDescent="0.35">
      <c r="A2208" s="6" t="s">
        <v>18</v>
      </c>
      <c r="B2208" s="6"/>
      <c r="C2208" s="6">
        <v>739211</v>
      </c>
      <c r="D2208" s="6" t="s">
        <v>5139</v>
      </c>
      <c r="E2208" s="6"/>
      <c r="F2208" s="6"/>
      <c r="G2208" s="6" t="s">
        <v>5140</v>
      </c>
      <c r="H2208" s="6" t="s">
        <v>141</v>
      </c>
      <c r="I2208" s="7">
        <v>900628110</v>
      </c>
      <c r="J2208" s="7">
        <v>900628110</v>
      </c>
      <c r="K2208" s="6" t="s">
        <v>1826</v>
      </c>
      <c r="L2208" s="6" t="s">
        <v>1765</v>
      </c>
      <c r="M2208" s="6"/>
      <c r="N2208" s="6"/>
      <c r="O2208" s="6"/>
      <c r="P2208" s="34">
        <v>2.5000000000000001E-2</v>
      </c>
      <c r="Q2208" s="8"/>
      <c r="R2208" s="8"/>
      <c r="S2208" s="6"/>
      <c r="T2208" s="6"/>
      <c r="U2208" s="6"/>
      <c r="V2208" s="6"/>
      <c r="W2208" s="6"/>
      <c r="X2208" s="8"/>
      <c r="Y2208" s="8"/>
      <c r="Z2208" s="6"/>
      <c r="AA2208" s="6" t="s">
        <v>1695</v>
      </c>
      <c r="AB2208" s="35"/>
    </row>
    <row r="2209" spans="1:29" x14ac:dyDescent="0.35">
      <c r="A2209" s="6" t="s">
        <v>18</v>
      </c>
      <c r="B2209" s="6"/>
      <c r="C2209" s="6">
        <v>739211</v>
      </c>
      <c r="D2209" s="6" t="s">
        <v>5139</v>
      </c>
      <c r="E2209" s="6"/>
      <c r="F2209" s="6"/>
      <c r="G2209" s="33" t="s">
        <v>5140</v>
      </c>
      <c r="H2209" s="6" t="s">
        <v>141</v>
      </c>
      <c r="I2209" s="7">
        <v>900628930</v>
      </c>
      <c r="J2209" s="7">
        <v>900628930</v>
      </c>
      <c r="K2209" s="6" t="s">
        <v>1827</v>
      </c>
      <c r="L2209" s="6" t="s">
        <v>1694</v>
      </c>
      <c r="M2209" s="6"/>
      <c r="N2209" s="6"/>
      <c r="O2209" s="6"/>
      <c r="P2209" s="34">
        <v>0.1</v>
      </c>
      <c r="Q2209" s="8"/>
      <c r="R2209" s="8">
        <v>45238</v>
      </c>
      <c r="S2209" s="6"/>
      <c r="T2209" s="6"/>
      <c r="U2209" s="6"/>
      <c r="V2209" s="6"/>
      <c r="W2209" s="6"/>
      <c r="X2209" s="8"/>
      <c r="Y2209" s="8"/>
      <c r="Z2209" s="6"/>
      <c r="AA2209" s="6" t="s">
        <v>1695</v>
      </c>
      <c r="AB2209" s="35"/>
    </row>
    <row r="2210" spans="1:29" x14ac:dyDescent="0.35">
      <c r="A2210" s="6" t="s">
        <v>18</v>
      </c>
      <c r="B2210" s="6"/>
      <c r="C2210" s="6">
        <v>739211</v>
      </c>
      <c r="D2210" s="6" t="s">
        <v>5139</v>
      </c>
      <c r="E2210" s="6"/>
      <c r="F2210" s="6"/>
      <c r="G2210" s="6" t="s">
        <v>5140</v>
      </c>
      <c r="H2210" s="6" t="s">
        <v>141</v>
      </c>
      <c r="I2210" s="7">
        <v>900628930</v>
      </c>
      <c r="J2210" s="7">
        <v>900628930</v>
      </c>
      <c r="K2210" s="6" t="s">
        <v>1827</v>
      </c>
      <c r="L2210" s="6" t="s">
        <v>1765</v>
      </c>
      <c r="M2210" s="6"/>
      <c r="N2210" s="6"/>
      <c r="O2210" s="6"/>
      <c r="P2210" s="34">
        <v>0.5</v>
      </c>
      <c r="Q2210" s="8"/>
      <c r="R2210" s="8"/>
      <c r="S2210" s="6"/>
      <c r="T2210" s="6"/>
      <c r="U2210" s="6"/>
      <c r="V2210" s="6"/>
      <c r="W2210" s="6"/>
      <c r="X2210" s="8"/>
      <c r="Y2210" s="8"/>
      <c r="Z2210" s="6"/>
      <c r="AA2210" s="6" t="s">
        <v>1695</v>
      </c>
      <c r="AB2210" s="35"/>
    </row>
    <row r="2211" spans="1:29" x14ac:dyDescent="0.35">
      <c r="A2211" s="6" t="s">
        <v>18</v>
      </c>
      <c r="B2211" s="6"/>
      <c r="C2211" s="6">
        <v>739211</v>
      </c>
      <c r="D2211" s="6" t="s">
        <v>5139</v>
      </c>
      <c r="E2211" s="6"/>
      <c r="F2211" s="6"/>
      <c r="G2211" s="33" t="s">
        <v>5140</v>
      </c>
      <c r="H2211" s="6" t="s">
        <v>141</v>
      </c>
      <c r="I2211" s="7">
        <v>900634924</v>
      </c>
      <c r="J2211" s="7">
        <v>900634924</v>
      </c>
      <c r="K2211" s="6" t="s">
        <v>1828</v>
      </c>
      <c r="L2211" s="6" t="s">
        <v>1694</v>
      </c>
      <c r="M2211" s="6"/>
      <c r="N2211" s="6"/>
      <c r="O2211" s="6"/>
      <c r="P2211" s="34">
        <v>1</v>
      </c>
      <c r="Q2211" s="8"/>
      <c r="R2211" s="8">
        <v>45492</v>
      </c>
      <c r="S2211" s="6"/>
      <c r="T2211" s="6"/>
      <c r="U2211" s="6"/>
      <c r="V2211" s="6"/>
      <c r="W2211" s="6"/>
      <c r="X2211" s="8"/>
      <c r="Y2211" s="8"/>
      <c r="Z2211" s="6"/>
      <c r="AA2211" s="6" t="s">
        <v>1695</v>
      </c>
      <c r="AB2211" s="35"/>
    </row>
    <row r="2212" spans="1:29" x14ac:dyDescent="0.35">
      <c r="A2212" s="6" t="s">
        <v>18</v>
      </c>
      <c r="B2212" s="6"/>
      <c r="C2212" s="6">
        <v>739211</v>
      </c>
      <c r="D2212" s="6" t="s">
        <v>5139</v>
      </c>
      <c r="E2212" s="6"/>
      <c r="F2212" s="6"/>
      <c r="G2212" s="6" t="s">
        <v>5140</v>
      </c>
      <c r="H2212" s="6" t="s">
        <v>141</v>
      </c>
      <c r="I2212" s="7">
        <v>900688066</v>
      </c>
      <c r="J2212" s="7">
        <v>900688066</v>
      </c>
      <c r="K2212" s="6" t="s">
        <v>1829</v>
      </c>
      <c r="L2212" s="6" t="s">
        <v>1694</v>
      </c>
      <c r="M2212" s="6"/>
      <c r="N2212" s="6"/>
      <c r="O2212" s="6"/>
      <c r="P2212" s="34">
        <v>0.05</v>
      </c>
      <c r="Q2212" s="8"/>
      <c r="R2212" s="8">
        <v>45261</v>
      </c>
      <c r="S2212" s="6"/>
      <c r="T2212" s="6"/>
      <c r="U2212" s="6"/>
      <c r="V2212" s="6"/>
      <c r="W2212" s="6"/>
      <c r="X2212" s="8"/>
      <c r="Y2212" s="8"/>
      <c r="Z2212" s="6"/>
      <c r="AA2212" s="6" t="s">
        <v>1695</v>
      </c>
      <c r="AB2212" s="35"/>
      <c r="AC2212" s="25"/>
    </row>
    <row r="2213" spans="1:29" x14ac:dyDescent="0.35">
      <c r="A2213" s="6" t="s">
        <v>18</v>
      </c>
      <c r="B2213" s="6"/>
      <c r="C2213" s="6">
        <v>739211</v>
      </c>
      <c r="D2213" s="6" t="s">
        <v>5139</v>
      </c>
      <c r="E2213" s="6"/>
      <c r="F2213" s="6"/>
      <c r="G2213" s="6" t="s">
        <v>5140</v>
      </c>
      <c r="H2213" s="6" t="s">
        <v>141</v>
      </c>
      <c r="I2213" s="7">
        <v>900688066</v>
      </c>
      <c r="J2213" s="7">
        <v>900688066</v>
      </c>
      <c r="K2213" s="6" t="s">
        <v>1829</v>
      </c>
      <c r="L2213" s="6" t="s">
        <v>1765</v>
      </c>
      <c r="M2213" s="6"/>
      <c r="N2213" s="6"/>
      <c r="O2213" s="6"/>
      <c r="P2213" s="34">
        <v>2.5000000000000001E-2</v>
      </c>
      <c r="Q2213" s="8"/>
      <c r="R2213" s="8"/>
      <c r="S2213" s="6"/>
      <c r="T2213" s="6"/>
      <c r="U2213" s="6"/>
      <c r="V2213" s="6"/>
      <c r="W2213" s="6"/>
      <c r="X2213" s="8"/>
      <c r="Y2213" s="8"/>
      <c r="Z2213" s="6"/>
      <c r="AA2213" s="6" t="s">
        <v>1695</v>
      </c>
      <c r="AB2213" s="35"/>
    </row>
    <row r="2214" spans="1:29" x14ac:dyDescent="0.35">
      <c r="A2214" s="6" t="s">
        <v>18</v>
      </c>
      <c r="B2214" s="6"/>
      <c r="C2214" s="6">
        <v>739211</v>
      </c>
      <c r="D2214" s="6" t="s">
        <v>5139</v>
      </c>
      <c r="E2214" s="6"/>
      <c r="F2214" s="6"/>
      <c r="G2214" s="6" t="s">
        <v>5140</v>
      </c>
      <c r="H2214" s="6" t="s">
        <v>141</v>
      </c>
      <c r="I2214" s="7">
        <v>900720180</v>
      </c>
      <c r="J2214" s="7">
        <v>900720180</v>
      </c>
      <c r="K2214" s="6" t="s">
        <v>1830</v>
      </c>
      <c r="L2214" s="6" t="s">
        <v>1694</v>
      </c>
      <c r="M2214" s="6"/>
      <c r="N2214" s="6"/>
      <c r="O2214" s="6"/>
      <c r="P2214" s="34">
        <v>0.1</v>
      </c>
      <c r="Q2214" s="8"/>
      <c r="R2214" s="8">
        <v>45230</v>
      </c>
      <c r="S2214" s="6"/>
      <c r="T2214" s="6"/>
      <c r="U2214" s="6"/>
      <c r="V2214" s="6"/>
      <c r="W2214" s="6"/>
      <c r="X2214" s="8"/>
      <c r="Y2214" s="8"/>
      <c r="Z2214" s="6"/>
      <c r="AA2214" s="6" t="s">
        <v>1695</v>
      </c>
      <c r="AB2214" s="35"/>
    </row>
    <row r="2215" spans="1:29" x14ac:dyDescent="0.35">
      <c r="A2215" s="6" t="s">
        <v>18</v>
      </c>
      <c r="B2215" s="6"/>
      <c r="C2215" s="6">
        <v>739211</v>
      </c>
      <c r="D2215" s="6" t="s">
        <v>5139</v>
      </c>
      <c r="E2215" s="6"/>
      <c r="F2215" s="6"/>
      <c r="G2215" s="6" t="s">
        <v>5140</v>
      </c>
      <c r="H2215" s="6" t="s">
        <v>141</v>
      </c>
      <c r="I2215" s="7">
        <v>900768933</v>
      </c>
      <c r="J2215" s="7">
        <v>900768933</v>
      </c>
      <c r="K2215" s="6" t="s">
        <v>1831</v>
      </c>
      <c r="L2215" s="6" t="s">
        <v>1694</v>
      </c>
      <c r="M2215" s="6"/>
      <c r="N2215" s="6"/>
      <c r="O2215" s="6"/>
      <c r="P2215" s="34">
        <v>0.2</v>
      </c>
      <c r="Q2215" s="8"/>
      <c r="R2215" s="8">
        <v>45415</v>
      </c>
      <c r="S2215" s="6"/>
      <c r="T2215" s="6"/>
      <c r="U2215" s="6"/>
      <c r="V2215" s="6"/>
      <c r="W2215" s="6"/>
      <c r="X2215" s="8"/>
      <c r="Y2215" s="8"/>
      <c r="Z2215" s="6"/>
      <c r="AA2215" s="6" t="s">
        <v>1695</v>
      </c>
      <c r="AB2215" s="35"/>
    </row>
    <row r="2216" spans="1:29" x14ac:dyDescent="0.35">
      <c r="A2216" s="6" t="s">
        <v>18</v>
      </c>
      <c r="B2216" s="6"/>
      <c r="C2216" s="6">
        <v>739211</v>
      </c>
      <c r="D2216" s="6" t="s">
        <v>5139</v>
      </c>
      <c r="E2216" s="6"/>
      <c r="F2216" s="6"/>
      <c r="G2216" s="6" t="s">
        <v>5140</v>
      </c>
      <c r="H2216" s="6" t="s">
        <v>141</v>
      </c>
      <c r="I2216" s="7">
        <v>900768933</v>
      </c>
      <c r="J2216" s="7">
        <v>900768933</v>
      </c>
      <c r="K2216" s="6" t="s">
        <v>1831</v>
      </c>
      <c r="L2216" s="6" t="s">
        <v>1765</v>
      </c>
      <c r="M2216" s="6"/>
      <c r="N2216" s="6"/>
      <c r="O2216" s="6"/>
      <c r="P2216" s="34">
        <v>0.5</v>
      </c>
      <c r="Q2216" s="8"/>
      <c r="R2216" s="8"/>
      <c r="S2216" s="6"/>
      <c r="T2216" s="6"/>
      <c r="U2216" s="6"/>
      <c r="V2216" s="6"/>
      <c r="W2216" s="6"/>
      <c r="X2216" s="8"/>
      <c r="Y2216" s="8"/>
      <c r="Z2216" s="6"/>
      <c r="AA2216" s="6" t="s">
        <v>1695</v>
      </c>
      <c r="AB2216" s="35"/>
    </row>
    <row r="2217" spans="1:29" x14ac:dyDescent="0.35">
      <c r="A2217" s="6" t="s">
        <v>18</v>
      </c>
      <c r="B2217" s="6"/>
      <c r="C2217" s="6">
        <v>739211</v>
      </c>
      <c r="D2217" s="6" t="s">
        <v>5139</v>
      </c>
      <c r="E2217" s="6"/>
      <c r="F2217" s="6"/>
      <c r="G2217" s="33" t="s">
        <v>5140</v>
      </c>
      <c r="H2217" s="6" t="s">
        <v>141</v>
      </c>
      <c r="I2217" s="7">
        <v>900896674</v>
      </c>
      <c r="J2217" s="7">
        <v>900896674</v>
      </c>
      <c r="K2217" s="6" t="s">
        <v>1832</v>
      </c>
      <c r="L2217" s="6" t="s">
        <v>1694</v>
      </c>
      <c r="M2217" s="6"/>
      <c r="N2217" s="6"/>
      <c r="O2217" s="6"/>
      <c r="P2217" s="34">
        <v>1</v>
      </c>
      <c r="Q2217" s="8"/>
      <c r="R2217" s="8">
        <v>45492</v>
      </c>
      <c r="S2217" s="6"/>
      <c r="T2217" s="6"/>
      <c r="U2217" s="6"/>
      <c r="V2217" s="6"/>
      <c r="W2217" s="6"/>
      <c r="X2217" s="8"/>
      <c r="Y2217" s="8"/>
      <c r="Z2217" s="6"/>
      <c r="AA2217" s="6" t="s">
        <v>1695</v>
      </c>
      <c r="AB2217" s="35"/>
    </row>
    <row r="2218" spans="1:29" x14ac:dyDescent="0.35">
      <c r="A2218" s="6" t="s">
        <v>18</v>
      </c>
      <c r="B2218" s="6"/>
      <c r="C2218" s="6">
        <v>739211</v>
      </c>
      <c r="D2218" s="6" t="s">
        <v>5139</v>
      </c>
      <c r="E2218" s="6"/>
      <c r="F2218" s="6"/>
      <c r="G2218" s="33" t="s">
        <v>5140</v>
      </c>
      <c r="H2218" s="6" t="s">
        <v>141</v>
      </c>
      <c r="I2218" s="7">
        <v>900916121</v>
      </c>
      <c r="J2218" s="7">
        <v>900916121</v>
      </c>
      <c r="K2218" s="6" t="s">
        <v>1833</v>
      </c>
      <c r="L2218" s="6" t="s">
        <v>1694</v>
      </c>
      <c r="M2218" s="6"/>
      <c r="N2218" s="6"/>
      <c r="O2218" s="6"/>
      <c r="P2218" s="34">
        <v>0.1</v>
      </c>
      <c r="Q2218" s="8"/>
      <c r="R2218" s="8">
        <v>45222</v>
      </c>
      <c r="S2218" s="6"/>
      <c r="T2218" s="6"/>
      <c r="U2218" s="6"/>
      <c r="V2218" s="6"/>
      <c r="W2218" s="6"/>
      <c r="X2218" s="8"/>
      <c r="Y2218" s="8"/>
      <c r="Z2218" s="6"/>
      <c r="AA2218" s="6" t="s">
        <v>1695</v>
      </c>
      <c r="AB2218" s="35"/>
    </row>
    <row r="2219" spans="1:29" x14ac:dyDescent="0.35">
      <c r="A2219" s="6" t="s">
        <v>18</v>
      </c>
      <c r="B2219" s="6"/>
      <c r="C2219" s="6">
        <v>739211</v>
      </c>
      <c r="D2219" s="6" t="s">
        <v>5139</v>
      </c>
      <c r="E2219" s="6"/>
      <c r="F2219" s="6"/>
      <c r="G2219" s="33" t="s">
        <v>5140</v>
      </c>
      <c r="H2219" s="6" t="s">
        <v>141</v>
      </c>
      <c r="I2219" s="7">
        <v>900958553</v>
      </c>
      <c r="J2219" s="7">
        <v>900958553</v>
      </c>
      <c r="K2219" s="6" t="s">
        <v>1834</v>
      </c>
      <c r="L2219" s="6" t="s">
        <v>1694</v>
      </c>
      <c r="M2219" s="6"/>
      <c r="N2219" s="6"/>
      <c r="O2219" s="6"/>
      <c r="P2219" s="34">
        <v>1</v>
      </c>
      <c r="Q2219" s="8"/>
      <c r="R2219" s="8">
        <v>45492</v>
      </c>
      <c r="S2219" s="6"/>
      <c r="T2219" s="6"/>
      <c r="U2219" s="6"/>
      <c r="V2219" s="6"/>
      <c r="W2219" s="6"/>
      <c r="X2219" s="8"/>
      <c r="Y2219" s="8"/>
      <c r="Z2219" s="6"/>
      <c r="AA2219" s="6" t="s">
        <v>1695</v>
      </c>
      <c r="AB2219" s="35"/>
    </row>
    <row r="2220" spans="1:29" x14ac:dyDescent="0.35">
      <c r="A2220" s="6" t="s">
        <v>18</v>
      </c>
      <c r="B2220" s="6"/>
      <c r="C2220" s="6">
        <v>739211</v>
      </c>
      <c r="D2220" s="6" t="s">
        <v>5139</v>
      </c>
      <c r="E2220" s="6"/>
      <c r="F2220" s="6"/>
      <c r="G2220" s="33" t="s">
        <v>5140</v>
      </c>
      <c r="H2220" s="6" t="s">
        <v>141</v>
      </c>
      <c r="I2220" s="7">
        <v>900977629</v>
      </c>
      <c r="J2220" s="7">
        <v>900977629</v>
      </c>
      <c r="K2220" s="6" t="s">
        <v>1835</v>
      </c>
      <c r="L2220" s="6" t="s">
        <v>1694</v>
      </c>
      <c r="M2220" s="6"/>
      <c r="N2220" s="6"/>
      <c r="O2220" s="6"/>
      <c r="P2220" s="34">
        <v>0.1</v>
      </c>
      <c r="Q2220" s="8"/>
      <c r="R2220" s="8">
        <v>45399</v>
      </c>
      <c r="S2220" s="6"/>
      <c r="T2220" s="6"/>
      <c r="U2220" s="6"/>
      <c r="V2220" s="6"/>
      <c r="W2220" s="6"/>
      <c r="X2220" s="8"/>
      <c r="Y2220" s="8"/>
      <c r="Z2220" s="6"/>
      <c r="AA2220" s="6" t="s">
        <v>1695</v>
      </c>
      <c r="AB2220" s="35"/>
    </row>
    <row r="2221" spans="1:29" x14ac:dyDescent="0.35">
      <c r="A2221" s="6" t="s">
        <v>18</v>
      </c>
      <c r="B2221" s="6"/>
      <c r="C2221" s="6">
        <v>739211</v>
      </c>
      <c r="D2221" s="6" t="s">
        <v>5139</v>
      </c>
      <c r="E2221" s="6"/>
      <c r="F2221" s="6"/>
      <c r="G2221" s="33" t="s">
        <v>5140</v>
      </c>
      <c r="H2221" s="6" t="s">
        <v>141</v>
      </c>
      <c r="I2221" s="7">
        <v>901391743</v>
      </c>
      <c r="J2221" s="7">
        <v>901391743</v>
      </c>
      <c r="K2221" s="6" t="s">
        <v>1836</v>
      </c>
      <c r="L2221" s="6" t="s">
        <v>1694</v>
      </c>
      <c r="M2221" s="6"/>
      <c r="N2221" s="6"/>
      <c r="O2221" s="6"/>
      <c r="P2221" s="34">
        <v>0.03</v>
      </c>
      <c r="Q2221" s="8"/>
      <c r="R2221" s="8">
        <v>45492</v>
      </c>
      <c r="S2221" s="6"/>
      <c r="T2221" s="6"/>
      <c r="U2221" s="6"/>
      <c r="V2221" s="6"/>
      <c r="W2221" s="6"/>
      <c r="X2221" s="8"/>
      <c r="Y2221" s="8"/>
      <c r="Z2221" s="6"/>
      <c r="AA2221" s="6" t="s">
        <v>1695</v>
      </c>
      <c r="AB2221" s="35"/>
    </row>
    <row r="2222" spans="1:29" x14ac:dyDescent="0.35">
      <c r="A2222" s="6" t="s">
        <v>18</v>
      </c>
      <c r="B2222" s="6"/>
      <c r="C2222" s="6">
        <v>739211</v>
      </c>
      <c r="D2222" s="6" t="s">
        <v>5139</v>
      </c>
      <c r="E2222" s="6"/>
      <c r="F2222" s="6"/>
      <c r="G2222" s="33" t="s">
        <v>5140</v>
      </c>
      <c r="H2222" s="6" t="s">
        <v>141</v>
      </c>
      <c r="I2222" s="7">
        <v>901491551</v>
      </c>
      <c r="J2222" s="7">
        <v>901491551</v>
      </c>
      <c r="K2222" s="6" t="s">
        <v>1837</v>
      </c>
      <c r="L2222" s="6" t="s">
        <v>1694</v>
      </c>
      <c r="M2222" s="6"/>
      <c r="N2222" s="6"/>
      <c r="O2222" s="6"/>
      <c r="P2222" s="34">
        <v>0.1</v>
      </c>
      <c r="Q2222" s="8"/>
      <c r="R2222" s="8">
        <v>45202</v>
      </c>
      <c r="S2222" s="6"/>
      <c r="T2222" s="6"/>
      <c r="U2222" s="6"/>
      <c r="V2222" s="6"/>
      <c r="W2222" s="6"/>
      <c r="X2222" s="8"/>
      <c r="Y2222" s="8"/>
      <c r="Z2222" s="6"/>
      <c r="AA2222" s="6" t="s">
        <v>1695</v>
      </c>
      <c r="AB2222" s="35"/>
    </row>
    <row r="2223" spans="1:29" x14ac:dyDescent="0.35">
      <c r="A2223" s="6" t="s">
        <v>18</v>
      </c>
      <c r="B2223" s="6"/>
      <c r="C2223" s="6">
        <v>739211</v>
      </c>
      <c r="D2223" s="6" t="s">
        <v>5139</v>
      </c>
      <c r="E2223" s="6"/>
      <c r="F2223" s="6"/>
      <c r="G2223" s="33" t="s">
        <v>5140</v>
      </c>
      <c r="H2223" s="6" t="s">
        <v>141</v>
      </c>
      <c r="I2223" s="7">
        <v>901536211</v>
      </c>
      <c r="J2223" s="7">
        <v>901536211</v>
      </c>
      <c r="K2223" s="6" t="s">
        <v>1838</v>
      </c>
      <c r="L2223" s="6" t="s">
        <v>1694</v>
      </c>
      <c r="M2223" s="6"/>
      <c r="N2223" s="6"/>
      <c r="O2223" s="6"/>
      <c r="P2223" s="34">
        <v>1</v>
      </c>
      <c r="Q2223" s="8"/>
      <c r="R2223" s="8">
        <v>45501</v>
      </c>
      <c r="S2223" s="6"/>
      <c r="T2223" s="6"/>
      <c r="U2223" s="6"/>
      <c r="V2223" s="6"/>
      <c r="W2223" s="6"/>
      <c r="X2223" s="8"/>
      <c r="Y2223" s="8"/>
      <c r="Z2223" s="6"/>
      <c r="AA2223" s="6" t="s">
        <v>1695</v>
      </c>
      <c r="AB2223" s="35"/>
    </row>
    <row r="2224" spans="1:29" x14ac:dyDescent="0.35">
      <c r="A2224" s="6" t="s">
        <v>18</v>
      </c>
      <c r="B2224" s="6"/>
      <c r="C2224" s="6">
        <v>739211</v>
      </c>
      <c r="D2224" s="6" t="s">
        <v>5139</v>
      </c>
      <c r="E2224" s="6"/>
      <c r="F2224" s="6"/>
      <c r="G2224" s="6" t="s">
        <v>5140</v>
      </c>
      <c r="H2224" s="6" t="s">
        <v>141</v>
      </c>
      <c r="I2224" s="7">
        <v>4001002009</v>
      </c>
      <c r="J2224" s="7">
        <v>0</v>
      </c>
      <c r="K2224" s="6" t="s">
        <v>1839</v>
      </c>
      <c r="L2224" s="6" t="s">
        <v>1694</v>
      </c>
      <c r="M2224" s="6"/>
      <c r="N2224" s="6"/>
      <c r="O2224" s="6"/>
      <c r="P2224" s="34">
        <v>0.1</v>
      </c>
      <c r="Q2224" s="8"/>
      <c r="R2224" s="8">
        <v>45505</v>
      </c>
      <c r="S2224" s="6"/>
      <c r="T2224" s="6"/>
      <c r="U2224" s="6"/>
      <c r="V2224" s="6"/>
      <c r="W2224" s="6"/>
      <c r="X2224" s="8"/>
      <c r="Y2224" s="8"/>
      <c r="Z2224" s="6"/>
      <c r="AA2224" s="6" t="s">
        <v>1695</v>
      </c>
      <c r="AB2224" s="35"/>
    </row>
    <row r="2225" spans="1:28" x14ac:dyDescent="0.35">
      <c r="A2225" s="6" t="s">
        <v>18</v>
      </c>
      <c r="B2225" s="6"/>
      <c r="C2225" s="6">
        <v>739211</v>
      </c>
      <c r="D2225" s="6" t="s">
        <v>5139</v>
      </c>
      <c r="E2225" s="6"/>
      <c r="F2225" s="6"/>
      <c r="G2225" s="6" t="s">
        <v>5140</v>
      </c>
      <c r="H2225" s="6" t="s">
        <v>141</v>
      </c>
      <c r="I2225" s="7">
        <v>4001005698</v>
      </c>
      <c r="J2225" s="7">
        <v>0</v>
      </c>
      <c r="K2225" s="6" t="s">
        <v>2407</v>
      </c>
      <c r="L2225" s="6" t="s">
        <v>1694</v>
      </c>
      <c r="M2225" s="6"/>
      <c r="N2225" s="6"/>
      <c r="O2225" s="6"/>
      <c r="P2225" s="34">
        <v>0.1</v>
      </c>
      <c r="Q2225" s="8"/>
      <c r="R2225" s="8">
        <v>45400</v>
      </c>
      <c r="S2225" s="6"/>
      <c r="T2225" s="6"/>
      <c r="U2225" s="6"/>
      <c r="V2225" s="6"/>
      <c r="W2225" s="6"/>
      <c r="X2225" s="8"/>
      <c r="Y2225" s="8"/>
      <c r="Z2225" s="6"/>
      <c r="AA2225" s="6" t="s">
        <v>1695</v>
      </c>
      <c r="AB2225" s="35"/>
    </row>
    <row r="2226" spans="1:28" x14ac:dyDescent="0.35">
      <c r="A2226" s="6" t="s">
        <v>18</v>
      </c>
      <c r="B2226" s="6"/>
      <c r="C2226" s="6">
        <v>739211</v>
      </c>
      <c r="D2226" s="6" t="s">
        <v>5139</v>
      </c>
      <c r="E2226" s="6"/>
      <c r="F2226" s="6"/>
      <c r="G2226" s="6" t="s">
        <v>5140</v>
      </c>
      <c r="H2226" s="6" t="s">
        <v>141</v>
      </c>
      <c r="I2226" s="7">
        <v>4001022582</v>
      </c>
      <c r="J2226" s="7">
        <v>0</v>
      </c>
      <c r="K2226" s="6" t="s">
        <v>1840</v>
      </c>
      <c r="L2226" s="6" t="s">
        <v>1694</v>
      </c>
      <c r="M2226" s="6"/>
      <c r="N2226" s="6"/>
      <c r="O2226" s="6"/>
      <c r="P2226" s="34">
        <v>0.1</v>
      </c>
      <c r="Q2226" s="8"/>
      <c r="R2226" s="8">
        <v>45428</v>
      </c>
      <c r="S2226" s="6"/>
      <c r="T2226" s="6"/>
      <c r="U2226" s="6"/>
      <c r="V2226" s="6"/>
      <c r="W2226" s="6"/>
      <c r="X2226" s="8"/>
      <c r="Y2226" s="8"/>
      <c r="Z2226" s="6"/>
      <c r="AA2226" s="6" t="s">
        <v>1695</v>
      </c>
      <c r="AB2226" s="35"/>
    </row>
    <row r="2227" spans="1:28" x14ac:dyDescent="0.35">
      <c r="A2227" s="6" t="s">
        <v>18</v>
      </c>
      <c r="B2227" s="6"/>
      <c r="C2227" s="6">
        <v>739211</v>
      </c>
      <c r="D2227" s="6" t="s">
        <v>5139</v>
      </c>
      <c r="E2227" s="6"/>
      <c r="F2227" s="6"/>
      <c r="G2227" s="6" t="s">
        <v>5140</v>
      </c>
      <c r="H2227" s="6" t="s">
        <v>141</v>
      </c>
      <c r="I2227" s="7">
        <v>4001023074</v>
      </c>
      <c r="J2227" s="7">
        <v>0</v>
      </c>
      <c r="K2227" s="6" t="s">
        <v>1841</v>
      </c>
      <c r="L2227" s="6" t="s">
        <v>1694</v>
      </c>
      <c r="M2227" s="6"/>
      <c r="N2227" s="6"/>
      <c r="O2227" s="6"/>
      <c r="P2227" s="34">
        <v>0.1</v>
      </c>
      <c r="Q2227" s="8"/>
      <c r="R2227" s="8">
        <v>45428</v>
      </c>
      <c r="S2227" s="6"/>
      <c r="T2227" s="6"/>
      <c r="U2227" s="6"/>
      <c r="V2227" s="6"/>
      <c r="W2227" s="6"/>
      <c r="X2227" s="8"/>
      <c r="Y2227" s="8"/>
      <c r="Z2227" s="6"/>
      <c r="AA2227" s="6" t="s">
        <v>1695</v>
      </c>
      <c r="AB2227" s="35"/>
    </row>
    <row r="2228" spans="1:28" x14ac:dyDescent="0.35">
      <c r="A2228" s="6" t="s">
        <v>18</v>
      </c>
      <c r="B2228" s="6"/>
      <c r="C2228" s="6">
        <v>739211</v>
      </c>
      <c r="D2228" s="6" t="s">
        <v>5139</v>
      </c>
      <c r="E2228" s="6"/>
      <c r="F2228" s="6"/>
      <c r="G2228" s="6" t="s">
        <v>5140</v>
      </c>
      <c r="H2228" s="6" t="s">
        <v>141</v>
      </c>
      <c r="I2228" s="7">
        <v>4001032302</v>
      </c>
      <c r="J2228" s="7">
        <v>0</v>
      </c>
      <c r="K2228" s="6" t="s">
        <v>1842</v>
      </c>
      <c r="L2228" s="6" t="s">
        <v>1694</v>
      </c>
      <c r="M2228" s="6"/>
      <c r="N2228" s="6"/>
      <c r="O2228" s="6"/>
      <c r="P2228" s="34">
        <v>0.1</v>
      </c>
      <c r="Q2228" s="8"/>
      <c r="R2228" s="8">
        <v>45307</v>
      </c>
      <c r="S2228" s="6"/>
      <c r="T2228" s="6"/>
      <c r="U2228" s="6"/>
      <c r="V2228" s="6"/>
      <c r="W2228" s="6"/>
      <c r="X2228" s="8"/>
      <c r="Y2228" s="8"/>
      <c r="Z2228" s="6"/>
      <c r="AA2228" s="6" t="s">
        <v>1695</v>
      </c>
      <c r="AB2228" s="35"/>
    </row>
    <row r="2229" spans="1:28" x14ac:dyDescent="0.35">
      <c r="A2229" s="6" t="s">
        <v>18</v>
      </c>
      <c r="B2229" s="6"/>
      <c r="C2229" s="6">
        <v>739211</v>
      </c>
      <c r="D2229" s="6" t="s">
        <v>5139</v>
      </c>
      <c r="E2229" s="6"/>
      <c r="F2229" s="6"/>
      <c r="G2229" s="6" t="s">
        <v>5140</v>
      </c>
      <c r="H2229" s="6" t="s">
        <v>141</v>
      </c>
      <c r="I2229" s="7">
        <v>4001032399</v>
      </c>
      <c r="J2229" s="7">
        <v>0</v>
      </c>
      <c r="K2229" s="6" t="s">
        <v>1843</v>
      </c>
      <c r="L2229" s="6" t="s">
        <v>1694</v>
      </c>
      <c r="M2229" s="6"/>
      <c r="N2229" s="6"/>
      <c r="O2229" s="6"/>
      <c r="P2229" s="34">
        <v>0.1</v>
      </c>
      <c r="Q2229" s="8"/>
      <c r="R2229" s="8">
        <v>45239</v>
      </c>
      <c r="S2229" s="6"/>
      <c r="T2229" s="6"/>
      <c r="U2229" s="6"/>
      <c r="V2229" s="6"/>
      <c r="W2229" s="6"/>
      <c r="X2229" s="8"/>
      <c r="Y2229" s="8"/>
      <c r="Z2229" s="6"/>
      <c r="AA2229" s="6" t="s">
        <v>1695</v>
      </c>
      <c r="AB2229" s="35"/>
    </row>
    <row r="2230" spans="1:28" x14ac:dyDescent="0.35">
      <c r="A2230" s="6" t="s">
        <v>18</v>
      </c>
      <c r="B2230" s="6"/>
      <c r="C2230" s="6">
        <v>739211</v>
      </c>
      <c r="D2230" s="6" t="s">
        <v>5139</v>
      </c>
      <c r="E2230" s="6"/>
      <c r="F2230" s="6"/>
      <c r="G2230" s="6" t="s">
        <v>5140</v>
      </c>
      <c r="H2230" s="6" t="s">
        <v>141</v>
      </c>
      <c r="I2230" s="7">
        <v>4001037267</v>
      </c>
      <c r="J2230" s="7">
        <v>0</v>
      </c>
      <c r="K2230" s="6" t="s">
        <v>1844</v>
      </c>
      <c r="L2230" s="6" t="s">
        <v>1694</v>
      </c>
      <c r="M2230" s="6"/>
      <c r="N2230" s="6"/>
      <c r="O2230" s="6"/>
      <c r="P2230" s="34">
        <v>0.1</v>
      </c>
      <c r="Q2230" s="8"/>
      <c r="R2230" s="8">
        <v>45280</v>
      </c>
      <c r="S2230" s="6"/>
      <c r="T2230" s="6"/>
      <c r="U2230" s="6"/>
      <c r="V2230" s="6"/>
      <c r="W2230" s="6"/>
      <c r="X2230" s="8"/>
      <c r="Y2230" s="8"/>
      <c r="Z2230" s="6"/>
      <c r="AA2230" s="6" t="s">
        <v>1695</v>
      </c>
      <c r="AB2230" s="35"/>
    </row>
    <row r="2231" spans="1:28" x14ac:dyDescent="0.35">
      <c r="A2231" s="6" t="s">
        <v>18</v>
      </c>
      <c r="B2231" s="6"/>
      <c r="C2231" s="6">
        <v>739211</v>
      </c>
      <c r="D2231" s="6" t="s">
        <v>5139</v>
      </c>
      <c r="E2231" s="6"/>
      <c r="F2231" s="6"/>
      <c r="G2231" s="6" t="s">
        <v>5140</v>
      </c>
      <c r="H2231" s="6" t="s">
        <v>141</v>
      </c>
      <c r="I2231" s="7">
        <v>4001038609</v>
      </c>
      <c r="J2231" s="7">
        <v>0</v>
      </c>
      <c r="K2231" s="6" t="s">
        <v>1845</v>
      </c>
      <c r="L2231" s="6" t="s">
        <v>1694</v>
      </c>
      <c r="M2231" s="6"/>
      <c r="N2231" s="6"/>
      <c r="O2231" s="6"/>
      <c r="P2231" s="34">
        <v>0</v>
      </c>
      <c r="Q2231" s="8"/>
      <c r="R2231" s="8">
        <v>45277</v>
      </c>
      <c r="S2231" s="6" t="s">
        <v>1846</v>
      </c>
      <c r="T2231" s="6"/>
      <c r="U2231" s="6"/>
      <c r="V2231" s="6"/>
      <c r="W2231" s="6"/>
      <c r="X2231" s="8"/>
      <c r="Y2231" s="8"/>
      <c r="Z2231" s="6"/>
      <c r="AA2231" s="6" t="s">
        <v>1695</v>
      </c>
      <c r="AB2231" s="35"/>
    </row>
    <row r="2232" spans="1:28" x14ac:dyDescent="0.35">
      <c r="A2232" s="6" t="s">
        <v>18</v>
      </c>
      <c r="B2232" s="6"/>
      <c r="C2232" s="6">
        <v>739211</v>
      </c>
      <c r="D2232" s="6" t="s">
        <v>5139</v>
      </c>
      <c r="E2232" s="6"/>
      <c r="F2232" s="6"/>
      <c r="G2232" s="33" t="s">
        <v>5140</v>
      </c>
      <c r="H2232" s="6" t="s">
        <v>141</v>
      </c>
      <c r="I2232" s="7">
        <v>4001052206</v>
      </c>
      <c r="J2232" s="7" t="s">
        <v>15</v>
      </c>
      <c r="K2232" s="6" t="s">
        <v>1847</v>
      </c>
      <c r="L2232" s="6" t="s">
        <v>1694</v>
      </c>
      <c r="M2232" s="6"/>
      <c r="N2232" s="6"/>
      <c r="O2232" s="6"/>
      <c r="P2232" s="34">
        <v>0.05</v>
      </c>
      <c r="Q2232" s="8"/>
      <c r="R2232" s="8">
        <v>45428</v>
      </c>
      <c r="S2232" s="6"/>
      <c r="T2232" s="6"/>
      <c r="U2232" s="6"/>
      <c r="V2232" s="6"/>
      <c r="W2232" s="6"/>
      <c r="X2232" s="8"/>
      <c r="Y2232" s="8"/>
      <c r="Z2232" s="6"/>
      <c r="AA2232" s="6" t="s">
        <v>1695</v>
      </c>
      <c r="AB2232" s="35"/>
    </row>
    <row r="2233" spans="1:28" x14ac:dyDescent="0.35">
      <c r="A2233" s="6" t="s">
        <v>18</v>
      </c>
      <c r="B2233" s="6"/>
      <c r="C2233" s="6">
        <v>739211</v>
      </c>
      <c r="D2233" s="6" t="s">
        <v>5139</v>
      </c>
      <c r="E2233" s="6"/>
      <c r="F2233" s="6"/>
      <c r="G2233" s="6" t="s">
        <v>5140</v>
      </c>
      <c r="H2233" s="6" t="s">
        <v>141</v>
      </c>
      <c r="I2233" s="7">
        <v>4001069582</v>
      </c>
      <c r="J2233" s="7">
        <v>0</v>
      </c>
      <c r="K2233" s="6" t="s">
        <v>1848</v>
      </c>
      <c r="L2233" s="6" t="s">
        <v>1694</v>
      </c>
      <c r="M2233" s="6"/>
      <c r="N2233" s="6"/>
      <c r="O2233" s="6"/>
      <c r="P2233" s="34">
        <v>0.1</v>
      </c>
      <c r="Q2233" s="8"/>
      <c r="R2233" s="8">
        <v>45428</v>
      </c>
      <c r="S2233" s="6"/>
      <c r="T2233" s="6"/>
      <c r="U2233" s="6"/>
      <c r="V2233" s="6"/>
      <c r="W2233" s="6"/>
      <c r="X2233" s="8"/>
      <c r="Y2233" s="8"/>
      <c r="Z2233" s="6"/>
      <c r="AA2233" s="6" t="s">
        <v>1695</v>
      </c>
      <c r="AB2233" s="35"/>
    </row>
    <row r="2234" spans="1:28" x14ac:dyDescent="0.35">
      <c r="A2234" s="6" t="s">
        <v>18</v>
      </c>
      <c r="B2234" s="6"/>
      <c r="C2234" s="6">
        <v>739211</v>
      </c>
      <c r="D2234" s="6" t="s">
        <v>5139</v>
      </c>
      <c r="E2234" s="6"/>
      <c r="F2234" s="6"/>
      <c r="G2234" s="6" t="s">
        <v>5140</v>
      </c>
      <c r="H2234" s="6" t="s">
        <v>141</v>
      </c>
      <c r="I2234" s="7">
        <v>4001077302</v>
      </c>
      <c r="J2234" s="7">
        <v>0</v>
      </c>
      <c r="K2234" s="6" t="s">
        <v>1849</v>
      </c>
      <c r="L2234" s="6" t="s">
        <v>1694</v>
      </c>
      <c r="M2234" s="6"/>
      <c r="N2234" s="6"/>
      <c r="O2234" s="6"/>
      <c r="P2234" s="34">
        <v>0.1</v>
      </c>
      <c r="Q2234" s="8"/>
      <c r="R2234" s="8">
        <v>45307</v>
      </c>
      <c r="S2234" s="6"/>
      <c r="T2234" s="6"/>
      <c r="U2234" s="6"/>
      <c r="V2234" s="6"/>
      <c r="W2234" s="6"/>
      <c r="X2234" s="8"/>
      <c r="Y2234" s="8"/>
      <c r="Z2234" s="6"/>
      <c r="AA2234" s="6" t="s">
        <v>1695</v>
      </c>
      <c r="AB2234" s="35"/>
    </row>
    <row r="2235" spans="1:28" x14ac:dyDescent="0.35">
      <c r="A2235" s="6" t="s">
        <v>18</v>
      </c>
      <c r="B2235" s="6"/>
      <c r="C2235" s="6">
        <v>739211</v>
      </c>
      <c r="D2235" s="6" t="s">
        <v>5139</v>
      </c>
      <c r="E2235" s="6"/>
      <c r="F2235" s="6"/>
      <c r="G2235" s="6" t="s">
        <v>5140</v>
      </c>
      <c r="H2235" s="6" t="s">
        <v>141</v>
      </c>
      <c r="I2235" s="7">
        <v>4001077609</v>
      </c>
      <c r="J2235" s="7">
        <v>0</v>
      </c>
      <c r="K2235" s="6" t="s">
        <v>1850</v>
      </c>
      <c r="L2235" s="6" t="s">
        <v>1694</v>
      </c>
      <c r="M2235" s="6"/>
      <c r="N2235" s="6"/>
      <c r="O2235" s="6"/>
      <c r="P2235" s="34">
        <v>0.1</v>
      </c>
      <c r="Q2235" s="8"/>
      <c r="R2235" s="8">
        <v>45252</v>
      </c>
      <c r="S2235" s="6"/>
      <c r="T2235" s="6"/>
      <c r="U2235" s="6"/>
      <c r="V2235" s="6"/>
      <c r="W2235" s="6"/>
      <c r="X2235" s="8"/>
      <c r="Y2235" s="8"/>
      <c r="Z2235" s="6"/>
      <c r="AA2235" s="6" t="s">
        <v>1695</v>
      </c>
      <c r="AB2235" s="35"/>
    </row>
    <row r="2236" spans="1:28" x14ac:dyDescent="0.35">
      <c r="A2236" s="6" t="s">
        <v>18</v>
      </c>
      <c r="B2236" s="6"/>
      <c r="C2236" s="6">
        <v>739211</v>
      </c>
      <c r="D2236" s="6" t="s">
        <v>5139</v>
      </c>
      <c r="E2236" s="6"/>
      <c r="F2236" s="6"/>
      <c r="G2236" s="33" t="s">
        <v>5140</v>
      </c>
      <c r="H2236" s="6" t="s">
        <v>141</v>
      </c>
      <c r="I2236" s="7">
        <v>4001078399</v>
      </c>
      <c r="J2236" s="7">
        <v>4001078399</v>
      </c>
      <c r="K2236" s="6" t="s">
        <v>1851</v>
      </c>
      <c r="L2236" s="6" t="s">
        <v>1694</v>
      </c>
      <c r="M2236" s="6"/>
      <c r="N2236" s="6"/>
      <c r="O2236" s="6"/>
      <c r="P2236" s="34">
        <v>0</v>
      </c>
      <c r="Q2236" s="8"/>
      <c r="R2236" s="8">
        <v>45239</v>
      </c>
      <c r="S2236" s="6" t="s">
        <v>1846</v>
      </c>
      <c r="T2236" s="6"/>
      <c r="U2236" s="6"/>
      <c r="V2236" s="6"/>
      <c r="W2236" s="6"/>
      <c r="X2236" s="8"/>
      <c r="Y2236" s="8"/>
      <c r="Z2236" s="6"/>
      <c r="AA2236" s="6" t="s">
        <v>1695</v>
      </c>
      <c r="AB2236" s="35"/>
    </row>
    <row r="2237" spans="1:28" x14ac:dyDescent="0.35">
      <c r="A2237" s="6" t="s">
        <v>18</v>
      </c>
      <c r="B2237" s="6"/>
      <c r="C2237" s="6">
        <v>739211</v>
      </c>
      <c r="D2237" s="6" t="s">
        <v>5139</v>
      </c>
      <c r="E2237" s="6"/>
      <c r="F2237" s="6"/>
      <c r="G2237" s="33" t="s">
        <v>5140</v>
      </c>
      <c r="H2237" s="6" t="s">
        <v>141</v>
      </c>
      <c r="I2237" s="7">
        <v>4001081399</v>
      </c>
      <c r="J2237" s="7">
        <v>4001081399</v>
      </c>
      <c r="K2237" s="6" t="s">
        <v>1852</v>
      </c>
      <c r="L2237" s="6" t="s">
        <v>1694</v>
      </c>
      <c r="M2237" s="6"/>
      <c r="N2237" s="6"/>
      <c r="O2237" s="6"/>
      <c r="P2237" s="34">
        <v>0.1</v>
      </c>
      <c r="Q2237" s="8"/>
      <c r="R2237" s="8">
        <v>45239</v>
      </c>
      <c r="S2237" s="6"/>
      <c r="T2237" s="6"/>
      <c r="U2237" s="6"/>
      <c r="V2237" s="6"/>
      <c r="W2237" s="6"/>
      <c r="X2237" s="8"/>
      <c r="Y2237" s="8"/>
      <c r="Z2237" s="6"/>
      <c r="AA2237" s="6" t="s">
        <v>1695</v>
      </c>
      <c r="AB2237" s="35"/>
    </row>
    <row r="2238" spans="1:28" x14ac:dyDescent="0.35">
      <c r="A2238" s="6" t="s">
        <v>18</v>
      </c>
      <c r="B2238" s="6"/>
      <c r="C2238" s="6">
        <v>739211</v>
      </c>
      <c r="D2238" s="6" t="s">
        <v>5139</v>
      </c>
      <c r="E2238" s="6"/>
      <c r="F2238" s="6"/>
      <c r="G2238" s="6" t="s">
        <v>5140</v>
      </c>
      <c r="H2238" s="6" t="s">
        <v>141</v>
      </c>
      <c r="I2238" s="7">
        <v>4001085399</v>
      </c>
      <c r="J2238" s="7">
        <v>0</v>
      </c>
      <c r="K2238" s="6" t="s">
        <v>1853</v>
      </c>
      <c r="L2238" s="6" t="s">
        <v>1694</v>
      </c>
      <c r="M2238" s="6"/>
      <c r="N2238" s="6"/>
      <c r="O2238" s="6"/>
      <c r="P2238" s="34">
        <v>0</v>
      </c>
      <c r="Q2238" s="8"/>
      <c r="R2238" s="8">
        <v>45239</v>
      </c>
      <c r="S2238" s="6" t="s">
        <v>1846</v>
      </c>
      <c r="T2238" s="6"/>
      <c r="U2238" s="6"/>
      <c r="V2238" s="6"/>
      <c r="W2238" s="6"/>
      <c r="X2238" s="8"/>
      <c r="Y2238" s="8"/>
      <c r="Z2238" s="6"/>
      <c r="AA2238" s="6" t="s">
        <v>1695</v>
      </c>
      <c r="AB2238" s="35"/>
    </row>
    <row r="2239" spans="1:28" x14ac:dyDescent="0.35">
      <c r="A2239" s="6" t="s">
        <v>18</v>
      </c>
      <c r="B2239" s="6"/>
      <c r="C2239" s="6">
        <v>739211</v>
      </c>
      <c r="D2239" s="6" t="s">
        <v>5139</v>
      </c>
      <c r="E2239" s="6"/>
      <c r="F2239" s="6"/>
      <c r="G2239" s="6" t="s">
        <v>5140</v>
      </c>
      <c r="H2239" s="6" t="s">
        <v>141</v>
      </c>
      <c r="I2239" s="7">
        <v>4001090546</v>
      </c>
      <c r="J2239" s="7">
        <v>0</v>
      </c>
      <c r="K2239" s="6" t="s">
        <v>1854</v>
      </c>
      <c r="L2239" s="6" t="s">
        <v>1694</v>
      </c>
      <c r="M2239" s="6"/>
      <c r="N2239" s="6"/>
      <c r="O2239" s="6"/>
      <c r="P2239" s="34">
        <v>0.1</v>
      </c>
      <c r="Q2239" s="8"/>
      <c r="R2239" s="8">
        <v>45400</v>
      </c>
      <c r="S2239" s="6"/>
      <c r="T2239" s="6"/>
      <c r="U2239" s="6"/>
      <c r="V2239" s="6"/>
      <c r="W2239" s="6"/>
      <c r="X2239" s="8"/>
      <c r="Y2239" s="8"/>
      <c r="Z2239" s="6"/>
      <c r="AA2239" s="6" t="s">
        <v>1695</v>
      </c>
      <c r="AB2239" s="35"/>
    </row>
    <row r="2240" spans="1:28" x14ac:dyDescent="0.35">
      <c r="A2240" s="6" t="s">
        <v>18</v>
      </c>
      <c r="B2240" s="6"/>
      <c r="C2240" s="6">
        <v>739211</v>
      </c>
      <c r="D2240" s="6" t="s">
        <v>5139</v>
      </c>
      <c r="E2240" s="6"/>
      <c r="F2240" s="6"/>
      <c r="G2240" s="6" t="s">
        <v>5140</v>
      </c>
      <c r="H2240" s="6" t="s">
        <v>141</v>
      </c>
      <c r="I2240" s="7">
        <v>4001107125</v>
      </c>
      <c r="J2240" s="7">
        <v>3136</v>
      </c>
      <c r="K2240" s="6" t="s">
        <v>1855</v>
      </c>
      <c r="L2240" s="6" t="s">
        <v>1694</v>
      </c>
      <c r="M2240" s="6"/>
      <c r="N2240" s="6"/>
      <c r="O2240" s="6"/>
      <c r="P2240" s="34">
        <v>0.1</v>
      </c>
      <c r="Q2240" s="8"/>
      <c r="R2240" s="8">
        <v>45464</v>
      </c>
      <c r="S2240" s="6"/>
      <c r="T2240" s="6"/>
      <c r="U2240" s="6"/>
      <c r="V2240" s="6"/>
      <c r="W2240" s="6"/>
      <c r="X2240" s="8"/>
      <c r="Y2240" s="8"/>
      <c r="Z2240" s="6"/>
      <c r="AA2240" s="6" t="s">
        <v>1695</v>
      </c>
      <c r="AB2240" s="35"/>
    </row>
    <row r="2241" spans="1:29" x14ac:dyDescent="0.35">
      <c r="A2241" s="6" t="s">
        <v>18</v>
      </c>
      <c r="B2241" s="6"/>
      <c r="C2241" s="6">
        <v>739211</v>
      </c>
      <c r="D2241" s="6" t="s">
        <v>5139</v>
      </c>
      <c r="E2241" s="6"/>
      <c r="F2241" s="6"/>
      <c r="G2241" s="6" t="s">
        <v>5140</v>
      </c>
      <c r="H2241" s="6" t="s">
        <v>141</v>
      </c>
      <c r="I2241" s="7">
        <v>4001124413</v>
      </c>
      <c r="J2241" s="7">
        <v>0</v>
      </c>
      <c r="K2241" s="6" t="s">
        <v>1856</v>
      </c>
      <c r="L2241" s="6" t="s">
        <v>1694</v>
      </c>
      <c r="M2241" s="6"/>
      <c r="N2241" s="6"/>
      <c r="O2241" s="6"/>
      <c r="P2241" s="34">
        <v>0.1</v>
      </c>
      <c r="Q2241" s="8"/>
      <c r="R2241" s="8">
        <v>45399</v>
      </c>
      <c r="S2241" s="6"/>
      <c r="T2241" s="6"/>
      <c r="U2241" s="6"/>
      <c r="V2241" s="6"/>
      <c r="W2241" s="6"/>
      <c r="X2241" s="8"/>
      <c r="Y2241" s="8"/>
      <c r="Z2241" s="6"/>
      <c r="AA2241" s="6" t="s">
        <v>1695</v>
      </c>
      <c r="AB2241" s="35"/>
    </row>
    <row r="2242" spans="1:29" x14ac:dyDescent="0.35">
      <c r="A2242" s="6" t="s">
        <v>18</v>
      </c>
      <c r="B2242" s="6"/>
      <c r="C2242" s="6">
        <v>739211</v>
      </c>
      <c r="D2242" s="6" t="s">
        <v>5139</v>
      </c>
      <c r="E2242" s="6"/>
      <c r="F2242" s="6"/>
      <c r="G2242" s="6" t="s">
        <v>5140</v>
      </c>
      <c r="H2242" s="6" t="s">
        <v>141</v>
      </c>
      <c r="I2242" s="7">
        <v>4001140278</v>
      </c>
      <c r="J2242" s="7">
        <v>0</v>
      </c>
      <c r="K2242" s="6" t="s">
        <v>1857</v>
      </c>
      <c r="L2242" s="6" t="s">
        <v>1694</v>
      </c>
      <c r="M2242" s="6"/>
      <c r="N2242" s="6"/>
      <c r="O2242" s="6"/>
      <c r="P2242" s="34">
        <v>0.1</v>
      </c>
      <c r="Q2242" s="8"/>
      <c r="R2242" s="8">
        <v>45505</v>
      </c>
      <c r="S2242" s="6"/>
      <c r="T2242" s="6"/>
      <c r="U2242" s="6"/>
      <c r="V2242" s="6"/>
      <c r="W2242" s="6"/>
      <c r="X2242" s="8"/>
      <c r="Y2242" s="8"/>
      <c r="Z2242" s="6"/>
      <c r="AA2242" s="6" t="s">
        <v>1695</v>
      </c>
      <c r="AB2242" s="35"/>
      <c r="AC2242" s="25"/>
    </row>
    <row r="2243" spans="1:29" x14ac:dyDescent="0.35">
      <c r="A2243" s="6" t="s">
        <v>18</v>
      </c>
      <c r="B2243" s="6"/>
      <c r="C2243" s="6">
        <v>739211</v>
      </c>
      <c r="D2243" s="6" t="s">
        <v>5139</v>
      </c>
      <c r="E2243" s="6"/>
      <c r="F2243" s="6"/>
      <c r="G2243" s="6" t="s">
        <v>5140</v>
      </c>
      <c r="H2243" s="6" t="s">
        <v>141</v>
      </c>
      <c r="I2243" s="7">
        <v>4001147714</v>
      </c>
      <c r="J2243" s="7">
        <v>0</v>
      </c>
      <c r="K2243" s="6" t="s">
        <v>1858</v>
      </c>
      <c r="L2243" s="6" t="s">
        <v>1694</v>
      </c>
      <c r="M2243" s="6"/>
      <c r="N2243" s="6"/>
      <c r="O2243" s="6"/>
      <c r="P2243" s="34">
        <v>0.1</v>
      </c>
      <c r="Q2243" s="8"/>
      <c r="R2243" s="8">
        <v>45352</v>
      </c>
      <c r="S2243" s="6"/>
      <c r="T2243" s="6"/>
      <c r="U2243" s="6"/>
      <c r="V2243" s="6"/>
      <c r="W2243" s="6"/>
      <c r="X2243" s="8"/>
      <c r="Y2243" s="8"/>
      <c r="Z2243" s="6"/>
      <c r="AA2243" s="6" t="s">
        <v>1695</v>
      </c>
      <c r="AB2243" s="35"/>
    </row>
    <row r="2244" spans="1:29" x14ac:dyDescent="0.35">
      <c r="A2244" s="6" t="s">
        <v>18</v>
      </c>
      <c r="B2244" s="6"/>
      <c r="C2244" s="6">
        <v>739211</v>
      </c>
      <c r="D2244" s="6" t="s">
        <v>5139</v>
      </c>
      <c r="E2244" s="6"/>
      <c r="F2244" s="6"/>
      <c r="G2244" s="6" t="s">
        <v>5140</v>
      </c>
      <c r="H2244" s="6" t="s">
        <v>141</v>
      </c>
      <c r="I2244" s="7">
        <v>4001155285</v>
      </c>
      <c r="J2244" s="7">
        <v>0</v>
      </c>
      <c r="K2244" s="6" t="s">
        <v>1859</v>
      </c>
      <c r="L2244" s="6" t="s">
        <v>1694</v>
      </c>
      <c r="M2244" s="6"/>
      <c r="N2244" s="6"/>
      <c r="O2244" s="6"/>
      <c r="P2244" s="34">
        <v>0.1</v>
      </c>
      <c r="Q2244" s="8"/>
      <c r="R2244" s="8">
        <v>45252</v>
      </c>
      <c r="S2244" s="6"/>
      <c r="T2244" s="6"/>
      <c r="U2244" s="6"/>
      <c r="V2244" s="6"/>
      <c r="W2244" s="6"/>
      <c r="X2244" s="8"/>
      <c r="Y2244" s="8"/>
      <c r="Z2244" s="6"/>
      <c r="AA2244" s="6" t="s">
        <v>1695</v>
      </c>
      <c r="AB2244" s="35"/>
    </row>
    <row r="2245" spans="1:29" x14ac:dyDescent="0.35">
      <c r="A2245" s="6" t="s">
        <v>18</v>
      </c>
      <c r="B2245" s="6"/>
      <c r="C2245" s="6">
        <v>739211</v>
      </c>
      <c r="D2245" s="6" t="s">
        <v>5139</v>
      </c>
      <c r="E2245" s="6"/>
      <c r="F2245" s="6"/>
      <c r="G2245" s="6" t="s">
        <v>5140</v>
      </c>
      <c r="H2245" s="6" t="s">
        <v>141</v>
      </c>
      <c r="I2245" s="7">
        <v>4001161491</v>
      </c>
      <c r="J2245" s="7">
        <v>0</v>
      </c>
      <c r="K2245" s="6" t="s">
        <v>1860</v>
      </c>
      <c r="L2245" s="6" t="s">
        <v>1694</v>
      </c>
      <c r="M2245" s="6"/>
      <c r="N2245" s="6"/>
      <c r="O2245" s="6"/>
      <c r="P2245" s="34">
        <v>0.1</v>
      </c>
      <c r="Q2245" s="8"/>
      <c r="R2245" s="8">
        <v>45505</v>
      </c>
      <c r="S2245" s="6"/>
      <c r="T2245" s="6"/>
      <c r="U2245" s="6"/>
      <c r="V2245" s="6"/>
      <c r="W2245" s="6"/>
      <c r="X2245" s="8"/>
      <c r="Y2245" s="8"/>
      <c r="Z2245" s="6"/>
      <c r="AA2245" s="6" t="s">
        <v>1695</v>
      </c>
      <c r="AB2245" s="35"/>
    </row>
    <row r="2246" spans="1:29" x14ac:dyDescent="0.35">
      <c r="A2246" s="6" t="s">
        <v>18</v>
      </c>
      <c r="B2246" s="6"/>
      <c r="C2246" s="6">
        <v>739211</v>
      </c>
      <c r="D2246" s="6" t="s">
        <v>5139</v>
      </c>
      <c r="E2246" s="6"/>
      <c r="F2246" s="6"/>
      <c r="G2246" s="6" t="s">
        <v>5140</v>
      </c>
      <c r="H2246" s="6" t="s">
        <v>141</v>
      </c>
      <c r="I2246" s="7">
        <v>4001174285</v>
      </c>
      <c r="J2246" s="7">
        <v>0</v>
      </c>
      <c r="K2246" s="6" t="s">
        <v>1861</v>
      </c>
      <c r="L2246" s="6" t="s">
        <v>1694</v>
      </c>
      <c r="M2246" s="6"/>
      <c r="N2246" s="6"/>
      <c r="O2246" s="6"/>
      <c r="P2246" s="34">
        <v>0.1</v>
      </c>
      <c r="Q2246" s="8"/>
      <c r="R2246" s="8">
        <v>45231</v>
      </c>
      <c r="S2246" s="6"/>
      <c r="T2246" s="6"/>
      <c r="U2246" s="6"/>
      <c r="V2246" s="6"/>
      <c r="W2246" s="6"/>
      <c r="X2246" s="8"/>
      <c r="Y2246" s="8"/>
      <c r="Z2246" s="6"/>
      <c r="AA2246" s="6" t="s">
        <v>1695</v>
      </c>
      <c r="AB2246" s="35"/>
    </row>
    <row r="2247" spans="1:29" x14ac:dyDescent="0.35">
      <c r="A2247" s="6" t="s">
        <v>18</v>
      </c>
      <c r="B2247" s="6"/>
      <c r="C2247" s="6">
        <v>739211</v>
      </c>
      <c r="D2247" s="6" t="s">
        <v>5139</v>
      </c>
      <c r="E2247" s="6"/>
      <c r="F2247" s="6"/>
      <c r="G2247" s="6" t="s">
        <v>5140</v>
      </c>
      <c r="H2247" s="6" t="s">
        <v>141</v>
      </c>
      <c r="I2247" s="7">
        <v>4001177609</v>
      </c>
      <c r="J2247" s="7">
        <v>0</v>
      </c>
      <c r="K2247" s="6" t="s">
        <v>1862</v>
      </c>
      <c r="L2247" s="6" t="s">
        <v>1694</v>
      </c>
      <c r="M2247" s="6"/>
      <c r="N2247" s="6"/>
      <c r="O2247" s="6"/>
      <c r="P2247" s="34">
        <v>0.1</v>
      </c>
      <c r="Q2247" s="8"/>
      <c r="R2247" s="8">
        <v>45252</v>
      </c>
      <c r="S2247" s="6"/>
      <c r="T2247" s="6"/>
      <c r="U2247" s="6"/>
      <c r="V2247" s="6"/>
      <c r="W2247" s="6"/>
      <c r="X2247" s="8"/>
      <c r="Y2247" s="8"/>
      <c r="Z2247" s="6"/>
      <c r="AA2247" s="6" t="s">
        <v>1695</v>
      </c>
      <c r="AB2247" s="35"/>
    </row>
    <row r="2248" spans="1:29" x14ac:dyDescent="0.35">
      <c r="A2248" s="6" t="s">
        <v>18</v>
      </c>
      <c r="B2248" s="6"/>
      <c r="C2248" s="6">
        <v>739211</v>
      </c>
      <c r="D2248" s="6" t="s">
        <v>5139</v>
      </c>
      <c r="E2248" s="6"/>
      <c r="F2248" s="6"/>
      <c r="G2248" s="6" t="s">
        <v>5140</v>
      </c>
      <c r="H2248" s="6" t="s">
        <v>141</v>
      </c>
      <c r="I2248" s="7">
        <v>4001197267</v>
      </c>
      <c r="J2248" s="7">
        <v>0</v>
      </c>
      <c r="K2248" s="6" t="s">
        <v>1863</v>
      </c>
      <c r="L2248" s="6" t="s">
        <v>1694</v>
      </c>
      <c r="M2248" s="6"/>
      <c r="N2248" s="6"/>
      <c r="O2248" s="6"/>
      <c r="P2248" s="34">
        <v>0.1</v>
      </c>
      <c r="Q2248" s="8"/>
      <c r="R2248" s="8">
        <v>45280</v>
      </c>
      <c r="S2248" s="6"/>
      <c r="T2248" s="6"/>
      <c r="U2248" s="6"/>
      <c r="V2248" s="6"/>
      <c r="W2248" s="6"/>
      <c r="X2248" s="8"/>
      <c r="Y2248" s="8"/>
      <c r="Z2248" s="6"/>
      <c r="AA2248" s="6" t="s">
        <v>1695</v>
      </c>
      <c r="AB2248" s="35"/>
    </row>
    <row r="2249" spans="1:29" x14ac:dyDescent="0.35">
      <c r="A2249" s="6" t="s">
        <v>18</v>
      </c>
      <c r="B2249" s="6"/>
      <c r="C2249" s="6">
        <v>739211</v>
      </c>
      <c r="D2249" s="6" t="s">
        <v>5139</v>
      </c>
      <c r="E2249" s="6"/>
      <c r="F2249" s="6"/>
      <c r="G2249" s="6" t="s">
        <v>5140</v>
      </c>
      <c r="H2249" s="6" t="s">
        <v>141</v>
      </c>
      <c r="I2249" s="7">
        <v>4001199464</v>
      </c>
      <c r="J2249" s="7">
        <v>0</v>
      </c>
      <c r="K2249" s="6" t="s">
        <v>1864</v>
      </c>
      <c r="L2249" s="6" t="s">
        <v>1694</v>
      </c>
      <c r="M2249" s="6"/>
      <c r="N2249" s="6"/>
      <c r="O2249" s="6"/>
      <c r="P2249" s="34">
        <v>0.1</v>
      </c>
      <c r="Q2249" s="8"/>
      <c r="R2249" s="8">
        <v>45464</v>
      </c>
      <c r="S2249" s="6"/>
      <c r="T2249" s="6"/>
      <c r="U2249" s="6"/>
      <c r="V2249" s="6"/>
      <c r="W2249" s="6"/>
      <c r="X2249" s="8"/>
      <c r="Y2249" s="8"/>
      <c r="Z2249" s="6"/>
      <c r="AA2249" s="6" t="s">
        <v>1695</v>
      </c>
      <c r="AB2249" s="35"/>
    </row>
    <row r="2250" spans="1:29" x14ac:dyDescent="0.35">
      <c r="A2250" s="6" t="s">
        <v>18</v>
      </c>
      <c r="B2250" s="6"/>
      <c r="C2250" s="6">
        <v>739211</v>
      </c>
      <c r="D2250" s="6" t="s">
        <v>5139</v>
      </c>
      <c r="E2250" s="6"/>
      <c r="F2250" s="6"/>
      <c r="G2250" s="6" t="s">
        <v>5140</v>
      </c>
      <c r="H2250" s="6" t="s">
        <v>141</v>
      </c>
      <c r="I2250" s="7">
        <v>4001240464</v>
      </c>
      <c r="J2250" s="7">
        <v>3604</v>
      </c>
      <c r="K2250" s="6" t="s">
        <v>1865</v>
      </c>
      <c r="L2250" s="6" t="s">
        <v>1694</v>
      </c>
      <c r="M2250" s="6"/>
      <c r="N2250" s="6"/>
      <c r="O2250" s="6"/>
      <c r="P2250" s="34">
        <v>0.1</v>
      </c>
      <c r="Q2250" s="8"/>
      <c r="R2250" s="8">
        <v>45464</v>
      </c>
      <c r="S2250" s="6"/>
      <c r="T2250" s="6"/>
      <c r="U2250" s="6"/>
      <c r="V2250" s="6"/>
      <c r="W2250" s="6"/>
      <c r="X2250" s="8"/>
      <c r="Y2250" s="8"/>
      <c r="Z2250" s="6"/>
      <c r="AA2250" s="6" t="s">
        <v>1695</v>
      </c>
      <c r="AB2250" s="35"/>
      <c r="AC2250" s="25"/>
    </row>
    <row r="2251" spans="1:29" x14ac:dyDescent="0.35">
      <c r="A2251" s="6" t="s">
        <v>18</v>
      </c>
      <c r="B2251" s="6"/>
      <c r="C2251" s="6">
        <v>739211</v>
      </c>
      <c r="D2251" s="6" t="s">
        <v>5139</v>
      </c>
      <c r="E2251" s="6"/>
      <c r="F2251" s="6"/>
      <c r="G2251" s="6" t="s">
        <v>5140</v>
      </c>
      <c r="H2251" s="6" t="s">
        <v>141</v>
      </c>
      <c r="I2251" s="7">
        <v>4001246755</v>
      </c>
      <c r="J2251" s="7">
        <v>0</v>
      </c>
      <c r="K2251" s="6" t="s">
        <v>1866</v>
      </c>
      <c r="L2251" s="6" t="s">
        <v>1694</v>
      </c>
      <c r="M2251" s="6"/>
      <c r="N2251" s="6"/>
      <c r="O2251" s="6"/>
      <c r="P2251" s="34">
        <v>0.1</v>
      </c>
      <c r="Q2251" s="8"/>
      <c r="R2251" s="8">
        <v>45307</v>
      </c>
      <c r="S2251" s="6"/>
      <c r="T2251" s="6"/>
      <c r="U2251" s="6"/>
      <c r="V2251" s="6"/>
      <c r="W2251" s="6"/>
      <c r="X2251" s="8"/>
      <c r="Y2251" s="8"/>
      <c r="Z2251" s="6"/>
      <c r="AA2251" s="6" t="s">
        <v>1695</v>
      </c>
      <c r="AB2251" s="35"/>
    </row>
    <row r="2252" spans="1:29" x14ac:dyDescent="0.35">
      <c r="A2252" s="6" t="s">
        <v>18</v>
      </c>
      <c r="B2252" s="6"/>
      <c r="C2252" s="6">
        <v>739211</v>
      </c>
      <c r="D2252" s="6" t="s">
        <v>5139</v>
      </c>
      <c r="E2252" s="6"/>
      <c r="F2252" s="6"/>
      <c r="G2252" s="6" t="s">
        <v>5140</v>
      </c>
      <c r="H2252" s="6" t="s">
        <v>141</v>
      </c>
      <c r="I2252" s="7">
        <v>4001248714</v>
      </c>
      <c r="J2252" s="7">
        <v>0</v>
      </c>
      <c r="K2252" s="6" t="s">
        <v>1867</v>
      </c>
      <c r="L2252" s="6" t="s">
        <v>1694</v>
      </c>
      <c r="M2252" s="6"/>
      <c r="N2252" s="6"/>
      <c r="O2252" s="6"/>
      <c r="P2252" s="34">
        <v>0.1</v>
      </c>
      <c r="Q2252" s="8"/>
      <c r="R2252" s="8">
        <v>45352</v>
      </c>
      <c r="S2252" s="6"/>
      <c r="T2252" s="6"/>
      <c r="U2252" s="6"/>
      <c r="V2252" s="6"/>
      <c r="W2252" s="6"/>
      <c r="X2252" s="8"/>
      <c r="Y2252" s="8"/>
      <c r="Z2252" s="6"/>
      <c r="AA2252" s="6" t="s">
        <v>1695</v>
      </c>
      <c r="AB2252" s="35"/>
    </row>
    <row r="2253" spans="1:29" x14ac:dyDescent="0.35">
      <c r="A2253" s="6" t="s">
        <v>18</v>
      </c>
      <c r="B2253" s="6"/>
      <c r="C2253" s="6">
        <v>739211</v>
      </c>
      <c r="D2253" s="6" t="s">
        <v>5139</v>
      </c>
      <c r="E2253" s="6"/>
      <c r="F2253" s="6"/>
      <c r="G2253" s="6" t="s">
        <v>5140</v>
      </c>
      <c r="H2253" s="6" t="s">
        <v>141</v>
      </c>
      <c r="I2253" s="7">
        <v>4001254464</v>
      </c>
      <c r="J2253" s="7">
        <v>0</v>
      </c>
      <c r="K2253" s="6" t="s">
        <v>1868</v>
      </c>
      <c r="L2253" s="6" t="s">
        <v>1694</v>
      </c>
      <c r="M2253" s="6"/>
      <c r="N2253" s="6"/>
      <c r="O2253" s="6"/>
      <c r="P2253" s="34">
        <v>0.1</v>
      </c>
      <c r="Q2253" s="8"/>
      <c r="R2253" s="8">
        <v>45464</v>
      </c>
      <c r="S2253" s="6"/>
      <c r="T2253" s="6"/>
      <c r="U2253" s="6"/>
      <c r="V2253" s="6"/>
      <c r="W2253" s="6"/>
      <c r="X2253" s="8"/>
      <c r="Y2253" s="8"/>
      <c r="Z2253" s="6"/>
      <c r="AA2253" s="6" t="s">
        <v>1695</v>
      </c>
      <c r="AB2253" s="35"/>
    </row>
    <row r="2254" spans="1:29" x14ac:dyDescent="0.35">
      <c r="A2254" s="6" t="s">
        <v>18</v>
      </c>
      <c r="B2254" s="6"/>
      <c r="C2254" s="6">
        <v>739211</v>
      </c>
      <c r="D2254" s="6" t="s">
        <v>5139</v>
      </c>
      <c r="E2254" s="6"/>
      <c r="F2254" s="6"/>
      <c r="G2254" s="6" t="s">
        <v>5140</v>
      </c>
      <c r="H2254" s="6" t="s">
        <v>141</v>
      </c>
      <c r="I2254" s="7">
        <v>4001261714</v>
      </c>
      <c r="J2254" s="7">
        <v>0</v>
      </c>
      <c r="K2254" s="6" t="s">
        <v>1869</v>
      </c>
      <c r="L2254" s="6" t="s">
        <v>1694</v>
      </c>
      <c r="M2254" s="6"/>
      <c r="N2254" s="6"/>
      <c r="O2254" s="6"/>
      <c r="P2254" s="34">
        <v>0.1</v>
      </c>
      <c r="Q2254" s="8"/>
      <c r="R2254" s="8">
        <v>45352</v>
      </c>
      <c r="S2254" s="6"/>
      <c r="T2254" s="6"/>
      <c r="U2254" s="6"/>
      <c r="V2254" s="6"/>
      <c r="W2254" s="6"/>
      <c r="X2254" s="8"/>
      <c r="Y2254" s="8"/>
      <c r="Z2254" s="6"/>
      <c r="AA2254" s="6" t="s">
        <v>1695</v>
      </c>
      <c r="AB2254" s="35"/>
    </row>
    <row r="2255" spans="1:29" x14ac:dyDescent="0.35">
      <c r="A2255" s="6" t="s">
        <v>18</v>
      </c>
      <c r="B2255" s="6"/>
      <c r="C2255" s="6">
        <v>739211</v>
      </c>
      <c r="D2255" s="6" t="s">
        <v>5139</v>
      </c>
      <c r="E2255" s="6"/>
      <c r="F2255" s="6"/>
      <c r="G2255" s="6" t="s">
        <v>5140</v>
      </c>
      <c r="H2255" s="6" t="s">
        <v>141</v>
      </c>
      <c r="I2255" s="7">
        <v>4001262687</v>
      </c>
      <c r="J2255" s="7">
        <v>0</v>
      </c>
      <c r="K2255" s="6" t="s">
        <v>1870</v>
      </c>
      <c r="L2255" s="6" t="s">
        <v>1694</v>
      </c>
      <c r="M2255" s="6"/>
      <c r="N2255" s="6"/>
      <c r="O2255" s="6"/>
      <c r="P2255" s="34">
        <v>0.1</v>
      </c>
      <c r="Q2255" s="8"/>
      <c r="R2255" s="8">
        <v>45338</v>
      </c>
      <c r="S2255" s="6"/>
      <c r="T2255" s="6"/>
      <c r="U2255" s="6"/>
      <c r="V2255" s="6"/>
      <c r="W2255" s="6"/>
      <c r="X2255" s="8"/>
      <c r="Y2255" s="8"/>
      <c r="Z2255" s="6"/>
      <c r="AA2255" s="6" t="s">
        <v>1695</v>
      </c>
      <c r="AB2255" s="35"/>
    </row>
    <row r="2256" spans="1:29" x14ac:dyDescent="0.35">
      <c r="A2256" s="6" t="s">
        <v>18</v>
      </c>
      <c r="B2256" s="6"/>
      <c r="C2256" s="6">
        <v>739211</v>
      </c>
      <c r="D2256" s="6" t="s">
        <v>5139</v>
      </c>
      <c r="E2256" s="6"/>
      <c r="F2256" s="6"/>
      <c r="G2256" s="6" t="s">
        <v>5140</v>
      </c>
      <c r="H2256" s="6" t="s">
        <v>141</v>
      </c>
      <c r="I2256" s="7">
        <v>4001265278</v>
      </c>
      <c r="J2256" s="7">
        <v>0</v>
      </c>
      <c r="K2256" s="6" t="s">
        <v>1871</v>
      </c>
      <c r="L2256" s="6" t="s">
        <v>1694</v>
      </c>
      <c r="M2256" s="6"/>
      <c r="N2256" s="6"/>
      <c r="O2256" s="6"/>
      <c r="P2256" s="34">
        <v>0.1</v>
      </c>
      <c r="Q2256" s="8"/>
      <c r="R2256" s="8">
        <v>45449</v>
      </c>
      <c r="S2256" s="6"/>
      <c r="T2256" s="6"/>
      <c r="U2256" s="6"/>
      <c r="V2256" s="6"/>
      <c r="W2256" s="6"/>
      <c r="X2256" s="8"/>
      <c r="Y2256" s="8"/>
      <c r="Z2256" s="6"/>
      <c r="AA2256" s="6" t="s">
        <v>1695</v>
      </c>
      <c r="AB2256" s="35"/>
    </row>
    <row r="2257" spans="1:29" x14ac:dyDescent="0.35">
      <c r="A2257" s="6" t="s">
        <v>18</v>
      </c>
      <c r="B2257" s="6"/>
      <c r="C2257" s="6">
        <v>739211</v>
      </c>
      <c r="D2257" s="6" t="s">
        <v>5139</v>
      </c>
      <c r="E2257" s="6"/>
      <c r="F2257" s="6"/>
      <c r="G2257" s="6" t="s">
        <v>5140</v>
      </c>
      <c r="H2257" s="6" t="s">
        <v>141</v>
      </c>
      <c r="I2257" s="7">
        <v>4001268488</v>
      </c>
      <c r="J2257" s="7">
        <v>0</v>
      </c>
      <c r="K2257" s="6" t="s">
        <v>1872</v>
      </c>
      <c r="L2257" s="6" t="s">
        <v>1694</v>
      </c>
      <c r="M2257" s="6"/>
      <c r="N2257" s="6"/>
      <c r="O2257" s="6"/>
      <c r="P2257" s="34">
        <v>0.1</v>
      </c>
      <c r="Q2257" s="8"/>
      <c r="R2257" s="8">
        <v>45464</v>
      </c>
      <c r="S2257" s="6"/>
      <c r="T2257" s="6"/>
      <c r="U2257" s="6"/>
      <c r="V2257" s="6"/>
      <c r="W2257" s="6"/>
      <c r="X2257" s="8"/>
      <c r="Y2257" s="8"/>
      <c r="Z2257" s="6"/>
      <c r="AA2257" s="6" t="s">
        <v>1695</v>
      </c>
      <c r="AB2257" s="35"/>
    </row>
    <row r="2258" spans="1:29" x14ac:dyDescent="0.35">
      <c r="A2258" s="6" t="s">
        <v>18</v>
      </c>
      <c r="B2258" s="6"/>
      <c r="C2258" s="6">
        <v>739211</v>
      </c>
      <c r="D2258" s="6" t="s">
        <v>5139</v>
      </c>
      <c r="E2258" s="6"/>
      <c r="F2258" s="6"/>
      <c r="G2258" s="6" t="s">
        <v>5140</v>
      </c>
      <c r="H2258" s="6" t="s">
        <v>141</v>
      </c>
      <c r="I2258" s="7">
        <v>4001279794</v>
      </c>
      <c r="J2258" s="7">
        <v>0</v>
      </c>
      <c r="K2258" s="6" t="s">
        <v>2408</v>
      </c>
      <c r="L2258" s="6" t="s">
        <v>1694</v>
      </c>
      <c r="M2258" s="6"/>
      <c r="N2258" s="6"/>
      <c r="O2258" s="6"/>
      <c r="P2258" s="34">
        <v>0.1</v>
      </c>
      <c r="Q2258" s="8"/>
      <c r="R2258" s="8">
        <v>45400</v>
      </c>
      <c r="S2258" s="6"/>
      <c r="T2258" s="6"/>
      <c r="U2258" s="6"/>
      <c r="V2258" s="6"/>
      <c r="W2258" s="6"/>
      <c r="X2258" s="8"/>
      <c r="Y2258" s="8"/>
      <c r="Z2258" s="6"/>
      <c r="AA2258" s="6" t="s">
        <v>1695</v>
      </c>
      <c r="AB2258" s="35"/>
      <c r="AC2258" s="25"/>
    </row>
    <row r="2259" spans="1:29" x14ac:dyDescent="0.35">
      <c r="A2259" s="6" t="s">
        <v>18</v>
      </c>
      <c r="B2259" s="6"/>
      <c r="C2259" s="6">
        <v>739211</v>
      </c>
      <c r="D2259" s="6" t="s">
        <v>5139</v>
      </c>
      <c r="E2259" s="6"/>
      <c r="F2259" s="6"/>
      <c r="G2259" s="6" t="s">
        <v>5140</v>
      </c>
      <c r="H2259" s="6" t="s">
        <v>141</v>
      </c>
      <c r="I2259" s="7">
        <v>4001279795</v>
      </c>
      <c r="J2259" s="7">
        <v>0</v>
      </c>
      <c r="K2259" s="6" t="s">
        <v>2409</v>
      </c>
      <c r="L2259" s="6" t="s">
        <v>1694</v>
      </c>
      <c r="M2259" s="6"/>
      <c r="N2259" s="6"/>
      <c r="O2259" s="6"/>
      <c r="P2259" s="34">
        <v>0.1</v>
      </c>
      <c r="Q2259" s="8"/>
      <c r="R2259" s="8">
        <v>45233</v>
      </c>
      <c r="S2259" s="6"/>
      <c r="T2259" s="6"/>
      <c r="U2259" s="6"/>
      <c r="V2259" s="6"/>
      <c r="W2259" s="6"/>
      <c r="X2259" s="8"/>
      <c r="Y2259" s="8"/>
      <c r="Z2259" s="6"/>
      <c r="AA2259" s="6" t="s">
        <v>1695</v>
      </c>
      <c r="AB2259" s="35"/>
      <c r="AC2259" s="25"/>
    </row>
    <row r="2260" spans="1:29" x14ac:dyDescent="0.35">
      <c r="A2260" s="6" t="s">
        <v>18</v>
      </c>
      <c r="B2260" s="6"/>
      <c r="C2260" s="6">
        <v>739211</v>
      </c>
      <c r="D2260" s="6" t="s">
        <v>5139</v>
      </c>
      <c r="E2260" s="6"/>
      <c r="F2260" s="6"/>
      <c r="G2260" s="6" t="s">
        <v>5140</v>
      </c>
      <c r="H2260" s="6" t="s">
        <v>141</v>
      </c>
      <c r="I2260" s="7">
        <v>4001302687</v>
      </c>
      <c r="J2260" s="7">
        <v>0</v>
      </c>
      <c r="K2260" s="6" t="s">
        <v>1873</v>
      </c>
      <c r="L2260" s="6" t="s">
        <v>1694</v>
      </c>
      <c r="M2260" s="6"/>
      <c r="N2260" s="6"/>
      <c r="O2260" s="6"/>
      <c r="P2260" s="34">
        <v>0.1</v>
      </c>
      <c r="Q2260" s="8"/>
      <c r="R2260" s="8">
        <v>45428</v>
      </c>
      <c r="S2260" s="6"/>
      <c r="T2260" s="6"/>
      <c r="U2260" s="6"/>
      <c r="V2260" s="6"/>
      <c r="W2260" s="6"/>
      <c r="X2260" s="8"/>
      <c r="Y2260" s="8"/>
      <c r="Z2260" s="6"/>
      <c r="AA2260" s="6" t="s">
        <v>1695</v>
      </c>
      <c r="AB2260" s="35"/>
    </row>
    <row r="2261" spans="1:29" x14ac:dyDescent="0.35">
      <c r="A2261" s="6" t="s">
        <v>18</v>
      </c>
      <c r="B2261" s="6"/>
      <c r="C2261" s="6">
        <v>739211</v>
      </c>
      <c r="D2261" s="6" t="s">
        <v>5139</v>
      </c>
      <c r="E2261" s="6"/>
      <c r="F2261" s="6"/>
      <c r="G2261" s="6" t="s">
        <v>5140</v>
      </c>
      <c r="H2261" s="6" t="s">
        <v>141</v>
      </c>
      <c r="I2261" s="7">
        <v>4001332368</v>
      </c>
      <c r="J2261" s="7">
        <v>0</v>
      </c>
      <c r="K2261" s="6" t="s">
        <v>1874</v>
      </c>
      <c r="L2261" s="6" t="s">
        <v>1694</v>
      </c>
      <c r="M2261" s="6"/>
      <c r="N2261" s="6"/>
      <c r="O2261" s="6"/>
      <c r="P2261" s="34">
        <v>0.1</v>
      </c>
      <c r="Q2261" s="8"/>
      <c r="R2261" s="8">
        <v>45352</v>
      </c>
      <c r="S2261" s="6"/>
      <c r="T2261" s="6"/>
      <c r="U2261" s="6"/>
      <c r="V2261" s="6"/>
      <c r="W2261" s="6"/>
      <c r="X2261" s="8"/>
      <c r="Y2261" s="8"/>
      <c r="Z2261" s="6"/>
      <c r="AA2261" s="6" t="s">
        <v>1695</v>
      </c>
      <c r="AB2261" s="35"/>
    </row>
    <row r="2262" spans="1:29" x14ac:dyDescent="0.35">
      <c r="A2262" s="6" t="s">
        <v>18</v>
      </c>
      <c r="B2262" s="6"/>
      <c r="C2262" s="6">
        <v>739211</v>
      </c>
      <c r="D2262" s="6" t="s">
        <v>5139</v>
      </c>
      <c r="E2262" s="6"/>
      <c r="F2262" s="6"/>
      <c r="G2262" s="6" t="s">
        <v>5140</v>
      </c>
      <c r="H2262" s="6" t="s">
        <v>141</v>
      </c>
      <c r="I2262" s="7">
        <v>4001341464</v>
      </c>
      <c r="J2262" s="7">
        <v>0</v>
      </c>
      <c r="K2262" s="6" t="s">
        <v>1875</v>
      </c>
      <c r="L2262" s="6" t="s">
        <v>1694</v>
      </c>
      <c r="M2262" s="6"/>
      <c r="N2262" s="6"/>
      <c r="O2262" s="6"/>
      <c r="P2262" s="34">
        <v>0.1</v>
      </c>
      <c r="Q2262" s="8"/>
      <c r="R2262" s="8">
        <v>45415</v>
      </c>
      <c r="S2262" s="6"/>
      <c r="T2262" s="6"/>
      <c r="U2262" s="6"/>
      <c r="V2262" s="6"/>
      <c r="W2262" s="6"/>
      <c r="X2262" s="8"/>
      <c r="Y2262" s="8"/>
      <c r="Z2262" s="6"/>
      <c r="AA2262" s="6" t="s">
        <v>1695</v>
      </c>
      <c r="AB2262" s="35"/>
    </row>
    <row r="2263" spans="1:29" x14ac:dyDescent="0.35">
      <c r="A2263" s="6" t="s">
        <v>18</v>
      </c>
      <c r="B2263" s="6"/>
      <c r="C2263" s="6">
        <v>739211</v>
      </c>
      <c r="D2263" s="6" t="s">
        <v>5139</v>
      </c>
      <c r="E2263" s="6"/>
      <c r="F2263" s="6"/>
      <c r="G2263" s="6" t="s">
        <v>5140</v>
      </c>
      <c r="H2263" s="6" t="s">
        <v>141</v>
      </c>
      <c r="I2263" s="7">
        <v>4001357714</v>
      </c>
      <c r="J2263" s="7">
        <v>0</v>
      </c>
      <c r="K2263" s="6" t="s">
        <v>1876</v>
      </c>
      <c r="L2263" s="6" t="s">
        <v>1694</v>
      </c>
      <c r="M2263" s="6"/>
      <c r="N2263" s="6"/>
      <c r="O2263" s="6"/>
      <c r="P2263" s="34">
        <v>0.1</v>
      </c>
      <c r="Q2263" s="8"/>
      <c r="R2263" s="8">
        <v>45352</v>
      </c>
      <c r="S2263" s="6"/>
      <c r="T2263" s="6"/>
      <c r="U2263" s="6"/>
      <c r="V2263" s="6"/>
      <c r="W2263" s="6"/>
      <c r="X2263" s="8"/>
      <c r="Y2263" s="8"/>
      <c r="Z2263" s="6"/>
      <c r="AA2263" s="6" t="s">
        <v>1695</v>
      </c>
      <c r="AB2263" s="35"/>
    </row>
    <row r="2264" spans="1:29" x14ac:dyDescent="0.35">
      <c r="A2264" s="6" t="s">
        <v>18</v>
      </c>
      <c r="B2264" s="6"/>
      <c r="C2264" s="6">
        <v>739211</v>
      </c>
      <c r="D2264" s="6" t="s">
        <v>5139</v>
      </c>
      <c r="E2264" s="6"/>
      <c r="F2264" s="6"/>
      <c r="G2264" s="6" t="s">
        <v>5140</v>
      </c>
      <c r="H2264" s="6" t="s">
        <v>141</v>
      </c>
      <c r="I2264" s="7">
        <v>4001362794</v>
      </c>
      <c r="J2264" s="7">
        <v>0</v>
      </c>
      <c r="K2264" s="6" t="s">
        <v>1877</v>
      </c>
      <c r="L2264" s="6" t="s">
        <v>1694</v>
      </c>
      <c r="M2264" s="6"/>
      <c r="N2264" s="6"/>
      <c r="O2264" s="6"/>
      <c r="P2264" s="34">
        <v>0.1</v>
      </c>
      <c r="Q2264" s="8"/>
      <c r="R2264" s="8">
        <v>45457</v>
      </c>
      <c r="S2264" s="6"/>
      <c r="T2264" s="6"/>
      <c r="U2264" s="6"/>
      <c r="V2264" s="6"/>
      <c r="W2264" s="6"/>
      <c r="X2264" s="8"/>
      <c r="Y2264" s="8"/>
      <c r="Z2264" s="6"/>
      <c r="AA2264" s="6" t="s">
        <v>1695</v>
      </c>
      <c r="AB2264" s="35"/>
    </row>
    <row r="2265" spans="1:29" x14ac:dyDescent="0.35">
      <c r="A2265" s="6" t="s">
        <v>18</v>
      </c>
      <c r="B2265" s="6"/>
      <c r="C2265" s="6">
        <v>739211</v>
      </c>
      <c r="D2265" s="6" t="s">
        <v>5139</v>
      </c>
      <c r="E2265" s="6"/>
      <c r="F2265" s="6"/>
      <c r="G2265" s="6" t="s">
        <v>5140</v>
      </c>
      <c r="H2265" s="6" t="s">
        <v>141</v>
      </c>
      <c r="I2265" s="7">
        <v>4001367474</v>
      </c>
      <c r="J2265" s="7">
        <v>0</v>
      </c>
      <c r="K2265" s="6" t="s">
        <v>1878</v>
      </c>
      <c r="L2265" s="6" t="s">
        <v>1694</v>
      </c>
      <c r="M2265" s="6"/>
      <c r="N2265" s="6"/>
      <c r="O2265" s="6"/>
      <c r="P2265" s="34">
        <v>0.03</v>
      </c>
      <c r="Q2265" s="8"/>
      <c r="R2265" s="8">
        <v>45290</v>
      </c>
      <c r="S2265" s="6"/>
      <c r="T2265" s="6"/>
      <c r="U2265" s="6"/>
      <c r="V2265" s="6"/>
      <c r="W2265" s="6"/>
      <c r="X2265" s="8"/>
      <c r="Y2265" s="8"/>
      <c r="Z2265" s="6"/>
      <c r="AA2265" s="6" t="s">
        <v>1695</v>
      </c>
      <c r="AB2265" s="35"/>
    </row>
    <row r="2266" spans="1:29" x14ac:dyDescent="0.35">
      <c r="A2266" s="6" t="s">
        <v>18</v>
      </c>
      <c r="B2266" s="6"/>
      <c r="C2266" s="6">
        <v>739211</v>
      </c>
      <c r="D2266" s="6" t="s">
        <v>5139</v>
      </c>
      <c r="E2266" s="6"/>
      <c r="F2266" s="6"/>
      <c r="G2266" s="6" t="s">
        <v>5140</v>
      </c>
      <c r="H2266" s="6" t="s">
        <v>141</v>
      </c>
      <c r="I2266" s="7">
        <v>4001373413</v>
      </c>
      <c r="J2266" s="7">
        <v>0</v>
      </c>
      <c r="K2266" s="6" t="s">
        <v>1879</v>
      </c>
      <c r="L2266" s="6" t="s">
        <v>1694</v>
      </c>
      <c r="M2266" s="6"/>
      <c r="N2266" s="6"/>
      <c r="O2266" s="6"/>
      <c r="P2266" s="34">
        <v>0.1</v>
      </c>
      <c r="Q2266" s="8"/>
      <c r="R2266" s="8">
        <v>45399</v>
      </c>
      <c r="S2266" s="6"/>
      <c r="T2266" s="6"/>
      <c r="U2266" s="6"/>
      <c r="V2266" s="6"/>
      <c r="W2266" s="6"/>
      <c r="X2266" s="8"/>
      <c r="Y2266" s="8"/>
      <c r="Z2266" s="6"/>
      <c r="AA2266" s="6" t="s">
        <v>1695</v>
      </c>
      <c r="AB2266" s="35"/>
    </row>
    <row r="2267" spans="1:29" x14ac:dyDescent="0.35">
      <c r="A2267" s="6" t="s">
        <v>18</v>
      </c>
      <c r="B2267" s="6"/>
      <c r="C2267" s="6">
        <v>739211</v>
      </c>
      <c r="D2267" s="6" t="s">
        <v>5139</v>
      </c>
      <c r="E2267" s="6"/>
      <c r="F2267" s="6"/>
      <c r="G2267" s="6" t="s">
        <v>5140</v>
      </c>
      <c r="H2267" s="6" t="s">
        <v>141</v>
      </c>
      <c r="I2267" s="7">
        <v>4001380399</v>
      </c>
      <c r="J2267" s="7">
        <v>0</v>
      </c>
      <c r="K2267" s="6" t="s">
        <v>1880</v>
      </c>
      <c r="L2267" s="6" t="s">
        <v>1694</v>
      </c>
      <c r="M2267" s="6"/>
      <c r="N2267" s="6"/>
      <c r="O2267" s="6"/>
      <c r="P2267" s="34">
        <v>0.1</v>
      </c>
      <c r="Q2267" s="8"/>
      <c r="R2267" s="8">
        <v>45239</v>
      </c>
      <c r="S2267" s="6"/>
      <c r="T2267" s="6"/>
      <c r="U2267" s="6"/>
      <c r="V2267" s="6"/>
      <c r="W2267" s="6"/>
      <c r="X2267" s="8"/>
      <c r="Y2267" s="8"/>
      <c r="Z2267" s="6"/>
      <c r="AA2267" s="6" t="s">
        <v>1695</v>
      </c>
      <c r="AB2267" s="35"/>
    </row>
    <row r="2268" spans="1:29" x14ac:dyDescent="0.35">
      <c r="A2268" s="6" t="s">
        <v>18</v>
      </c>
      <c r="B2268" s="6"/>
      <c r="C2268" s="6">
        <v>739211</v>
      </c>
      <c r="D2268" s="6" t="s">
        <v>5139</v>
      </c>
      <c r="E2268" s="6"/>
      <c r="F2268" s="6"/>
      <c r="G2268" s="6" t="s">
        <v>5140</v>
      </c>
      <c r="H2268" s="6" t="s">
        <v>141</v>
      </c>
      <c r="I2268" s="7">
        <v>4001383794</v>
      </c>
      <c r="J2268" s="7">
        <v>0</v>
      </c>
      <c r="K2268" s="6" t="s">
        <v>1881</v>
      </c>
      <c r="L2268" s="6" t="s">
        <v>1694</v>
      </c>
      <c r="M2268" s="6"/>
      <c r="N2268" s="6"/>
      <c r="O2268" s="6"/>
      <c r="P2268" s="34">
        <v>0.05</v>
      </c>
      <c r="Q2268" s="8"/>
      <c r="R2268" s="8">
        <v>45378</v>
      </c>
      <c r="S2268" s="6"/>
      <c r="T2268" s="6"/>
      <c r="U2268" s="6"/>
      <c r="V2268" s="6"/>
      <c r="W2268" s="6"/>
      <c r="X2268" s="8"/>
      <c r="Y2268" s="8"/>
      <c r="Z2268" s="6"/>
      <c r="AA2268" s="6" t="s">
        <v>1695</v>
      </c>
      <c r="AB2268" s="35"/>
    </row>
    <row r="2269" spans="1:29" x14ac:dyDescent="0.35">
      <c r="A2269" s="6" t="s">
        <v>18</v>
      </c>
      <c r="B2269" s="6"/>
      <c r="C2269" s="6">
        <v>739211</v>
      </c>
      <c r="D2269" s="6" t="s">
        <v>5139</v>
      </c>
      <c r="E2269" s="6"/>
      <c r="F2269" s="6"/>
      <c r="G2269" s="6" t="s">
        <v>5140</v>
      </c>
      <c r="H2269" s="6" t="s">
        <v>141</v>
      </c>
      <c r="I2269" s="7">
        <v>4001406278</v>
      </c>
      <c r="J2269" s="7">
        <v>0</v>
      </c>
      <c r="K2269" s="6" t="s">
        <v>1882</v>
      </c>
      <c r="L2269" s="6" t="s">
        <v>1694</v>
      </c>
      <c r="M2269" s="6"/>
      <c r="N2269" s="6"/>
      <c r="O2269" s="6"/>
      <c r="P2269" s="34">
        <v>0.1</v>
      </c>
      <c r="Q2269" s="8"/>
      <c r="R2269" s="8">
        <v>45338</v>
      </c>
      <c r="S2269" s="6"/>
      <c r="T2269" s="6"/>
      <c r="U2269" s="6"/>
      <c r="V2269" s="6"/>
      <c r="W2269" s="6"/>
      <c r="X2269" s="8"/>
      <c r="Y2269" s="8"/>
      <c r="Z2269" s="6"/>
      <c r="AA2269" s="6" t="s">
        <v>1695</v>
      </c>
      <c r="AB2269" s="35"/>
    </row>
    <row r="2270" spans="1:29" x14ac:dyDescent="0.35">
      <c r="A2270" s="6" t="s">
        <v>18</v>
      </c>
      <c r="B2270" s="6"/>
      <c r="C2270" s="6">
        <v>739211</v>
      </c>
      <c r="D2270" s="6" t="s">
        <v>5139</v>
      </c>
      <c r="E2270" s="6"/>
      <c r="F2270" s="6"/>
      <c r="G2270" s="6" t="s">
        <v>5140</v>
      </c>
      <c r="H2270" s="6" t="s">
        <v>141</v>
      </c>
      <c r="I2270" s="7">
        <v>4001406794</v>
      </c>
      <c r="J2270" s="7">
        <v>0</v>
      </c>
      <c r="K2270" s="6" t="s">
        <v>2410</v>
      </c>
      <c r="L2270" s="6" t="s">
        <v>1694</v>
      </c>
      <c r="M2270" s="6"/>
      <c r="N2270" s="6"/>
      <c r="O2270" s="6"/>
      <c r="P2270" s="34">
        <v>0.1</v>
      </c>
      <c r="Q2270" s="8"/>
      <c r="R2270" s="8">
        <v>45465</v>
      </c>
      <c r="S2270" s="6"/>
      <c r="T2270" s="6"/>
      <c r="U2270" s="6"/>
      <c r="V2270" s="6"/>
      <c r="W2270" s="6"/>
      <c r="X2270" s="8"/>
      <c r="Y2270" s="8"/>
      <c r="Z2270" s="6"/>
      <c r="AA2270" s="6" t="s">
        <v>1695</v>
      </c>
      <c r="AB2270" s="35"/>
    </row>
    <row r="2271" spans="1:29" x14ac:dyDescent="0.35">
      <c r="A2271" s="6" t="s">
        <v>18</v>
      </c>
      <c r="B2271" s="6"/>
      <c r="C2271" s="6">
        <v>739211</v>
      </c>
      <c r="D2271" s="6" t="s">
        <v>5139</v>
      </c>
      <c r="E2271" s="6"/>
      <c r="F2271" s="6"/>
      <c r="G2271" s="33" t="s">
        <v>5140</v>
      </c>
      <c r="H2271" s="6" t="s">
        <v>141</v>
      </c>
      <c r="I2271" s="7">
        <v>4001408561</v>
      </c>
      <c r="J2271" s="7">
        <v>4001408561</v>
      </c>
      <c r="K2271" s="6" t="s">
        <v>1883</v>
      </c>
      <c r="L2271" s="6" t="s">
        <v>1694</v>
      </c>
      <c r="M2271" s="6"/>
      <c r="N2271" s="6"/>
      <c r="O2271" s="6"/>
      <c r="P2271" s="34">
        <v>0.1</v>
      </c>
      <c r="Q2271" s="8"/>
      <c r="R2271" s="8">
        <v>45465</v>
      </c>
      <c r="S2271" s="6"/>
      <c r="T2271" s="6"/>
      <c r="U2271" s="6"/>
      <c r="V2271" s="6"/>
      <c r="W2271" s="6"/>
      <c r="X2271" s="8"/>
      <c r="Y2271" s="8"/>
      <c r="Z2271" s="6"/>
      <c r="AA2271" s="6" t="s">
        <v>1695</v>
      </c>
      <c r="AB2271" s="35"/>
    </row>
    <row r="2272" spans="1:29" x14ac:dyDescent="0.35">
      <c r="A2272" s="6" t="s">
        <v>18</v>
      </c>
      <c r="B2272" s="6"/>
      <c r="C2272" s="6">
        <v>739211</v>
      </c>
      <c r="D2272" s="6" t="s">
        <v>5139</v>
      </c>
      <c r="E2272" s="6"/>
      <c r="F2272" s="6"/>
      <c r="G2272" s="6" t="s">
        <v>5140</v>
      </c>
      <c r="H2272" s="6" t="s">
        <v>141</v>
      </c>
      <c r="I2272" s="7">
        <v>4001418794</v>
      </c>
      <c r="J2272" s="7">
        <v>0</v>
      </c>
      <c r="K2272" s="6" t="s">
        <v>1884</v>
      </c>
      <c r="L2272" s="6" t="s">
        <v>1694</v>
      </c>
      <c r="M2272" s="6"/>
      <c r="N2272" s="6"/>
      <c r="O2272" s="6"/>
      <c r="P2272" s="34">
        <v>0.05</v>
      </c>
      <c r="Q2272" s="8"/>
      <c r="R2272" s="8">
        <v>45470</v>
      </c>
      <c r="S2272" s="6"/>
      <c r="T2272" s="6"/>
      <c r="U2272" s="6"/>
      <c r="V2272" s="6"/>
      <c r="W2272" s="6"/>
      <c r="X2272" s="8"/>
      <c r="Y2272" s="8"/>
      <c r="Z2272" s="6"/>
      <c r="AA2272" s="6" t="s">
        <v>1695</v>
      </c>
      <c r="AB2272" s="35"/>
    </row>
    <row r="2273" spans="1:29" x14ac:dyDescent="0.35">
      <c r="A2273" s="6" t="s">
        <v>18</v>
      </c>
      <c r="B2273" s="6"/>
      <c r="C2273" s="6">
        <v>739211</v>
      </c>
      <c r="D2273" s="6" t="s">
        <v>5139</v>
      </c>
      <c r="E2273" s="6"/>
      <c r="F2273" s="6"/>
      <c r="G2273" s="6" t="s">
        <v>5140</v>
      </c>
      <c r="H2273" s="6" t="s">
        <v>141</v>
      </c>
      <c r="I2273" s="7">
        <v>4001483009</v>
      </c>
      <c r="J2273" s="7">
        <v>0</v>
      </c>
      <c r="K2273" s="6" t="s">
        <v>1885</v>
      </c>
      <c r="L2273" s="6" t="s">
        <v>1694</v>
      </c>
      <c r="M2273" s="6"/>
      <c r="N2273" s="6"/>
      <c r="O2273" s="6"/>
      <c r="P2273" s="34">
        <v>0.1</v>
      </c>
      <c r="Q2273" s="8"/>
      <c r="R2273" s="8">
        <v>45505</v>
      </c>
      <c r="S2273" s="6"/>
      <c r="T2273" s="6"/>
      <c r="U2273" s="6"/>
      <c r="V2273" s="6"/>
      <c r="W2273" s="6"/>
      <c r="X2273" s="8"/>
      <c r="Y2273" s="8"/>
      <c r="Z2273" s="6"/>
      <c r="AA2273" s="6" t="s">
        <v>1695</v>
      </c>
      <c r="AB2273" s="35"/>
      <c r="AC2273" s="25"/>
    </row>
    <row r="2274" spans="1:29" x14ac:dyDescent="0.35">
      <c r="A2274" s="6" t="s">
        <v>18</v>
      </c>
      <c r="B2274" s="6"/>
      <c r="C2274" s="6">
        <v>739211</v>
      </c>
      <c r="D2274" s="6" t="s">
        <v>5139</v>
      </c>
      <c r="E2274" s="6"/>
      <c r="F2274" s="6"/>
      <c r="G2274" s="6" t="s">
        <v>5140</v>
      </c>
      <c r="H2274" s="6" t="s">
        <v>141</v>
      </c>
      <c r="I2274" s="7">
        <v>4001489413</v>
      </c>
      <c r="J2274" s="7">
        <v>0</v>
      </c>
      <c r="K2274" s="6" t="s">
        <v>1886</v>
      </c>
      <c r="L2274" s="6" t="s">
        <v>1694</v>
      </c>
      <c r="M2274" s="6"/>
      <c r="N2274" s="6"/>
      <c r="O2274" s="6"/>
      <c r="P2274" s="34">
        <v>0.1</v>
      </c>
      <c r="Q2274" s="8"/>
      <c r="R2274" s="8">
        <v>45399</v>
      </c>
      <c r="S2274" s="6"/>
      <c r="T2274" s="6"/>
      <c r="U2274" s="6"/>
      <c r="V2274" s="6"/>
      <c r="W2274" s="6"/>
      <c r="X2274" s="8"/>
      <c r="Y2274" s="8"/>
      <c r="Z2274" s="6"/>
      <c r="AA2274" s="6" t="s">
        <v>1695</v>
      </c>
      <c r="AB2274" s="35"/>
    </row>
    <row r="2275" spans="1:29" x14ac:dyDescent="0.35">
      <c r="A2275" s="6" t="s">
        <v>18</v>
      </c>
      <c r="B2275" s="6"/>
      <c r="C2275" s="6">
        <v>739211</v>
      </c>
      <c r="D2275" s="6" t="s">
        <v>5139</v>
      </c>
      <c r="E2275" s="6"/>
      <c r="F2275" s="6"/>
      <c r="G2275" s="6" t="s">
        <v>5140</v>
      </c>
      <c r="H2275" s="6" t="s">
        <v>141</v>
      </c>
      <c r="I2275" s="7">
        <v>4001614491</v>
      </c>
      <c r="J2275" s="7">
        <v>0</v>
      </c>
      <c r="K2275" s="6" t="s">
        <v>1887</v>
      </c>
      <c r="L2275" s="6" t="s">
        <v>1694</v>
      </c>
      <c r="M2275" s="6"/>
      <c r="N2275" s="6"/>
      <c r="O2275" s="6"/>
      <c r="P2275" s="34">
        <v>0.1</v>
      </c>
      <c r="Q2275" s="8"/>
      <c r="R2275" s="8">
        <v>45352</v>
      </c>
      <c r="S2275" s="6"/>
      <c r="T2275" s="6"/>
      <c r="U2275" s="6"/>
      <c r="V2275" s="6"/>
      <c r="W2275" s="6"/>
      <c r="X2275" s="8"/>
      <c r="Y2275" s="8"/>
      <c r="Z2275" s="6"/>
      <c r="AA2275" s="6" t="s">
        <v>1695</v>
      </c>
      <c r="AB2275" s="35"/>
    </row>
    <row r="2276" spans="1:29" x14ac:dyDescent="0.35">
      <c r="A2276" s="6" t="s">
        <v>18</v>
      </c>
      <c r="B2276" s="6"/>
      <c r="C2276" s="6">
        <v>739211</v>
      </c>
      <c r="D2276" s="6" t="s">
        <v>5139</v>
      </c>
      <c r="E2276" s="6"/>
      <c r="F2276" s="6"/>
      <c r="G2276" s="6" t="s">
        <v>5140</v>
      </c>
      <c r="H2276" s="6" t="s">
        <v>141</v>
      </c>
      <c r="I2276" s="7">
        <v>4001674710</v>
      </c>
      <c r="J2276" s="7">
        <v>0</v>
      </c>
      <c r="K2276" s="6" t="s">
        <v>1888</v>
      </c>
      <c r="L2276" s="6" t="s">
        <v>1694</v>
      </c>
      <c r="M2276" s="6"/>
      <c r="N2276" s="6"/>
      <c r="O2276" s="6"/>
      <c r="P2276" s="34">
        <v>0.1</v>
      </c>
      <c r="Q2276" s="8"/>
      <c r="R2276" s="8">
        <v>45400</v>
      </c>
      <c r="S2276" s="6"/>
      <c r="T2276" s="6"/>
      <c r="U2276" s="6"/>
      <c r="V2276" s="6"/>
      <c r="W2276" s="6"/>
      <c r="X2276" s="8"/>
      <c r="Y2276" s="8"/>
      <c r="Z2276" s="6"/>
      <c r="AA2276" s="6" t="s">
        <v>1695</v>
      </c>
      <c r="AB2276" s="35"/>
      <c r="AC2276" s="25"/>
    </row>
    <row r="2277" spans="1:29" x14ac:dyDescent="0.35">
      <c r="A2277" s="6" t="s">
        <v>18</v>
      </c>
      <c r="B2277" s="6"/>
      <c r="C2277" s="6">
        <v>739211</v>
      </c>
      <c r="D2277" s="6" t="s">
        <v>5139</v>
      </c>
      <c r="E2277" s="6"/>
      <c r="F2277" s="6"/>
      <c r="G2277" s="6" t="s">
        <v>5140</v>
      </c>
      <c r="H2277" s="6" t="s">
        <v>141</v>
      </c>
      <c r="I2277" s="7">
        <v>4001783267</v>
      </c>
      <c r="J2277" s="7">
        <v>0</v>
      </c>
      <c r="K2277" s="6" t="s">
        <v>1889</v>
      </c>
      <c r="L2277" s="6" t="s">
        <v>1694</v>
      </c>
      <c r="M2277" s="6"/>
      <c r="N2277" s="6"/>
      <c r="O2277" s="6"/>
      <c r="P2277" s="34">
        <v>0.1</v>
      </c>
      <c r="Q2277" s="8"/>
      <c r="R2277" s="8">
        <v>45280</v>
      </c>
      <c r="S2277" s="6"/>
      <c r="T2277" s="6"/>
      <c r="U2277" s="6"/>
      <c r="V2277" s="6"/>
      <c r="W2277" s="6"/>
      <c r="X2277" s="8"/>
      <c r="Y2277" s="8"/>
      <c r="Z2277" s="6"/>
      <c r="AA2277" s="6" t="s">
        <v>1695</v>
      </c>
      <c r="AB2277" s="35"/>
    </row>
    <row r="2278" spans="1:29" x14ac:dyDescent="0.35">
      <c r="A2278" s="6" t="s">
        <v>18</v>
      </c>
      <c r="B2278" s="6"/>
      <c r="C2278" s="6">
        <v>739211</v>
      </c>
      <c r="D2278" s="6" t="s">
        <v>5139</v>
      </c>
      <c r="E2278" s="6"/>
      <c r="F2278" s="6"/>
      <c r="G2278" s="6" t="s">
        <v>5140</v>
      </c>
      <c r="H2278" s="6" t="s">
        <v>141</v>
      </c>
      <c r="I2278" s="7">
        <v>4001839609</v>
      </c>
      <c r="J2278" s="7">
        <v>0</v>
      </c>
      <c r="K2278" s="6" t="s">
        <v>1890</v>
      </c>
      <c r="L2278" s="6" t="s">
        <v>1694</v>
      </c>
      <c r="M2278" s="6"/>
      <c r="N2278" s="6"/>
      <c r="O2278" s="6"/>
      <c r="P2278" s="34">
        <v>0.1</v>
      </c>
      <c r="Q2278" s="8"/>
      <c r="R2278" s="8">
        <v>45252</v>
      </c>
      <c r="S2278" s="6"/>
      <c r="T2278" s="6"/>
      <c r="U2278" s="6"/>
      <c r="V2278" s="6"/>
      <c r="W2278" s="6"/>
      <c r="X2278" s="8"/>
      <c r="Y2278" s="8"/>
      <c r="Z2278" s="6"/>
      <c r="AA2278" s="6" t="s">
        <v>1695</v>
      </c>
      <c r="AB2278" s="35"/>
    </row>
    <row r="2279" spans="1:29" x14ac:dyDescent="0.35">
      <c r="A2279" s="6" t="s">
        <v>18</v>
      </c>
      <c r="B2279" s="6"/>
      <c r="C2279" s="6">
        <v>739211</v>
      </c>
      <c r="D2279" s="6" t="s">
        <v>5139</v>
      </c>
      <c r="E2279" s="6"/>
      <c r="F2279" s="6"/>
      <c r="G2279" s="33" t="s">
        <v>5140</v>
      </c>
      <c r="H2279" s="6" t="s">
        <v>141</v>
      </c>
      <c r="I2279" s="7">
        <v>4001843137</v>
      </c>
      <c r="J2279" s="7">
        <v>4001843137</v>
      </c>
      <c r="K2279" s="6" t="s">
        <v>1891</v>
      </c>
      <c r="L2279" s="6" t="s">
        <v>1694</v>
      </c>
      <c r="M2279" s="6"/>
      <c r="N2279" s="6"/>
      <c r="O2279" s="6"/>
      <c r="P2279" s="34">
        <v>0.1</v>
      </c>
      <c r="Q2279" s="8"/>
      <c r="R2279" s="8">
        <v>45239</v>
      </c>
      <c r="S2279" s="6"/>
      <c r="T2279" s="6"/>
      <c r="U2279" s="6"/>
      <c r="V2279" s="6"/>
      <c r="W2279" s="6"/>
      <c r="X2279" s="8"/>
      <c r="Y2279" s="8"/>
      <c r="Z2279" s="6"/>
      <c r="AA2279" s="6" t="s">
        <v>1695</v>
      </c>
      <c r="AB2279" s="35"/>
    </row>
    <row r="2280" spans="1:29" x14ac:dyDescent="0.35">
      <c r="A2280" s="6" t="s">
        <v>18</v>
      </c>
      <c r="B2280" s="6"/>
      <c r="C2280" s="6">
        <v>739211</v>
      </c>
      <c r="D2280" s="6" t="s">
        <v>5139</v>
      </c>
      <c r="E2280" s="6"/>
      <c r="F2280" s="6"/>
      <c r="G2280" s="33" t="s">
        <v>5140</v>
      </c>
      <c r="H2280" s="6" t="s">
        <v>141</v>
      </c>
      <c r="I2280" s="7">
        <v>4001873399</v>
      </c>
      <c r="J2280" s="7">
        <v>4001873399</v>
      </c>
      <c r="K2280" s="6" t="s">
        <v>1892</v>
      </c>
      <c r="L2280" s="6" t="s">
        <v>1694</v>
      </c>
      <c r="M2280" s="6"/>
      <c r="N2280" s="6"/>
      <c r="O2280" s="6"/>
      <c r="P2280" s="34">
        <v>0.1</v>
      </c>
      <c r="Q2280" s="8"/>
      <c r="R2280" s="8">
        <v>45239</v>
      </c>
      <c r="S2280" s="6"/>
      <c r="T2280" s="6"/>
      <c r="U2280" s="6"/>
      <c r="V2280" s="6"/>
      <c r="W2280" s="6"/>
      <c r="X2280" s="8"/>
      <c r="Y2280" s="8"/>
      <c r="Z2280" s="6"/>
      <c r="AA2280" s="6" t="s">
        <v>1695</v>
      </c>
      <c r="AB2280" s="35"/>
    </row>
    <row r="2281" spans="1:29" x14ac:dyDescent="0.35">
      <c r="A2281" s="6" t="s">
        <v>18</v>
      </c>
      <c r="B2281" s="6"/>
      <c r="C2281" s="6">
        <v>739211</v>
      </c>
      <c r="D2281" s="6" t="s">
        <v>5139</v>
      </c>
      <c r="E2281" s="6"/>
      <c r="F2281" s="6"/>
      <c r="G2281" s="6" t="s">
        <v>5140</v>
      </c>
      <c r="H2281" s="6" t="s">
        <v>141</v>
      </c>
      <c r="I2281" s="7">
        <v>4002028794</v>
      </c>
      <c r="J2281" s="7">
        <v>0</v>
      </c>
      <c r="K2281" s="6" t="s">
        <v>1893</v>
      </c>
      <c r="L2281" s="6" t="s">
        <v>1694</v>
      </c>
      <c r="M2281" s="6"/>
      <c r="N2281" s="6"/>
      <c r="O2281" s="6"/>
      <c r="P2281" s="34">
        <v>0.1</v>
      </c>
      <c r="Q2281" s="8"/>
      <c r="R2281" s="8">
        <v>45386</v>
      </c>
      <c r="S2281" s="6"/>
      <c r="T2281" s="6"/>
      <c r="U2281" s="6"/>
      <c r="V2281" s="6"/>
      <c r="W2281" s="6"/>
      <c r="X2281" s="8"/>
      <c r="Y2281" s="8"/>
      <c r="Z2281" s="6"/>
      <c r="AA2281" s="6" t="s">
        <v>1695</v>
      </c>
      <c r="AB2281" s="35"/>
    </row>
    <row r="2282" spans="1:29" x14ac:dyDescent="0.35">
      <c r="A2282" s="6" t="s">
        <v>18</v>
      </c>
      <c r="B2282" s="6"/>
      <c r="C2282" s="6">
        <v>739211</v>
      </c>
      <c r="D2282" s="6" t="s">
        <v>5139</v>
      </c>
      <c r="E2282" s="6"/>
      <c r="F2282" s="6"/>
      <c r="G2282" s="6" t="s">
        <v>5140</v>
      </c>
      <c r="H2282" s="6" t="s">
        <v>141</v>
      </c>
      <c r="I2282" s="7">
        <v>4002137794</v>
      </c>
      <c r="J2282" s="7">
        <v>0</v>
      </c>
      <c r="K2282" s="6" t="s">
        <v>1894</v>
      </c>
      <c r="L2282" s="6" t="s">
        <v>1694</v>
      </c>
      <c r="M2282" s="6"/>
      <c r="N2282" s="6"/>
      <c r="O2282" s="6"/>
      <c r="P2282" s="34">
        <v>0</v>
      </c>
      <c r="Q2282" s="8"/>
      <c r="R2282" s="8">
        <v>45209</v>
      </c>
      <c r="S2282" s="6" t="s">
        <v>1846</v>
      </c>
      <c r="T2282" s="6"/>
      <c r="U2282" s="6"/>
      <c r="V2282" s="6"/>
      <c r="W2282" s="6"/>
      <c r="X2282" s="8"/>
      <c r="Y2282" s="8"/>
      <c r="Z2282" s="6"/>
      <c r="AA2282" s="6" t="s">
        <v>1695</v>
      </c>
      <c r="AB2282" s="35"/>
    </row>
    <row r="2283" spans="1:29" x14ac:dyDescent="0.35">
      <c r="A2283" s="6" t="s">
        <v>18</v>
      </c>
      <c r="B2283" s="6"/>
      <c r="C2283" s="6">
        <v>739211</v>
      </c>
      <c r="D2283" s="6" t="s">
        <v>5139</v>
      </c>
      <c r="E2283" s="6"/>
      <c r="F2283" s="6"/>
      <c r="G2283" s="6" t="s">
        <v>5140</v>
      </c>
      <c r="H2283" s="6" t="s">
        <v>141</v>
      </c>
      <c r="I2283" s="7">
        <v>4002138794</v>
      </c>
      <c r="J2283" s="7">
        <v>0</v>
      </c>
      <c r="K2283" s="6" t="s">
        <v>1895</v>
      </c>
      <c r="L2283" s="6" t="s">
        <v>1694</v>
      </c>
      <c r="M2283" s="6"/>
      <c r="N2283" s="6"/>
      <c r="O2283" s="6"/>
      <c r="P2283" s="34">
        <v>0.1</v>
      </c>
      <c r="Q2283" s="8"/>
      <c r="R2283" s="8">
        <v>45265</v>
      </c>
      <c r="S2283" s="6"/>
      <c r="T2283" s="6"/>
      <c r="U2283" s="6"/>
      <c r="V2283" s="6"/>
      <c r="W2283" s="6"/>
      <c r="X2283" s="8"/>
      <c r="Y2283" s="8"/>
      <c r="Z2283" s="6"/>
      <c r="AA2283" s="6" t="s">
        <v>1695</v>
      </c>
      <c r="AB2283" s="35"/>
    </row>
    <row r="2284" spans="1:29" x14ac:dyDescent="0.35">
      <c r="A2284" s="6" t="s">
        <v>18</v>
      </c>
      <c r="B2284" s="6"/>
      <c r="C2284" s="6">
        <v>739211</v>
      </c>
      <c r="D2284" s="6" t="s">
        <v>5139</v>
      </c>
      <c r="E2284" s="6"/>
      <c r="F2284" s="6"/>
      <c r="G2284" s="6" t="s">
        <v>5140</v>
      </c>
      <c r="H2284" s="6" t="s">
        <v>141</v>
      </c>
      <c r="I2284" s="7">
        <v>4002145073</v>
      </c>
      <c r="J2284" s="7">
        <v>0</v>
      </c>
      <c r="K2284" s="6" t="s">
        <v>1896</v>
      </c>
      <c r="L2284" s="6" t="s">
        <v>1694</v>
      </c>
      <c r="M2284" s="6"/>
      <c r="N2284" s="6"/>
      <c r="O2284" s="6"/>
      <c r="P2284" s="34">
        <v>0.1</v>
      </c>
      <c r="Q2284" s="8"/>
      <c r="R2284" s="8">
        <v>45497</v>
      </c>
      <c r="S2284" s="6"/>
      <c r="T2284" s="6"/>
      <c r="U2284" s="6"/>
      <c r="V2284" s="6"/>
      <c r="W2284" s="6"/>
      <c r="X2284" s="8"/>
      <c r="Y2284" s="8"/>
      <c r="Z2284" s="6"/>
      <c r="AA2284" s="6" t="s">
        <v>1695</v>
      </c>
      <c r="AB2284" s="35"/>
    </row>
    <row r="2285" spans="1:29" x14ac:dyDescent="0.35">
      <c r="A2285" s="6" t="s">
        <v>18</v>
      </c>
      <c r="B2285" s="6"/>
      <c r="C2285" s="6">
        <v>739211</v>
      </c>
      <c r="D2285" s="6" t="s">
        <v>5139</v>
      </c>
      <c r="E2285" s="6"/>
      <c r="F2285" s="6"/>
      <c r="G2285" s="6" t="s">
        <v>5140</v>
      </c>
      <c r="H2285" s="6" t="s">
        <v>141</v>
      </c>
      <c r="I2285" s="7">
        <v>4002154464</v>
      </c>
      <c r="J2285" s="7">
        <v>4070</v>
      </c>
      <c r="K2285" s="6" t="s">
        <v>1897</v>
      </c>
      <c r="L2285" s="6" t="s">
        <v>1694</v>
      </c>
      <c r="M2285" s="6"/>
      <c r="N2285" s="6"/>
      <c r="O2285" s="6"/>
      <c r="P2285" s="34">
        <v>0.1</v>
      </c>
      <c r="Q2285" s="8"/>
      <c r="R2285" s="8">
        <v>45463</v>
      </c>
      <c r="S2285" s="6"/>
      <c r="T2285" s="6"/>
      <c r="U2285" s="6"/>
      <c r="V2285" s="6"/>
      <c r="W2285" s="6"/>
      <c r="X2285" s="8"/>
      <c r="Y2285" s="8"/>
      <c r="Z2285" s="6"/>
      <c r="AA2285" s="6" t="s">
        <v>1695</v>
      </c>
      <c r="AB2285" s="35"/>
    </row>
    <row r="2286" spans="1:29" x14ac:dyDescent="0.35">
      <c r="A2286" s="6" t="s">
        <v>18</v>
      </c>
      <c r="B2286" s="6"/>
      <c r="C2286" s="6">
        <v>739211</v>
      </c>
      <c r="D2286" s="6" t="s">
        <v>5139</v>
      </c>
      <c r="E2286" s="6"/>
      <c r="F2286" s="6"/>
      <c r="G2286" s="33" t="s">
        <v>5140</v>
      </c>
      <c r="H2286" s="6" t="s">
        <v>141</v>
      </c>
      <c r="I2286" s="7">
        <v>4002175249</v>
      </c>
      <c r="J2286" s="7">
        <v>4002175249</v>
      </c>
      <c r="K2286" s="6" t="s">
        <v>1898</v>
      </c>
      <c r="L2286" s="6" t="s">
        <v>1694</v>
      </c>
      <c r="M2286" s="6"/>
      <c r="N2286" s="6"/>
      <c r="O2286" s="6"/>
      <c r="P2286" s="34">
        <v>0.1</v>
      </c>
      <c r="Q2286" s="8"/>
      <c r="R2286" s="8">
        <v>45280</v>
      </c>
      <c r="S2286" s="6"/>
      <c r="T2286" s="6"/>
      <c r="U2286" s="6"/>
      <c r="V2286" s="6"/>
      <c r="W2286" s="6"/>
      <c r="X2286" s="8"/>
      <c r="Y2286" s="8"/>
      <c r="Z2286" s="6"/>
      <c r="AA2286" s="6" t="s">
        <v>1695</v>
      </c>
      <c r="AB2286" s="35"/>
    </row>
    <row r="2287" spans="1:29" x14ac:dyDescent="0.35">
      <c r="A2287" s="6" t="s">
        <v>18</v>
      </c>
      <c r="B2287" s="6"/>
      <c r="C2287" s="6">
        <v>739211</v>
      </c>
      <c r="D2287" s="6" t="s">
        <v>5139</v>
      </c>
      <c r="E2287" s="6"/>
      <c r="F2287" s="6"/>
      <c r="G2287" s="6" t="s">
        <v>5140</v>
      </c>
      <c r="H2287" s="6" t="s">
        <v>141</v>
      </c>
      <c r="I2287" s="7">
        <v>4002308794</v>
      </c>
      <c r="J2287" s="7">
        <v>5786</v>
      </c>
      <c r="K2287" s="6" t="s">
        <v>1899</v>
      </c>
      <c r="L2287" s="6" t="s">
        <v>1694</v>
      </c>
      <c r="M2287" s="6"/>
      <c r="N2287" s="6"/>
      <c r="O2287" s="6"/>
      <c r="P2287" s="34">
        <v>0.05</v>
      </c>
      <c r="Q2287" s="8"/>
      <c r="R2287" s="8">
        <v>45565</v>
      </c>
      <c r="S2287" s="6"/>
      <c r="T2287" s="6"/>
      <c r="U2287" s="6"/>
      <c r="V2287" s="6"/>
      <c r="W2287" s="6"/>
      <c r="X2287" s="8"/>
      <c r="Y2287" s="8"/>
      <c r="Z2287" s="6"/>
      <c r="AA2287" s="6" t="s">
        <v>1695</v>
      </c>
      <c r="AB2287" s="35"/>
    </row>
    <row r="2288" spans="1:29" x14ac:dyDescent="0.35">
      <c r="A2288" s="6" t="s">
        <v>18</v>
      </c>
      <c r="B2288" s="6"/>
      <c r="C2288" s="6">
        <v>739211</v>
      </c>
      <c r="D2288" s="6" t="s">
        <v>5139</v>
      </c>
      <c r="E2288" s="6"/>
      <c r="F2288" s="6"/>
      <c r="G2288" s="6" t="s">
        <v>5140</v>
      </c>
      <c r="H2288" s="6" t="s">
        <v>141</v>
      </c>
      <c r="I2288" s="7">
        <v>4002485413</v>
      </c>
      <c r="J2288" s="7">
        <v>0</v>
      </c>
      <c r="K2288" s="6" t="s">
        <v>1900</v>
      </c>
      <c r="L2288" s="6" t="s">
        <v>1694</v>
      </c>
      <c r="M2288" s="6"/>
      <c r="N2288" s="6"/>
      <c r="O2288" s="6"/>
      <c r="P2288" s="34">
        <v>0.1</v>
      </c>
      <c r="Q2288" s="8"/>
      <c r="R2288" s="8">
        <v>45399</v>
      </c>
      <c r="S2288" s="6"/>
      <c r="T2288" s="6"/>
      <c r="U2288" s="6"/>
      <c r="V2288" s="6"/>
      <c r="W2288" s="6"/>
      <c r="X2288" s="8"/>
      <c r="Y2288" s="8"/>
      <c r="Z2288" s="6"/>
      <c r="AA2288" s="6" t="s">
        <v>1695</v>
      </c>
      <c r="AB2288" s="35"/>
    </row>
    <row r="2289" spans="1:28" x14ac:dyDescent="0.35">
      <c r="A2289" s="6" t="s">
        <v>18</v>
      </c>
      <c r="B2289" s="6"/>
      <c r="C2289" s="6">
        <v>739211</v>
      </c>
      <c r="D2289" s="6" t="s">
        <v>5139</v>
      </c>
      <c r="E2289" s="6"/>
      <c r="F2289" s="6"/>
      <c r="G2289" s="6" t="s">
        <v>5140</v>
      </c>
      <c r="H2289" s="6" t="s">
        <v>141</v>
      </c>
      <c r="I2289" s="7">
        <v>4002514537</v>
      </c>
      <c r="J2289" s="7">
        <v>0</v>
      </c>
      <c r="K2289" s="6" t="s">
        <v>1901</v>
      </c>
      <c r="L2289" s="6" t="s">
        <v>1694</v>
      </c>
      <c r="M2289" s="6"/>
      <c r="N2289" s="6"/>
      <c r="O2289" s="6"/>
      <c r="P2289" s="34">
        <v>0.1</v>
      </c>
      <c r="Q2289" s="8"/>
      <c r="R2289" s="8">
        <v>45464</v>
      </c>
      <c r="S2289" s="6"/>
      <c r="T2289" s="6"/>
      <c r="U2289" s="6"/>
      <c r="V2289" s="6"/>
      <c r="W2289" s="6"/>
      <c r="X2289" s="8"/>
      <c r="Y2289" s="8"/>
      <c r="Z2289" s="6"/>
      <c r="AA2289" s="6" t="s">
        <v>1695</v>
      </c>
      <c r="AB2289" s="35"/>
    </row>
    <row r="2290" spans="1:28" x14ac:dyDescent="0.35">
      <c r="A2290" s="6" t="s">
        <v>18</v>
      </c>
      <c r="B2290" s="6"/>
      <c r="C2290" s="6">
        <v>739211</v>
      </c>
      <c r="D2290" s="6" t="s">
        <v>5139</v>
      </c>
      <c r="E2290" s="6"/>
      <c r="F2290" s="6"/>
      <c r="G2290" s="33" t="s">
        <v>5140</v>
      </c>
      <c r="H2290" s="6" t="s">
        <v>141</v>
      </c>
      <c r="I2290" s="7">
        <v>4005500270</v>
      </c>
      <c r="J2290" s="7">
        <v>50</v>
      </c>
      <c r="K2290" s="6" t="s">
        <v>1902</v>
      </c>
      <c r="L2290" s="6" t="s">
        <v>1694</v>
      </c>
      <c r="M2290" s="6"/>
      <c r="N2290" s="6"/>
      <c r="O2290" s="6"/>
      <c r="P2290" s="34">
        <v>1</v>
      </c>
      <c r="Q2290" s="8"/>
      <c r="R2290" s="8">
        <v>45477</v>
      </c>
      <c r="S2290" s="6"/>
      <c r="T2290" s="6"/>
      <c r="U2290" s="6"/>
      <c r="V2290" s="6"/>
      <c r="W2290" s="6"/>
      <c r="X2290" s="8"/>
      <c r="Y2290" s="8"/>
      <c r="Z2290" s="6"/>
      <c r="AA2290" s="6" t="s">
        <v>1695</v>
      </c>
      <c r="AB2290" s="35"/>
    </row>
    <row r="2291" spans="1:28" x14ac:dyDescent="0.35">
      <c r="A2291" s="6" t="s">
        <v>18</v>
      </c>
      <c r="B2291" s="6"/>
      <c r="C2291" s="6">
        <v>739211</v>
      </c>
      <c r="D2291" s="6" t="s">
        <v>5139</v>
      </c>
      <c r="E2291" s="6"/>
      <c r="F2291" s="6"/>
      <c r="G2291" s="33" t="s">
        <v>5140</v>
      </c>
      <c r="H2291" s="6" t="s">
        <v>141</v>
      </c>
      <c r="I2291" s="7">
        <v>4005500273</v>
      </c>
      <c r="J2291" s="7">
        <v>4005500273</v>
      </c>
      <c r="K2291" s="6" t="s">
        <v>1903</v>
      </c>
      <c r="L2291" s="6" t="s">
        <v>1694</v>
      </c>
      <c r="M2291" s="6"/>
      <c r="N2291" s="6"/>
      <c r="O2291" s="6"/>
      <c r="P2291" s="34">
        <v>0.4</v>
      </c>
      <c r="Q2291" s="8"/>
      <c r="R2291" s="8">
        <v>45265</v>
      </c>
      <c r="S2291" s="6"/>
      <c r="T2291" s="6"/>
      <c r="U2291" s="6"/>
      <c r="V2291" s="6"/>
      <c r="W2291" s="6"/>
      <c r="X2291" s="8"/>
      <c r="Y2291" s="8"/>
      <c r="Z2291" s="6"/>
      <c r="AA2291" s="6" t="s">
        <v>1695</v>
      </c>
      <c r="AB2291" s="35"/>
    </row>
    <row r="2292" spans="1:28" x14ac:dyDescent="0.35">
      <c r="A2292" s="6" t="s">
        <v>18</v>
      </c>
      <c r="B2292" s="6"/>
      <c r="C2292" s="6">
        <v>739211</v>
      </c>
      <c r="D2292" s="6" t="s">
        <v>5139</v>
      </c>
      <c r="E2292" s="6"/>
      <c r="F2292" s="6"/>
      <c r="G2292" s="6" t="s">
        <v>5140</v>
      </c>
      <c r="H2292" s="6" t="s">
        <v>141</v>
      </c>
      <c r="I2292" s="7">
        <v>4005500277</v>
      </c>
      <c r="J2292" s="7">
        <v>0</v>
      </c>
      <c r="K2292" s="6" t="s">
        <v>1904</v>
      </c>
      <c r="L2292" s="6" t="s">
        <v>1694</v>
      </c>
      <c r="M2292" s="6"/>
      <c r="N2292" s="6"/>
      <c r="O2292" s="6"/>
      <c r="P2292" s="34">
        <v>0</v>
      </c>
      <c r="Q2292" s="8"/>
      <c r="R2292" s="8">
        <v>45364</v>
      </c>
      <c r="S2292" s="6" t="s">
        <v>1722</v>
      </c>
      <c r="T2292" s="6"/>
      <c r="U2292" s="6"/>
      <c r="V2292" s="6"/>
      <c r="W2292" s="6"/>
      <c r="X2292" s="8"/>
      <c r="Y2292" s="8"/>
      <c r="Z2292" s="6"/>
      <c r="AA2292" s="6" t="s">
        <v>1695</v>
      </c>
      <c r="AB2292" s="35"/>
    </row>
    <row r="2293" spans="1:28" x14ac:dyDescent="0.35">
      <c r="A2293" s="6" t="s">
        <v>18</v>
      </c>
      <c r="B2293" s="6"/>
      <c r="C2293" s="6">
        <v>739211</v>
      </c>
      <c r="D2293" s="6" t="s">
        <v>5139</v>
      </c>
      <c r="E2293" s="6"/>
      <c r="F2293" s="6"/>
      <c r="G2293" s="33" t="s">
        <v>5140</v>
      </c>
      <c r="H2293" s="6" t="s">
        <v>141</v>
      </c>
      <c r="I2293" s="7">
        <v>4005500381</v>
      </c>
      <c r="J2293" s="7">
        <v>4005500381</v>
      </c>
      <c r="K2293" s="6" t="s">
        <v>1905</v>
      </c>
      <c r="L2293" s="6" t="s">
        <v>1694</v>
      </c>
      <c r="M2293" s="6"/>
      <c r="N2293" s="6"/>
      <c r="O2293" s="6"/>
      <c r="P2293" s="34">
        <v>0.4</v>
      </c>
      <c r="Q2293" s="8"/>
      <c r="R2293" s="8">
        <v>45357</v>
      </c>
      <c r="S2293" s="6"/>
      <c r="T2293" s="6"/>
      <c r="U2293" s="6"/>
      <c r="V2293" s="6"/>
      <c r="W2293" s="6"/>
      <c r="X2293" s="8"/>
      <c r="Y2293" s="8"/>
      <c r="Z2293" s="6"/>
      <c r="AA2293" s="6" t="s">
        <v>1695</v>
      </c>
      <c r="AB2293" s="35"/>
    </row>
    <row r="2294" spans="1:28" x14ac:dyDescent="0.35">
      <c r="A2294" s="6" t="s">
        <v>18</v>
      </c>
      <c r="B2294" s="6"/>
      <c r="C2294" s="6">
        <v>739211</v>
      </c>
      <c r="D2294" s="6" t="s">
        <v>5139</v>
      </c>
      <c r="E2294" s="6"/>
      <c r="F2294" s="6"/>
      <c r="G2294" s="33" t="s">
        <v>5140</v>
      </c>
      <c r="H2294" s="6" t="s">
        <v>141</v>
      </c>
      <c r="I2294" s="7">
        <v>4005500521</v>
      </c>
      <c r="J2294" s="7">
        <v>444400524</v>
      </c>
      <c r="K2294" s="6" t="s">
        <v>1906</v>
      </c>
      <c r="L2294" s="6" t="s">
        <v>1694</v>
      </c>
      <c r="M2294" s="6"/>
      <c r="N2294" s="6"/>
      <c r="O2294" s="6"/>
      <c r="P2294" s="34">
        <v>0.1</v>
      </c>
      <c r="Q2294" s="8"/>
      <c r="R2294" s="8">
        <v>45385</v>
      </c>
      <c r="S2294" s="6"/>
      <c r="T2294" s="6"/>
      <c r="U2294" s="6"/>
      <c r="V2294" s="6"/>
      <c r="W2294" s="6"/>
      <c r="X2294" s="8"/>
      <c r="Y2294" s="8"/>
      <c r="Z2294" s="6"/>
      <c r="AA2294" s="6" t="s">
        <v>1728</v>
      </c>
      <c r="AB2294" s="35"/>
    </row>
    <row r="2295" spans="1:28" x14ac:dyDescent="0.35">
      <c r="A2295" s="6" t="s">
        <v>18</v>
      </c>
      <c r="B2295" s="6"/>
      <c r="C2295" s="6">
        <v>739211</v>
      </c>
      <c r="D2295" s="6" t="s">
        <v>5139</v>
      </c>
      <c r="E2295" s="6"/>
      <c r="F2295" s="6"/>
      <c r="G2295" s="6" t="s">
        <v>5140</v>
      </c>
      <c r="H2295" s="6" t="s">
        <v>141</v>
      </c>
      <c r="I2295" s="7">
        <v>4005500707</v>
      </c>
      <c r="J2295" s="7">
        <v>0</v>
      </c>
      <c r="K2295" s="6" t="s">
        <v>1907</v>
      </c>
      <c r="L2295" s="6" t="s">
        <v>1694</v>
      </c>
      <c r="M2295" s="6"/>
      <c r="N2295" s="6"/>
      <c r="O2295" s="6"/>
      <c r="P2295" s="34">
        <v>0.1</v>
      </c>
      <c r="Q2295" s="8"/>
      <c r="R2295" s="8">
        <v>45343</v>
      </c>
      <c r="S2295" s="6"/>
      <c r="T2295" s="6"/>
      <c r="U2295" s="6"/>
      <c r="V2295" s="6"/>
      <c r="W2295" s="6"/>
      <c r="X2295" s="8"/>
      <c r="Y2295" s="8"/>
      <c r="Z2295" s="6"/>
      <c r="AA2295" s="6" t="s">
        <v>1695</v>
      </c>
      <c r="AB2295" s="35"/>
    </row>
    <row r="2296" spans="1:28" x14ac:dyDescent="0.35">
      <c r="A2296" s="6" t="s">
        <v>18</v>
      </c>
      <c r="B2296" s="6"/>
      <c r="C2296" s="6">
        <v>739211</v>
      </c>
      <c r="D2296" s="6" t="s">
        <v>5139</v>
      </c>
      <c r="E2296" s="6"/>
      <c r="F2296" s="6"/>
      <c r="G2296" s="6" t="s">
        <v>5140</v>
      </c>
      <c r="H2296" s="6" t="s">
        <v>141</v>
      </c>
      <c r="I2296" s="7">
        <v>4005500714</v>
      </c>
      <c r="J2296" s="7">
        <v>0</v>
      </c>
      <c r="K2296" s="6" t="s">
        <v>1908</v>
      </c>
      <c r="L2296" s="6" t="s">
        <v>1694</v>
      </c>
      <c r="M2296" s="6"/>
      <c r="N2296" s="6"/>
      <c r="O2296" s="6"/>
      <c r="P2296" s="34">
        <v>0.1</v>
      </c>
      <c r="Q2296" s="8"/>
      <c r="R2296" s="8">
        <v>45251</v>
      </c>
      <c r="S2296" s="6"/>
      <c r="T2296" s="6"/>
      <c r="U2296" s="6"/>
      <c r="V2296" s="6"/>
      <c r="W2296" s="6"/>
      <c r="X2296" s="8"/>
      <c r="Y2296" s="8"/>
      <c r="Z2296" s="6"/>
      <c r="AA2296" s="6" t="s">
        <v>1695</v>
      </c>
      <c r="AB2296" s="35"/>
    </row>
    <row r="2297" spans="1:28" x14ac:dyDescent="0.35">
      <c r="A2297" s="6" t="s">
        <v>18</v>
      </c>
      <c r="B2297" s="6"/>
      <c r="C2297" s="6">
        <v>739211</v>
      </c>
      <c r="D2297" s="6" t="s">
        <v>5139</v>
      </c>
      <c r="E2297" s="6"/>
      <c r="F2297" s="6"/>
      <c r="G2297" s="6" t="s">
        <v>5140</v>
      </c>
      <c r="H2297" s="6" t="s">
        <v>141</v>
      </c>
      <c r="I2297" s="7">
        <v>4005500780</v>
      </c>
      <c r="J2297" s="7">
        <v>0</v>
      </c>
      <c r="K2297" s="6" t="s">
        <v>1909</v>
      </c>
      <c r="L2297" s="6" t="s">
        <v>1694</v>
      </c>
      <c r="M2297" s="6"/>
      <c r="N2297" s="6"/>
      <c r="O2297" s="6"/>
      <c r="P2297" s="34">
        <v>0.1</v>
      </c>
      <c r="Q2297" s="8"/>
      <c r="R2297" s="8">
        <v>45501</v>
      </c>
      <c r="S2297" s="6"/>
      <c r="T2297" s="6"/>
      <c r="U2297" s="6"/>
      <c r="V2297" s="6"/>
      <c r="W2297" s="6"/>
      <c r="X2297" s="8"/>
      <c r="Y2297" s="8"/>
      <c r="Z2297" s="6"/>
      <c r="AA2297" s="6" t="s">
        <v>1695</v>
      </c>
      <c r="AB2297" s="35"/>
    </row>
    <row r="2298" spans="1:28" x14ac:dyDescent="0.35">
      <c r="A2298" s="6" t="s">
        <v>18</v>
      </c>
      <c r="B2298" s="6"/>
      <c r="C2298" s="6">
        <v>739211</v>
      </c>
      <c r="D2298" s="6" t="s">
        <v>5139</v>
      </c>
      <c r="E2298" s="6"/>
      <c r="F2298" s="6"/>
      <c r="G2298" s="33" t="s">
        <v>5140</v>
      </c>
      <c r="H2298" s="6" t="s">
        <v>141</v>
      </c>
      <c r="I2298" s="7">
        <v>4005500783</v>
      </c>
      <c r="J2298" s="7">
        <v>4005500783</v>
      </c>
      <c r="K2298" s="6" t="s">
        <v>1910</v>
      </c>
      <c r="L2298" s="6" t="s">
        <v>1694</v>
      </c>
      <c r="M2298" s="6"/>
      <c r="N2298" s="6"/>
      <c r="O2298" s="6"/>
      <c r="P2298" s="34">
        <v>0.1</v>
      </c>
      <c r="Q2298" s="8"/>
      <c r="R2298" s="8">
        <v>45501</v>
      </c>
      <c r="S2298" s="6"/>
      <c r="T2298" s="6"/>
      <c r="U2298" s="6"/>
      <c r="V2298" s="6"/>
      <c r="W2298" s="6"/>
      <c r="X2298" s="8"/>
      <c r="Y2298" s="8"/>
      <c r="Z2298" s="6"/>
      <c r="AA2298" s="6" t="s">
        <v>1695</v>
      </c>
      <c r="AB2298" s="35"/>
    </row>
    <row r="2299" spans="1:28" x14ac:dyDescent="0.35">
      <c r="A2299" s="6" t="s">
        <v>18</v>
      </c>
      <c r="B2299" s="6"/>
      <c r="C2299" s="6">
        <v>739211</v>
      </c>
      <c r="D2299" s="6" t="s">
        <v>5139</v>
      </c>
      <c r="E2299" s="6"/>
      <c r="F2299" s="6"/>
      <c r="G2299" s="33" t="s">
        <v>5140</v>
      </c>
      <c r="H2299" s="6" t="s">
        <v>141</v>
      </c>
      <c r="I2299" s="7">
        <v>4005500809</v>
      </c>
      <c r="J2299" s="7" t="s">
        <v>15</v>
      </c>
      <c r="K2299" s="6" t="s">
        <v>1911</v>
      </c>
      <c r="L2299" s="6" t="s">
        <v>1694</v>
      </c>
      <c r="M2299" s="6"/>
      <c r="N2299" s="6"/>
      <c r="O2299" s="6"/>
      <c r="P2299" s="34">
        <v>0.1</v>
      </c>
      <c r="Q2299" s="8"/>
      <c r="R2299" s="8">
        <v>45265</v>
      </c>
      <c r="S2299" s="6"/>
      <c r="T2299" s="6"/>
      <c r="U2299" s="6"/>
      <c r="V2299" s="6"/>
      <c r="W2299" s="6"/>
      <c r="X2299" s="8"/>
      <c r="Y2299" s="8"/>
      <c r="Z2299" s="6"/>
      <c r="AA2299" s="6" t="s">
        <v>1695</v>
      </c>
      <c r="AB2299" s="35"/>
    </row>
    <row r="2300" spans="1:28" x14ac:dyDescent="0.35">
      <c r="A2300" s="6" t="s">
        <v>18</v>
      </c>
      <c r="B2300" s="6"/>
      <c r="C2300" s="6">
        <v>739211</v>
      </c>
      <c r="D2300" s="6" t="s">
        <v>5139</v>
      </c>
      <c r="E2300" s="6"/>
      <c r="F2300" s="6"/>
      <c r="G2300" s="6" t="s">
        <v>5140</v>
      </c>
      <c r="H2300" s="6" t="s">
        <v>141</v>
      </c>
      <c r="I2300" s="7">
        <v>4005500969</v>
      </c>
      <c r="J2300" s="7">
        <v>4005500969</v>
      </c>
      <c r="K2300" s="6" t="s">
        <v>2405</v>
      </c>
      <c r="L2300" s="6" t="s">
        <v>1765</v>
      </c>
      <c r="M2300" s="6"/>
      <c r="N2300" s="6"/>
      <c r="O2300" s="6"/>
      <c r="P2300" s="34">
        <v>0.7</v>
      </c>
      <c r="Q2300" s="8"/>
      <c r="R2300" s="8"/>
      <c r="S2300" s="6"/>
      <c r="T2300" s="6"/>
      <c r="U2300" s="6"/>
      <c r="V2300" s="6"/>
      <c r="W2300" s="6"/>
      <c r="X2300" s="8"/>
      <c r="Y2300" s="8"/>
      <c r="Z2300" s="6"/>
      <c r="AA2300" s="6" t="s">
        <v>1695</v>
      </c>
      <c r="AB2300" s="35"/>
    </row>
    <row r="2301" spans="1:28" x14ac:dyDescent="0.35">
      <c r="A2301" s="6" t="s">
        <v>18</v>
      </c>
      <c r="B2301" s="6"/>
      <c r="C2301" s="6">
        <v>739211</v>
      </c>
      <c r="D2301" s="6" t="s">
        <v>5139</v>
      </c>
      <c r="E2301" s="6"/>
      <c r="F2301" s="6"/>
      <c r="G2301" s="33" t="s">
        <v>5140</v>
      </c>
      <c r="H2301" s="6" t="s">
        <v>141</v>
      </c>
      <c r="I2301" s="7">
        <v>8002567696037</v>
      </c>
      <c r="J2301" s="7">
        <v>8002567696037</v>
      </c>
      <c r="K2301" s="6" t="s">
        <v>1912</v>
      </c>
      <c r="L2301" s="6" t="s">
        <v>1694</v>
      </c>
      <c r="M2301" s="6"/>
      <c r="N2301" s="6"/>
      <c r="O2301" s="6"/>
      <c r="P2301" s="34">
        <v>0.1</v>
      </c>
      <c r="Q2301" s="8"/>
      <c r="R2301" s="8">
        <v>45248</v>
      </c>
      <c r="S2301" s="6"/>
      <c r="T2301" s="6"/>
      <c r="U2301" s="6"/>
      <c r="V2301" s="6"/>
      <c r="W2301" s="6"/>
      <c r="X2301" s="8"/>
      <c r="Y2301" s="8"/>
      <c r="Z2301" s="6"/>
      <c r="AA2301" s="6" t="s">
        <v>1695</v>
      </c>
      <c r="AB2301" s="35"/>
    </row>
    <row r="2302" spans="1:28" x14ac:dyDescent="0.35">
      <c r="A2302" s="6" t="s">
        <v>18</v>
      </c>
      <c r="B2302" s="6"/>
      <c r="C2302" s="6">
        <v>739211</v>
      </c>
      <c r="D2302" s="6" t="s">
        <v>5139</v>
      </c>
      <c r="E2302" s="6"/>
      <c r="F2302" s="6"/>
      <c r="G2302" s="33" t="s">
        <v>5140</v>
      </c>
      <c r="H2302" s="6" t="s">
        <v>141</v>
      </c>
      <c r="I2302" s="7">
        <v>8002567696040</v>
      </c>
      <c r="J2302" s="7">
        <v>8002567696040</v>
      </c>
      <c r="K2302" s="6" t="s">
        <v>5150</v>
      </c>
      <c r="L2302" s="6" t="s">
        <v>1700</v>
      </c>
      <c r="M2302" s="6" t="s">
        <v>5151</v>
      </c>
      <c r="N2302" s="6"/>
      <c r="O2302" s="6"/>
      <c r="P2302" s="34">
        <v>0.1</v>
      </c>
      <c r="Q2302" s="8"/>
      <c r="R2302" s="8" t="s">
        <v>5148</v>
      </c>
      <c r="S2302" s="6"/>
      <c r="T2302" s="6"/>
      <c r="U2302" s="6"/>
      <c r="V2302" s="6"/>
      <c r="W2302" s="6"/>
      <c r="X2302" s="8"/>
      <c r="Y2302" s="8"/>
      <c r="Z2302" s="6"/>
      <c r="AA2302" s="6" t="s">
        <v>1728</v>
      </c>
      <c r="AB2302" s="35"/>
    </row>
    <row r="2303" spans="1:28" x14ac:dyDescent="0.35">
      <c r="A2303" s="6" t="s">
        <v>18</v>
      </c>
      <c r="B2303" s="6"/>
      <c r="C2303" s="6">
        <v>739211</v>
      </c>
      <c r="D2303" s="6" t="s">
        <v>5139</v>
      </c>
      <c r="E2303" s="6"/>
      <c r="F2303" s="6"/>
      <c r="G2303" s="33" t="s">
        <v>5140</v>
      </c>
      <c r="H2303" s="6" t="s">
        <v>141</v>
      </c>
      <c r="I2303" s="7">
        <v>8300895308466</v>
      </c>
      <c r="J2303" s="7">
        <v>8300895308466</v>
      </c>
      <c r="K2303" s="6" t="s">
        <v>1913</v>
      </c>
      <c r="L2303" s="6" t="s">
        <v>1700</v>
      </c>
      <c r="M2303" s="6" t="s">
        <v>1914</v>
      </c>
      <c r="N2303" s="6"/>
      <c r="O2303" s="6"/>
      <c r="P2303" s="34">
        <v>0.1</v>
      </c>
      <c r="Q2303" s="8"/>
      <c r="R2303" s="8" t="s">
        <v>5149</v>
      </c>
      <c r="S2303" s="6"/>
      <c r="T2303" s="6" t="s">
        <v>1915</v>
      </c>
      <c r="U2303" s="6"/>
      <c r="V2303" s="6"/>
      <c r="W2303" s="6"/>
      <c r="X2303" s="8"/>
      <c r="Y2303" s="8"/>
      <c r="Z2303" s="6"/>
      <c r="AA2303" s="6" t="s">
        <v>1695</v>
      </c>
      <c r="AB2303" s="35"/>
    </row>
    <row r="2304" spans="1:28" x14ac:dyDescent="0.35">
      <c r="A2304" s="6" t="s">
        <v>18</v>
      </c>
      <c r="B2304" s="6"/>
      <c r="C2304" s="6">
        <v>739211</v>
      </c>
      <c r="D2304" s="6" t="s">
        <v>5139</v>
      </c>
      <c r="E2304" s="6"/>
      <c r="F2304" s="6"/>
      <c r="G2304" s="33" t="s">
        <v>5140</v>
      </c>
      <c r="H2304" s="6" t="s">
        <v>141</v>
      </c>
      <c r="I2304" s="7">
        <v>8300895308470</v>
      </c>
      <c r="J2304" s="7">
        <v>8300895308470</v>
      </c>
      <c r="K2304" s="6" t="s">
        <v>1916</v>
      </c>
      <c r="L2304" s="6" t="s">
        <v>1700</v>
      </c>
      <c r="M2304" s="6" t="s">
        <v>1917</v>
      </c>
      <c r="N2304" s="6"/>
      <c r="O2304" s="6"/>
      <c r="P2304" s="34">
        <v>0.1</v>
      </c>
      <c r="Q2304" s="8"/>
      <c r="R2304" s="8" t="s">
        <v>1918</v>
      </c>
      <c r="S2304" s="6"/>
      <c r="T2304" s="6" t="s">
        <v>1919</v>
      </c>
      <c r="U2304" s="6"/>
      <c r="V2304" s="6"/>
      <c r="W2304" s="6"/>
      <c r="X2304" s="8"/>
      <c r="Y2304" s="8"/>
      <c r="Z2304" s="6"/>
      <c r="AA2304" s="6" t="s">
        <v>1695</v>
      </c>
      <c r="AB2304" s="35"/>
    </row>
    <row r="2305" spans="1:28" x14ac:dyDescent="0.35">
      <c r="A2305" s="6" t="s">
        <v>18</v>
      </c>
      <c r="B2305" s="6"/>
      <c r="C2305" s="6">
        <v>739211</v>
      </c>
      <c r="D2305" s="6" t="s">
        <v>5139</v>
      </c>
      <c r="E2305" s="6"/>
      <c r="F2305" s="6"/>
      <c r="G2305" s="33" t="s">
        <v>5140</v>
      </c>
      <c r="H2305" s="6" t="s">
        <v>141</v>
      </c>
      <c r="I2305" s="7">
        <v>8300895309946</v>
      </c>
      <c r="J2305" s="7">
        <v>8300895309946</v>
      </c>
      <c r="K2305" s="6" t="s">
        <v>1920</v>
      </c>
      <c r="L2305" s="6" t="s">
        <v>1700</v>
      </c>
      <c r="M2305" s="6" t="s">
        <v>1921</v>
      </c>
      <c r="N2305" s="6"/>
      <c r="O2305" s="6"/>
      <c r="P2305" s="34">
        <v>0.1</v>
      </c>
      <c r="Q2305" s="8"/>
      <c r="R2305" s="8" t="s">
        <v>1922</v>
      </c>
      <c r="S2305" s="6"/>
      <c r="T2305" s="6" t="s">
        <v>1923</v>
      </c>
      <c r="U2305" s="6"/>
      <c r="V2305" s="6"/>
      <c r="W2305" s="6"/>
      <c r="X2305" s="8"/>
      <c r="Y2305" s="8"/>
      <c r="Z2305" s="6"/>
      <c r="AA2305" s="6" t="s">
        <v>1695</v>
      </c>
      <c r="AB2305" s="35"/>
    </row>
    <row r="2306" spans="1:28" x14ac:dyDescent="0.35">
      <c r="A2306" s="6" t="s">
        <v>18</v>
      </c>
      <c r="B2306" s="6"/>
      <c r="C2306" s="6">
        <v>739211</v>
      </c>
      <c r="D2306" s="6" t="s">
        <v>5139</v>
      </c>
      <c r="E2306" s="6"/>
      <c r="F2306" s="6"/>
      <c r="G2306" s="33" t="s">
        <v>5140</v>
      </c>
      <c r="H2306" s="6" t="s">
        <v>141</v>
      </c>
      <c r="I2306" s="7">
        <v>80025676960125</v>
      </c>
      <c r="J2306" s="7">
        <v>8002567696037</v>
      </c>
      <c r="K2306" s="6" t="s">
        <v>1924</v>
      </c>
      <c r="L2306" s="6" t="s">
        <v>1700</v>
      </c>
      <c r="M2306" s="6" t="s">
        <v>331</v>
      </c>
      <c r="N2306" s="6"/>
      <c r="O2306" s="6"/>
      <c r="P2306" s="34">
        <v>0.05</v>
      </c>
      <c r="Q2306" s="8"/>
      <c r="R2306" s="8" t="s">
        <v>5149</v>
      </c>
      <c r="S2306" s="6"/>
      <c r="T2306" s="6" t="s">
        <v>1925</v>
      </c>
      <c r="U2306" s="6"/>
      <c r="V2306" s="6"/>
      <c r="W2306" s="6"/>
      <c r="X2306" s="8"/>
      <c r="Y2306" s="8"/>
      <c r="Z2306" s="6"/>
      <c r="AA2306" s="6" t="s">
        <v>1695</v>
      </c>
      <c r="AB2306" s="35"/>
    </row>
    <row r="2307" spans="1:28" x14ac:dyDescent="0.35">
      <c r="A2307" s="6" t="s">
        <v>18</v>
      </c>
      <c r="B2307" s="6"/>
      <c r="C2307" s="6">
        <v>739211</v>
      </c>
      <c r="D2307" s="6" t="s">
        <v>5139</v>
      </c>
      <c r="E2307" s="6"/>
      <c r="F2307" s="6"/>
      <c r="G2307" s="33" t="s">
        <v>5140</v>
      </c>
      <c r="H2307" s="6" t="s">
        <v>141</v>
      </c>
      <c r="I2307" s="7">
        <v>83008953011108</v>
      </c>
      <c r="J2307" s="7">
        <v>83008953011108</v>
      </c>
      <c r="K2307" s="6" t="s">
        <v>1926</v>
      </c>
      <c r="L2307" s="6" t="s">
        <v>1700</v>
      </c>
      <c r="M2307" s="6" t="s">
        <v>1927</v>
      </c>
      <c r="N2307" s="6"/>
      <c r="O2307" s="6"/>
      <c r="P2307" s="34">
        <v>0.1</v>
      </c>
      <c r="Q2307" s="8"/>
      <c r="R2307" s="8" t="s">
        <v>1928</v>
      </c>
      <c r="S2307" s="6"/>
      <c r="T2307" s="6" t="s">
        <v>1929</v>
      </c>
      <c r="U2307" s="6"/>
      <c r="V2307" s="6"/>
      <c r="W2307" s="6"/>
      <c r="X2307" s="8"/>
      <c r="Y2307" s="8"/>
      <c r="Z2307" s="6"/>
      <c r="AA2307" s="6" t="s">
        <v>1695</v>
      </c>
      <c r="AB2307" s="35"/>
    </row>
    <row r="2308" spans="1:28" x14ac:dyDescent="0.35">
      <c r="A2308" s="6" t="s">
        <v>18</v>
      </c>
      <c r="B2308" s="6"/>
      <c r="C2308" s="6">
        <v>739211</v>
      </c>
      <c r="D2308" s="6" t="s">
        <v>5139</v>
      </c>
      <c r="E2308" s="6"/>
      <c r="F2308" s="6"/>
      <c r="G2308" s="33" t="s">
        <v>5140</v>
      </c>
      <c r="H2308" s="6" t="s">
        <v>141</v>
      </c>
      <c r="I2308" s="7">
        <v>83008953011963</v>
      </c>
      <c r="J2308" s="7">
        <v>83008953011963</v>
      </c>
      <c r="K2308" s="6" t="s">
        <v>1930</v>
      </c>
      <c r="L2308" s="6" t="s">
        <v>1700</v>
      </c>
      <c r="M2308" s="6" t="s">
        <v>1931</v>
      </c>
      <c r="N2308" s="6"/>
      <c r="O2308" s="6"/>
      <c r="P2308" s="34">
        <v>0.1</v>
      </c>
      <c r="Q2308" s="8"/>
      <c r="R2308" s="8" t="s">
        <v>1932</v>
      </c>
      <c r="S2308" s="6"/>
      <c r="T2308" s="6" t="s">
        <v>1933</v>
      </c>
      <c r="U2308" s="6"/>
      <c r="V2308" s="6"/>
      <c r="W2308" s="6"/>
      <c r="X2308" s="8"/>
      <c r="Y2308" s="8"/>
      <c r="Z2308" s="6"/>
      <c r="AA2308" s="6" t="s">
        <v>1695</v>
      </c>
      <c r="AB2308" s="35"/>
    </row>
    <row r="2309" spans="1:28" x14ac:dyDescent="0.35">
      <c r="A2309" s="6" t="s">
        <v>18</v>
      </c>
      <c r="B2309" s="6"/>
      <c r="C2309" s="6">
        <v>739211</v>
      </c>
      <c r="D2309" s="6" t="s">
        <v>5139</v>
      </c>
      <c r="E2309" s="6"/>
      <c r="F2309" s="6"/>
      <c r="G2309" s="33" t="s">
        <v>5140</v>
      </c>
      <c r="H2309" s="6" t="s">
        <v>141</v>
      </c>
      <c r="I2309" s="7">
        <v>83008953012553</v>
      </c>
      <c r="J2309" s="7">
        <v>83008953012553</v>
      </c>
      <c r="K2309" s="6" t="s">
        <v>1934</v>
      </c>
      <c r="L2309" s="6" t="s">
        <v>1700</v>
      </c>
      <c r="M2309" s="6" t="s">
        <v>1935</v>
      </c>
      <c r="N2309" s="6"/>
      <c r="O2309" s="6"/>
      <c r="P2309" s="34">
        <v>0.1</v>
      </c>
      <c r="Q2309" s="8"/>
      <c r="R2309" s="8">
        <v>43019</v>
      </c>
      <c r="S2309" s="6"/>
      <c r="T2309" s="6" t="s">
        <v>1936</v>
      </c>
      <c r="U2309" s="6"/>
      <c r="V2309" s="6"/>
      <c r="W2309" s="6"/>
      <c r="X2309" s="8"/>
      <c r="Y2309" s="8"/>
      <c r="Z2309" s="6"/>
      <c r="AA2309" s="6" t="s">
        <v>1937</v>
      </c>
      <c r="AB2309" s="35"/>
    </row>
    <row r="2310" spans="1:28" x14ac:dyDescent="0.35">
      <c r="A2310" s="6" t="s">
        <v>18</v>
      </c>
      <c r="B2310" s="6"/>
      <c r="C2310" s="6">
        <v>739211</v>
      </c>
      <c r="D2310" s="6" t="s">
        <v>5139</v>
      </c>
      <c r="E2310" s="6"/>
      <c r="F2310" s="6"/>
      <c r="G2310" s="33" t="s">
        <v>5140</v>
      </c>
      <c r="H2310" s="6" t="s">
        <v>141</v>
      </c>
      <c r="I2310" s="7">
        <v>83008953013106</v>
      </c>
      <c r="J2310" s="7">
        <v>830089530</v>
      </c>
      <c r="K2310" s="6" t="s">
        <v>1938</v>
      </c>
      <c r="L2310" s="6" t="s">
        <v>1700</v>
      </c>
      <c r="M2310" s="6" t="s">
        <v>1939</v>
      </c>
      <c r="N2310" s="6"/>
      <c r="O2310" s="6"/>
      <c r="P2310" s="34">
        <v>0.09</v>
      </c>
      <c r="Q2310" s="8"/>
      <c r="R2310" s="8">
        <v>43315</v>
      </c>
      <c r="S2310" s="6"/>
      <c r="T2310" s="6" t="s">
        <v>1940</v>
      </c>
      <c r="U2310" s="6"/>
      <c r="V2310" s="6"/>
      <c r="W2310" s="6"/>
      <c r="X2310" s="8"/>
      <c r="Y2310" s="8"/>
      <c r="Z2310" s="6"/>
      <c r="AA2310" s="6" t="s">
        <v>1695</v>
      </c>
      <c r="AB2310" s="35"/>
    </row>
    <row r="2311" spans="1:28" x14ac:dyDescent="0.35">
      <c r="A2311" s="6" t="s">
        <v>18</v>
      </c>
      <c r="B2311" s="6"/>
      <c r="C2311" s="6">
        <v>739211</v>
      </c>
      <c r="D2311" s="6" t="s">
        <v>5139</v>
      </c>
      <c r="E2311" s="6"/>
      <c r="F2311" s="6"/>
      <c r="G2311" s="33" t="s">
        <v>5140</v>
      </c>
      <c r="H2311" s="6" t="s">
        <v>141</v>
      </c>
      <c r="I2311" s="7">
        <v>83008953013718</v>
      </c>
      <c r="J2311" s="7">
        <v>83008953013718</v>
      </c>
      <c r="K2311" s="6" t="s">
        <v>1941</v>
      </c>
      <c r="L2311" s="6" t="s">
        <v>1700</v>
      </c>
      <c r="M2311" s="6" t="s">
        <v>1942</v>
      </c>
      <c r="N2311" s="6"/>
      <c r="O2311" s="6"/>
      <c r="P2311" s="34">
        <v>0.1</v>
      </c>
      <c r="Q2311" s="8"/>
      <c r="R2311" s="8" t="s">
        <v>1943</v>
      </c>
      <c r="S2311" s="6"/>
      <c r="T2311" s="6" t="s">
        <v>1944</v>
      </c>
      <c r="U2311" s="6"/>
      <c r="V2311" s="6"/>
      <c r="W2311" s="6"/>
      <c r="X2311" s="8"/>
      <c r="Y2311" s="8"/>
      <c r="Z2311" s="6"/>
      <c r="AA2311" s="6" t="s">
        <v>1695</v>
      </c>
      <c r="AB2311" s="35"/>
    </row>
    <row r="2312" spans="1:28" x14ac:dyDescent="0.35">
      <c r="A2312" s="6" t="s">
        <v>18</v>
      </c>
      <c r="B2312" s="6"/>
      <c r="C2312" s="6">
        <v>739211</v>
      </c>
      <c r="D2312" s="6" t="s">
        <v>5139</v>
      </c>
      <c r="E2312" s="6"/>
      <c r="F2312" s="6"/>
      <c r="G2312" s="33" t="s">
        <v>5140</v>
      </c>
      <c r="H2312" s="6" t="s">
        <v>141</v>
      </c>
      <c r="I2312" s="7">
        <v>83008953015270</v>
      </c>
      <c r="J2312" s="7">
        <v>83008953015270</v>
      </c>
      <c r="K2312" s="6" t="s">
        <v>1945</v>
      </c>
      <c r="L2312" s="6" t="s">
        <v>1700</v>
      </c>
      <c r="M2312" s="6" t="s">
        <v>1946</v>
      </c>
      <c r="N2312" s="6"/>
      <c r="O2312" s="6"/>
      <c r="P2312" s="34">
        <v>0.1</v>
      </c>
      <c r="Q2312" s="8"/>
      <c r="R2312" s="8" t="s">
        <v>1947</v>
      </c>
      <c r="S2312" s="6"/>
      <c r="T2312" s="6" t="s">
        <v>1948</v>
      </c>
      <c r="U2312" s="6"/>
      <c r="V2312" s="6"/>
      <c r="W2312" s="6"/>
      <c r="X2312" s="8"/>
      <c r="Y2312" s="8"/>
      <c r="Z2312" s="6"/>
      <c r="AA2312" s="6" t="s">
        <v>1695</v>
      </c>
      <c r="AB2312" s="35"/>
    </row>
    <row r="2313" spans="1:28" x14ac:dyDescent="0.35">
      <c r="A2313" s="6" t="s">
        <v>18</v>
      </c>
      <c r="C2313" s="6">
        <v>739211</v>
      </c>
      <c r="D2313" s="6" t="s">
        <v>5139</v>
      </c>
      <c r="G2313" s="6" t="s">
        <v>5140</v>
      </c>
      <c r="H2313" s="6" t="s">
        <v>141</v>
      </c>
      <c r="I2313" s="5" t="s">
        <v>15</v>
      </c>
      <c r="J2313" s="7">
        <v>1169</v>
      </c>
      <c r="K2313" s="6" t="s">
        <v>2075</v>
      </c>
      <c r="L2313" s="6" t="s">
        <v>1700</v>
      </c>
      <c r="M2313" s="6" t="s">
        <v>808</v>
      </c>
      <c r="P2313" s="34">
        <v>0.1</v>
      </c>
      <c r="R2313" s="8">
        <v>45199</v>
      </c>
      <c r="T2313" s="6" t="s">
        <v>809</v>
      </c>
      <c r="AA2313" s="6" t="s">
        <v>1951</v>
      </c>
      <c r="AB2313" s="35"/>
    </row>
    <row r="2314" spans="1:28" x14ac:dyDescent="0.35">
      <c r="A2314" s="6" t="s">
        <v>18</v>
      </c>
      <c r="B2314" s="6"/>
      <c r="C2314" s="6">
        <v>739211</v>
      </c>
      <c r="D2314" s="6" t="s">
        <v>5139</v>
      </c>
      <c r="E2314" s="6"/>
      <c r="F2314" s="6"/>
      <c r="G2314" s="33" t="s">
        <v>5140</v>
      </c>
      <c r="H2314" s="6" t="s">
        <v>141</v>
      </c>
      <c r="I2314" s="7" t="s">
        <v>15</v>
      </c>
      <c r="J2314" s="7">
        <v>3104</v>
      </c>
      <c r="K2314" s="6" t="s">
        <v>2076</v>
      </c>
      <c r="L2314" s="6" t="s">
        <v>1700</v>
      </c>
      <c r="M2314" s="6" t="s">
        <v>926</v>
      </c>
      <c r="N2314" s="6"/>
      <c r="O2314" s="6"/>
      <c r="P2314" s="34">
        <v>0.2</v>
      </c>
      <c r="Q2314" s="8"/>
      <c r="R2314" s="8">
        <v>45199</v>
      </c>
      <c r="S2314" s="6"/>
      <c r="T2314" s="6" t="s">
        <v>2077</v>
      </c>
      <c r="U2314" s="6"/>
      <c r="V2314" s="6"/>
      <c r="W2314" s="6"/>
      <c r="X2314" s="8"/>
      <c r="Y2314" s="8"/>
      <c r="Z2314" s="6"/>
      <c r="AA2314" s="6" t="s">
        <v>1951</v>
      </c>
      <c r="AB2314" s="35"/>
    </row>
    <row r="2315" spans="1:28" x14ac:dyDescent="0.35">
      <c r="A2315" s="6" t="s">
        <v>18</v>
      </c>
      <c r="B2315" s="6"/>
      <c r="C2315" s="6">
        <v>739211</v>
      </c>
      <c r="D2315" s="6" t="s">
        <v>5139</v>
      </c>
      <c r="E2315" s="6"/>
      <c r="F2315" s="6"/>
      <c r="G2315" s="33" t="s">
        <v>5140</v>
      </c>
      <c r="H2315" s="6" t="s">
        <v>141</v>
      </c>
      <c r="I2315" s="7" t="s">
        <v>15</v>
      </c>
      <c r="J2315" s="7">
        <v>3484</v>
      </c>
      <c r="K2315" s="6" t="s">
        <v>2078</v>
      </c>
      <c r="L2315" s="6" t="s">
        <v>1700</v>
      </c>
      <c r="M2315" s="6" t="s">
        <v>709</v>
      </c>
      <c r="N2315" s="6"/>
      <c r="O2315" s="6"/>
      <c r="P2315" s="34">
        <v>0.2</v>
      </c>
      <c r="Q2315" s="8"/>
      <c r="R2315" s="8">
        <v>45199</v>
      </c>
      <c r="S2315" s="6"/>
      <c r="T2315" s="6" t="s">
        <v>2079</v>
      </c>
      <c r="U2315" s="6"/>
      <c r="V2315" s="6"/>
      <c r="W2315" s="6"/>
      <c r="X2315" s="8"/>
      <c r="Y2315" s="8"/>
      <c r="Z2315" s="6"/>
      <c r="AA2315" s="6" t="s">
        <v>1951</v>
      </c>
      <c r="AB2315" s="35"/>
    </row>
    <row r="2316" spans="1:28" x14ac:dyDescent="0.35">
      <c r="A2316" s="6" t="s">
        <v>18</v>
      </c>
      <c r="B2316" s="6"/>
      <c r="C2316" s="6">
        <v>739211</v>
      </c>
      <c r="D2316" s="6" t="s">
        <v>5139</v>
      </c>
      <c r="E2316" s="6"/>
      <c r="F2316" s="6"/>
      <c r="G2316" s="33" t="s">
        <v>5140</v>
      </c>
      <c r="H2316" s="6" t="s">
        <v>141</v>
      </c>
      <c r="I2316" s="7" t="s">
        <v>15</v>
      </c>
      <c r="J2316" s="7">
        <v>3553</v>
      </c>
      <c r="K2316" s="6" t="s">
        <v>2080</v>
      </c>
      <c r="L2316" s="6" t="s">
        <v>1700</v>
      </c>
      <c r="M2316" s="6" t="s">
        <v>2081</v>
      </c>
      <c r="N2316" s="6"/>
      <c r="O2316" s="6"/>
      <c r="P2316" s="34">
        <v>0.2</v>
      </c>
      <c r="Q2316" s="8"/>
      <c r="R2316" s="8">
        <v>45199</v>
      </c>
      <c r="S2316" s="6"/>
      <c r="T2316" s="6" t="s">
        <v>2082</v>
      </c>
      <c r="U2316" s="6"/>
      <c r="V2316" s="6"/>
      <c r="W2316" s="6"/>
      <c r="X2316" s="8"/>
      <c r="Y2316" s="8"/>
      <c r="Z2316" s="6"/>
      <c r="AA2316" s="6" t="s">
        <v>1951</v>
      </c>
      <c r="AB2316" s="35"/>
    </row>
    <row r="2317" spans="1:28" x14ac:dyDescent="0.35">
      <c r="A2317" s="6" t="s">
        <v>18</v>
      </c>
      <c r="B2317" s="6"/>
      <c r="C2317" s="6">
        <v>739211</v>
      </c>
      <c r="D2317" s="6" t="s">
        <v>5139</v>
      </c>
      <c r="E2317" s="6"/>
      <c r="F2317" s="6"/>
      <c r="G2317" s="33" t="s">
        <v>5140</v>
      </c>
      <c r="H2317" s="6" t="s">
        <v>141</v>
      </c>
      <c r="I2317" s="7" t="s">
        <v>15</v>
      </c>
      <c r="J2317" s="7">
        <v>3558</v>
      </c>
      <c r="K2317" s="6" t="s">
        <v>2083</v>
      </c>
      <c r="L2317" s="6" t="s">
        <v>1700</v>
      </c>
      <c r="M2317" s="6" t="s">
        <v>773</v>
      </c>
      <c r="N2317" s="6"/>
      <c r="O2317" s="6"/>
      <c r="P2317" s="34">
        <v>0.2</v>
      </c>
      <c r="Q2317" s="8"/>
      <c r="R2317" s="8">
        <v>45199</v>
      </c>
      <c r="S2317" s="6"/>
      <c r="T2317" s="6" t="s">
        <v>2084</v>
      </c>
      <c r="U2317" s="6"/>
      <c r="V2317" s="6"/>
      <c r="W2317" s="6"/>
      <c r="X2317" s="8"/>
      <c r="Y2317" s="8"/>
      <c r="Z2317" s="6"/>
      <c r="AA2317" s="6" t="s">
        <v>1951</v>
      </c>
      <c r="AB2317" s="35"/>
    </row>
    <row r="2318" spans="1:28" x14ac:dyDescent="0.35">
      <c r="A2318" s="6" t="s">
        <v>18</v>
      </c>
      <c r="C2318" s="6">
        <v>739211</v>
      </c>
      <c r="D2318" s="6" t="s">
        <v>5139</v>
      </c>
      <c r="G2318" s="6" t="s">
        <v>5140</v>
      </c>
      <c r="H2318" s="6" t="s">
        <v>141</v>
      </c>
      <c r="I2318" s="5" t="s">
        <v>15</v>
      </c>
      <c r="J2318" s="7">
        <v>3572</v>
      </c>
      <c r="K2318" s="6" t="s">
        <v>2085</v>
      </c>
      <c r="L2318" s="6" t="s">
        <v>1700</v>
      </c>
      <c r="M2318" s="6" t="s">
        <v>2086</v>
      </c>
      <c r="P2318" s="34">
        <v>0.2</v>
      </c>
      <c r="R2318" s="8">
        <v>45199</v>
      </c>
      <c r="T2318" s="6" t="s">
        <v>2087</v>
      </c>
      <c r="AA2318" s="6" t="s">
        <v>1951</v>
      </c>
      <c r="AB2318" s="35"/>
    </row>
    <row r="2319" spans="1:28" x14ac:dyDescent="0.35">
      <c r="A2319" s="6" t="s">
        <v>18</v>
      </c>
      <c r="C2319" s="6">
        <v>739211</v>
      </c>
      <c r="D2319" s="6" t="s">
        <v>5139</v>
      </c>
      <c r="G2319" s="6" t="s">
        <v>5140</v>
      </c>
      <c r="H2319" s="6" t="s">
        <v>141</v>
      </c>
      <c r="I2319" s="5" t="s">
        <v>15</v>
      </c>
      <c r="J2319" s="7">
        <v>3666</v>
      </c>
      <c r="K2319" s="6" t="s">
        <v>2088</v>
      </c>
      <c r="L2319" s="6" t="s">
        <v>1700</v>
      </c>
      <c r="M2319" s="6" t="s">
        <v>714</v>
      </c>
      <c r="P2319" s="34">
        <v>0.2</v>
      </c>
      <c r="R2319" s="8">
        <v>45199</v>
      </c>
      <c r="T2319" s="6" t="s">
        <v>715</v>
      </c>
      <c r="AA2319" s="6" t="s">
        <v>1951</v>
      </c>
      <c r="AB2319" s="35"/>
    </row>
    <row r="2320" spans="1:28" x14ac:dyDescent="0.35">
      <c r="A2320" s="6" t="s">
        <v>18</v>
      </c>
      <c r="B2320" s="6"/>
      <c r="C2320" s="6">
        <v>739211</v>
      </c>
      <c r="D2320" s="6" t="s">
        <v>5139</v>
      </c>
      <c r="E2320" s="6"/>
      <c r="F2320" s="6"/>
      <c r="G2320" s="33" t="s">
        <v>5140</v>
      </c>
      <c r="H2320" s="6" t="s">
        <v>141</v>
      </c>
      <c r="I2320" s="7" t="s">
        <v>15</v>
      </c>
      <c r="J2320" s="7">
        <v>3881</v>
      </c>
      <c r="K2320" s="6" t="s">
        <v>2089</v>
      </c>
      <c r="L2320" s="6" t="s">
        <v>1700</v>
      </c>
      <c r="M2320" s="6" t="s">
        <v>828</v>
      </c>
      <c r="N2320" s="6"/>
      <c r="O2320" s="6"/>
      <c r="P2320" s="34">
        <v>0.2</v>
      </c>
      <c r="Q2320" s="8"/>
      <c r="R2320" s="8">
        <v>45199</v>
      </c>
      <c r="S2320" s="6"/>
      <c r="T2320" s="6" t="s">
        <v>829</v>
      </c>
      <c r="U2320" s="6"/>
      <c r="V2320" s="6"/>
      <c r="W2320" s="6"/>
      <c r="X2320" s="8"/>
      <c r="Y2320" s="8"/>
      <c r="Z2320" s="6"/>
      <c r="AA2320" s="6" t="s">
        <v>1951</v>
      </c>
      <c r="AB2320" s="35"/>
    </row>
    <row r="2321" spans="1:28" x14ac:dyDescent="0.35">
      <c r="A2321" s="6" t="s">
        <v>18</v>
      </c>
      <c r="C2321" s="6">
        <v>739211</v>
      </c>
      <c r="D2321" s="6" t="s">
        <v>5139</v>
      </c>
      <c r="G2321" s="6" t="s">
        <v>5140</v>
      </c>
      <c r="H2321" s="6" t="s">
        <v>141</v>
      </c>
      <c r="I2321" s="5" t="s">
        <v>15</v>
      </c>
      <c r="J2321" s="7">
        <v>3890</v>
      </c>
      <c r="K2321" s="6" t="s">
        <v>2090</v>
      </c>
      <c r="L2321" s="6" t="s">
        <v>1700</v>
      </c>
      <c r="M2321" s="6" t="s">
        <v>1173</v>
      </c>
      <c r="P2321" s="34">
        <v>0.1</v>
      </c>
      <c r="R2321" s="8">
        <v>45199</v>
      </c>
      <c r="T2321" s="6" t="s">
        <v>1174</v>
      </c>
      <c r="AA2321" s="6" t="s">
        <v>1951</v>
      </c>
      <c r="AB2321" s="35"/>
    </row>
    <row r="2322" spans="1:28" x14ac:dyDescent="0.35">
      <c r="A2322" s="6" t="s">
        <v>18</v>
      </c>
      <c r="B2322" s="6"/>
      <c r="C2322" s="6">
        <v>739211</v>
      </c>
      <c r="D2322" s="6" t="s">
        <v>5139</v>
      </c>
      <c r="E2322" s="6"/>
      <c r="F2322" s="6"/>
      <c r="G2322" s="33" t="s">
        <v>5140</v>
      </c>
      <c r="H2322" s="6" t="s">
        <v>141</v>
      </c>
      <c r="I2322" s="7" t="s">
        <v>15</v>
      </c>
      <c r="J2322" s="7">
        <v>3933</v>
      </c>
      <c r="K2322" s="6" t="s">
        <v>2091</v>
      </c>
      <c r="L2322" s="6" t="s">
        <v>1700</v>
      </c>
      <c r="M2322" s="6" t="s">
        <v>877</v>
      </c>
      <c r="N2322" s="6"/>
      <c r="O2322" s="6"/>
      <c r="P2322" s="34">
        <v>0.2</v>
      </c>
      <c r="Q2322" s="8"/>
      <c r="R2322" s="8">
        <v>45199</v>
      </c>
      <c r="S2322" s="6"/>
      <c r="T2322" s="6" t="s">
        <v>878</v>
      </c>
      <c r="U2322" s="6"/>
      <c r="V2322" s="6"/>
      <c r="W2322" s="6"/>
      <c r="X2322" s="8"/>
      <c r="Y2322" s="8"/>
      <c r="Z2322" s="6"/>
      <c r="AA2322" s="6" t="s">
        <v>1951</v>
      </c>
      <c r="AB2322" s="35"/>
    </row>
    <row r="2323" spans="1:28" x14ac:dyDescent="0.35">
      <c r="A2323" s="6" t="s">
        <v>18</v>
      </c>
      <c r="B2323" s="6"/>
      <c r="C2323" s="6">
        <v>739211</v>
      </c>
      <c r="D2323" s="6" t="s">
        <v>5139</v>
      </c>
      <c r="E2323" s="6"/>
      <c r="F2323" s="6"/>
      <c r="G2323" s="33" t="s">
        <v>5140</v>
      </c>
      <c r="H2323" s="6" t="s">
        <v>141</v>
      </c>
      <c r="I2323" s="7" t="s">
        <v>15</v>
      </c>
      <c r="J2323" s="7">
        <v>3935</v>
      </c>
      <c r="K2323" s="6" t="s">
        <v>2092</v>
      </c>
      <c r="L2323" s="6" t="s">
        <v>1700</v>
      </c>
      <c r="M2323" s="6" t="s">
        <v>835</v>
      </c>
      <c r="N2323" s="6"/>
      <c r="O2323" s="6"/>
      <c r="P2323" s="34">
        <v>0.2</v>
      </c>
      <c r="Q2323" s="8"/>
      <c r="R2323" s="8">
        <v>45199</v>
      </c>
      <c r="S2323" s="6"/>
      <c r="T2323" s="6" t="s">
        <v>2093</v>
      </c>
      <c r="U2323" s="6"/>
      <c r="V2323" s="6"/>
      <c r="W2323" s="6"/>
      <c r="X2323" s="8"/>
      <c r="Y2323" s="8"/>
      <c r="Z2323" s="6"/>
      <c r="AA2323" s="6" t="s">
        <v>1951</v>
      </c>
      <c r="AB2323" s="35"/>
    </row>
    <row r="2324" spans="1:28" x14ac:dyDescent="0.35">
      <c r="A2324" s="6" t="s">
        <v>18</v>
      </c>
      <c r="C2324" s="6">
        <v>739211</v>
      </c>
      <c r="D2324" s="6" t="s">
        <v>5139</v>
      </c>
      <c r="G2324" s="6" t="s">
        <v>5140</v>
      </c>
      <c r="H2324" s="6" t="s">
        <v>141</v>
      </c>
      <c r="I2324" s="5" t="s">
        <v>15</v>
      </c>
      <c r="J2324" s="7">
        <v>3936</v>
      </c>
      <c r="K2324" s="6" t="s">
        <v>1949</v>
      </c>
      <c r="L2324" s="6" t="s">
        <v>1700</v>
      </c>
      <c r="M2324" s="6" t="s">
        <v>831</v>
      </c>
      <c r="P2324" s="34">
        <v>0.2</v>
      </c>
      <c r="R2324" s="8">
        <v>45199</v>
      </c>
      <c r="T2324" s="6" t="s">
        <v>1950</v>
      </c>
      <c r="AA2324" s="6" t="s">
        <v>1951</v>
      </c>
      <c r="AB2324" s="35"/>
    </row>
    <row r="2325" spans="1:28" x14ac:dyDescent="0.35">
      <c r="A2325" s="6" t="s">
        <v>18</v>
      </c>
      <c r="C2325" s="6">
        <v>739211</v>
      </c>
      <c r="D2325" s="6" t="s">
        <v>5139</v>
      </c>
      <c r="G2325" s="6" t="s">
        <v>5140</v>
      </c>
      <c r="H2325" s="6" t="s">
        <v>141</v>
      </c>
      <c r="I2325" s="5" t="s">
        <v>15</v>
      </c>
      <c r="J2325" s="7">
        <v>3950</v>
      </c>
      <c r="K2325" s="6" t="s">
        <v>2094</v>
      </c>
      <c r="L2325" s="6" t="s">
        <v>1700</v>
      </c>
      <c r="M2325" s="6" t="s">
        <v>2095</v>
      </c>
      <c r="P2325" s="34">
        <v>0.2</v>
      </c>
      <c r="R2325" s="8">
        <v>45199</v>
      </c>
      <c r="T2325" s="6" t="s">
        <v>2096</v>
      </c>
      <c r="AA2325" s="6" t="s">
        <v>1951</v>
      </c>
      <c r="AB2325" s="35"/>
    </row>
    <row r="2326" spans="1:28" x14ac:dyDescent="0.35">
      <c r="A2326" s="6" t="s">
        <v>18</v>
      </c>
      <c r="B2326" s="6"/>
      <c r="C2326" s="6">
        <v>739211</v>
      </c>
      <c r="D2326" s="6" t="s">
        <v>5139</v>
      </c>
      <c r="E2326" s="6"/>
      <c r="F2326" s="6"/>
      <c r="G2326" s="33" t="s">
        <v>5140</v>
      </c>
      <c r="H2326" s="6" t="s">
        <v>141</v>
      </c>
      <c r="I2326" s="7" t="s">
        <v>15</v>
      </c>
      <c r="J2326" s="7">
        <v>4005</v>
      </c>
      <c r="K2326" s="6" t="s">
        <v>2097</v>
      </c>
      <c r="L2326" s="6" t="s">
        <v>1700</v>
      </c>
      <c r="M2326" s="6" t="s">
        <v>871</v>
      </c>
      <c r="N2326" s="6"/>
      <c r="O2326" s="6"/>
      <c r="P2326" s="34">
        <v>0.2</v>
      </c>
      <c r="Q2326" s="8"/>
      <c r="R2326" s="8">
        <v>45199</v>
      </c>
      <c r="S2326" s="6"/>
      <c r="T2326" s="6" t="s">
        <v>872</v>
      </c>
      <c r="U2326" s="6"/>
      <c r="V2326" s="6"/>
      <c r="W2326" s="6"/>
      <c r="X2326" s="8"/>
      <c r="Y2326" s="8"/>
      <c r="Z2326" s="6"/>
      <c r="AA2326" s="6" t="s">
        <v>1951</v>
      </c>
      <c r="AB2326" s="35"/>
    </row>
    <row r="2327" spans="1:28" x14ac:dyDescent="0.35">
      <c r="A2327" s="6" t="s">
        <v>18</v>
      </c>
      <c r="C2327" s="6">
        <v>739211</v>
      </c>
      <c r="D2327" s="6" t="s">
        <v>5139</v>
      </c>
      <c r="G2327" s="6" t="s">
        <v>5140</v>
      </c>
      <c r="H2327" s="6" t="s">
        <v>141</v>
      </c>
      <c r="I2327" s="5" t="s">
        <v>15</v>
      </c>
      <c r="J2327" s="7">
        <v>4006</v>
      </c>
      <c r="K2327" s="6" t="s">
        <v>2098</v>
      </c>
      <c r="L2327" s="6" t="s">
        <v>1700</v>
      </c>
      <c r="M2327" s="6" t="s">
        <v>1181</v>
      </c>
      <c r="P2327" s="34">
        <v>0.2</v>
      </c>
      <c r="R2327" s="8">
        <v>45199</v>
      </c>
      <c r="T2327" s="6" t="s">
        <v>1182</v>
      </c>
      <c r="AA2327" s="6" t="s">
        <v>1951</v>
      </c>
      <c r="AB2327" s="35"/>
    </row>
    <row r="2328" spans="1:28" x14ac:dyDescent="0.35">
      <c r="A2328" s="6" t="s">
        <v>18</v>
      </c>
      <c r="C2328" s="6">
        <v>739211</v>
      </c>
      <c r="D2328" s="6" t="s">
        <v>5139</v>
      </c>
      <c r="G2328" s="6" t="s">
        <v>5140</v>
      </c>
      <c r="H2328" s="6" t="s">
        <v>141</v>
      </c>
      <c r="I2328" s="5" t="s">
        <v>15</v>
      </c>
      <c r="J2328" s="7">
        <v>4041</v>
      </c>
      <c r="K2328" s="6" t="s">
        <v>4911</v>
      </c>
      <c r="L2328" s="6" t="s">
        <v>1700</v>
      </c>
      <c r="M2328" s="6" t="s">
        <v>5126</v>
      </c>
      <c r="P2328" s="34">
        <v>0.2</v>
      </c>
      <c r="R2328" s="8">
        <v>45199</v>
      </c>
      <c r="T2328" s="6" t="s">
        <v>4912</v>
      </c>
      <c r="AA2328" s="6" t="s">
        <v>1951</v>
      </c>
      <c r="AB2328" s="35"/>
    </row>
    <row r="2329" spans="1:28" x14ac:dyDescent="0.35">
      <c r="A2329" s="6" t="s">
        <v>18</v>
      </c>
      <c r="B2329" s="6"/>
      <c r="C2329" s="6">
        <v>739211</v>
      </c>
      <c r="D2329" s="6" t="s">
        <v>5139</v>
      </c>
      <c r="E2329" s="6"/>
      <c r="F2329" s="6"/>
      <c r="G2329" s="33" t="s">
        <v>5140</v>
      </c>
      <c r="H2329" s="6" t="s">
        <v>141</v>
      </c>
      <c r="I2329" s="7" t="s">
        <v>15</v>
      </c>
      <c r="J2329" s="7">
        <v>4048</v>
      </c>
      <c r="K2329" s="6" t="s">
        <v>2099</v>
      </c>
      <c r="L2329" s="6" t="s">
        <v>1700</v>
      </c>
      <c r="M2329" s="6" t="s">
        <v>1150</v>
      </c>
      <c r="N2329" s="6"/>
      <c r="O2329" s="6"/>
      <c r="P2329" s="34">
        <v>0.2</v>
      </c>
      <c r="Q2329" s="8"/>
      <c r="R2329" s="8">
        <v>45199</v>
      </c>
      <c r="S2329" s="6"/>
      <c r="T2329" s="6" t="s">
        <v>1151</v>
      </c>
      <c r="U2329" s="6"/>
      <c r="V2329" s="6"/>
      <c r="W2329" s="6"/>
      <c r="X2329" s="8"/>
      <c r="Y2329" s="8"/>
      <c r="Z2329" s="6"/>
      <c r="AA2329" s="6" t="s">
        <v>1951</v>
      </c>
      <c r="AB2329" s="35"/>
    </row>
    <row r="2330" spans="1:28" x14ac:dyDescent="0.35">
      <c r="A2330" s="6" t="s">
        <v>18</v>
      </c>
      <c r="C2330" s="6">
        <v>739211</v>
      </c>
      <c r="D2330" s="6" t="s">
        <v>5139</v>
      </c>
      <c r="G2330" s="6" t="s">
        <v>5140</v>
      </c>
      <c r="H2330" s="6" t="s">
        <v>141</v>
      </c>
      <c r="I2330" s="5" t="s">
        <v>15</v>
      </c>
      <c r="J2330" s="7">
        <v>4215</v>
      </c>
      <c r="K2330" s="6" t="s">
        <v>2100</v>
      </c>
      <c r="L2330" s="6" t="s">
        <v>1700</v>
      </c>
      <c r="M2330" s="6" t="s">
        <v>2101</v>
      </c>
      <c r="P2330" s="34">
        <v>0.2</v>
      </c>
      <c r="R2330" s="8">
        <v>45199</v>
      </c>
      <c r="T2330" s="6" t="s">
        <v>2102</v>
      </c>
      <c r="AA2330" s="6" t="s">
        <v>1951</v>
      </c>
      <c r="AB2330" s="35"/>
    </row>
    <row r="2331" spans="1:28" x14ac:dyDescent="0.35">
      <c r="A2331" s="6" t="s">
        <v>18</v>
      </c>
      <c r="B2331" s="6"/>
      <c r="C2331" s="6">
        <v>739211</v>
      </c>
      <c r="D2331" s="6" t="s">
        <v>5139</v>
      </c>
      <c r="E2331" s="6"/>
      <c r="F2331" s="6"/>
      <c r="G2331" s="33" t="s">
        <v>5140</v>
      </c>
      <c r="H2331" s="6" t="s">
        <v>141</v>
      </c>
      <c r="I2331" s="7" t="s">
        <v>15</v>
      </c>
      <c r="J2331" s="7">
        <v>4221</v>
      </c>
      <c r="K2331" s="6" t="s">
        <v>2103</v>
      </c>
      <c r="L2331" s="6" t="s">
        <v>1700</v>
      </c>
      <c r="M2331" s="6" t="s">
        <v>787</v>
      </c>
      <c r="N2331" s="6"/>
      <c r="O2331" s="6"/>
      <c r="P2331" s="34">
        <v>0.2</v>
      </c>
      <c r="Q2331" s="8"/>
      <c r="R2331" s="8">
        <v>45199</v>
      </c>
      <c r="S2331" s="6"/>
      <c r="T2331" s="6" t="s">
        <v>2104</v>
      </c>
      <c r="U2331" s="6"/>
      <c r="V2331" s="6"/>
      <c r="W2331" s="6"/>
      <c r="X2331" s="8"/>
      <c r="Y2331" s="8"/>
      <c r="Z2331" s="6"/>
      <c r="AA2331" s="6" t="s">
        <v>1951</v>
      </c>
      <c r="AB2331" s="35"/>
    </row>
    <row r="2332" spans="1:28" x14ac:dyDescent="0.35">
      <c r="A2332" s="6" t="s">
        <v>18</v>
      </c>
      <c r="C2332" s="6">
        <v>739211</v>
      </c>
      <c r="D2332" s="6" t="s">
        <v>5139</v>
      </c>
      <c r="G2332" s="6" t="s">
        <v>5140</v>
      </c>
      <c r="H2332" s="6" t="s">
        <v>141</v>
      </c>
      <c r="I2332" s="5" t="s">
        <v>15</v>
      </c>
      <c r="J2332" s="7">
        <v>4223</v>
      </c>
      <c r="K2332" s="6" t="s">
        <v>2105</v>
      </c>
      <c r="L2332" s="6" t="s">
        <v>1700</v>
      </c>
      <c r="M2332" s="6" t="s">
        <v>2106</v>
      </c>
      <c r="P2332" s="34">
        <v>0.3</v>
      </c>
      <c r="R2332" s="8">
        <v>45199</v>
      </c>
      <c r="T2332" s="6" t="s">
        <v>2107</v>
      </c>
      <c r="AA2332" s="6" t="s">
        <v>1951</v>
      </c>
      <c r="AB2332" s="35"/>
    </row>
    <row r="2333" spans="1:28" x14ac:dyDescent="0.35">
      <c r="A2333" s="6" t="s">
        <v>18</v>
      </c>
      <c r="C2333" s="6">
        <v>739211</v>
      </c>
      <c r="D2333" s="6" t="s">
        <v>5139</v>
      </c>
      <c r="G2333" s="6" t="s">
        <v>5140</v>
      </c>
      <c r="H2333" s="6" t="s">
        <v>141</v>
      </c>
      <c r="I2333" s="5" t="s">
        <v>15</v>
      </c>
      <c r="J2333" s="7">
        <v>4231</v>
      </c>
      <c r="K2333" s="6" t="s">
        <v>1952</v>
      </c>
      <c r="L2333" s="6" t="s">
        <v>1700</v>
      </c>
      <c r="M2333" s="6" t="s">
        <v>1167</v>
      </c>
      <c r="P2333" s="34">
        <v>0.2</v>
      </c>
      <c r="R2333" s="8">
        <v>45199</v>
      </c>
      <c r="T2333" s="6" t="s">
        <v>1168</v>
      </c>
      <c r="AA2333" s="6" t="s">
        <v>1951</v>
      </c>
      <c r="AB2333" s="35"/>
    </row>
    <row r="2334" spans="1:28" x14ac:dyDescent="0.35">
      <c r="A2334" s="6" t="s">
        <v>18</v>
      </c>
      <c r="C2334" s="6">
        <v>739211</v>
      </c>
      <c r="D2334" s="6" t="s">
        <v>5139</v>
      </c>
      <c r="G2334" s="6" t="s">
        <v>5140</v>
      </c>
      <c r="H2334" s="6" t="s">
        <v>141</v>
      </c>
      <c r="I2334" s="5" t="s">
        <v>15</v>
      </c>
      <c r="J2334" s="7">
        <v>4260</v>
      </c>
      <c r="K2334" s="6" t="s">
        <v>2108</v>
      </c>
      <c r="L2334" s="6" t="s">
        <v>1700</v>
      </c>
      <c r="M2334" s="6" t="s">
        <v>1205</v>
      </c>
      <c r="P2334" s="34">
        <v>0.1</v>
      </c>
      <c r="R2334" s="8">
        <v>45199</v>
      </c>
      <c r="T2334" s="6" t="s">
        <v>1206</v>
      </c>
      <c r="AA2334" s="6" t="s">
        <v>1951</v>
      </c>
      <c r="AB2334" s="35"/>
    </row>
    <row r="2335" spans="1:28" x14ac:dyDescent="0.35">
      <c r="A2335" s="6" t="s">
        <v>18</v>
      </c>
      <c r="B2335" s="6"/>
      <c r="C2335" s="6">
        <v>739211</v>
      </c>
      <c r="D2335" s="6" t="s">
        <v>5139</v>
      </c>
      <c r="E2335" s="6"/>
      <c r="F2335" s="6"/>
      <c r="G2335" s="33" t="s">
        <v>5140</v>
      </c>
      <c r="H2335" s="6" t="s">
        <v>141</v>
      </c>
      <c r="I2335" s="7" t="s">
        <v>15</v>
      </c>
      <c r="J2335" s="7">
        <v>4292</v>
      </c>
      <c r="K2335" s="6" t="s">
        <v>2109</v>
      </c>
      <c r="L2335" s="6" t="s">
        <v>1700</v>
      </c>
      <c r="M2335" s="6" t="s">
        <v>736</v>
      </c>
      <c r="N2335" s="6"/>
      <c r="O2335" s="6"/>
      <c r="P2335" s="34">
        <v>0.2</v>
      </c>
      <c r="Q2335" s="8"/>
      <c r="R2335" s="8">
        <v>45199</v>
      </c>
      <c r="S2335" s="6"/>
      <c r="T2335" s="6" t="s">
        <v>737</v>
      </c>
      <c r="U2335" s="6"/>
      <c r="V2335" s="6"/>
      <c r="W2335" s="6"/>
      <c r="X2335" s="8"/>
      <c r="Y2335" s="8"/>
      <c r="Z2335" s="6"/>
      <c r="AA2335" s="6" t="s">
        <v>1951</v>
      </c>
      <c r="AB2335" s="35"/>
    </row>
    <row r="2336" spans="1:28" x14ac:dyDescent="0.35">
      <c r="A2336" s="6" t="s">
        <v>18</v>
      </c>
      <c r="C2336" s="6">
        <v>739211</v>
      </c>
      <c r="D2336" s="6" t="s">
        <v>5139</v>
      </c>
      <c r="G2336" s="6" t="s">
        <v>5140</v>
      </c>
      <c r="H2336" s="6" t="s">
        <v>141</v>
      </c>
      <c r="I2336" s="5" t="s">
        <v>15</v>
      </c>
      <c r="J2336" s="7">
        <v>4312</v>
      </c>
      <c r="K2336" s="6" t="s">
        <v>4913</v>
      </c>
      <c r="L2336" s="6" t="s">
        <v>1700</v>
      </c>
      <c r="M2336" s="6" t="s">
        <v>5127</v>
      </c>
      <c r="P2336" s="34">
        <v>0.1</v>
      </c>
      <c r="R2336" s="8">
        <v>45199</v>
      </c>
      <c r="T2336" s="6" t="s">
        <v>209</v>
      </c>
      <c r="AA2336" s="6" t="s">
        <v>1951</v>
      </c>
      <c r="AB2336" s="35"/>
    </row>
    <row r="2337" spans="1:28" x14ac:dyDescent="0.35">
      <c r="A2337" s="6" t="s">
        <v>18</v>
      </c>
      <c r="B2337" s="6"/>
      <c r="C2337" s="6">
        <v>739211</v>
      </c>
      <c r="D2337" s="6" t="s">
        <v>5139</v>
      </c>
      <c r="E2337" s="6"/>
      <c r="F2337" s="6"/>
      <c r="G2337" s="33" t="s">
        <v>5140</v>
      </c>
      <c r="H2337" s="6" t="s">
        <v>141</v>
      </c>
      <c r="I2337" s="7" t="s">
        <v>15</v>
      </c>
      <c r="J2337" s="7">
        <v>4318</v>
      </c>
      <c r="K2337" s="6" t="s">
        <v>1953</v>
      </c>
      <c r="L2337" s="6" t="s">
        <v>1700</v>
      </c>
      <c r="M2337" s="6" t="s">
        <v>956</v>
      </c>
      <c r="N2337" s="6"/>
      <c r="O2337" s="6"/>
      <c r="P2337" s="34">
        <v>0.2</v>
      </c>
      <c r="Q2337" s="8"/>
      <c r="R2337" s="8">
        <v>45199</v>
      </c>
      <c r="S2337" s="6"/>
      <c r="T2337" s="6" t="s">
        <v>1954</v>
      </c>
      <c r="U2337" s="6"/>
      <c r="V2337" s="6"/>
      <c r="W2337" s="6"/>
      <c r="X2337" s="8"/>
      <c r="Y2337" s="8"/>
      <c r="Z2337" s="6"/>
      <c r="AA2337" s="6" t="s">
        <v>1951</v>
      </c>
      <c r="AB2337" s="35"/>
    </row>
    <row r="2338" spans="1:28" x14ac:dyDescent="0.35">
      <c r="A2338" s="6" t="s">
        <v>18</v>
      </c>
      <c r="B2338" s="6"/>
      <c r="C2338" s="6">
        <v>739211</v>
      </c>
      <c r="D2338" s="6" t="s">
        <v>5139</v>
      </c>
      <c r="E2338" s="6"/>
      <c r="F2338" s="6"/>
      <c r="G2338" s="33" t="s">
        <v>5140</v>
      </c>
      <c r="H2338" s="6" t="s">
        <v>141</v>
      </c>
      <c r="I2338" s="7" t="s">
        <v>15</v>
      </c>
      <c r="J2338" s="7">
        <v>4351</v>
      </c>
      <c r="K2338" s="6" t="s">
        <v>2110</v>
      </c>
      <c r="L2338" s="6" t="s">
        <v>1700</v>
      </c>
      <c r="M2338" s="6" t="s">
        <v>806</v>
      </c>
      <c r="N2338" s="6"/>
      <c r="O2338" s="6"/>
      <c r="P2338" s="34">
        <v>0.2</v>
      </c>
      <c r="Q2338" s="8"/>
      <c r="R2338" s="8">
        <v>45199</v>
      </c>
      <c r="S2338" s="6"/>
      <c r="T2338" s="6" t="s">
        <v>2111</v>
      </c>
      <c r="U2338" s="6"/>
      <c r="V2338" s="6"/>
      <c r="W2338" s="6"/>
      <c r="X2338" s="8"/>
      <c r="Y2338" s="8"/>
      <c r="Z2338" s="6"/>
      <c r="AA2338" s="6" t="s">
        <v>1951</v>
      </c>
      <c r="AB2338" s="35"/>
    </row>
    <row r="2339" spans="1:28" x14ac:dyDescent="0.35">
      <c r="A2339" s="6" t="s">
        <v>18</v>
      </c>
      <c r="C2339" s="6">
        <v>739211</v>
      </c>
      <c r="D2339" s="6" t="s">
        <v>5139</v>
      </c>
      <c r="G2339" s="6" t="s">
        <v>5140</v>
      </c>
      <c r="H2339" s="6" t="s">
        <v>141</v>
      </c>
      <c r="I2339" s="5" t="s">
        <v>15</v>
      </c>
      <c r="J2339" s="7">
        <v>4373</v>
      </c>
      <c r="K2339" s="6" t="s">
        <v>2112</v>
      </c>
      <c r="L2339" s="6" t="s">
        <v>1700</v>
      </c>
      <c r="M2339" s="6" t="s">
        <v>2113</v>
      </c>
      <c r="P2339" s="34">
        <v>0.15</v>
      </c>
      <c r="R2339" s="8">
        <v>45199</v>
      </c>
      <c r="T2339" s="6" t="s">
        <v>2114</v>
      </c>
      <c r="AA2339" s="6" t="s">
        <v>1951</v>
      </c>
      <c r="AB2339" s="35"/>
    </row>
    <row r="2340" spans="1:28" x14ac:dyDescent="0.35">
      <c r="A2340" s="6" t="s">
        <v>18</v>
      </c>
      <c r="B2340" s="6"/>
      <c r="C2340" s="6">
        <v>739211</v>
      </c>
      <c r="D2340" s="6" t="s">
        <v>5139</v>
      </c>
      <c r="E2340" s="6"/>
      <c r="F2340" s="6"/>
      <c r="G2340" s="33" t="s">
        <v>5140</v>
      </c>
      <c r="H2340" s="6" t="s">
        <v>141</v>
      </c>
      <c r="I2340" s="7" t="s">
        <v>15</v>
      </c>
      <c r="J2340" s="7">
        <v>4376</v>
      </c>
      <c r="K2340" s="6" t="s">
        <v>2115</v>
      </c>
      <c r="L2340" s="6" t="s">
        <v>1700</v>
      </c>
      <c r="M2340" s="6" t="s">
        <v>699</v>
      </c>
      <c r="N2340" s="6"/>
      <c r="O2340" s="6"/>
      <c r="P2340" s="34">
        <v>0.2</v>
      </c>
      <c r="Q2340" s="8"/>
      <c r="R2340" s="8">
        <v>45199</v>
      </c>
      <c r="S2340" s="6"/>
      <c r="T2340" s="6" t="s">
        <v>700</v>
      </c>
      <c r="U2340" s="6"/>
      <c r="V2340" s="6"/>
      <c r="W2340" s="6"/>
      <c r="X2340" s="8"/>
      <c r="Y2340" s="8"/>
      <c r="Z2340" s="6"/>
      <c r="AA2340" s="6" t="s">
        <v>1951</v>
      </c>
      <c r="AB2340" s="35"/>
    </row>
    <row r="2341" spans="1:28" x14ac:dyDescent="0.35">
      <c r="A2341" s="6" t="s">
        <v>18</v>
      </c>
      <c r="C2341" s="6">
        <v>739211</v>
      </c>
      <c r="D2341" s="6" t="s">
        <v>5139</v>
      </c>
      <c r="G2341" s="6" t="s">
        <v>5140</v>
      </c>
      <c r="H2341" s="6" t="s">
        <v>141</v>
      </c>
      <c r="I2341" s="5" t="s">
        <v>15</v>
      </c>
      <c r="J2341" s="7">
        <v>4387</v>
      </c>
      <c r="K2341" s="6" t="s">
        <v>2116</v>
      </c>
      <c r="L2341" s="6" t="s">
        <v>1700</v>
      </c>
      <c r="M2341" s="6" t="s">
        <v>1111</v>
      </c>
      <c r="P2341" s="34">
        <v>0.2</v>
      </c>
      <c r="R2341" s="8">
        <v>45199</v>
      </c>
      <c r="T2341" s="6" t="s">
        <v>721</v>
      </c>
      <c r="AA2341" s="6" t="s">
        <v>1951</v>
      </c>
      <c r="AB2341" s="35"/>
    </row>
    <row r="2342" spans="1:28" x14ac:dyDescent="0.35">
      <c r="A2342" s="6" t="s">
        <v>18</v>
      </c>
      <c r="B2342" s="6"/>
      <c r="C2342" s="6">
        <v>739211</v>
      </c>
      <c r="D2342" s="6" t="s">
        <v>5139</v>
      </c>
      <c r="E2342" s="6"/>
      <c r="F2342" s="6"/>
      <c r="G2342" s="33" t="s">
        <v>5140</v>
      </c>
      <c r="H2342" s="6" t="s">
        <v>141</v>
      </c>
      <c r="I2342" s="7" t="s">
        <v>15</v>
      </c>
      <c r="J2342" s="7">
        <v>4417</v>
      </c>
      <c r="K2342" s="6" t="s">
        <v>2117</v>
      </c>
      <c r="L2342" s="6" t="s">
        <v>1700</v>
      </c>
      <c r="M2342" s="6" t="s">
        <v>954</v>
      </c>
      <c r="N2342" s="6"/>
      <c r="O2342" s="6"/>
      <c r="P2342" s="34">
        <v>0.2</v>
      </c>
      <c r="Q2342" s="8"/>
      <c r="R2342" s="8">
        <v>45199</v>
      </c>
      <c r="S2342" s="6"/>
      <c r="T2342" s="6" t="s">
        <v>2118</v>
      </c>
      <c r="U2342" s="6"/>
      <c r="V2342" s="6"/>
      <c r="W2342" s="6"/>
      <c r="X2342" s="8"/>
      <c r="Y2342" s="8"/>
      <c r="Z2342" s="6"/>
      <c r="AA2342" s="6" t="s">
        <v>1951</v>
      </c>
      <c r="AB2342" s="35"/>
    </row>
    <row r="2343" spans="1:28" x14ac:dyDescent="0.35">
      <c r="A2343" s="6" t="s">
        <v>18</v>
      </c>
      <c r="B2343" s="6"/>
      <c r="C2343" s="6">
        <v>739211</v>
      </c>
      <c r="D2343" s="6" t="s">
        <v>5139</v>
      </c>
      <c r="E2343" s="6"/>
      <c r="F2343" s="6"/>
      <c r="G2343" s="33" t="s">
        <v>5140</v>
      </c>
      <c r="H2343" s="6" t="s">
        <v>141</v>
      </c>
      <c r="I2343" s="7" t="s">
        <v>15</v>
      </c>
      <c r="J2343" s="7">
        <v>4467</v>
      </c>
      <c r="K2343" s="6" t="s">
        <v>4909</v>
      </c>
      <c r="L2343" s="6" t="s">
        <v>1700</v>
      </c>
      <c r="M2343" s="6" t="s">
        <v>868</v>
      </c>
      <c r="N2343" s="6"/>
      <c r="O2343" s="6"/>
      <c r="P2343" s="34">
        <v>0.2</v>
      </c>
      <c r="Q2343" s="8"/>
      <c r="R2343" s="8">
        <v>45199</v>
      </c>
      <c r="S2343" s="6"/>
      <c r="T2343" s="6" t="s">
        <v>869</v>
      </c>
      <c r="U2343" s="6"/>
      <c r="V2343" s="6"/>
      <c r="W2343" s="6"/>
      <c r="X2343" s="8"/>
      <c r="Y2343" s="8"/>
      <c r="Z2343" s="6"/>
      <c r="AA2343" s="6" t="s">
        <v>1951</v>
      </c>
      <c r="AB2343" s="35"/>
    </row>
    <row r="2344" spans="1:28" x14ac:dyDescent="0.35">
      <c r="A2344" s="6" t="s">
        <v>18</v>
      </c>
      <c r="B2344" s="6"/>
      <c r="C2344" s="6">
        <v>739211</v>
      </c>
      <c r="D2344" s="6" t="s">
        <v>5139</v>
      </c>
      <c r="E2344" s="6"/>
      <c r="F2344" s="6"/>
      <c r="G2344" s="33" t="s">
        <v>5140</v>
      </c>
      <c r="H2344" s="6" t="s">
        <v>141</v>
      </c>
      <c r="I2344" s="7" t="s">
        <v>15</v>
      </c>
      <c r="J2344" s="7">
        <v>4489</v>
      </c>
      <c r="K2344" s="6" t="s">
        <v>2119</v>
      </c>
      <c r="L2344" s="6" t="s">
        <v>1700</v>
      </c>
      <c r="M2344" s="6" t="s">
        <v>841</v>
      </c>
      <c r="N2344" s="6"/>
      <c r="O2344" s="6"/>
      <c r="P2344" s="34">
        <v>0.2</v>
      </c>
      <c r="Q2344" s="8"/>
      <c r="R2344" s="8">
        <v>45199</v>
      </c>
      <c r="S2344" s="6"/>
      <c r="T2344" s="6" t="s">
        <v>842</v>
      </c>
      <c r="U2344" s="6"/>
      <c r="V2344" s="6"/>
      <c r="W2344" s="6"/>
      <c r="X2344" s="8"/>
      <c r="Y2344" s="8"/>
      <c r="Z2344" s="6"/>
      <c r="AA2344" s="6" t="s">
        <v>1951</v>
      </c>
      <c r="AB2344" s="35"/>
    </row>
    <row r="2345" spans="1:28" x14ac:dyDescent="0.35">
      <c r="A2345" s="6" t="s">
        <v>18</v>
      </c>
      <c r="B2345" s="6"/>
      <c r="C2345" s="6">
        <v>739211</v>
      </c>
      <c r="D2345" s="6" t="s">
        <v>5139</v>
      </c>
      <c r="E2345" s="6"/>
      <c r="F2345" s="6"/>
      <c r="G2345" s="33" t="s">
        <v>5140</v>
      </c>
      <c r="H2345" s="6" t="s">
        <v>141</v>
      </c>
      <c r="I2345" s="7" t="s">
        <v>15</v>
      </c>
      <c r="J2345" s="7">
        <v>4630</v>
      </c>
      <c r="K2345" s="6" t="s">
        <v>2120</v>
      </c>
      <c r="L2345" s="6" t="s">
        <v>1700</v>
      </c>
      <c r="M2345" s="6" t="s">
        <v>2121</v>
      </c>
      <c r="N2345" s="6"/>
      <c r="O2345" s="6"/>
      <c r="P2345" s="34">
        <v>0.2</v>
      </c>
      <c r="Q2345" s="8"/>
      <c r="R2345" s="8">
        <v>45199</v>
      </c>
      <c r="S2345" s="6"/>
      <c r="T2345" s="6" t="s">
        <v>1188</v>
      </c>
      <c r="U2345" s="6"/>
      <c r="V2345" s="6"/>
      <c r="W2345" s="6"/>
      <c r="X2345" s="8"/>
      <c r="Y2345" s="8"/>
      <c r="Z2345" s="6"/>
      <c r="AA2345" s="6" t="s">
        <v>2122</v>
      </c>
      <c r="AB2345" s="35"/>
    </row>
    <row r="2346" spans="1:28" x14ac:dyDescent="0.35">
      <c r="A2346" s="6" t="s">
        <v>18</v>
      </c>
      <c r="B2346" s="6"/>
      <c r="C2346" s="6">
        <v>739211</v>
      </c>
      <c r="D2346" s="6" t="s">
        <v>5139</v>
      </c>
      <c r="E2346" s="6"/>
      <c r="F2346" s="6"/>
      <c r="G2346" s="33" t="s">
        <v>5140</v>
      </c>
      <c r="H2346" s="6" t="s">
        <v>141</v>
      </c>
      <c r="I2346" s="7" t="s">
        <v>15</v>
      </c>
      <c r="J2346" s="7">
        <v>4654</v>
      </c>
      <c r="K2346" s="6" t="s">
        <v>2123</v>
      </c>
      <c r="L2346" s="6" t="s">
        <v>1700</v>
      </c>
      <c r="M2346" s="6" t="s">
        <v>2124</v>
      </c>
      <c r="N2346" s="6"/>
      <c r="O2346" s="6"/>
      <c r="P2346" s="34">
        <v>0.2</v>
      </c>
      <c r="Q2346" s="8"/>
      <c r="R2346" s="8">
        <v>45199</v>
      </c>
      <c r="S2346" s="6"/>
      <c r="T2346" s="6" t="s">
        <v>2125</v>
      </c>
      <c r="U2346" s="6"/>
      <c r="V2346" s="6"/>
      <c r="W2346" s="6"/>
      <c r="X2346" s="8"/>
      <c r="Y2346" s="8"/>
      <c r="Z2346" s="6"/>
      <c r="AA2346" s="6" t="s">
        <v>1951</v>
      </c>
      <c r="AB2346" s="35"/>
    </row>
    <row r="2347" spans="1:28" x14ac:dyDescent="0.35">
      <c r="A2347" s="6" t="s">
        <v>18</v>
      </c>
      <c r="B2347" s="6"/>
      <c r="C2347" s="6">
        <v>739211</v>
      </c>
      <c r="D2347" s="6" t="s">
        <v>5139</v>
      </c>
      <c r="E2347" s="6"/>
      <c r="F2347" s="6"/>
      <c r="G2347" s="33" t="s">
        <v>5140</v>
      </c>
      <c r="H2347" s="6" t="s">
        <v>141</v>
      </c>
      <c r="I2347" s="7" t="s">
        <v>15</v>
      </c>
      <c r="J2347" s="7">
        <v>4765</v>
      </c>
      <c r="K2347" s="6" t="s">
        <v>1955</v>
      </c>
      <c r="L2347" s="6" t="s">
        <v>1700</v>
      </c>
      <c r="M2347" s="6" t="s">
        <v>1499</v>
      </c>
      <c r="N2347" s="6"/>
      <c r="O2347" s="6"/>
      <c r="P2347" s="34">
        <v>0.2</v>
      </c>
      <c r="Q2347" s="8"/>
      <c r="R2347" s="8">
        <v>45199</v>
      </c>
      <c r="S2347" s="6"/>
      <c r="T2347" s="6" t="s">
        <v>1500</v>
      </c>
      <c r="U2347" s="6"/>
      <c r="V2347" s="6"/>
      <c r="W2347" s="6"/>
      <c r="X2347" s="8"/>
      <c r="Y2347" s="8"/>
      <c r="Z2347" s="6"/>
      <c r="AA2347" s="6" t="s">
        <v>1951</v>
      </c>
      <c r="AB2347" s="35"/>
    </row>
    <row r="2348" spans="1:28" x14ac:dyDescent="0.35">
      <c r="A2348" s="6" t="s">
        <v>18</v>
      </c>
      <c r="C2348" s="6">
        <v>739211</v>
      </c>
      <c r="D2348" s="6" t="s">
        <v>5139</v>
      </c>
      <c r="G2348" s="6" t="s">
        <v>5140</v>
      </c>
      <c r="H2348" s="6" t="s">
        <v>141</v>
      </c>
      <c r="I2348" s="5" t="s">
        <v>15</v>
      </c>
      <c r="J2348" s="7">
        <v>4766</v>
      </c>
      <c r="K2348" s="6" t="s">
        <v>1956</v>
      </c>
      <c r="L2348" s="6" t="s">
        <v>1700</v>
      </c>
      <c r="M2348" s="6" t="s">
        <v>746</v>
      </c>
      <c r="P2348" s="34">
        <v>0.1</v>
      </c>
      <c r="R2348" s="8">
        <v>45199</v>
      </c>
      <c r="T2348" s="6" t="s">
        <v>173</v>
      </c>
      <c r="AA2348" s="6" t="s">
        <v>1951</v>
      </c>
      <c r="AB2348" s="35"/>
    </row>
    <row r="2349" spans="1:28" x14ac:dyDescent="0.35">
      <c r="A2349" s="6" t="s">
        <v>18</v>
      </c>
      <c r="C2349" s="6">
        <v>739211</v>
      </c>
      <c r="D2349" s="6" t="s">
        <v>5139</v>
      </c>
      <c r="G2349" s="6" t="s">
        <v>5140</v>
      </c>
      <c r="H2349" s="6" t="s">
        <v>141</v>
      </c>
      <c r="I2349" s="5" t="s">
        <v>15</v>
      </c>
      <c r="J2349" s="7">
        <v>4786</v>
      </c>
      <c r="K2349" s="6" t="s">
        <v>5128</v>
      </c>
      <c r="L2349" s="6" t="s">
        <v>1700</v>
      </c>
      <c r="M2349" s="6" t="s">
        <v>1260</v>
      </c>
      <c r="P2349" s="34">
        <v>0.1</v>
      </c>
      <c r="R2349" s="8">
        <v>45199</v>
      </c>
      <c r="T2349" s="6" t="s">
        <v>1261</v>
      </c>
      <c r="AA2349" s="6" t="s">
        <v>1951</v>
      </c>
      <c r="AB2349" s="35"/>
    </row>
    <row r="2350" spans="1:28" x14ac:dyDescent="0.35">
      <c r="A2350" s="6" t="s">
        <v>18</v>
      </c>
      <c r="B2350" s="6"/>
      <c r="C2350" s="6">
        <v>739211</v>
      </c>
      <c r="D2350" s="6" t="s">
        <v>5139</v>
      </c>
      <c r="E2350" s="6"/>
      <c r="F2350" s="6"/>
      <c r="G2350" s="33" t="s">
        <v>5140</v>
      </c>
      <c r="H2350" s="6" t="s">
        <v>141</v>
      </c>
      <c r="I2350" s="7" t="s">
        <v>15</v>
      </c>
      <c r="J2350" s="7">
        <v>4801</v>
      </c>
      <c r="K2350" s="6" t="s">
        <v>2126</v>
      </c>
      <c r="L2350" s="6" t="s">
        <v>1700</v>
      </c>
      <c r="M2350" s="6" t="s">
        <v>2127</v>
      </c>
      <c r="N2350" s="6"/>
      <c r="O2350" s="6"/>
      <c r="P2350" s="34">
        <v>0.2</v>
      </c>
      <c r="Q2350" s="8"/>
      <c r="R2350" s="8">
        <v>45199</v>
      </c>
      <c r="S2350" s="6"/>
      <c r="T2350" s="6" t="s">
        <v>2128</v>
      </c>
      <c r="U2350" s="6"/>
      <c r="V2350" s="6"/>
      <c r="W2350" s="6"/>
      <c r="X2350" s="8"/>
      <c r="Y2350" s="8"/>
      <c r="Z2350" s="6"/>
      <c r="AA2350" s="6" t="s">
        <v>1951</v>
      </c>
      <c r="AB2350" s="35"/>
    </row>
    <row r="2351" spans="1:28" x14ac:dyDescent="0.35">
      <c r="A2351" s="6" t="s">
        <v>18</v>
      </c>
      <c r="B2351" s="6"/>
      <c r="C2351" s="6">
        <v>739211</v>
      </c>
      <c r="D2351" s="6" t="s">
        <v>5139</v>
      </c>
      <c r="E2351" s="6"/>
      <c r="F2351" s="6"/>
      <c r="G2351" s="33" t="s">
        <v>5140</v>
      </c>
      <c r="H2351" s="6" t="s">
        <v>141</v>
      </c>
      <c r="I2351" s="7" t="s">
        <v>15</v>
      </c>
      <c r="J2351" s="7">
        <v>4809</v>
      </c>
      <c r="K2351" s="6" t="s">
        <v>4907</v>
      </c>
      <c r="L2351" s="6" t="s">
        <v>1700</v>
      </c>
      <c r="M2351" s="6" t="s">
        <v>822</v>
      </c>
      <c r="N2351" s="6"/>
      <c r="O2351" s="6"/>
      <c r="P2351" s="34">
        <v>0.2</v>
      </c>
      <c r="Q2351" s="8"/>
      <c r="R2351" s="8">
        <v>45199</v>
      </c>
      <c r="S2351" s="6"/>
      <c r="T2351" s="6" t="s">
        <v>823</v>
      </c>
      <c r="U2351" s="6"/>
      <c r="V2351" s="6"/>
      <c r="W2351" s="6"/>
      <c r="X2351" s="8"/>
      <c r="Y2351" s="8"/>
      <c r="Z2351" s="6"/>
      <c r="AA2351" s="6" t="s">
        <v>1951</v>
      </c>
      <c r="AB2351" s="35"/>
    </row>
    <row r="2352" spans="1:28" x14ac:dyDescent="0.35">
      <c r="A2352" s="6" t="s">
        <v>18</v>
      </c>
      <c r="B2352" s="6"/>
      <c r="C2352" s="6">
        <v>739211</v>
      </c>
      <c r="D2352" s="6" t="s">
        <v>5139</v>
      </c>
      <c r="E2352" s="6"/>
      <c r="F2352" s="6"/>
      <c r="G2352" s="33" t="s">
        <v>5140</v>
      </c>
      <c r="H2352" s="6" t="s">
        <v>141</v>
      </c>
      <c r="I2352" s="7" t="s">
        <v>15</v>
      </c>
      <c r="J2352" s="7">
        <v>4841</v>
      </c>
      <c r="K2352" s="6" t="s">
        <v>4908</v>
      </c>
      <c r="L2352" s="6" t="s">
        <v>1700</v>
      </c>
      <c r="M2352" s="6" t="s">
        <v>856</v>
      </c>
      <c r="N2352" s="6"/>
      <c r="O2352" s="6"/>
      <c r="P2352" s="34">
        <v>0.2</v>
      </c>
      <c r="Q2352" s="8"/>
      <c r="R2352" s="8">
        <v>45199</v>
      </c>
      <c r="S2352" s="6"/>
      <c r="T2352" s="6" t="s">
        <v>857</v>
      </c>
      <c r="U2352" s="6"/>
      <c r="V2352" s="6"/>
      <c r="W2352" s="6"/>
      <c r="X2352" s="8"/>
      <c r="Y2352" s="8"/>
      <c r="Z2352" s="6"/>
      <c r="AA2352" s="6" t="s">
        <v>1951</v>
      </c>
      <c r="AB2352" s="35"/>
    </row>
    <row r="2353" spans="1:28" x14ac:dyDescent="0.35">
      <c r="A2353" s="6" t="s">
        <v>18</v>
      </c>
      <c r="B2353" s="6"/>
      <c r="C2353" s="6">
        <v>739211</v>
      </c>
      <c r="D2353" s="6" t="s">
        <v>5139</v>
      </c>
      <c r="E2353" s="6"/>
      <c r="F2353" s="6"/>
      <c r="G2353" s="33" t="s">
        <v>5140</v>
      </c>
      <c r="H2353" s="6" t="s">
        <v>141</v>
      </c>
      <c r="I2353" s="7" t="s">
        <v>15</v>
      </c>
      <c r="J2353" s="7">
        <v>4972</v>
      </c>
      <c r="K2353" s="6" t="s">
        <v>925</v>
      </c>
      <c r="L2353" s="6" t="s">
        <v>1700</v>
      </c>
      <c r="M2353" s="6" t="s">
        <v>2129</v>
      </c>
      <c r="N2353" s="6"/>
      <c r="O2353" s="6"/>
      <c r="P2353" s="34">
        <v>0.2</v>
      </c>
      <c r="Q2353" s="8"/>
      <c r="R2353" s="8">
        <v>45199</v>
      </c>
      <c r="S2353" s="6"/>
      <c r="T2353" s="6" t="s">
        <v>923</v>
      </c>
      <c r="U2353" s="6"/>
      <c r="V2353" s="6"/>
      <c r="W2353" s="6"/>
      <c r="X2353" s="8"/>
      <c r="Y2353" s="8"/>
      <c r="Z2353" s="6"/>
      <c r="AA2353" s="6" t="s">
        <v>1951</v>
      </c>
      <c r="AB2353" s="35"/>
    </row>
    <row r="2354" spans="1:28" x14ac:dyDescent="0.35">
      <c r="A2354" s="6" t="s">
        <v>18</v>
      </c>
      <c r="B2354" s="6"/>
      <c r="C2354" s="6">
        <v>739211</v>
      </c>
      <c r="D2354" s="6" t="s">
        <v>5139</v>
      </c>
      <c r="E2354" s="6"/>
      <c r="F2354" s="6"/>
      <c r="G2354" s="33" t="s">
        <v>5140</v>
      </c>
      <c r="H2354" s="6" t="s">
        <v>141</v>
      </c>
      <c r="I2354" s="7" t="s">
        <v>15</v>
      </c>
      <c r="J2354" s="7">
        <v>4974</v>
      </c>
      <c r="K2354" s="6" t="s">
        <v>2130</v>
      </c>
      <c r="L2354" s="6" t="s">
        <v>1700</v>
      </c>
      <c r="M2354" s="6" t="s">
        <v>1505</v>
      </c>
      <c r="N2354" s="6"/>
      <c r="O2354" s="6"/>
      <c r="P2354" s="34">
        <v>0.2</v>
      </c>
      <c r="Q2354" s="8"/>
      <c r="R2354" s="8">
        <v>45199</v>
      </c>
      <c r="S2354" s="6"/>
      <c r="T2354" s="6" t="s">
        <v>1506</v>
      </c>
      <c r="U2354" s="6"/>
      <c r="V2354" s="6"/>
      <c r="W2354" s="6"/>
      <c r="X2354" s="8"/>
      <c r="Y2354" s="8"/>
      <c r="Z2354" s="6"/>
      <c r="AA2354" s="6" t="s">
        <v>1951</v>
      </c>
      <c r="AB2354" s="35"/>
    </row>
    <row r="2355" spans="1:28" x14ac:dyDescent="0.35">
      <c r="A2355" s="6" t="s">
        <v>18</v>
      </c>
      <c r="B2355" s="6"/>
      <c r="C2355" s="6">
        <v>739211</v>
      </c>
      <c r="D2355" s="6" t="s">
        <v>5139</v>
      </c>
      <c r="E2355" s="6"/>
      <c r="F2355" s="6"/>
      <c r="G2355" s="33" t="s">
        <v>5140</v>
      </c>
      <c r="H2355" s="6" t="s">
        <v>141</v>
      </c>
      <c r="I2355" s="7" t="s">
        <v>15</v>
      </c>
      <c r="J2355" s="7">
        <v>5026</v>
      </c>
      <c r="K2355" s="6" t="s">
        <v>1957</v>
      </c>
      <c r="L2355" s="6" t="s">
        <v>1700</v>
      </c>
      <c r="M2355" s="6" t="s">
        <v>1958</v>
      </c>
      <c r="N2355" s="6"/>
      <c r="O2355" s="6"/>
      <c r="P2355" s="34">
        <v>0.2</v>
      </c>
      <c r="Q2355" s="8"/>
      <c r="R2355" s="8">
        <v>45199</v>
      </c>
      <c r="S2355" s="6"/>
      <c r="T2355" s="6" t="s">
        <v>719</v>
      </c>
      <c r="U2355" s="6"/>
      <c r="V2355" s="6"/>
      <c r="W2355" s="6"/>
      <c r="X2355" s="8"/>
      <c r="Y2355" s="8"/>
      <c r="Z2355" s="6"/>
      <c r="AA2355" s="6" t="s">
        <v>1951</v>
      </c>
      <c r="AB2355" s="35"/>
    </row>
    <row r="2356" spans="1:28" x14ac:dyDescent="0.35">
      <c r="A2356" s="6" t="s">
        <v>18</v>
      </c>
      <c r="C2356" s="6">
        <v>739211</v>
      </c>
      <c r="D2356" s="6" t="s">
        <v>5139</v>
      </c>
      <c r="G2356" s="6" t="s">
        <v>5140</v>
      </c>
      <c r="H2356" s="6" t="s">
        <v>141</v>
      </c>
      <c r="I2356" s="5" t="s">
        <v>15</v>
      </c>
      <c r="J2356" s="7">
        <v>5032</v>
      </c>
      <c r="K2356" s="6" t="s">
        <v>1959</v>
      </c>
      <c r="L2356" s="6" t="s">
        <v>1700</v>
      </c>
      <c r="M2356" s="6" t="s">
        <v>1960</v>
      </c>
      <c r="P2356" s="34">
        <v>0.2</v>
      </c>
      <c r="R2356" s="8">
        <v>45199</v>
      </c>
      <c r="T2356" s="6" t="s">
        <v>1154</v>
      </c>
      <c r="AA2356" s="6" t="s">
        <v>1951</v>
      </c>
      <c r="AB2356" s="35"/>
    </row>
    <row r="2357" spans="1:28" x14ac:dyDescent="0.35">
      <c r="A2357" s="6" t="s">
        <v>18</v>
      </c>
      <c r="B2357" s="6"/>
      <c r="C2357" s="6">
        <v>739211</v>
      </c>
      <c r="D2357" s="6" t="s">
        <v>5139</v>
      </c>
      <c r="E2357" s="6"/>
      <c r="F2357" s="6"/>
      <c r="G2357" s="33" t="s">
        <v>5140</v>
      </c>
      <c r="H2357" s="6" t="s">
        <v>141</v>
      </c>
      <c r="I2357" s="7" t="s">
        <v>15</v>
      </c>
      <c r="J2357" s="7">
        <v>5052</v>
      </c>
      <c r="K2357" s="6" t="s">
        <v>2131</v>
      </c>
      <c r="L2357" s="6" t="s">
        <v>1700</v>
      </c>
      <c r="M2357" s="6" t="s">
        <v>951</v>
      </c>
      <c r="N2357" s="6"/>
      <c r="O2357" s="6"/>
      <c r="P2357" s="34">
        <v>0.2</v>
      </c>
      <c r="Q2357" s="8"/>
      <c r="R2357" s="8">
        <v>45199</v>
      </c>
      <c r="S2357" s="6"/>
      <c r="T2357" s="6" t="s">
        <v>952</v>
      </c>
      <c r="U2357" s="6"/>
      <c r="V2357" s="6"/>
      <c r="W2357" s="6"/>
      <c r="X2357" s="8"/>
      <c r="Y2357" s="8"/>
      <c r="Z2357" s="6"/>
      <c r="AA2357" s="6" t="s">
        <v>1951</v>
      </c>
      <c r="AB2357" s="35"/>
    </row>
    <row r="2358" spans="1:28" x14ac:dyDescent="0.35">
      <c r="A2358" s="6" t="s">
        <v>18</v>
      </c>
      <c r="C2358" s="6">
        <v>739211</v>
      </c>
      <c r="D2358" s="6" t="s">
        <v>5139</v>
      </c>
      <c r="G2358" s="6" t="s">
        <v>5140</v>
      </c>
      <c r="H2358" s="6" t="s">
        <v>141</v>
      </c>
      <c r="I2358" s="5" t="s">
        <v>15</v>
      </c>
      <c r="J2358" s="7">
        <v>5071</v>
      </c>
      <c r="K2358" s="6" t="s">
        <v>2132</v>
      </c>
      <c r="L2358" s="6" t="s">
        <v>1700</v>
      </c>
      <c r="M2358" s="6" t="s">
        <v>2133</v>
      </c>
      <c r="P2358" s="34">
        <v>0.2</v>
      </c>
      <c r="R2358" s="8">
        <v>45199</v>
      </c>
      <c r="T2358" s="6" t="s">
        <v>2134</v>
      </c>
      <c r="AA2358" s="6" t="s">
        <v>1951</v>
      </c>
      <c r="AB2358" s="35"/>
    </row>
    <row r="2359" spans="1:28" x14ac:dyDescent="0.35">
      <c r="A2359" s="6" t="s">
        <v>18</v>
      </c>
      <c r="C2359" s="6">
        <v>739211</v>
      </c>
      <c r="D2359" s="6" t="s">
        <v>5139</v>
      </c>
      <c r="G2359" s="6" t="s">
        <v>5140</v>
      </c>
      <c r="H2359" s="6" t="s">
        <v>141</v>
      </c>
      <c r="I2359" s="5" t="s">
        <v>15</v>
      </c>
      <c r="J2359" s="7">
        <v>5108</v>
      </c>
      <c r="K2359" s="6" t="s">
        <v>4910</v>
      </c>
      <c r="L2359" s="6" t="s">
        <v>1700</v>
      </c>
      <c r="M2359" s="6" t="s">
        <v>880</v>
      </c>
      <c r="P2359" s="34">
        <v>0.2</v>
      </c>
      <c r="R2359" s="8">
        <v>45199</v>
      </c>
      <c r="T2359" s="6" t="s">
        <v>881</v>
      </c>
      <c r="AA2359" s="6" t="s">
        <v>1951</v>
      </c>
      <c r="AB2359" s="35"/>
    </row>
    <row r="2360" spans="1:28" x14ac:dyDescent="0.35">
      <c r="A2360" s="6" t="s">
        <v>18</v>
      </c>
      <c r="C2360" s="6">
        <v>739211</v>
      </c>
      <c r="D2360" s="6" t="s">
        <v>5139</v>
      </c>
      <c r="G2360" s="6" t="s">
        <v>5140</v>
      </c>
      <c r="H2360" s="6" t="s">
        <v>141</v>
      </c>
      <c r="I2360" s="5" t="s">
        <v>15</v>
      </c>
      <c r="J2360" s="7">
        <v>5135</v>
      </c>
      <c r="K2360" s="6" t="s">
        <v>1961</v>
      </c>
      <c r="L2360" s="6" t="s">
        <v>1700</v>
      </c>
      <c r="M2360" s="6" t="s">
        <v>1962</v>
      </c>
      <c r="P2360" s="34">
        <v>0.1</v>
      </c>
      <c r="R2360" s="8">
        <v>45199</v>
      </c>
      <c r="T2360" s="6" t="s">
        <v>1963</v>
      </c>
      <c r="AA2360" s="6" t="s">
        <v>1951</v>
      </c>
      <c r="AB2360" s="35"/>
    </row>
    <row r="2361" spans="1:28" x14ac:dyDescent="0.35">
      <c r="A2361" s="6" t="s">
        <v>18</v>
      </c>
      <c r="C2361" s="6">
        <v>739211</v>
      </c>
      <c r="D2361" s="6" t="s">
        <v>5139</v>
      </c>
      <c r="G2361" s="6" t="s">
        <v>5140</v>
      </c>
      <c r="H2361" s="6" t="s">
        <v>141</v>
      </c>
      <c r="I2361" s="5" t="s">
        <v>15</v>
      </c>
      <c r="J2361" s="7">
        <v>5164</v>
      </c>
      <c r="K2361" s="6" t="s">
        <v>814</v>
      </c>
      <c r="L2361" s="6" t="s">
        <v>1700</v>
      </c>
      <c r="M2361" s="6" t="s">
        <v>811</v>
      </c>
      <c r="P2361" s="34">
        <v>0.2</v>
      </c>
      <c r="R2361" s="8">
        <v>45199</v>
      </c>
      <c r="T2361" s="6" t="s">
        <v>812</v>
      </c>
      <c r="AA2361" s="6" t="s">
        <v>1951</v>
      </c>
      <c r="AB2361" s="35"/>
    </row>
    <row r="2362" spans="1:28" x14ac:dyDescent="0.35">
      <c r="A2362" s="6" t="s">
        <v>18</v>
      </c>
      <c r="B2362" s="6"/>
      <c r="C2362" s="6">
        <v>739211</v>
      </c>
      <c r="D2362" s="6" t="s">
        <v>5139</v>
      </c>
      <c r="E2362" s="6"/>
      <c r="F2362" s="6"/>
      <c r="G2362" s="33" t="s">
        <v>5140</v>
      </c>
      <c r="H2362" s="6" t="s">
        <v>141</v>
      </c>
      <c r="I2362" s="7" t="s">
        <v>15</v>
      </c>
      <c r="J2362" s="7">
        <v>5165</v>
      </c>
      <c r="K2362" s="6" t="s">
        <v>2135</v>
      </c>
      <c r="L2362" s="6" t="s">
        <v>1700</v>
      </c>
      <c r="M2362" s="6" t="s">
        <v>760</v>
      </c>
      <c r="N2362" s="6"/>
      <c r="O2362" s="6"/>
      <c r="P2362" s="34">
        <v>0.2</v>
      </c>
      <c r="Q2362" s="8"/>
      <c r="R2362" s="8">
        <v>45199</v>
      </c>
      <c r="S2362" s="6"/>
      <c r="T2362" s="6" t="s">
        <v>761</v>
      </c>
      <c r="U2362" s="6"/>
      <c r="V2362" s="6"/>
      <c r="W2362" s="6"/>
      <c r="X2362" s="8"/>
      <c r="Y2362" s="8"/>
      <c r="Z2362" s="6"/>
      <c r="AA2362" s="6" t="s">
        <v>1951</v>
      </c>
      <c r="AB2362" s="35"/>
    </row>
    <row r="2363" spans="1:28" x14ac:dyDescent="0.35">
      <c r="A2363" s="6" t="s">
        <v>18</v>
      </c>
      <c r="B2363" s="6"/>
      <c r="C2363" s="6">
        <v>739211</v>
      </c>
      <c r="D2363" s="6" t="s">
        <v>5139</v>
      </c>
      <c r="E2363" s="6"/>
      <c r="F2363" s="6"/>
      <c r="G2363" s="33" t="s">
        <v>5140</v>
      </c>
      <c r="H2363" s="6" t="s">
        <v>141</v>
      </c>
      <c r="I2363" s="7" t="s">
        <v>15</v>
      </c>
      <c r="J2363" s="7">
        <v>5178</v>
      </c>
      <c r="K2363" s="6" t="s">
        <v>1964</v>
      </c>
      <c r="L2363" s="6" t="s">
        <v>1700</v>
      </c>
      <c r="M2363" s="6" t="s">
        <v>949</v>
      </c>
      <c r="N2363" s="6"/>
      <c r="O2363" s="6"/>
      <c r="P2363" s="34">
        <v>0.2</v>
      </c>
      <c r="Q2363" s="8"/>
      <c r="R2363" s="8">
        <v>45199</v>
      </c>
      <c r="S2363" s="6"/>
      <c r="T2363" s="6" t="s">
        <v>1220</v>
      </c>
      <c r="U2363" s="6"/>
      <c r="V2363" s="6"/>
      <c r="W2363" s="6"/>
      <c r="X2363" s="8"/>
      <c r="Y2363" s="8"/>
      <c r="Z2363" s="6"/>
      <c r="AA2363" s="6" t="s">
        <v>1951</v>
      </c>
      <c r="AB2363" s="35"/>
    </row>
    <row r="2364" spans="1:28" x14ac:dyDescent="0.35">
      <c r="A2364" s="6" t="s">
        <v>18</v>
      </c>
      <c r="B2364" s="6"/>
      <c r="C2364" s="6">
        <v>739211</v>
      </c>
      <c r="D2364" s="6" t="s">
        <v>5139</v>
      </c>
      <c r="E2364" s="6"/>
      <c r="F2364" s="6"/>
      <c r="G2364" s="33" t="s">
        <v>5140</v>
      </c>
      <c r="H2364" s="6" t="s">
        <v>141</v>
      </c>
      <c r="I2364" s="7" t="s">
        <v>15</v>
      </c>
      <c r="J2364" s="7">
        <v>5219</v>
      </c>
      <c r="K2364" s="6" t="s">
        <v>2136</v>
      </c>
      <c r="L2364" s="6" t="s">
        <v>1700</v>
      </c>
      <c r="M2364" s="6" t="s">
        <v>2137</v>
      </c>
      <c r="N2364" s="6"/>
      <c r="O2364" s="6"/>
      <c r="P2364" s="34">
        <v>0.2</v>
      </c>
      <c r="Q2364" s="8"/>
      <c r="R2364" s="8">
        <v>45199</v>
      </c>
      <c r="S2364" s="6"/>
      <c r="T2364" s="6" t="s">
        <v>2138</v>
      </c>
      <c r="U2364" s="6"/>
      <c r="V2364" s="6"/>
      <c r="W2364" s="6"/>
      <c r="X2364" s="8"/>
      <c r="Y2364" s="8"/>
      <c r="Z2364" s="6"/>
      <c r="AA2364" s="6" t="s">
        <v>1951</v>
      </c>
      <c r="AB2364" s="35"/>
    </row>
    <row r="2365" spans="1:28" x14ac:dyDescent="0.35">
      <c r="A2365" s="6" t="s">
        <v>18</v>
      </c>
      <c r="B2365" s="6"/>
      <c r="C2365" s="6">
        <v>739211</v>
      </c>
      <c r="D2365" s="6" t="s">
        <v>5139</v>
      </c>
      <c r="E2365" s="6"/>
      <c r="F2365" s="6"/>
      <c r="G2365" s="33" t="s">
        <v>5140</v>
      </c>
      <c r="H2365" s="6" t="s">
        <v>141</v>
      </c>
      <c r="I2365" s="7" t="s">
        <v>15</v>
      </c>
      <c r="J2365" s="7">
        <v>5230</v>
      </c>
      <c r="K2365" s="6" t="s">
        <v>2139</v>
      </c>
      <c r="L2365" s="6" t="s">
        <v>1700</v>
      </c>
      <c r="M2365" s="6" t="s">
        <v>2140</v>
      </c>
      <c r="N2365" s="6"/>
      <c r="O2365" s="6"/>
      <c r="P2365" s="34">
        <v>0.2</v>
      </c>
      <c r="Q2365" s="8"/>
      <c r="R2365" s="8">
        <v>45199</v>
      </c>
      <c r="S2365" s="6"/>
      <c r="T2365" s="6" t="s">
        <v>776</v>
      </c>
      <c r="U2365" s="6"/>
      <c r="V2365" s="6"/>
      <c r="W2365" s="6"/>
      <c r="X2365" s="8"/>
      <c r="Y2365" s="8"/>
      <c r="Z2365" s="6"/>
      <c r="AA2365" s="6" t="s">
        <v>1951</v>
      </c>
      <c r="AB2365" s="35"/>
    </row>
    <row r="2366" spans="1:28" x14ac:dyDescent="0.35">
      <c r="A2366" s="6" t="s">
        <v>18</v>
      </c>
      <c r="B2366" s="6"/>
      <c r="C2366" s="6">
        <v>739211</v>
      </c>
      <c r="D2366" s="6" t="s">
        <v>5139</v>
      </c>
      <c r="E2366" s="6"/>
      <c r="F2366" s="6"/>
      <c r="G2366" s="33" t="s">
        <v>5140</v>
      </c>
      <c r="H2366" s="6" t="s">
        <v>141</v>
      </c>
      <c r="I2366" s="7" t="s">
        <v>15</v>
      </c>
      <c r="J2366" s="7">
        <v>5254</v>
      </c>
      <c r="K2366" s="6" t="s">
        <v>2141</v>
      </c>
      <c r="L2366" s="6" t="s">
        <v>1700</v>
      </c>
      <c r="M2366" s="6" t="s">
        <v>2142</v>
      </c>
      <c r="N2366" s="6"/>
      <c r="O2366" s="6"/>
      <c r="P2366" s="34">
        <v>0.2</v>
      </c>
      <c r="Q2366" s="8"/>
      <c r="R2366" s="8">
        <v>45199</v>
      </c>
      <c r="S2366" s="6"/>
      <c r="T2366" s="6" t="s">
        <v>2143</v>
      </c>
      <c r="U2366" s="6"/>
      <c r="V2366" s="6"/>
      <c r="W2366" s="6"/>
      <c r="X2366" s="8"/>
      <c r="Y2366" s="8"/>
      <c r="Z2366" s="6"/>
      <c r="AA2366" s="6" t="s">
        <v>1951</v>
      </c>
      <c r="AB2366" s="35"/>
    </row>
    <row r="2367" spans="1:28" x14ac:dyDescent="0.35">
      <c r="A2367" s="6" t="s">
        <v>18</v>
      </c>
      <c r="C2367" s="6">
        <v>739211</v>
      </c>
      <c r="D2367" s="6" t="s">
        <v>5139</v>
      </c>
      <c r="G2367" s="6" t="s">
        <v>5140</v>
      </c>
      <c r="H2367" s="6" t="s">
        <v>141</v>
      </c>
      <c r="I2367" s="5" t="s">
        <v>15</v>
      </c>
      <c r="J2367" s="7">
        <v>5292</v>
      </c>
      <c r="K2367" s="6" t="s">
        <v>921</v>
      </c>
      <c r="L2367" s="6" t="s">
        <v>1700</v>
      </c>
      <c r="M2367" s="6" t="s">
        <v>2144</v>
      </c>
      <c r="P2367" s="34">
        <v>0.2</v>
      </c>
      <c r="R2367" s="8">
        <v>45199</v>
      </c>
      <c r="T2367" s="6" t="s">
        <v>919</v>
      </c>
      <c r="AA2367" s="6" t="s">
        <v>1951</v>
      </c>
      <c r="AB2367" s="35"/>
    </row>
    <row r="2368" spans="1:28" x14ac:dyDescent="0.35">
      <c r="A2368" s="6" t="s">
        <v>18</v>
      </c>
      <c r="C2368" s="6">
        <v>739211</v>
      </c>
      <c r="D2368" s="6" t="s">
        <v>5139</v>
      </c>
      <c r="G2368" s="6" t="s">
        <v>5140</v>
      </c>
      <c r="H2368" s="6" t="s">
        <v>141</v>
      </c>
      <c r="I2368" s="5" t="s">
        <v>15</v>
      </c>
      <c r="J2368" s="7">
        <v>5367</v>
      </c>
      <c r="K2368" s="6" t="s">
        <v>2359</v>
      </c>
      <c r="L2368" s="6" t="s">
        <v>1700</v>
      </c>
      <c r="M2368" s="6" t="s">
        <v>2360</v>
      </c>
      <c r="P2368" s="34">
        <v>0.1</v>
      </c>
      <c r="R2368" s="8">
        <v>45199</v>
      </c>
      <c r="T2368" s="6" t="s">
        <v>2361</v>
      </c>
      <c r="AA2368" s="6" t="s">
        <v>1951</v>
      </c>
      <c r="AB2368" s="35"/>
    </row>
    <row r="2369" spans="1:28" x14ac:dyDescent="0.35">
      <c r="A2369" s="6" t="s">
        <v>18</v>
      </c>
      <c r="C2369" s="6">
        <v>739211</v>
      </c>
      <c r="D2369" s="6" t="s">
        <v>5139</v>
      </c>
      <c r="G2369" s="6" t="s">
        <v>5140</v>
      </c>
      <c r="H2369" s="6" t="s">
        <v>141</v>
      </c>
      <c r="I2369" s="5" t="s">
        <v>15</v>
      </c>
      <c r="J2369" s="7">
        <v>5371</v>
      </c>
      <c r="K2369" s="6" t="s">
        <v>2145</v>
      </c>
      <c r="L2369" s="6" t="s">
        <v>1700</v>
      </c>
      <c r="M2369" s="6" t="s">
        <v>2146</v>
      </c>
      <c r="P2369" s="34">
        <v>0.2</v>
      </c>
      <c r="R2369" s="8">
        <v>45199</v>
      </c>
      <c r="T2369" s="6" t="s">
        <v>2147</v>
      </c>
      <c r="AA2369" s="6" t="s">
        <v>1951</v>
      </c>
      <c r="AB2369" s="35"/>
    </row>
    <row r="2370" spans="1:28" x14ac:dyDescent="0.35">
      <c r="A2370" s="6" t="s">
        <v>18</v>
      </c>
      <c r="C2370" s="6">
        <v>739211</v>
      </c>
      <c r="D2370" s="6" t="s">
        <v>5139</v>
      </c>
      <c r="G2370" s="6" t="s">
        <v>5140</v>
      </c>
      <c r="H2370" s="6" t="s">
        <v>141</v>
      </c>
      <c r="I2370" s="5" t="s">
        <v>15</v>
      </c>
      <c r="J2370" s="7">
        <v>5386</v>
      </c>
      <c r="K2370" s="6" t="s">
        <v>4915</v>
      </c>
      <c r="L2370" s="6" t="s">
        <v>1700</v>
      </c>
      <c r="M2370" s="6" t="s">
        <v>204</v>
      </c>
      <c r="P2370" s="34">
        <v>0.1</v>
      </c>
      <c r="R2370" s="8">
        <v>45199</v>
      </c>
      <c r="T2370" s="6" t="s">
        <v>205</v>
      </c>
      <c r="AA2370" s="6" t="s">
        <v>1951</v>
      </c>
      <c r="AB2370" s="35"/>
    </row>
    <row r="2371" spans="1:28" x14ac:dyDescent="0.35">
      <c r="A2371" s="6" t="s">
        <v>18</v>
      </c>
      <c r="C2371" s="6">
        <v>739211</v>
      </c>
      <c r="D2371" s="6" t="s">
        <v>5139</v>
      </c>
      <c r="G2371" s="6" t="s">
        <v>5140</v>
      </c>
      <c r="H2371" s="6" t="s">
        <v>141</v>
      </c>
      <c r="I2371" s="5" t="s">
        <v>15</v>
      </c>
      <c r="J2371" s="7">
        <v>5412</v>
      </c>
      <c r="K2371" s="6" t="s">
        <v>2148</v>
      </c>
      <c r="L2371" s="6" t="s">
        <v>1700</v>
      </c>
      <c r="M2371" s="6" t="s">
        <v>168</v>
      </c>
      <c r="P2371" s="34">
        <v>0.1</v>
      </c>
      <c r="R2371" s="8">
        <v>45199</v>
      </c>
      <c r="T2371" s="6" t="s">
        <v>169</v>
      </c>
      <c r="AA2371" s="6" t="s">
        <v>1951</v>
      </c>
      <c r="AB2371" s="35"/>
    </row>
    <row r="2372" spans="1:28" x14ac:dyDescent="0.35">
      <c r="A2372" s="6" t="s">
        <v>18</v>
      </c>
      <c r="C2372" s="6">
        <v>739211</v>
      </c>
      <c r="D2372" s="6" t="s">
        <v>5139</v>
      </c>
      <c r="G2372" s="6" t="s">
        <v>5140</v>
      </c>
      <c r="H2372" s="6" t="s">
        <v>141</v>
      </c>
      <c r="I2372" s="5" t="s">
        <v>15</v>
      </c>
      <c r="J2372" s="7">
        <v>5413</v>
      </c>
      <c r="K2372" s="6" t="s">
        <v>1965</v>
      </c>
      <c r="L2372" s="6" t="s">
        <v>1700</v>
      </c>
      <c r="M2372" s="6" t="s">
        <v>164</v>
      </c>
      <c r="P2372" s="34">
        <v>0.1</v>
      </c>
      <c r="R2372" s="8">
        <v>45199</v>
      </c>
      <c r="T2372" s="6" t="s">
        <v>165</v>
      </c>
      <c r="AA2372" s="6" t="s">
        <v>1951</v>
      </c>
      <c r="AB2372" s="35"/>
    </row>
    <row r="2373" spans="1:28" x14ac:dyDescent="0.35">
      <c r="A2373" s="6" t="s">
        <v>18</v>
      </c>
      <c r="B2373" s="6"/>
      <c r="C2373" s="6">
        <v>739211</v>
      </c>
      <c r="D2373" s="6" t="s">
        <v>5139</v>
      </c>
      <c r="E2373" s="6"/>
      <c r="F2373" s="6"/>
      <c r="G2373" s="33" t="s">
        <v>5140</v>
      </c>
      <c r="H2373" s="6" t="s">
        <v>141</v>
      </c>
      <c r="I2373" s="7" t="s">
        <v>15</v>
      </c>
      <c r="J2373" s="7">
        <v>5517</v>
      </c>
      <c r="K2373" s="6" t="s">
        <v>2149</v>
      </c>
      <c r="L2373" s="6" t="s">
        <v>1700</v>
      </c>
      <c r="M2373" s="6" t="s">
        <v>844</v>
      </c>
      <c r="N2373" s="6"/>
      <c r="O2373" s="6"/>
      <c r="P2373" s="34">
        <v>0.2</v>
      </c>
      <c r="Q2373" s="8"/>
      <c r="R2373" s="8">
        <v>45199</v>
      </c>
      <c r="S2373" s="6"/>
      <c r="T2373" s="6" t="s">
        <v>845</v>
      </c>
      <c r="U2373" s="6"/>
      <c r="V2373" s="6"/>
      <c r="W2373" s="6"/>
      <c r="X2373" s="8"/>
      <c r="Y2373" s="8"/>
      <c r="Z2373" s="6"/>
      <c r="AA2373" s="6" t="s">
        <v>1951</v>
      </c>
      <c r="AB2373" s="35"/>
    </row>
    <row r="2374" spans="1:28" x14ac:dyDescent="0.35">
      <c r="A2374" s="6" t="s">
        <v>18</v>
      </c>
      <c r="C2374" s="6">
        <v>739211</v>
      </c>
      <c r="D2374" s="6" t="s">
        <v>5139</v>
      </c>
      <c r="G2374" s="6" t="s">
        <v>5140</v>
      </c>
      <c r="H2374" s="6" t="s">
        <v>141</v>
      </c>
      <c r="I2374" s="5" t="s">
        <v>15</v>
      </c>
      <c r="J2374" s="7">
        <v>5577</v>
      </c>
      <c r="K2374" s="6" t="s">
        <v>2150</v>
      </c>
      <c r="L2374" s="6" t="s">
        <v>1700</v>
      </c>
      <c r="M2374" s="6" t="s">
        <v>220</v>
      </c>
      <c r="P2374" s="34">
        <v>0.1</v>
      </c>
      <c r="R2374" s="8">
        <v>45199</v>
      </c>
      <c r="T2374" s="6" t="s">
        <v>221</v>
      </c>
      <c r="AA2374" s="6" t="s">
        <v>1951</v>
      </c>
      <c r="AB2374" s="35"/>
    </row>
    <row r="2375" spans="1:28" x14ac:dyDescent="0.35">
      <c r="A2375" s="6" t="s">
        <v>18</v>
      </c>
      <c r="B2375" s="6"/>
      <c r="C2375" s="6">
        <v>739211</v>
      </c>
      <c r="D2375" s="6" t="s">
        <v>5139</v>
      </c>
      <c r="E2375" s="6"/>
      <c r="F2375" s="6"/>
      <c r="G2375" s="33" t="s">
        <v>5140</v>
      </c>
      <c r="H2375" s="6" t="s">
        <v>141</v>
      </c>
      <c r="I2375" s="7" t="s">
        <v>15</v>
      </c>
      <c r="J2375" s="7">
        <v>5621</v>
      </c>
      <c r="K2375" s="6" t="s">
        <v>2151</v>
      </c>
      <c r="L2375" s="6" t="s">
        <v>1700</v>
      </c>
      <c r="M2375" s="6" t="s">
        <v>825</v>
      </c>
      <c r="N2375" s="6"/>
      <c r="O2375" s="6"/>
      <c r="P2375" s="34">
        <v>0.2</v>
      </c>
      <c r="Q2375" s="8"/>
      <c r="R2375" s="8">
        <v>45199</v>
      </c>
      <c r="S2375" s="6"/>
      <c r="T2375" s="6" t="s">
        <v>826</v>
      </c>
      <c r="U2375" s="6"/>
      <c r="V2375" s="6"/>
      <c r="W2375" s="6"/>
      <c r="X2375" s="8"/>
      <c r="Y2375" s="8"/>
      <c r="Z2375" s="6"/>
      <c r="AA2375" s="6" t="s">
        <v>1951</v>
      </c>
      <c r="AB2375" s="35"/>
    </row>
    <row r="2376" spans="1:28" x14ac:dyDescent="0.35">
      <c r="A2376" s="6" t="s">
        <v>18</v>
      </c>
      <c r="C2376" s="6">
        <v>739211</v>
      </c>
      <c r="D2376" s="6" t="s">
        <v>5139</v>
      </c>
      <c r="G2376" s="6" t="s">
        <v>5140</v>
      </c>
      <c r="H2376" s="6" t="s">
        <v>141</v>
      </c>
      <c r="I2376" s="5" t="s">
        <v>15</v>
      </c>
      <c r="J2376" s="7">
        <v>5698</v>
      </c>
      <c r="K2376" s="6" t="s">
        <v>2225</v>
      </c>
      <c r="L2376" s="6" t="s">
        <v>1700</v>
      </c>
      <c r="M2376" s="6" t="s">
        <v>2226</v>
      </c>
      <c r="P2376" s="34">
        <v>0.15</v>
      </c>
      <c r="R2376" s="8">
        <v>45199</v>
      </c>
      <c r="T2376" s="6" t="s">
        <v>2227</v>
      </c>
      <c r="AA2376" s="6" t="s">
        <v>1951</v>
      </c>
      <c r="AB2376" s="35"/>
    </row>
    <row r="2377" spans="1:28" x14ac:dyDescent="0.35">
      <c r="A2377" s="6" t="s">
        <v>18</v>
      </c>
      <c r="C2377" s="6">
        <v>739211</v>
      </c>
      <c r="D2377" s="6" t="s">
        <v>5139</v>
      </c>
      <c r="G2377" s="6" t="s">
        <v>5140</v>
      </c>
      <c r="H2377" s="6" t="s">
        <v>141</v>
      </c>
      <c r="I2377" s="5" t="s">
        <v>15</v>
      </c>
      <c r="J2377" s="7">
        <v>5701</v>
      </c>
      <c r="K2377" s="6" t="s">
        <v>5129</v>
      </c>
      <c r="L2377" s="6" t="s">
        <v>1700</v>
      </c>
      <c r="M2377" s="6" t="s">
        <v>200</v>
      </c>
      <c r="P2377" s="34">
        <v>0.1</v>
      </c>
      <c r="R2377" s="8">
        <v>45199</v>
      </c>
      <c r="T2377" s="6" t="s">
        <v>201</v>
      </c>
      <c r="AA2377" s="6" t="s">
        <v>1951</v>
      </c>
      <c r="AB2377" s="35"/>
    </row>
    <row r="2378" spans="1:28" x14ac:dyDescent="0.35">
      <c r="A2378" s="6" t="s">
        <v>18</v>
      </c>
      <c r="C2378" s="6">
        <v>739211</v>
      </c>
      <c r="D2378" s="6" t="s">
        <v>5139</v>
      </c>
      <c r="G2378" s="6" t="s">
        <v>5140</v>
      </c>
      <c r="H2378" s="6" t="s">
        <v>141</v>
      </c>
      <c r="I2378" s="5" t="s">
        <v>15</v>
      </c>
      <c r="J2378" s="7">
        <v>5745</v>
      </c>
      <c r="K2378" s="6" t="s">
        <v>2152</v>
      </c>
      <c r="L2378" s="6" t="s">
        <v>1700</v>
      </c>
      <c r="M2378" s="6" t="s">
        <v>2153</v>
      </c>
      <c r="P2378" s="34">
        <v>0.2</v>
      </c>
      <c r="R2378" s="8">
        <v>45199</v>
      </c>
      <c r="T2378" s="6" t="s">
        <v>2154</v>
      </c>
      <c r="AA2378" s="6" t="s">
        <v>1951</v>
      </c>
      <c r="AB2378" s="35"/>
    </row>
    <row r="2379" spans="1:28" x14ac:dyDescent="0.35">
      <c r="A2379" s="6" t="s">
        <v>18</v>
      </c>
      <c r="C2379" s="6">
        <v>739211</v>
      </c>
      <c r="D2379" s="6" t="s">
        <v>5139</v>
      </c>
      <c r="G2379" s="6" t="s">
        <v>5140</v>
      </c>
      <c r="H2379" s="6" t="s">
        <v>141</v>
      </c>
      <c r="I2379" s="5" t="s">
        <v>15</v>
      </c>
      <c r="J2379" s="7">
        <v>5749</v>
      </c>
      <c r="K2379" s="6" t="s">
        <v>2155</v>
      </c>
      <c r="L2379" s="6" t="s">
        <v>1700</v>
      </c>
      <c r="M2379" s="6" t="s">
        <v>2156</v>
      </c>
      <c r="P2379" s="34">
        <v>0.2</v>
      </c>
      <c r="R2379" s="8">
        <v>45199</v>
      </c>
      <c r="T2379" s="6" t="s">
        <v>1191</v>
      </c>
      <c r="AA2379" s="6" t="s">
        <v>2122</v>
      </c>
      <c r="AB2379" s="35"/>
    </row>
    <row r="2380" spans="1:28" x14ac:dyDescent="0.35">
      <c r="A2380" s="6" t="s">
        <v>18</v>
      </c>
      <c r="C2380" s="6">
        <v>739211</v>
      </c>
      <c r="D2380" s="6" t="s">
        <v>5139</v>
      </c>
      <c r="G2380" s="6" t="s">
        <v>5140</v>
      </c>
      <c r="H2380" s="6" t="s">
        <v>141</v>
      </c>
      <c r="I2380" s="5" t="s">
        <v>15</v>
      </c>
      <c r="J2380" s="7">
        <v>5799</v>
      </c>
      <c r="K2380" s="6" t="s">
        <v>2157</v>
      </c>
      <c r="L2380" s="6" t="s">
        <v>1700</v>
      </c>
      <c r="M2380" s="6" t="s">
        <v>2158</v>
      </c>
      <c r="P2380" s="34">
        <v>0.2</v>
      </c>
      <c r="R2380" s="8">
        <v>45199</v>
      </c>
      <c r="T2380" s="6" t="s">
        <v>943</v>
      </c>
      <c r="AA2380" s="6" t="s">
        <v>1951</v>
      </c>
      <c r="AB2380" s="35"/>
    </row>
    <row r="2381" spans="1:28" x14ac:dyDescent="0.35">
      <c r="A2381" s="6" t="s">
        <v>18</v>
      </c>
      <c r="C2381" s="6">
        <v>739211</v>
      </c>
      <c r="D2381" s="6" t="s">
        <v>5139</v>
      </c>
      <c r="G2381" s="6" t="s">
        <v>5140</v>
      </c>
      <c r="H2381" s="6" t="s">
        <v>141</v>
      </c>
      <c r="I2381" s="5" t="s">
        <v>15</v>
      </c>
      <c r="J2381" s="7">
        <v>5845</v>
      </c>
      <c r="K2381" s="6" t="s">
        <v>2159</v>
      </c>
      <c r="L2381" s="6" t="s">
        <v>1700</v>
      </c>
      <c r="M2381" s="6" t="s">
        <v>1184</v>
      </c>
      <c r="P2381" s="34">
        <v>0.2</v>
      </c>
      <c r="R2381" s="8">
        <v>45199</v>
      </c>
      <c r="T2381" s="6" t="s">
        <v>2160</v>
      </c>
      <c r="AA2381" s="6" t="s">
        <v>1951</v>
      </c>
      <c r="AB2381" s="35"/>
    </row>
    <row r="2382" spans="1:28" x14ac:dyDescent="0.35">
      <c r="A2382" s="6" t="s">
        <v>18</v>
      </c>
      <c r="B2382" s="6"/>
      <c r="C2382" s="6">
        <v>739211</v>
      </c>
      <c r="D2382" s="6" t="s">
        <v>5139</v>
      </c>
      <c r="E2382" s="6"/>
      <c r="F2382" s="6"/>
      <c r="G2382" s="33" t="s">
        <v>5140</v>
      </c>
      <c r="H2382" s="6" t="s">
        <v>141</v>
      </c>
      <c r="I2382" s="7" t="s">
        <v>15</v>
      </c>
      <c r="J2382" s="7">
        <v>5849</v>
      </c>
      <c r="K2382" s="6" t="s">
        <v>2161</v>
      </c>
      <c r="L2382" s="6" t="s">
        <v>1700</v>
      </c>
      <c r="M2382" s="6" t="s">
        <v>706</v>
      </c>
      <c r="N2382" s="6"/>
      <c r="O2382" s="6"/>
      <c r="P2382" s="34">
        <v>0.2</v>
      </c>
      <c r="Q2382" s="8"/>
      <c r="R2382" s="8">
        <v>45199</v>
      </c>
      <c r="S2382" s="6"/>
      <c r="T2382" s="6" t="s">
        <v>707</v>
      </c>
      <c r="U2382" s="6"/>
      <c r="V2382" s="6"/>
      <c r="W2382" s="6"/>
      <c r="X2382" s="8"/>
      <c r="Y2382" s="8"/>
      <c r="Z2382" s="6"/>
      <c r="AA2382" s="6" t="s">
        <v>1951</v>
      </c>
      <c r="AB2382" s="35"/>
    </row>
    <row r="2383" spans="1:28" x14ac:dyDescent="0.35">
      <c r="A2383" s="6" t="s">
        <v>18</v>
      </c>
      <c r="B2383" s="6"/>
      <c r="C2383" s="6">
        <v>739211</v>
      </c>
      <c r="D2383" s="6" t="s">
        <v>5139</v>
      </c>
      <c r="E2383" s="6"/>
      <c r="F2383" s="6"/>
      <c r="G2383" s="33" t="s">
        <v>5140</v>
      </c>
      <c r="H2383" s="6" t="s">
        <v>141</v>
      </c>
      <c r="I2383" s="7" t="s">
        <v>15</v>
      </c>
      <c r="J2383" s="7">
        <v>5882</v>
      </c>
      <c r="K2383" s="6" t="s">
        <v>1966</v>
      </c>
      <c r="L2383" s="6" t="s">
        <v>1700</v>
      </c>
      <c r="M2383" s="6" t="s">
        <v>862</v>
      </c>
      <c r="N2383" s="6"/>
      <c r="O2383" s="6"/>
      <c r="P2383" s="34">
        <v>0.2</v>
      </c>
      <c r="Q2383" s="8"/>
      <c r="R2383" s="8">
        <v>45199</v>
      </c>
      <c r="S2383" s="6"/>
      <c r="T2383" s="6" t="s">
        <v>1967</v>
      </c>
      <c r="U2383" s="6"/>
      <c r="V2383" s="6"/>
      <c r="W2383" s="6"/>
      <c r="X2383" s="8"/>
      <c r="Y2383" s="8"/>
      <c r="Z2383" s="6"/>
      <c r="AA2383" s="6" t="s">
        <v>1951</v>
      </c>
      <c r="AB2383" s="35"/>
    </row>
    <row r="2384" spans="1:28" x14ac:dyDescent="0.35">
      <c r="A2384" s="6" t="s">
        <v>18</v>
      </c>
      <c r="B2384" s="6"/>
      <c r="C2384" s="6">
        <v>739211</v>
      </c>
      <c r="D2384" s="6" t="s">
        <v>5139</v>
      </c>
      <c r="E2384" s="6"/>
      <c r="F2384" s="6"/>
      <c r="G2384" s="33" t="s">
        <v>5140</v>
      </c>
      <c r="H2384" s="6" t="s">
        <v>141</v>
      </c>
      <c r="I2384" s="7" t="s">
        <v>15</v>
      </c>
      <c r="J2384" s="7">
        <v>5887</v>
      </c>
      <c r="K2384" s="6" t="s">
        <v>2162</v>
      </c>
      <c r="L2384" s="6" t="s">
        <v>1700</v>
      </c>
      <c r="M2384" s="6" t="s">
        <v>780</v>
      </c>
      <c r="N2384" s="6"/>
      <c r="O2384" s="6"/>
      <c r="P2384" s="34">
        <v>0.2</v>
      </c>
      <c r="Q2384" s="8"/>
      <c r="R2384" s="8">
        <v>45199</v>
      </c>
      <c r="S2384" s="6"/>
      <c r="T2384" s="6" t="s">
        <v>781</v>
      </c>
      <c r="U2384" s="6"/>
      <c r="V2384" s="6"/>
      <c r="W2384" s="6"/>
      <c r="X2384" s="8"/>
      <c r="Y2384" s="8"/>
      <c r="Z2384" s="6"/>
      <c r="AA2384" s="6" t="s">
        <v>1951</v>
      </c>
      <c r="AB2384" s="35"/>
    </row>
    <row r="2385" spans="1:28" x14ac:dyDescent="0.35">
      <c r="A2385" s="6" t="s">
        <v>18</v>
      </c>
      <c r="C2385" s="6">
        <v>739211</v>
      </c>
      <c r="D2385" s="6" t="s">
        <v>5139</v>
      </c>
      <c r="G2385" s="6" t="s">
        <v>5140</v>
      </c>
      <c r="H2385" s="6" t="s">
        <v>141</v>
      </c>
      <c r="I2385" s="5" t="s">
        <v>15</v>
      </c>
      <c r="J2385" s="7">
        <v>5907</v>
      </c>
      <c r="K2385" s="6" t="s">
        <v>2163</v>
      </c>
      <c r="L2385" s="6" t="s">
        <v>1700</v>
      </c>
      <c r="M2385" s="6" t="s">
        <v>2164</v>
      </c>
      <c r="P2385" s="34">
        <v>0.1</v>
      </c>
      <c r="R2385" s="8">
        <v>45199</v>
      </c>
      <c r="T2385" s="6" t="s">
        <v>2165</v>
      </c>
      <c r="AA2385" s="6" t="s">
        <v>1951</v>
      </c>
      <c r="AB2385" s="35"/>
    </row>
    <row r="2386" spans="1:28" x14ac:dyDescent="0.35">
      <c r="A2386" s="6" t="s">
        <v>18</v>
      </c>
      <c r="C2386" s="6">
        <v>739211</v>
      </c>
      <c r="D2386" s="6" t="s">
        <v>5139</v>
      </c>
      <c r="G2386" s="6" t="s">
        <v>5140</v>
      </c>
      <c r="H2386" s="6" t="s">
        <v>141</v>
      </c>
      <c r="I2386" s="5" t="s">
        <v>15</v>
      </c>
      <c r="J2386" s="7">
        <v>5924</v>
      </c>
      <c r="K2386" s="6" t="s">
        <v>2166</v>
      </c>
      <c r="L2386" s="6" t="s">
        <v>1700</v>
      </c>
      <c r="M2386" s="6" t="s">
        <v>1156</v>
      </c>
      <c r="P2386" s="34">
        <v>0.2</v>
      </c>
      <c r="R2386" s="8">
        <v>45199</v>
      </c>
      <c r="T2386" s="6" t="s">
        <v>1157</v>
      </c>
      <c r="AA2386" s="6" t="s">
        <v>1951</v>
      </c>
      <c r="AB2386" s="35"/>
    </row>
    <row r="2387" spans="1:28" x14ac:dyDescent="0.35">
      <c r="A2387" s="6" t="s">
        <v>18</v>
      </c>
      <c r="B2387" s="6"/>
      <c r="C2387" s="6">
        <v>739211</v>
      </c>
      <c r="D2387" s="6" t="s">
        <v>5139</v>
      </c>
      <c r="E2387" s="6"/>
      <c r="F2387" s="6"/>
      <c r="G2387" s="33" t="s">
        <v>5140</v>
      </c>
      <c r="H2387" s="6" t="s">
        <v>141</v>
      </c>
      <c r="I2387" s="7" t="s">
        <v>15</v>
      </c>
      <c r="J2387" s="7">
        <v>6058</v>
      </c>
      <c r="K2387" s="6" t="s">
        <v>1968</v>
      </c>
      <c r="L2387" s="6" t="s">
        <v>1700</v>
      </c>
      <c r="M2387" s="6" t="s">
        <v>815</v>
      </c>
      <c r="N2387" s="6"/>
      <c r="O2387" s="6"/>
      <c r="P2387" s="34">
        <v>0.2</v>
      </c>
      <c r="Q2387" s="8"/>
      <c r="R2387" s="8">
        <v>45199</v>
      </c>
      <c r="S2387" s="6"/>
      <c r="T2387" s="6" t="s">
        <v>1969</v>
      </c>
      <c r="U2387" s="6"/>
      <c r="V2387" s="6"/>
      <c r="W2387" s="6"/>
      <c r="X2387" s="8"/>
      <c r="Y2387" s="8"/>
      <c r="Z2387" s="6"/>
      <c r="AA2387" s="6" t="s">
        <v>1951</v>
      </c>
      <c r="AB2387" s="35"/>
    </row>
    <row r="2388" spans="1:28" x14ac:dyDescent="0.35">
      <c r="A2388" s="6" t="s">
        <v>18</v>
      </c>
      <c r="C2388" s="6">
        <v>739211</v>
      </c>
      <c r="D2388" s="6" t="s">
        <v>5139</v>
      </c>
      <c r="G2388" s="6" t="s">
        <v>5140</v>
      </c>
      <c r="H2388" s="6" t="s">
        <v>141</v>
      </c>
      <c r="I2388" s="5" t="s">
        <v>15</v>
      </c>
      <c r="J2388" s="7">
        <v>6094</v>
      </c>
      <c r="K2388" s="6" t="s">
        <v>2167</v>
      </c>
      <c r="L2388" s="6" t="s">
        <v>1700</v>
      </c>
      <c r="M2388" s="6" t="s">
        <v>2168</v>
      </c>
      <c r="P2388" s="34">
        <v>0.2</v>
      </c>
      <c r="R2388" s="8">
        <v>45199</v>
      </c>
      <c r="T2388" s="6" t="s">
        <v>1213</v>
      </c>
      <c r="AA2388" s="6" t="s">
        <v>1951</v>
      </c>
      <c r="AB2388" s="35"/>
    </row>
    <row r="2389" spans="1:28" x14ac:dyDescent="0.35">
      <c r="A2389" s="6" t="s">
        <v>18</v>
      </c>
      <c r="C2389" s="6">
        <v>739211</v>
      </c>
      <c r="D2389" s="6" t="s">
        <v>5139</v>
      </c>
      <c r="G2389" s="6" t="s">
        <v>5140</v>
      </c>
      <c r="H2389" s="6" t="s">
        <v>141</v>
      </c>
      <c r="I2389" s="5" t="s">
        <v>15</v>
      </c>
      <c r="J2389" s="7">
        <v>6131</v>
      </c>
      <c r="K2389" s="6" t="s">
        <v>4914</v>
      </c>
      <c r="L2389" s="6" t="s">
        <v>1700</v>
      </c>
      <c r="M2389" s="6" t="s">
        <v>212</v>
      </c>
      <c r="P2389" s="34">
        <v>0.1</v>
      </c>
      <c r="R2389" s="8">
        <v>45199</v>
      </c>
      <c r="T2389" s="6" t="s">
        <v>213</v>
      </c>
      <c r="AA2389" s="6" t="s">
        <v>1951</v>
      </c>
      <c r="AB2389" s="35"/>
    </row>
    <row r="2390" spans="1:28" x14ac:dyDescent="0.35">
      <c r="A2390" s="6" t="s">
        <v>18</v>
      </c>
      <c r="C2390" s="6">
        <v>739211</v>
      </c>
      <c r="D2390" s="6" t="s">
        <v>5139</v>
      </c>
      <c r="G2390" s="6" t="s">
        <v>5140</v>
      </c>
      <c r="H2390" s="6" t="s">
        <v>141</v>
      </c>
      <c r="I2390" s="5" t="s">
        <v>15</v>
      </c>
      <c r="J2390" s="7">
        <v>6213</v>
      </c>
      <c r="K2390" s="6" t="s">
        <v>2169</v>
      </c>
      <c r="L2390" s="6" t="s">
        <v>1700</v>
      </c>
      <c r="M2390" s="6" t="s">
        <v>2170</v>
      </c>
      <c r="P2390" s="34">
        <v>0.2</v>
      </c>
      <c r="R2390" s="8">
        <v>45199</v>
      </c>
      <c r="T2390" s="6" t="s">
        <v>734</v>
      </c>
      <c r="AA2390" s="6" t="s">
        <v>1951</v>
      </c>
      <c r="AB2390" s="35"/>
    </row>
    <row r="2391" spans="1:28" x14ac:dyDescent="0.35">
      <c r="A2391" s="6" t="s">
        <v>18</v>
      </c>
      <c r="C2391" s="6">
        <v>739211</v>
      </c>
      <c r="D2391" s="6" t="s">
        <v>5139</v>
      </c>
      <c r="G2391" s="6" t="s">
        <v>5140</v>
      </c>
      <c r="H2391" s="6" t="s">
        <v>141</v>
      </c>
      <c r="I2391" s="5" t="s">
        <v>15</v>
      </c>
      <c r="J2391" s="7">
        <v>6243</v>
      </c>
      <c r="K2391" s="6" t="s">
        <v>1970</v>
      </c>
      <c r="L2391" s="6" t="s">
        <v>1700</v>
      </c>
      <c r="M2391" s="6" t="s">
        <v>1971</v>
      </c>
      <c r="P2391" s="34">
        <v>0.1</v>
      </c>
      <c r="R2391" s="8">
        <v>45199</v>
      </c>
      <c r="T2391" s="6" t="s">
        <v>176</v>
      </c>
      <c r="AA2391" s="6" t="s">
        <v>1951</v>
      </c>
      <c r="AB2391" s="35"/>
    </row>
    <row r="2392" spans="1:28" x14ac:dyDescent="0.35">
      <c r="A2392" s="6" t="s">
        <v>18</v>
      </c>
      <c r="C2392" s="6">
        <v>739211</v>
      </c>
      <c r="D2392" s="6" t="s">
        <v>5139</v>
      </c>
      <c r="G2392" s="6" t="s">
        <v>5140</v>
      </c>
      <c r="H2392" s="6" t="s">
        <v>141</v>
      </c>
      <c r="I2392" s="5" t="s">
        <v>15</v>
      </c>
      <c r="J2392" s="7">
        <v>6260</v>
      </c>
      <c r="K2392" s="6" t="s">
        <v>2171</v>
      </c>
      <c r="L2392" s="6" t="s">
        <v>1700</v>
      </c>
      <c r="M2392" s="6" t="s">
        <v>239</v>
      </c>
      <c r="P2392" s="34">
        <v>0.1</v>
      </c>
      <c r="R2392" s="8">
        <v>45199</v>
      </c>
      <c r="T2392" s="6" t="s">
        <v>240</v>
      </c>
      <c r="AA2392" s="6" t="s">
        <v>1951</v>
      </c>
      <c r="AB2392" s="35"/>
    </row>
    <row r="2393" spans="1:28" x14ac:dyDescent="0.35">
      <c r="A2393" s="6" t="s">
        <v>18</v>
      </c>
      <c r="C2393" s="6">
        <v>739211</v>
      </c>
      <c r="D2393" s="6" t="s">
        <v>5139</v>
      </c>
      <c r="G2393" s="6" t="s">
        <v>5140</v>
      </c>
      <c r="H2393" s="6" t="s">
        <v>141</v>
      </c>
      <c r="I2393" s="5" t="s">
        <v>15</v>
      </c>
      <c r="J2393" s="7">
        <v>6292</v>
      </c>
      <c r="K2393" s="6" t="s">
        <v>2172</v>
      </c>
      <c r="L2393" s="6" t="s">
        <v>1700</v>
      </c>
      <c r="M2393" s="6" t="s">
        <v>2173</v>
      </c>
      <c r="P2393" s="34">
        <v>0.2</v>
      </c>
      <c r="R2393" s="8">
        <v>45199</v>
      </c>
      <c r="T2393" s="6" t="s">
        <v>2174</v>
      </c>
      <c r="AA2393" s="6" t="s">
        <v>1951</v>
      </c>
      <c r="AB2393" s="35"/>
    </row>
    <row r="2394" spans="1:28" x14ac:dyDescent="0.35">
      <c r="A2394" s="6" t="s">
        <v>18</v>
      </c>
      <c r="B2394" s="6"/>
      <c r="C2394" s="6">
        <v>739211</v>
      </c>
      <c r="D2394" s="6" t="s">
        <v>5139</v>
      </c>
      <c r="E2394" s="6"/>
      <c r="F2394" s="6"/>
      <c r="G2394" s="33" t="s">
        <v>5140</v>
      </c>
      <c r="H2394" s="6" t="s">
        <v>141</v>
      </c>
      <c r="I2394" s="7" t="s">
        <v>15</v>
      </c>
      <c r="J2394" s="7">
        <v>6354</v>
      </c>
      <c r="K2394" s="6" t="s">
        <v>2175</v>
      </c>
      <c r="L2394" s="6" t="s">
        <v>1700</v>
      </c>
      <c r="M2394" s="6" t="s">
        <v>2176</v>
      </c>
      <c r="N2394" s="6"/>
      <c r="O2394" s="6"/>
      <c r="P2394" s="34">
        <v>0.2</v>
      </c>
      <c r="Q2394" s="8"/>
      <c r="R2394" s="8">
        <v>45199</v>
      </c>
      <c r="S2394" s="6"/>
      <c r="T2394" s="6" t="s">
        <v>2177</v>
      </c>
      <c r="U2394" s="6"/>
      <c r="V2394" s="6"/>
      <c r="W2394" s="6"/>
      <c r="X2394" s="8"/>
      <c r="Y2394" s="8"/>
      <c r="Z2394" s="6"/>
      <c r="AA2394" s="6" t="s">
        <v>1951</v>
      </c>
      <c r="AB2394" s="35"/>
    </row>
    <row r="2395" spans="1:28" x14ac:dyDescent="0.35">
      <c r="A2395" s="6" t="s">
        <v>18</v>
      </c>
      <c r="B2395" s="6"/>
      <c r="C2395" s="6">
        <v>739211</v>
      </c>
      <c r="D2395" s="6" t="s">
        <v>5139</v>
      </c>
      <c r="E2395" s="6"/>
      <c r="F2395" s="6"/>
      <c r="G2395" s="33" t="s">
        <v>5140</v>
      </c>
      <c r="H2395" s="6" t="s">
        <v>141</v>
      </c>
      <c r="I2395" s="7" t="s">
        <v>15</v>
      </c>
      <c r="J2395" s="7">
        <v>6355</v>
      </c>
      <c r="K2395" s="6" t="s">
        <v>2178</v>
      </c>
      <c r="L2395" s="6" t="s">
        <v>1700</v>
      </c>
      <c r="M2395" s="6" t="s">
        <v>2179</v>
      </c>
      <c r="N2395" s="6"/>
      <c r="O2395" s="6"/>
      <c r="P2395" s="34">
        <v>0.2</v>
      </c>
      <c r="Q2395" s="8"/>
      <c r="R2395" s="8">
        <v>45199</v>
      </c>
      <c r="S2395" s="6"/>
      <c r="T2395" s="6" t="s">
        <v>1102</v>
      </c>
      <c r="U2395" s="6"/>
      <c r="V2395" s="6"/>
      <c r="W2395" s="6"/>
      <c r="X2395" s="8"/>
      <c r="Y2395" s="8"/>
      <c r="Z2395" s="6"/>
      <c r="AA2395" s="6" t="s">
        <v>1951</v>
      </c>
      <c r="AB2395" s="35"/>
    </row>
    <row r="2396" spans="1:28" x14ac:dyDescent="0.35">
      <c r="A2396" s="6" t="s">
        <v>18</v>
      </c>
      <c r="B2396" s="6"/>
      <c r="C2396" s="6">
        <v>739211</v>
      </c>
      <c r="D2396" s="6" t="s">
        <v>5139</v>
      </c>
      <c r="E2396" s="6"/>
      <c r="F2396" s="6"/>
      <c r="G2396" s="33" t="s">
        <v>5140</v>
      </c>
      <c r="H2396" s="6" t="s">
        <v>141</v>
      </c>
      <c r="I2396" s="7" t="s">
        <v>15</v>
      </c>
      <c r="J2396" s="7">
        <v>6356</v>
      </c>
      <c r="K2396" s="6" t="s">
        <v>2180</v>
      </c>
      <c r="L2396" s="6" t="s">
        <v>1700</v>
      </c>
      <c r="M2396" s="6" t="s">
        <v>2181</v>
      </c>
      <c r="N2396" s="6"/>
      <c r="O2396" s="6"/>
      <c r="P2396" s="34">
        <v>0.2</v>
      </c>
      <c r="Q2396" s="8"/>
      <c r="R2396" s="8">
        <v>45199</v>
      </c>
      <c r="S2396" s="6"/>
      <c r="T2396" s="6" t="s">
        <v>2182</v>
      </c>
      <c r="U2396" s="6"/>
      <c r="V2396" s="6"/>
      <c r="W2396" s="6"/>
      <c r="X2396" s="8"/>
      <c r="Y2396" s="8"/>
      <c r="Z2396" s="6"/>
      <c r="AA2396" s="6" t="s">
        <v>1951</v>
      </c>
      <c r="AB2396" s="35"/>
    </row>
    <row r="2397" spans="1:28" x14ac:dyDescent="0.35">
      <c r="A2397" s="6" t="s">
        <v>18</v>
      </c>
      <c r="B2397" s="6"/>
      <c r="C2397" s="6">
        <v>739211</v>
      </c>
      <c r="D2397" s="6" t="s">
        <v>5139</v>
      </c>
      <c r="E2397" s="6"/>
      <c r="F2397" s="6"/>
      <c r="G2397" s="33" t="s">
        <v>5140</v>
      </c>
      <c r="H2397" s="6" t="s">
        <v>141</v>
      </c>
      <c r="I2397" s="7" t="s">
        <v>15</v>
      </c>
      <c r="J2397" s="7">
        <v>6358</v>
      </c>
      <c r="K2397" s="6" t="s">
        <v>2183</v>
      </c>
      <c r="L2397" s="6" t="s">
        <v>1700</v>
      </c>
      <c r="M2397" s="6" t="s">
        <v>769</v>
      </c>
      <c r="N2397" s="6"/>
      <c r="O2397" s="6"/>
      <c r="P2397" s="34">
        <v>0.2</v>
      </c>
      <c r="Q2397" s="8"/>
      <c r="R2397" s="8">
        <v>45199</v>
      </c>
      <c r="S2397" s="6"/>
      <c r="T2397" s="6" t="s">
        <v>770</v>
      </c>
      <c r="U2397" s="6"/>
      <c r="V2397" s="6"/>
      <c r="W2397" s="6"/>
      <c r="X2397" s="8"/>
      <c r="Y2397" s="8"/>
      <c r="Z2397" s="6"/>
      <c r="AA2397" s="6" t="s">
        <v>1951</v>
      </c>
      <c r="AB2397" s="35"/>
    </row>
    <row r="2398" spans="1:28" x14ac:dyDescent="0.35">
      <c r="A2398" s="6" t="s">
        <v>18</v>
      </c>
      <c r="C2398" s="6">
        <v>739211</v>
      </c>
      <c r="D2398" s="6" t="s">
        <v>5139</v>
      </c>
      <c r="G2398" s="6" t="s">
        <v>5140</v>
      </c>
      <c r="H2398" s="6" t="s">
        <v>141</v>
      </c>
      <c r="I2398" s="5" t="s">
        <v>15</v>
      </c>
      <c r="J2398" s="7">
        <v>6360</v>
      </c>
      <c r="K2398" s="6" t="s">
        <v>2184</v>
      </c>
      <c r="L2398" s="6" t="s">
        <v>1700</v>
      </c>
      <c r="M2398" s="6" t="s">
        <v>2185</v>
      </c>
      <c r="P2398" s="34">
        <v>0.2</v>
      </c>
      <c r="R2398" s="8">
        <v>45199</v>
      </c>
      <c r="T2398" s="6" t="s">
        <v>2186</v>
      </c>
      <c r="AA2398" s="6" t="s">
        <v>1951</v>
      </c>
      <c r="AB2398" s="35"/>
    </row>
    <row r="2399" spans="1:28" x14ac:dyDescent="0.35">
      <c r="A2399" s="6" t="s">
        <v>18</v>
      </c>
      <c r="C2399" s="6">
        <v>739211</v>
      </c>
      <c r="D2399" s="6" t="s">
        <v>5139</v>
      </c>
      <c r="G2399" s="6" t="s">
        <v>5140</v>
      </c>
      <c r="H2399" s="6" t="s">
        <v>141</v>
      </c>
      <c r="I2399" s="5" t="s">
        <v>15</v>
      </c>
      <c r="J2399" s="7">
        <v>6361</v>
      </c>
      <c r="K2399" s="6" t="s">
        <v>5136</v>
      </c>
      <c r="L2399" s="6" t="s">
        <v>1700</v>
      </c>
      <c r="M2399" s="6" t="s">
        <v>5137</v>
      </c>
      <c r="P2399" s="34">
        <v>0.2</v>
      </c>
      <c r="R2399" s="8">
        <v>45199</v>
      </c>
      <c r="T2399" s="6" t="s">
        <v>5138</v>
      </c>
      <c r="AA2399" s="6" t="s">
        <v>1951</v>
      </c>
      <c r="AB2399" s="35"/>
    </row>
    <row r="2400" spans="1:28" x14ac:dyDescent="0.35">
      <c r="A2400" s="6" t="s">
        <v>18</v>
      </c>
      <c r="C2400" s="6">
        <v>739211</v>
      </c>
      <c r="D2400" s="6" t="s">
        <v>5139</v>
      </c>
      <c r="G2400" s="6" t="s">
        <v>5140</v>
      </c>
      <c r="H2400" s="6" t="s">
        <v>141</v>
      </c>
      <c r="I2400" s="5" t="s">
        <v>15</v>
      </c>
      <c r="J2400" s="7">
        <v>6371</v>
      </c>
      <c r="K2400" s="6" t="s">
        <v>2187</v>
      </c>
      <c r="L2400" s="6" t="s">
        <v>1700</v>
      </c>
      <c r="M2400" s="6" t="s">
        <v>2188</v>
      </c>
      <c r="P2400" s="34">
        <v>0.2</v>
      </c>
      <c r="R2400" s="8">
        <v>45199</v>
      </c>
      <c r="T2400" s="6" t="s">
        <v>2189</v>
      </c>
      <c r="AA2400" s="6" t="s">
        <v>1951</v>
      </c>
      <c r="AB2400" s="35"/>
    </row>
    <row r="2401" spans="1:28" x14ac:dyDescent="0.35">
      <c r="A2401" s="6" t="s">
        <v>18</v>
      </c>
      <c r="C2401" s="6">
        <v>739211</v>
      </c>
      <c r="D2401" s="6" t="s">
        <v>5139</v>
      </c>
      <c r="G2401" s="6" t="s">
        <v>5140</v>
      </c>
      <c r="H2401" s="6" t="s">
        <v>141</v>
      </c>
      <c r="I2401" s="5" t="s">
        <v>15</v>
      </c>
      <c r="J2401" s="7">
        <v>6585</v>
      </c>
      <c r="K2401" s="6" t="s">
        <v>2305</v>
      </c>
      <c r="L2401" s="6" t="s">
        <v>1700</v>
      </c>
      <c r="M2401" s="6" t="s">
        <v>2387</v>
      </c>
      <c r="P2401" s="34">
        <v>0.2</v>
      </c>
      <c r="R2401" s="8">
        <v>45199</v>
      </c>
      <c r="T2401" s="6" t="s">
        <v>2388</v>
      </c>
      <c r="AA2401" s="6" t="s">
        <v>1951</v>
      </c>
      <c r="AB2401" s="35"/>
    </row>
    <row r="2402" spans="1:28" x14ac:dyDescent="0.35">
      <c r="A2402" s="6" t="s">
        <v>18</v>
      </c>
      <c r="C2402" s="6">
        <v>739211</v>
      </c>
      <c r="D2402" s="6" t="s">
        <v>5139</v>
      </c>
      <c r="G2402" s="6" t="s">
        <v>5140</v>
      </c>
      <c r="H2402" s="6" t="s">
        <v>141</v>
      </c>
      <c r="I2402" s="5" t="s">
        <v>15</v>
      </c>
      <c r="J2402" s="7">
        <v>6596</v>
      </c>
      <c r="K2402" s="6" t="s">
        <v>2062</v>
      </c>
      <c r="L2402" s="6" t="s">
        <v>1700</v>
      </c>
      <c r="M2402" s="6" t="s">
        <v>2063</v>
      </c>
      <c r="P2402" s="34">
        <v>0.2</v>
      </c>
      <c r="R2402" s="8">
        <v>45199</v>
      </c>
      <c r="T2402" s="6" t="s">
        <v>2064</v>
      </c>
      <c r="AA2402" s="6" t="s">
        <v>1951</v>
      </c>
      <c r="AB2402" s="35"/>
    </row>
    <row r="2403" spans="1:28" x14ac:dyDescent="0.35">
      <c r="A2403" s="6" t="s">
        <v>18</v>
      </c>
      <c r="C2403" s="6">
        <v>739211</v>
      </c>
      <c r="D2403" s="6" t="s">
        <v>5139</v>
      </c>
      <c r="G2403" s="6" t="s">
        <v>5140</v>
      </c>
      <c r="H2403" s="6" t="s">
        <v>141</v>
      </c>
      <c r="I2403" s="5" t="s">
        <v>15</v>
      </c>
      <c r="J2403" s="7">
        <v>6608</v>
      </c>
      <c r="K2403" s="6" t="s">
        <v>1972</v>
      </c>
      <c r="L2403" s="6" t="s">
        <v>1700</v>
      </c>
      <c r="M2403" s="6" t="s">
        <v>1973</v>
      </c>
      <c r="P2403" s="34">
        <v>0.15</v>
      </c>
      <c r="R2403" s="8">
        <v>45199</v>
      </c>
      <c r="T2403" s="6" t="s">
        <v>704</v>
      </c>
      <c r="AA2403" s="6" t="s">
        <v>1951</v>
      </c>
      <c r="AB2403" s="35"/>
    </row>
    <row r="2404" spans="1:28" x14ac:dyDescent="0.35">
      <c r="A2404" s="6" t="s">
        <v>18</v>
      </c>
      <c r="C2404" s="6">
        <v>739211</v>
      </c>
      <c r="D2404" s="6" t="s">
        <v>5139</v>
      </c>
      <c r="G2404" s="6" t="s">
        <v>5140</v>
      </c>
      <c r="H2404" s="6" t="s">
        <v>141</v>
      </c>
      <c r="I2404" s="5" t="s">
        <v>15</v>
      </c>
      <c r="J2404" s="7">
        <v>6641</v>
      </c>
      <c r="K2404" s="6" t="s">
        <v>1974</v>
      </c>
      <c r="L2404" s="6" t="s">
        <v>1700</v>
      </c>
      <c r="M2404" s="6" t="s">
        <v>1496</v>
      </c>
      <c r="P2404" s="34">
        <v>0.2</v>
      </c>
      <c r="R2404" s="8">
        <v>45199</v>
      </c>
      <c r="T2404" s="6" t="s">
        <v>1497</v>
      </c>
      <c r="AA2404" s="6" t="s">
        <v>1951</v>
      </c>
      <c r="AB2404" s="35"/>
    </row>
    <row r="2405" spans="1:28" x14ac:dyDescent="0.35">
      <c r="A2405" s="6" t="s">
        <v>18</v>
      </c>
      <c r="C2405" s="6">
        <v>739211</v>
      </c>
      <c r="D2405" s="6" t="s">
        <v>5139</v>
      </c>
      <c r="G2405" s="6" t="s">
        <v>5140</v>
      </c>
      <c r="H2405" s="6" t="s">
        <v>141</v>
      </c>
      <c r="I2405" s="5" t="s">
        <v>15</v>
      </c>
      <c r="J2405" s="7">
        <v>6651</v>
      </c>
      <c r="K2405" s="6" t="s">
        <v>2190</v>
      </c>
      <c r="L2405" s="6" t="s">
        <v>1700</v>
      </c>
      <c r="M2405" s="6" t="s">
        <v>2191</v>
      </c>
      <c r="P2405" s="34">
        <v>0.2</v>
      </c>
      <c r="R2405" s="8">
        <v>45199</v>
      </c>
      <c r="T2405" s="6" t="s">
        <v>2192</v>
      </c>
      <c r="AA2405" s="6" t="s">
        <v>1951</v>
      </c>
      <c r="AB2405" s="35"/>
    </row>
    <row r="2406" spans="1:28" x14ac:dyDescent="0.35">
      <c r="A2406" s="6" t="s">
        <v>18</v>
      </c>
      <c r="C2406" s="6">
        <v>739211</v>
      </c>
      <c r="D2406" s="6" t="s">
        <v>5139</v>
      </c>
      <c r="G2406" s="6" t="s">
        <v>5140</v>
      </c>
      <c r="H2406" s="6" t="s">
        <v>141</v>
      </c>
      <c r="I2406" s="5" t="s">
        <v>15</v>
      </c>
      <c r="J2406" s="7">
        <v>6661</v>
      </c>
      <c r="K2406" s="6" t="s">
        <v>2193</v>
      </c>
      <c r="L2406" s="6" t="s">
        <v>1700</v>
      </c>
      <c r="M2406" s="6" t="s">
        <v>2194</v>
      </c>
      <c r="P2406" s="34">
        <v>0.2</v>
      </c>
      <c r="R2406" s="8">
        <v>45199</v>
      </c>
      <c r="T2406" s="6" t="s">
        <v>2195</v>
      </c>
      <c r="AA2406" s="6" t="s">
        <v>1951</v>
      </c>
      <c r="AB2406" s="35"/>
    </row>
    <row r="2407" spans="1:28" x14ac:dyDescent="0.35">
      <c r="A2407" s="6" t="s">
        <v>18</v>
      </c>
      <c r="C2407" s="6">
        <v>739211</v>
      </c>
      <c r="D2407" s="6" t="s">
        <v>5139</v>
      </c>
      <c r="G2407" s="6" t="s">
        <v>5140</v>
      </c>
      <c r="H2407" s="6" t="s">
        <v>141</v>
      </c>
      <c r="I2407" s="5" t="s">
        <v>15</v>
      </c>
      <c r="J2407" s="7">
        <v>6817</v>
      </c>
      <c r="K2407" s="6" t="s">
        <v>2199</v>
      </c>
      <c r="L2407" s="6" t="s">
        <v>1700</v>
      </c>
      <c r="M2407" s="6" t="s">
        <v>1159</v>
      </c>
      <c r="P2407" s="34">
        <v>0.2</v>
      </c>
      <c r="R2407" s="8">
        <v>45199</v>
      </c>
      <c r="T2407" s="6" t="s">
        <v>1160</v>
      </c>
      <c r="AA2407" s="6" t="s">
        <v>1951</v>
      </c>
      <c r="AB2407" s="35"/>
    </row>
    <row r="2408" spans="1:28" x14ac:dyDescent="0.35">
      <c r="A2408" s="6" t="s">
        <v>18</v>
      </c>
      <c r="C2408" s="6">
        <v>739211</v>
      </c>
      <c r="D2408" s="6" t="s">
        <v>5139</v>
      </c>
      <c r="G2408" s="6" t="s">
        <v>5140</v>
      </c>
      <c r="H2408" s="6" t="s">
        <v>141</v>
      </c>
      <c r="I2408" s="5" t="s">
        <v>15</v>
      </c>
      <c r="J2408" s="7">
        <v>6817</v>
      </c>
      <c r="K2408" s="6" t="s">
        <v>2372</v>
      </c>
      <c r="L2408" s="6" t="s">
        <v>1700</v>
      </c>
      <c r="M2408" s="6" t="s">
        <v>2373</v>
      </c>
      <c r="P2408" s="34">
        <v>0.2</v>
      </c>
      <c r="R2408" s="8">
        <v>45199</v>
      </c>
      <c r="T2408" s="6" t="s">
        <v>2374</v>
      </c>
      <c r="AA2408" s="6" t="s">
        <v>1951</v>
      </c>
      <c r="AB2408" s="35"/>
    </row>
    <row r="2409" spans="1:28" x14ac:dyDescent="0.35">
      <c r="A2409" s="6" t="s">
        <v>18</v>
      </c>
      <c r="C2409" s="6">
        <v>739211</v>
      </c>
      <c r="D2409" s="6" t="s">
        <v>5139</v>
      </c>
      <c r="G2409" s="6" t="s">
        <v>5140</v>
      </c>
      <c r="H2409" s="6" t="s">
        <v>141</v>
      </c>
      <c r="I2409" s="5" t="s">
        <v>15</v>
      </c>
      <c r="J2409" s="7">
        <v>6849</v>
      </c>
      <c r="K2409" s="6" t="s">
        <v>2045</v>
      </c>
      <c r="L2409" s="6" t="s">
        <v>1700</v>
      </c>
      <c r="M2409" s="6" t="s">
        <v>4900</v>
      </c>
      <c r="P2409" s="34">
        <v>0.2</v>
      </c>
      <c r="R2409" s="8">
        <v>45199</v>
      </c>
      <c r="T2409" s="6" t="s">
        <v>2046</v>
      </c>
      <c r="AA2409" s="6" t="s">
        <v>1951</v>
      </c>
      <c r="AB2409" s="35"/>
    </row>
    <row r="2410" spans="1:28" x14ac:dyDescent="0.35">
      <c r="A2410" s="6" t="s">
        <v>18</v>
      </c>
      <c r="C2410" s="6">
        <v>739211</v>
      </c>
      <c r="D2410" s="6" t="s">
        <v>5139</v>
      </c>
      <c r="G2410" s="6" t="s">
        <v>5140</v>
      </c>
      <c r="H2410" s="6" t="s">
        <v>141</v>
      </c>
      <c r="I2410" s="5" t="s">
        <v>15</v>
      </c>
      <c r="J2410" s="7">
        <v>7014</v>
      </c>
      <c r="K2410" s="6" t="s">
        <v>2200</v>
      </c>
      <c r="L2410" s="6" t="s">
        <v>1700</v>
      </c>
      <c r="M2410" s="6" t="s">
        <v>2201</v>
      </c>
      <c r="P2410" s="34">
        <v>0.2</v>
      </c>
      <c r="R2410" s="8">
        <v>45199</v>
      </c>
      <c r="T2410" s="6" t="s">
        <v>1091</v>
      </c>
      <c r="AA2410" s="6" t="s">
        <v>1951</v>
      </c>
      <c r="AB2410" s="35"/>
    </row>
    <row r="2411" spans="1:28" x14ac:dyDescent="0.35">
      <c r="A2411" s="6" t="s">
        <v>18</v>
      </c>
      <c r="C2411" s="6">
        <v>739211</v>
      </c>
      <c r="D2411" s="6" t="s">
        <v>5139</v>
      </c>
      <c r="G2411" s="6" t="s">
        <v>5140</v>
      </c>
      <c r="H2411" s="6" t="s">
        <v>141</v>
      </c>
      <c r="I2411" s="5" t="s">
        <v>15</v>
      </c>
      <c r="J2411" s="7">
        <v>7055</v>
      </c>
      <c r="K2411" s="6" t="s">
        <v>2202</v>
      </c>
      <c r="L2411" s="6" t="s">
        <v>1700</v>
      </c>
      <c r="M2411" s="6" t="s">
        <v>2203</v>
      </c>
      <c r="P2411" s="34">
        <v>0.1</v>
      </c>
      <c r="R2411" s="8">
        <v>45199</v>
      </c>
      <c r="T2411" s="6" t="s">
        <v>1109</v>
      </c>
      <c r="AA2411" s="6" t="s">
        <v>1951</v>
      </c>
      <c r="AB2411" s="35"/>
    </row>
    <row r="2412" spans="1:28" x14ac:dyDescent="0.35">
      <c r="A2412" s="6" t="s">
        <v>18</v>
      </c>
      <c r="C2412" s="6">
        <v>739211</v>
      </c>
      <c r="D2412" s="6" t="s">
        <v>5139</v>
      </c>
      <c r="G2412" s="6" t="s">
        <v>5140</v>
      </c>
      <c r="H2412" s="6" t="s">
        <v>141</v>
      </c>
      <c r="I2412" s="5" t="s">
        <v>15</v>
      </c>
      <c r="J2412" s="7">
        <v>7076</v>
      </c>
      <c r="K2412" s="6" t="s">
        <v>2350</v>
      </c>
      <c r="L2412" s="6" t="s">
        <v>1700</v>
      </c>
      <c r="M2412" s="6" t="s">
        <v>2351</v>
      </c>
      <c r="P2412" s="34">
        <v>0.1</v>
      </c>
      <c r="R2412" s="8">
        <v>45199</v>
      </c>
      <c r="T2412" s="6" t="s">
        <v>2352</v>
      </c>
      <c r="AA2412" s="6" t="s">
        <v>1951</v>
      </c>
      <c r="AB2412" s="35"/>
    </row>
    <row r="2413" spans="1:28" x14ac:dyDescent="0.35">
      <c r="A2413" s="6" t="s">
        <v>18</v>
      </c>
      <c r="C2413" s="6">
        <v>739211</v>
      </c>
      <c r="D2413" s="6" t="s">
        <v>5139</v>
      </c>
      <c r="G2413" s="6" t="s">
        <v>5140</v>
      </c>
      <c r="H2413" s="6" t="s">
        <v>141</v>
      </c>
      <c r="I2413" s="5" t="s">
        <v>15</v>
      </c>
      <c r="J2413" s="7">
        <v>7105</v>
      </c>
      <c r="K2413" s="6" t="s">
        <v>1975</v>
      </c>
      <c r="L2413" s="6" t="s">
        <v>1700</v>
      </c>
      <c r="M2413" s="6" t="s">
        <v>1257</v>
      </c>
      <c r="P2413" s="34">
        <v>0.2</v>
      </c>
      <c r="R2413" s="8">
        <v>45199</v>
      </c>
      <c r="T2413" s="6" t="s">
        <v>1258</v>
      </c>
      <c r="AA2413" s="6" t="s">
        <v>1951</v>
      </c>
      <c r="AB2413" s="35"/>
    </row>
    <row r="2414" spans="1:28" x14ac:dyDescent="0.35">
      <c r="A2414" s="6" t="s">
        <v>18</v>
      </c>
      <c r="C2414" s="6">
        <v>739211</v>
      </c>
      <c r="D2414" s="6" t="s">
        <v>5139</v>
      </c>
      <c r="G2414" s="6" t="s">
        <v>5140</v>
      </c>
      <c r="H2414" s="6" t="s">
        <v>141</v>
      </c>
      <c r="I2414" s="5" t="s">
        <v>15</v>
      </c>
      <c r="J2414" s="7">
        <v>7106</v>
      </c>
      <c r="K2414" s="6" t="s">
        <v>1976</v>
      </c>
      <c r="L2414" s="6" t="s">
        <v>1700</v>
      </c>
      <c r="M2414" s="6" t="s">
        <v>883</v>
      </c>
      <c r="P2414" s="34">
        <v>0.2</v>
      </c>
      <c r="R2414" s="8">
        <v>45199</v>
      </c>
      <c r="T2414" s="6" t="s">
        <v>884</v>
      </c>
      <c r="AA2414" s="6" t="s">
        <v>1951</v>
      </c>
      <c r="AB2414" s="35"/>
    </row>
    <row r="2415" spans="1:28" x14ac:dyDescent="0.35">
      <c r="A2415" s="6" t="s">
        <v>18</v>
      </c>
      <c r="C2415" s="6">
        <v>739211</v>
      </c>
      <c r="D2415" s="6" t="s">
        <v>5139</v>
      </c>
      <c r="G2415" s="6" t="s">
        <v>5140</v>
      </c>
      <c r="H2415" s="6" t="s">
        <v>141</v>
      </c>
      <c r="I2415" s="5" t="s">
        <v>15</v>
      </c>
      <c r="J2415" s="7">
        <v>7107</v>
      </c>
      <c r="K2415" s="6" t="s">
        <v>1977</v>
      </c>
      <c r="L2415" s="6" t="s">
        <v>1700</v>
      </c>
      <c r="M2415" s="6" t="s">
        <v>729</v>
      </c>
      <c r="P2415" s="34">
        <v>0.2</v>
      </c>
      <c r="R2415" s="8">
        <v>45199</v>
      </c>
      <c r="T2415" s="6" t="s">
        <v>937</v>
      </c>
      <c r="AA2415" s="6" t="s">
        <v>1951</v>
      </c>
      <c r="AB2415" s="35"/>
    </row>
    <row r="2416" spans="1:28" x14ac:dyDescent="0.35">
      <c r="A2416" s="6" t="s">
        <v>18</v>
      </c>
      <c r="C2416" s="6">
        <v>739211</v>
      </c>
      <c r="D2416" s="6" t="s">
        <v>5139</v>
      </c>
      <c r="G2416" s="6" t="s">
        <v>5140</v>
      </c>
      <c r="H2416" s="6" t="s">
        <v>141</v>
      </c>
      <c r="I2416" s="5" t="s">
        <v>15</v>
      </c>
      <c r="J2416" s="7">
        <v>7108</v>
      </c>
      <c r="K2416" s="6" t="s">
        <v>1978</v>
      </c>
      <c r="L2416" s="6" t="s">
        <v>1700</v>
      </c>
      <c r="M2416" s="6" t="s">
        <v>1979</v>
      </c>
      <c r="P2416" s="34">
        <v>0.2</v>
      </c>
      <c r="R2416" s="8">
        <v>45199</v>
      </c>
      <c r="T2416" s="6" t="s">
        <v>1139</v>
      </c>
      <c r="AA2416" s="6" t="s">
        <v>1951</v>
      </c>
      <c r="AB2416" s="35"/>
    </row>
    <row r="2417" spans="1:28" x14ac:dyDescent="0.35">
      <c r="A2417" s="6" t="s">
        <v>18</v>
      </c>
      <c r="C2417" s="6">
        <v>739211</v>
      </c>
      <c r="D2417" s="6" t="s">
        <v>5139</v>
      </c>
      <c r="G2417" s="6" t="s">
        <v>5140</v>
      </c>
      <c r="H2417" s="6" t="s">
        <v>141</v>
      </c>
      <c r="I2417" s="5" t="s">
        <v>15</v>
      </c>
      <c r="J2417" s="7">
        <v>7109</v>
      </c>
      <c r="K2417" s="6" t="s">
        <v>1980</v>
      </c>
      <c r="L2417" s="6" t="s">
        <v>1700</v>
      </c>
      <c r="M2417" s="6" t="s">
        <v>1981</v>
      </c>
      <c r="P2417" s="34">
        <v>0.2</v>
      </c>
      <c r="R2417" s="8">
        <v>45199</v>
      </c>
      <c r="T2417" s="6" t="s">
        <v>1982</v>
      </c>
      <c r="AA2417" s="6" t="s">
        <v>1951</v>
      </c>
      <c r="AB2417" s="35"/>
    </row>
    <row r="2418" spans="1:28" x14ac:dyDescent="0.35">
      <c r="A2418" s="6" t="s">
        <v>18</v>
      </c>
      <c r="C2418" s="6">
        <v>739211</v>
      </c>
      <c r="D2418" s="6" t="s">
        <v>5139</v>
      </c>
      <c r="G2418" s="6" t="s">
        <v>5140</v>
      </c>
      <c r="H2418" s="6" t="s">
        <v>141</v>
      </c>
      <c r="I2418" s="5" t="s">
        <v>15</v>
      </c>
      <c r="J2418" s="7">
        <v>7111</v>
      </c>
      <c r="K2418" s="6" t="s">
        <v>1983</v>
      </c>
      <c r="L2418" s="6" t="s">
        <v>1700</v>
      </c>
      <c r="M2418" s="6" t="s">
        <v>945</v>
      </c>
      <c r="P2418" s="34">
        <v>0.2</v>
      </c>
      <c r="R2418" s="8">
        <v>45199</v>
      </c>
      <c r="T2418" s="6" t="s">
        <v>946</v>
      </c>
      <c r="AA2418" s="6" t="s">
        <v>1951</v>
      </c>
      <c r="AB2418" s="35"/>
    </row>
    <row r="2419" spans="1:28" x14ac:dyDescent="0.35">
      <c r="A2419" s="6" t="s">
        <v>18</v>
      </c>
      <c r="C2419" s="6">
        <v>739211</v>
      </c>
      <c r="D2419" s="6" t="s">
        <v>5139</v>
      </c>
      <c r="G2419" s="6" t="s">
        <v>5140</v>
      </c>
      <c r="H2419" s="6" t="s">
        <v>141</v>
      </c>
      <c r="I2419" s="5" t="s">
        <v>15</v>
      </c>
      <c r="J2419" s="7">
        <v>7114</v>
      </c>
      <c r="K2419" s="6" t="s">
        <v>1984</v>
      </c>
      <c r="L2419" s="6" t="s">
        <v>1700</v>
      </c>
      <c r="M2419" s="6" t="s">
        <v>1985</v>
      </c>
      <c r="P2419" s="34">
        <v>0.2</v>
      </c>
      <c r="R2419" s="8">
        <v>45199</v>
      </c>
      <c r="T2419" s="6" t="s">
        <v>1986</v>
      </c>
      <c r="AA2419" s="6" t="s">
        <v>1951</v>
      </c>
      <c r="AB2419" s="35"/>
    </row>
    <row r="2420" spans="1:28" x14ac:dyDescent="0.35">
      <c r="A2420" s="6" t="s">
        <v>18</v>
      </c>
      <c r="C2420" s="6">
        <v>739211</v>
      </c>
      <c r="D2420" s="6" t="s">
        <v>5139</v>
      </c>
      <c r="G2420" s="6" t="s">
        <v>5140</v>
      </c>
      <c r="H2420" s="6" t="s">
        <v>141</v>
      </c>
      <c r="I2420" s="5" t="s">
        <v>15</v>
      </c>
      <c r="J2420" s="7">
        <v>7114</v>
      </c>
      <c r="K2420" s="6" t="s">
        <v>1987</v>
      </c>
      <c r="L2420" s="6" t="s">
        <v>1700</v>
      </c>
      <c r="M2420" s="6" t="s">
        <v>1988</v>
      </c>
      <c r="P2420" s="34">
        <v>0.2</v>
      </c>
      <c r="R2420" s="8">
        <v>45199</v>
      </c>
      <c r="T2420" s="6" t="s">
        <v>1444</v>
      </c>
      <c r="AA2420" s="6" t="s">
        <v>1951</v>
      </c>
      <c r="AB2420" s="35"/>
    </row>
    <row r="2421" spans="1:28" x14ac:dyDescent="0.35">
      <c r="A2421" s="6" t="s">
        <v>18</v>
      </c>
      <c r="C2421" s="6">
        <v>739211</v>
      </c>
      <c r="D2421" s="6" t="s">
        <v>5139</v>
      </c>
      <c r="G2421" s="6" t="s">
        <v>5140</v>
      </c>
      <c r="H2421" s="6" t="s">
        <v>141</v>
      </c>
      <c r="I2421" s="5" t="s">
        <v>15</v>
      </c>
      <c r="J2421" s="7">
        <v>7116</v>
      </c>
      <c r="K2421" s="6" t="s">
        <v>5119</v>
      </c>
      <c r="L2421" s="6" t="s">
        <v>1700</v>
      </c>
      <c r="M2421" s="6" t="s">
        <v>5120</v>
      </c>
      <c r="P2421" s="34">
        <v>0.1</v>
      </c>
      <c r="R2421" s="8">
        <v>45199</v>
      </c>
      <c r="T2421" s="6" t="s">
        <v>5121</v>
      </c>
      <c r="AA2421" s="6" t="s">
        <v>1951</v>
      </c>
      <c r="AB2421" s="35"/>
    </row>
    <row r="2422" spans="1:28" x14ac:dyDescent="0.35">
      <c r="A2422" s="6" t="s">
        <v>18</v>
      </c>
      <c r="C2422" s="6">
        <v>739211</v>
      </c>
      <c r="D2422" s="6" t="s">
        <v>5139</v>
      </c>
      <c r="G2422" s="6" t="s">
        <v>5140</v>
      </c>
      <c r="H2422" s="6" t="s">
        <v>141</v>
      </c>
      <c r="I2422" s="5" t="s">
        <v>15</v>
      </c>
      <c r="J2422" s="7">
        <v>7117</v>
      </c>
      <c r="K2422" s="6" t="s">
        <v>1989</v>
      </c>
      <c r="L2422" s="6" t="s">
        <v>1700</v>
      </c>
      <c r="M2422" s="6" t="s">
        <v>1990</v>
      </c>
      <c r="P2422" s="34">
        <v>0.1</v>
      </c>
      <c r="R2422" s="8">
        <v>45199</v>
      </c>
      <c r="T2422" s="6" t="s">
        <v>1991</v>
      </c>
      <c r="AA2422" s="6" t="s">
        <v>1951</v>
      </c>
      <c r="AB2422" s="35"/>
    </row>
    <row r="2423" spans="1:28" x14ac:dyDescent="0.35">
      <c r="A2423" s="6" t="s">
        <v>18</v>
      </c>
      <c r="C2423" s="6">
        <v>739211</v>
      </c>
      <c r="D2423" s="6" t="s">
        <v>5139</v>
      </c>
      <c r="G2423" s="6" t="s">
        <v>5140</v>
      </c>
      <c r="H2423" s="6" t="s">
        <v>141</v>
      </c>
      <c r="I2423" s="5" t="s">
        <v>15</v>
      </c>
      <c r="J2423" s="7">
        <v>7120</v>
      </c>
      <c r="K2423" s="6" t="s">
        <v>1992</v>
      </c>
      <c r="L2423" s="6" t="s">
        <v>1700</v>
      </c>
      <c r="M2423" s="6" t="s">
        <v>1993</v>
      </c>
      <c r="P2423" s="34">
        <v>0.2</v>
      </c>
      <c r="R2423" s="8">
        <v>45199</v>
      </c>
      <c r="T2423" s="6" t="s">
        <v>1994</v>
      </c>
      <c r="AA2423" s="6" t="s">
        <v>1951</v>
      </c>
      <c r="AB2423" s="35"/>
    </row>
    <row r="2424" spans="1:28" x14ac:dyDescent="0.35">
      <c r="A2424" s="6" t="s">
        <v>18</v>
      </c>
      <c r="C2424" s="6">
        <v>739211</v>
      </c>
      <c r="D2424" s="6" t="s">
        <v>5139</v>
      </c>
      <c r="G2424" s="6" t="s">
        <v>5140</v>
      </c>
      <c r="H2424" s="6" t="s">
        <v>141</v>
      </c>
      <c r="I2424" s="5" t="s">
        <v>15</v>
      </c>
      <c r="J2424" s="7">
        <v>7121</v>
      </c>
      <c r="K2424" s="6" t="s">
        <v>1995</v>
      </c>
      <c r="L2424" s="6" t="s">
        <v>1700</v>
      </c>
      <c r="M2424" s="6" t="s">
        <v>1996</v>
      </c>
      <c r="P2424" s="34">
        <v>0.2</v>
      </c>
      <c r="R2424" s="8">
        <v>45199</v>
      </c>
      <c r="T2424" s="6" t="s">
        <v>1997</v>
      </c>
      <c r="AA2424" s="6" t="s">
        <v>1951</v>
      </c>
      <c r="AB2424" s="35"/>
    </row>
    <row r="2425" spans="1:28" x14ac:dyDescent="0.35">
      <c r="A2425" s="6" t="s">
        <v>18</v>
      </c>
      <c r="C2425" s="6">
        <v>739211</v>
      </c>
      <c r="D2425" s="6" t="s">
        <v>5139</v>
      </c>
      <c r="G2425" s="6" t="s">
        <v>5140</v>
      </c>
      <c r="H2425" s="6" t="s">
        <v>141</v>
      </c>
      <c r="I2425" s="5" t="s">
        <v>15</v>
      </c>
      <c r="J2425" s="7">
        <v>7122</v>
      </c>
      <c r="K2425" s="6" t="s">
        <v>1998</v>
      </c>
      <c r="L2425" s="6" t="s">
        <v>1700</v>
      </c>
      <c r="M2425" s="6" t="s">
        <v>1135</v>
      </c>
      <c r="P2425" s="34">
        <v>0.2</v>
      </c>
      <c r="R2425" s="8">
        <v>45199</v>
      </c>
      <c r="T2425" s="6" t="s">
        <v>1136</v>
      </c>
      <c r="AA2425" s="6" t="s">
        <v>1951</v>
      </c>
      <c r="AB2425" s="35"/>
    </row>
    <row r="2426" spans="1:28" x14ac:dyDescent="0.35">
      <c r="A2426" s="6" t="s">
        <v>18</v>
      </c>
      <c r="C2426" s="6">
        <v>739211</v>
      </c>
      <c r="D2426" s="6" t="s">
        <v>5139</v>
      </c>
      <c r="G2426" s="6" t="s">
        <v>5140</v>
      </c>
      <c r="H2426" s="6" t="s">
        <v>141</v>
      </c>
      <c r="I2426" s="5" t="s">
        <v>15</v>
      </c>
      <c r="J2426" s="7">
        <v>7127</v>
      </c>
      <c r="K2426" s="6" t="s">
        <v>2022</v>
      </c>
      <c r="L2426" s="6" t="s">
        <v>1700</v>
      </c>
      <c r="M2426" s="6" t="s">
        <v>242</v>
      </c>
      <c r="P2426" s="34">
        <v>0.1</v>
      </c>
      <c r="R2426" s="8">
        <v>45199</v>
      </c>
      <c r="T2426" s="6" t="s">
        <v>2023</v>
      </c>
      <c r="AA2426" s="6" t="s">
        <v>1951</v>
      </c>
      <c r="AB2426" s="35"/>
    </row>
    <row r="2427" spans="1:28" x14ac:dyDescent="0.35">
      <c r="A2427" s="6" t="s">
        <v>18</v>
      </c>
      <c r="C2427" s="6">
        <v>739211</v>
      </c>
      <c r="D2427" s="6" t="s">
        <v>5139</v>
      </c>
      <c r="G2427" s="6" t="s">
        <v>5140</v>
      </c>
      <c r="H2427" s="6" t="s">
        <v>141</v>
      </c>
      <c r="I2427" s="5" t="s">
        <v>15</v>
      </c>
      <c r="J2427" s="7">
        <v>7131</v>
      </c>
      <c r="K2427" s="6" t="s">
        <v>1999</v>
      </c>
      <c r="L2427" s="6" t="s">
        <v>1700</v>
      </c>
      <c r="M2427" s="6" t="s">
        <v>2000</v>
      </c>
      <c r="P2427" s="34">
        <v>0.2</v>
      </c>
      <c r="R2427" s="8">
        <v>45199</v>
      </c>
      <c r="T2427" s="6" t="s">
        <v>1197</v>
      </c>
      <c r="AA2427" s="6" t="s">
        <v>1951</v>
      </c>
      <c r="AB2427" s="35"/>
    </row>
    <row r="2428" spans="1:28" x14ac:dyDescent="0.35">
      <c r="A2428" s="6" t="s">
        <v>18</v>
      </c>
      <c r="C2428" s="6">
        <v>739211</v>
      </c>
      <c r="D2428" s="6" t="s">
        <v>5139</v>
      </c>
      <c r="G2428" s="6" t="s">
        <v>5140</v>
      </c>
      <c r="H2428" s="6" t="s">
        <v>141</v>
      </c>
      <c r="I2428" s="5" t="s">
        <v>15</v>
      </c>
      <c r="J2428" s="7">
        <v>7152</v>
      </c>
      <c r="K2428" s="6" t="s">
        <v>2204</v>
      </c>
      <c r="L2428" s="6" t="s">
        <v>1700</v>
      </c>
      <c r="M2428" s="6" t="s">
        <v>2205</v>
      </c>
      <c r="P2428" s="34">
        <v>0.2</v>
      </c>
      <c r="R2428" s="8">
        <v>45199</v>
      </c>
      <c r="T2428" s="6" t="s">
        <v>2206</v>
      </c>
      <c r="AA2428" s="6" t="s">
        <v>1951</v>
      </c>
      <c r="AB2428" s="35"/>
    </row>
    <row r="2429" spans="1:28" x14ac:dyDescent="0.35">
      <c r="A2429" s="6" t="s">
        <v>18</v>
      </c>
      <c r="C2429" s="6">
        <v>739211</v>
      </c>
      <c r="D2429" s="6" t="s">
        <v>5139</v>
      </c>
      <c r="G2429" s="6" t="s">
        <v>5140</v>
      </c>
      <c r="H2429" s="6" t="s">
        <v>141</v>
      </c>
      <c r="I2429" s="5" t="s">
        <v>15</v>
      </c>
      <c r="J2429" s="7">
        <v>7162</v>
      </c>
      <c r="K2429" s="6" t="s">
        <v>2001</v>
      </c>
      <c r="L2429" s="6" t="s">
        <v>1700</v>
      </c>
      <c r="M2429" s="6" t="s">
        <v>1508</v>
      </c>
      <c r="P2429" s="34">
        <v>0.2</v>
      </c>
      <c r="R2429" s="8">
        <v>45199</v>
      </c>
      <c r="T2429" s="6" t="s">
        <v>1509</v>
      </c>
      <c r="AA2429" s="6" t="s">
        <v>1951</v>
      </c>
      <c r="AB2429" s="35"/>
    </row>
    <row r="2430" spans="1:28" x14ac:dyDescent="0.35">
      <c r="A2430" s="6" t="s">
        <v>18</v>
      </c>
      <c r="C2430" s="6">
        <v>739211</v>
      </c>
      <c r="D2430" s="6" t="s">
        <v>5139</v>
      </c>
      <c r="G2430" s="6" t="s">
        <v>5140</v>
      </c>
      <c r="H2430" s="6" t="s">
        <v>141</v>
      </c>
      <c r="I2430" s="5" t="s">
        <v>15</v>
      </c>
      <c r="J2430" s="7">
        <v>7186</v>
      </c>
      <c r="K2430" s="6" t="s">
        <v>2207</v>
      </c>
      <c r="L2430" s="6" t="s">
        <v>1700</v>
      </c>
      <c r="M2430" s="6" t="s">
        <v>1176</v>
      </c>
      <c r="P2430" s="34">
        <v>0.1</v>
      </c>
      <c r="R2430" s="8">
        <v>45199</v>
      </c>
      <c r="T2430" s="6" t="s">
        <v>1177</v>
      </c>
      <c r="AA2430" s="6" t="s">
        <v>1951</v>
      </c>
      <c r="AB2430" s="35"/>
    </row>
    <row r="2431" spans="1:28" x14ac:dyDescent="0.35">
      <c r="A2431" s="6" t="s">
        <v>18</v>
      </c>
      <c r="C2431" s="6">
        <v>739211</v>
      </c>
      <c r="D2431" s="6" t="s">
        <v>5139</v>
      </c>
      <c r="G2431" s="6" t="s">
        <v>5140</v>
      </c>
      <c r="H2431" s="6" t="s">
        <v>141</v>
      </c>
      <c r="I2431" s="5" t="s">
        <v>15</v>
      </c>
      <c r="J2431" s="7">
        <v>7221</v>
      </c>
      <c r="K2431" s="6" t="s">
        <v>2002</v>
      </c>
      <c r="L2431" s="6" t="s">
        <v>1700</v>
      </c>
      <c r="M2431" s="6" t="s">
        <v>1193</v>
      </c>
      <c r="P2431" s="34">
        <v>0.2</v>
      </c>
      <c r="R2431" s="8">
        <v>45199</v>
      </c>
      <c r="T2431" s="6" t="s">
        <v>1194</v>
      </c>
      <c r="AA2431" s="6" t="s">
        <v>1951</v>
      </c>
      <c r="AB2431" s="35"/>
    </row>
    <row r="2432" spans="1:28" x14ac:dyDescent="0.35">
      <c r="A2432" s="6" t="s">
        <v>18</v>
      </c>
      <c r="C2432" s="6">
        <v>739211</v>
      </c>
      <c r="D2432" s="6" t="s">
        <v>5139</v>
      </c>
      <c r="G2432" s="6" t="s">
        <v>5140</v>
      </c>
      <c r="H2432" s="6" t="s">
        <v>141</v>
      </c>
      <c r="I2432" s="5" t="s">
        <v>15</v>
      </c>
      <c r="J2432" s="7">
        <v>7247</v>
      </c>
      <c r="K2432" s="6" t="s">
        <v>2208</v>
      </c>
      <c r="L2432" s="6" t="s">
        <v>1700</v>
      </c>
      <c r="M2432" s="6" t="s">
        <v>2209</v>
      </c>
      <c r="P2432" s="34">
        <v>0.2</v>
      </c>
      <c r="R2432" s="8">
        <v>45199</v>
      </c>
      <c r="T2432" s="6" t="s">
        <v>1209</v>
      </c>
      <c r="AA2432" s="6" t="s">
        <v>1951</v>
      </c>
      <c r="AB2432" s="35"/>
    </row>
    <row r="2433" spans="1:28" x14ac:dyDescent="0.35">
      <c r="A2433" s="6" t="s">
        <v>18</v>
      </c>
      <c r="C2433" s="6">
        <v>739211</v>
      </c>
      <c r="D2433" s="6" t="s">
        <v>5139</v>
      </c>
      <c r="G2433" s="6" t="s">
        <v>5140</v>
      </c>
      <c r="H2433" s="6" t="s">
        <v>141</v>
      </c>
      <c r="I2433" s="5" t="s">
        <v>15</v>
      </c>
      <c r="J2433" s="7">
        <v>7275</v>
      </c>
      <c r="K2433" s="6" t="s">
        <v>2036</v>
      </c>
      <c r="L2433" s="6" t="s">
        <v>1700</v>
      </c>
      <c r="M2433" s="6" t="s">
        <v>2037</v>
      </c>
      <c r="P2433" s="34">
        <v>0.2</v>
      </c>
      <c r="R2433" s="8">
        <v>45199</v>
      </c>
      <c r="T2433" s="6" t="s">
        <v>1217</v>
      </c>
      <c r="AA2433" s="6" t="s">
        <v>1951</v>
      </c>
      <c r="AB2433" s="35"/>
    </row>
    <row r="2434" spans="1:28" x14ac:dyDescent="0.35">
      <c r="A2434" s="6" t="s">
        <v>18</v>
      </c>
      <c r="C2434" s="6">
        <v>739211</v>
      </c>
      <c r="D2434" s="6" t="s">
        <v>5139</v>
      </c>
      <c r="G2434" s="6" t="s">
        <v>5140</v>
      </c>
      <c r="H2434" s="6" t="s">
        <v>141</v>
      </c>
      <c r="I2434" s="5" t="s">
        <v>15</v>
      </c>
      <c r="J2434" s="7">
        <v>7275</v>
      </c>
      <c r="K2434" s="6" t="s">
        <v>2056</v>
      </c>
      <c r="L2434" s="6" t="s">
        <v>1700</v>
      </c>
      <c r="M2434" s="6" t="s">
        <v>2057</v>
      </c>
      <c r="P2434" s="34">
        <v>0.2</v>
      </c>
      <c r="R2434" s="8">
        <v>45199</v>
      </c>
      <c r="T2434" s="6" t="s">
        <v>2058</v>
      </c>
      <c r="AA2434" s="6" t="s">
        <v>1951</v>
      </c>
      <c r="AB2434" s="35"/>
    </row>
    <row r="2435" spans="1:28" x14ac:dyDescent="0.35">
      <c r="A2435" s="6" t="s">
        <v>18</v>
      </c>
      <c r="C2435" s="6">
        <v>739211</v>
      </c>
      <c r="D2435" s="6" t="s">
        <v>5139</v>
      </c>
      <c r="G2435" s="6" t="s">
        <v>5140</v>
      </c>
      <c r="H2435" s="6" t="s">
        <v>141</v>
      </c>
      <c r="I2435" s="5" t="s">
        <v>15</v>
      </c>
      <c r="J2435" s="7">
        <v>7280</v>
      </c>
      <c r="K2435" s="6" t="s">
        <v>2210</v>
      </c>
      <c r="L2435" s="6" t="s">
        <v>1700</v>
      </c>
      <c r="M2435" s="6" t="s">
        <v>1234</v>
      </c>
      <c r="P2435" s="34">
        <v>0.1</v>
      </c>
      <c r="R2435" s="8">
        <v>45199</v>
      </c>
      <c r="T2435" s="6" t="s">
        <v>1235</v>
      </c>
      <c r="AA2435" s="6" t="s">
        <v>1951</v>
      </c>
      <c r="AB2435" s="35"/>
    </row>
    <row r="2436" spans="1:28" x14ac:dyDescent="0.35">
      <c r="A2436" s="6" t="s">
        <v>18</v>
      </c>
      <c r="C2436" s="6">
        <v>739211</v>
      </c>
      <c r="D2436" s="6" t="s">
        <v>5139</v>
      </c>
      <c r="G2436" s="6" t="s">
        <v>5140</v>
      </c>
      <c r="H2436" s="6" t="s">
        <v>141</v>
      </c>
      <c r="I2436" s="5" t="s">
        <v>15</v>
      </c>
      <c r="J2436" s="7">
        <v>7284</v>
      </c>
      <c r="K2436" s="6" t="s">
        <v>2003</v>
      </c>
      <c r="L2436" s="6" t="s">
        <v>1700</v>
      </c>
      <c r="M2436" s="6" t="s">
        <v>2004</v>
      </c>
      <c r="P2436" s="34">
        <v>0.2</v>
      </c>
      <c r="R2436" s="8">
        <v>45199</v>
      </c>
      <c r="T2436" s="6" t="s">
        <v>1238</v>
      </c>
      <c r="AA2436" s="6" t="s">
        <v>1951</v>
      </c>
      <c r="AB2436" s="35"/>
    </row>
    <row r="2437" spans="1:28" x14ac:dyDescent="0.35">
      <c r="A2437" s="6" t="s">
        <v>18</v>
      </c>
      <c r="C2437" s="6">
        <v>739211</v>
      </c>
      <c r="D2437" s="6" t="s">
        <v>5139</v>
      </c>
      <c r="G2437" s="6" t="s">
        <v>5140</v>
      </c>
      <c r="H2437" s="6" t="s">
        <v>141</v>
      </c>
      <c r="I2437" s="5" t="s">
        <v>15</v>
      </c>
      <c r="J2437" s="7">
        <v>7285</v>
      </c>
      <c r="K2437" s="6" t="s">
        <v>5122</v>
      </c>
      <c r="L2437" s="6" t="s">
        <v>1700</v>
      </c>
      <c r="M2437" s="6" t="s">
        <v>1240</v>
      </c>
      <c r="P2437" s="34">
        <v>0.2</v>
      </c>
      <c r="R2437" s="8">
        <v>45199</v>
      </c>
      <c r="T2437" s="6" t="s">
        <v>1241</v>
      </c>
      <c r="AA2437" s="6" t="s">
        <v>1951</v>
      </c>
      <c r="AB2437" s="35"/>
    </row>
    <row r="2438" spans="1:28" x14ac:dyDescent="0.35">
      <c r="A2438" s="6" t="s">
        <v>18</v>
      </c>
      <c r="C2438" s="6">
        <v>739211</v>
      </c>
      <c r="D2438" s="6" t="s">
        <v>5139</v>
      </c>
      <c r="G2438" s="6" t="s">
        <v>5140</v>
      </c>
      <c r="H2438" s="6" t="s">
        <v>141</v>
      </c>
      <c r="I2438" s="5" t="s">
        <v>15</v>
      </c>
      <c r="J2438" s="7">
        <v>7391</v>
      </c>
      <c r="K2438" s="6" t="s">
        <v>2050</v>
      </c>
      <c r="L2438" s="6" t="s">
        <v>1700</v>
      </c>
      <c r="M2438" s="6" t="s">
        <v>2051</v>
      </c>
      <c r="P2438" s="34">
        <v>0.2</v>
      </c>
      <c r="R2438" s="8">
        <v>45199</v>
      </c>
      <c r="T2438" s="6" t="s">
        <v>2052</v>
      </c>
      <c r="AA2438" s="6" t="s">
        <v>1951</v>
      </c>
      <c r="AB2438" s="35"/>
    </row>
    <row r="2439" spans="1:28" x14ac:dyDescent="0.35">
      <c r="A2439" s="6" t="s">
        <v>18</v>
      </c>
      <c r="C2439" s="6">
        <v>739211</v>
      </c>
      <c r="D2439" s="6" t="s">
        <v>5139</v>
      </c>
      <c r="G2439" s="6" t="s">
        <v>5140</v>
      </c>
      <c r="H2439" s="6" t="s">
        <v>141</v>
      </c>
      <c r="I2439" s="5" t="s">
        <v>15</v>
      </c>
      <c r="J2439" s="7">
        <v>7480</v>
      </c>
      <c r="K2439" s="6" t="s">
        <v>2211</v>
      </c>
      <c r="L2439" s="6" t="s">
        <v>1700</v>
      </c>
      <c r="M2439" s="6" t="s">
        <v>2212</v>
      </c>
      <c r="P2439" s="34">
        <v>0.1</v>
      </c>
      <c r="R2439" s="8">
        <v>45199</v>
      </c>
      <c r="T2439" s="6" t="s">
        <v>1344</v>
      </c>
      <c r="AA2439" s="6" t="s">
        <v>1951</v>
      </c>
      <c r="AB2439" s="35"/>
    </row>
    <row r="2440" spans="1:28" x14ac:dyDescent="0.35">
      <c r="A2440" s="6" t="s">
        <v>18</v>
      </c>
      <c r="C2440" s="6">
        <v>739211</v>
      </c>
      <c r="D2440" s="6" t="s">
        <v>5139</v>
      </c>
      <c r="G2440" s="6" t="s">
        <v>5140</v>
      </c>
      <c r="H2440" s="6" t="s">
        <v>141</v>
      </c>
      <c r="I2440" s="5" t="s">
        <v>15</v>
      </c>
      <c r="J2440" s="7">
        <v>7481</v>
      </c>
      <c r="K2440" s="6" t="s">
        <v>2213</v>
      </c>
      <c r="L2440" s="6" t="s">
        <v>1700</v>
      </c>
      <c r="M2440" s="6" t="s">
        <v>1347</v>
      </c>
      <c r="P2440" s="34">
        <v>0.1</v>
      </c>
      <c r="R2440" s="8">
        <v>45199</v>
      </c>
      <c r="T2440" s="6" t="s">
        <v>1348</v>
      </c>
      <c r="AA2440" s="6" t="s">
        <v>1951</v>
      </c>
      <c r="AB2440" s="35"/>
    </row>
    <row r="2441" spans="1:28" x14ac:dyDescent="0.35">
      <c r="A2441" s="6" t="s">
        <v>18</v>
      </c>
      <c r="C2441" s="6">
        <v>739211</v>
      </c>
      <c r="D2441" s="6" t="s">
        <v>5139</v>
      </c>
      <c r="G2441" s="6" t="s">
        <v>5140</v>
      </c>
      <c r="H2441" s="6" t="s">
        <v>141</v>
      </c>
      <c r="I2441" s="5" t="s">
        <v>15</v>
      </c>
      <c r="J2441" s="7">
        <v>7492</v>
      </c>
      <c r="K2441" s="6" t="s">
        <v>2214</v>
      </c>
      <c r="L2441" s="6" t="s">
        <v>1700</v>
      </c>
      <c r="M2441" s="6" t="s">
        <v>2215</v>
      </c>
      <c r="P2441" s="34">
        <v>0.2</v>
      </c>
      <c r="R2441" s="8">
        <v>45199</v>
      </c>
      <c r="T2441" s="6" t="s">
        <v>2216</v>
      </c>
      <c r="AA2441" s="6" t="s">
        <v>1951</v>
      </c>
      <c r="AB2441" s="35"/>
    </row>
    <row r="2442" spans="1:28" x14ac:dyDescent="0.35">
      <c r="A2442" s="6" t="s">
        <v>18</v>
      </c>
      <c r="C2442" s="6">
        <v>739211</v>
      </c>
      <c r="D2442" s="6" t="s">
        <v>5139</v>
      </c>
      <c r="G2442" s="6" t="s">
        <v>5140</v>
      </c>
      <c r="H2442" s="6" t="s">
        <v>141</v>
      </c>
      <c r="I2442" s="5" t="s">
        <v>15</v>
      </c>
      <c r="J2442" s="7">
        <v>7507</v>
      </c>
      <c r="K2442" s="6" t="s">
        <v>2217</v>
      </c>
      <c r="L2442" s="6" t="s">
        <v>1700</v>
      </c>
      <c r="M2442" s="6" t="s">
        <v>2218</v>
      </c>
      <c r="P2442" s="34">
        <v>0.2</v>
      </c>
      <c r="R2442" s="8">
        <v>45199</v>
      </c>
      <c r="T2442" s="6" t="s">
        <v>2219</v>
      </c>
      <c r="AA2442" s="6" t="s">
        <v>1951</v>
      </c>
      <c r="AB2442" s="35"/>
    </row>
    <row r="2443" spans="1:28" x14ac:dyDescent="0.35">
      <c r="A2443" s="6" t="s">
        <v>18</v>
      </c>
      <c r="C2443" s="6">
        <v>739211</v>
      </c>
      <c r="D2443" s="6" t="s">
        <v>5139</v>
      </c>
      <c r="G2443" s="6" t="s">
        <v>5140</v>
      </c>
      <c r="H2443" s="6" t="s">
        <v>141</v>
      </c>
      <c r="I2443" s="5" t="s">
        <v>15</v>
      </c>
      <c r="J2443" s="7">
        <v>7621</v>
      </c>
      <c r="K2443" s="6" t="s">
        <v>2344</v>
      </c>
      <c r="L2443" s="6" t="s">
        <v>1700</v>
      </c>
      <c r="M2443" s="6" t="s">
        <v>2345</v>
      </c>
      <c r="P2443" s="34">
        <v>0.1</v>
      </c>
      <c r="R2443" s="8">
        <v>45199</v>
      </c>
      <c r="T2443" s="6" t="s">
        <v>2346</v>
      </c>
      <c r="AA2443" s="6" t="s">
        <v>1951</v>
      </c>
      <c r="AB2443" s="35"/>
    </row>
    <row r="2444" spans="1:28" x14ac:dyDescent="0.35">
      <c r="A2444" s="6" t="s">
        <v>18</v>
      </c>
      <c r="C2444" s="6">
        <v>739211</v>
      </c>
      <c r="D2444" s="6" t="s">
        <v>5139</v>
      </c>
      <c r="G2444" s="6" t="s">
        <v>5140</v>
      </c>
      <c r="H2444" s="6" t="s">
        <v>141</v>
      </c>
      <c r="I2444" s="5" t="s">
        <v>15</v>
      </c>
      <c r="J2444" s="7">
        <v>7635</v>
      </c>
      <c r="K2444" s="6" t="s">
        <v>2005</v>
      </c>
      <c r="L2444" s="6" t="s">
        <v>1700</v>
      </c>
      <c r="M2444" s="6" t="s">
        <v>1378</v>
      </c>
      <c r="P2444" s="34">
        <v>0.1</v>
      </c>
      <c r="R2444" s="8">
        <v>45199</v>
      </c>
      <c r="T2444" s="6" t="s">
        <v>1379</v>
      </c>
      <c r="AA2444" s="6" t="s">
        <v>1951</v>
      </c>
      <c r="AB2444" s="35"/>
    </row>
    <row r="2445" spans="1:28" x14ac:dyDescent="0.35">
      <c r="A2445" s="6" t="s">
        <v>18</v>
      </c>
      <c r="C2445" s="6">
        <v>739211</v>
      </c>
      <c r="D2445" s="6" t="s">
        <v>5139</v>
      </c>
      <c r="G2445" s="6" t="s">
        <v>5140</v>
      </c>
      <c r="H2445" s="6" t="s">
        <v>141</v>
      </c>
      <c r="I2445" s="5" t="s">
        <v>15</v>
      </c>
      <c r="J2445" s="7">
        <v>7706</v>
      </c>
      <c r="K2445" s="6" t="s">
        <v>5110</v>
      </c>
      <c r="L2445" s="6" t="s">
        <v>1700</v>
      </c>
      <c r="M2445" s="6" t="s">
        <v>5111</v>
      </c>
      <c r="P2445" s="34">
        <v>0.1</v>
      </c>
      <c r="R2445" s="8">
        <v>45199</v>
      </c>
      <c r="T2445" s="6" t="s">
        <v>5112</v>
      </c>
      <c r="AA2445" s="6" t="s">
        <v>1951</v>
      </c>
      <c r="AB2445" s="35"/>
    </row>
    <row r="2446" spans="1:28" x14ac:dyDescent="0.35">
      <c r="A2446" s="6" t="s">
        <v>18</v>
      </c>
      <c r="C2446" s="6">
        <v>739211</v>
      </c>
      <c r="D2446" s="6" t="s">
        <v>5139</v>
      </c>
      <c r="G2446" s="6" t="s">
        <v>5140</v>
      </c>
      <c r="H2446" s="6" t="s">
        <v>141</v>
      </c>
      <c r="I2446" s="5" t="s">
        <v>15</v>
      </c>
      <c r="J2446" s="7">
        <v>7798</v>
      </c>
      <c r="K2446" s="6" t="s">
        <v>2006</v>
      </c>
      <c r="L2446" s="6" t="s">
        <v>1700</v>
      </c>
      <c r="M2446" s="6" t="s">
        <v>1419</v>
      </c>
      <c r="P2446" s="34">
        <v>0.2</v>
      </c>
      <c r="R2446" s="8">
        <v>45199</v>
      </c>
      <c r="T2446" s="6" t="s">
        <v>1420</v>
      </c>
      <c r="AA2446" s="6" t="s">
        <v>1951</v>
      </c>
      <c r="AB2446" s="35"/>
    </row>
    <row r="2447" spans="1:28" x14ac:dyDescent="0.35">
      <c r="A2447" s="6" t="s">
        <v>18</v>
      </c>
      <c r="C2447" s="6">
        <v>739211</v>
      </c>
      <c r="D2447" s="6" t="s">
        <v>5139</v>
      </c>
      <c r="G2447" s="6" t="s">
        <v>5140</v>
      </c>
      <c r="H2447" s="6" t="s">
        <v>141</v>
      </c>
      <c r="I2447" s="5" t="s">
        <v>15</v>
      </c>
      <c r="J2447" s="7">
        <v>7800</v>
      </c>
      <c r="K2447" s="6" t="s">
        <v>2007</v>
      </c>
      <c r="L2447" s="6" t="s">
        <v>1700</v>
      </c>
      <c r="M2447" s="6" t="s">
        <v>2008</v>
      </c>
      <c r="P2447" s="34">
        <v>0.2</v>
      </c>
      <c r="R2447" s="8">
        <v>45199</v>
      </c>
      <c r="T2447" s="6" t="s">
        <v>1435</v>
      </c>
      <c r="AA2447" s="6" t="s">
        <v>1951</v>
      </c>
      <c r="AB2447" s="35"/>
    </row>
    <row r="2448" spans="1:28" x14ac:dyDescent="0.35">
      <c r="A2448" s="6" t="s">
        <v>18</v>
      </c>
      <c r="C2448" s="6">
        <v>739211</v>
      </c>
      <c r="D2448" s="6" t="s">
        <v>5139</v>
      </c>
      <c r="G2448" s="6" t="s">
        <v>5140</v>
      </c>
      <c r="H2448" s="6" t="s">
        <v>141</v>
      </c>
      <c r="I2448" s="5" t="s">
        <v>15</v>
      </c>
      <c r="J2448" s="7">
        <v>7839</v>
      </c>
      <c r="K2448" s="6" t="s">
        <v>2220</v>
      </c>
      <c r="L2448" s="6" t="s">
        <v>1700</v>
      </c>
      <c r="M2448" s="6" t="s">
        <v>2221</v>
      </c>
      <c r="P2448" s="34">
        <v>0.5</v>
      </c>
      <c r="R2448" s="8">
        <v>45199</v>
      </c>
      <c r="T2448" s="6" t="s">
        <v>2222</v>
      </c>
      <c r="AA2448" s="6" t="s">
        <v>1951</v>
      </c>
      <c r="AB2448" s="35"/>
    </row>
    <row r="2449" spans="1:28" x14ac:dyDescent="0.35">
      <c r="A2449" s="6" t="s">
        <v>18</v>
      </c>
      <c r="C2449" s="6">
        <v>739211</v>
      </c>
      <c r="D2449" s="6" t="s">
        <v>5139</v>
      </c>
      <c r="G2449" s="6" t="s">
        <v>5140</v>
      </c>
      <c r="H2449" s="6" t="s">
        <v>141</v>
      </c>
      <c r="I2449" s="5" t="s">
        <v>15</v>
      </c>
      <c r="J2449" s="7">
        <v>7840</v>
      </c>
      <c r="K2449" s="6" t="s">
        <v>2223</v>
      </c>
      <c r="L2449" s="6" t="s">
        <v>1700</v>
      </c>
      <c r="M2449" s="6" t="s">
        <v>2224</v>
      </c>
      <c r="P2449" s="34">
        <v>0.2</v>
      </c>
      <c r="R2449" s="8">
        <v>45199</v>
      </c>
      <c r="T2449" s="6" t="s">
        <v>1556</v>
      </c>
      <c r="AA2449" s="6" t="s">
        <v>1951</v>
      </c>
      <c r="AB2449" s="35"/>
    </row>
    <row r="2450" spans="1:28" x14ac:dyDescent="0.35">
      <c r="A2450" s="6" t="s">
        <v>18</v>
      </c>
      <c r="C2450" s="6">
        <v>739211</v>
      </c>
      <c r="D2450" s="6" t="s">
        <v>5139</v>
      </c>
      <c r="G2450" s="6" t="s">
        <v>5140</v>
      </c>
      <c r="H2450" s="6" t="s">
        <v>141</v>
      </c>
      <c r="I2450" s="5" t="s">
        <v>15</v>
      </c>
      <c r="J2450" s="7">
        <v>7867</v>
      </c>
      <c r="K2450" s="6" t="s">
        <v>2009</v>
      </c>
      <c r="L2450" s="6" t="s">
        <v>1700</v>
      </c>
      <c r="M2450" s="6" t="s">
        <v>1493</v>
      </c>
      <c r="P2450" s="34">
        <v>0.2</v>
      </c>
      <c r="R2450" s="8">
        <v>45199</v>
      </c>
      <c r="T2450" s="6" t="s">
        <v>1494</v>
      </c>
      <c r="AA2450" s="6" t="s">
        <v>1951</v>
      </c>
      <c r="AB2450" s="35"/>
    </row>
    <row r="2451" spans="1:28" x14ac:dyDescent="0.35">
      <c r="A2451" s="6" t="s">
        <v>18</v>
      </c>
      <c r="C2451" s="6">
        <v>739211</v>
      </c>
      <c r="D2451" s="6" t="s">
        <v>5139</v>
      </c>
      <c r="G2451" s="6" t="s">
        <v>5140</v>
      </c>
      <c r="H2451" s="6" t="s">
        <v>141</v>
      </c>
      <c r="I2451" s="5" t="s">
        <v>15</v>
      </c>
      <c r="J2451" s="7">
        <v>7934</v>
      </c>
      <c r="K2451" s="6" t="s">
        <v>2059</v>
      </c>
      <c r="L2451" s="6" t="s">
        <v>1700</v>
      </c>
      <c r="M2451" s="6" t="s">
        <v>2060</v>
      </c>
      <c r="P2451" s="34">
        <v>0.2</v>
      </c>
      <c r="R2451" s="8">
        <v>45199</v>
      </c>
      <c r="T2451" s="6" t="s">
        <v>2061</v>
      </c>
      <c r="AA2451" s="6" t="s">
        <v>1951</v>
      </c>
      <c r="AB2451" s="35"/>
    </row>
    <row r="2452" spans="1:28" x14ac:dyDescent="0.35">
      <c r="A2452" s="6" t="s">
        <v>18</v>
      </c>
      <c r="C2452" s="6">
        <v>739211</v>
      </c>
      <c r="D2452" s="6" t="s">
        <v>5139</v>
      </c>
      <c r="G2452" s="6" t="s">
        <v>5140</v>
      </c>
      <c r="H2452" s="6" t="s">
        <v>141</v>
      </c>
      <c r="I2452" s="5" t="s">
        <v>15</v>
      </c>
      <c r="J2452" s="7">
        <v>7953</v>
      </c>
      <c r="K2452" s="6" t="s">
        <v>2377</v>
      </c>
      <c r="L2452" s="6" t="s">
        <v>1700</v>
      </c>
      <c r="M2452" s="6" t="s">
        <v>2378</v>
      </c>
      <c r="P2452" s="34">
        <v>0.2</v>
      </c>
      <c r="R2452" s="8">
        <v>45199</v>
      </c>
      <c r="T2452" s="6" t="s">
        <v>2379</v>
      </c>
      <c r="AA2452" s="6" t="s">
        <v>1951</v>
      </c>
      <c r="AB2452" s="35"/>
    </row>
    <row r="2453" spans="1:28" x14ac:dyDescent="0.35">
      <c r="A2453" s="6" t="s">
        <v>18</v>
      </c>
      <c r="C2453" s="6">
        <v>739211</v>
      </c>
      <c r="D2453" s="6" t="s">
        <v>5139</v>
      </c>
      <c r="G2453" s="6" t="s">
        <v>5140</v>
      </c>
      <c r="H2453" s="6" t="s">
        <v>141</v>
      </c>
      <c r="I2453" s="5" t="s">
        <v>15</v>
      </c>
      <c r="J2453" s="7">
        <v>8026</v>
      </c>
      <c r="K2453" s="6" t="s">
        <v>2010</v>
      </c>
      <c r="L2453" s="6" t="s">
        <v>1700</v>
      </c>
      <c r="M2453" s="6" t="s">
        <v>2011</v>
      </c>
      <c r="P2453" s="34">
        <v>0.2</v>
      </c>
      <c r="R2453" s="8">
        <v>45199</v>
      </c>
      <c r="T2453" s="6" t="s">
        <v>1529</v>
      </c>
      <c r="AA2453" s="6" t="s">
        <v>1951</v>
      </c>
      <c r="AB2453" s="35"/>
    </row>
    <row r="2454" spans="1:28" x14ac:dyDescent="0.35">
      <c r="A2454" s="6" t="s">
        <v>18</v>
      </c>
      <c r="C2454" s="6">
        <v>739211</v>
      </c>
      <c r="D2454" s="6" t="s">
        <v>5139</v>
      </c>
      <c r="G2454" s="6" t="s">
        <v>5140</v>
      </c>
      <c r="H2454" s="6" t="s">
        <v>141</v>
      </c>
      <c r="I2454" s="5" t="s">
        <v>15</v>
      </c>
      <c r="J2454" s="7">
        <v>8126</v>
      </c>
      <c r="K2454" s="6" t="s">
        <v>2341</v>
      </c>
      <c r="L2454" s="6" t="s">
        <v>1700</v>
      </c>
      <c r="M2454" s="6" t="s">
        <v>2342</v>
      </c>
      <c r="P2454" s="34">
        <v>0.2</v>
      </c>
      <c r="R2454" s="8">
        <v>45199</v>
      </c>
      <c r="T2454" s="6" t="s">
        <v>2343</v>
      </c>
      <c r="AA2454" s="6" t="s">
        <v>1951</v>
      </c>
      <c r="AB2454" s="35"/>
    </row>
    <row r="2455" spans="1:28" x14ac:dyDescent="0.35">
      <c r="A2455" s="6" t="s">
        <v>18</v>
      </c>
      <c r="C2455" s="6">
        <v>739211</v>
      </c>
      <c r="D2455" s="6" t="s">
        <v>5139</v>
      </c>
      <c r="G2455" s="6" t="s">
        <v>5140</v>
      </c>
      <c r="H2455" s="6" t="s">
        <v>141</v>
      </c>
      <c r="I2455" s="5" t="s">
        <v>15</v>
      </c>
      <c r="J2455" s="7">
        <v>8178</v>
      </c>
      <c r="K2455" s="6" t="s">
        <v>2347</v>
      </c>
      <c r="L2455" s="6" t="s">
        <v>1700</v>
      </c>
      <c r="M2455" s="6" t="s">
        <v>2348</v>
      </c>
      <c r="P2455" s="34">
        <v>0.05</v>
      </c>
      <c r="R2455" s="8">
        <v>45199</v>
      </c>
      <c r="T2455" s="6" t="s">
        <v>2349</v>
      </c>
      <c r="AA2455" s="6" t="s">
        <v>1951</v>
      </c>
      <c r="AB2455" s="35"/>
    </row>
    <row r="2456" spans="1:28" x14ac:dyDescent="0.35">
      <c r="A2456" s="6" t="s">
        <v>18</v>
      </c>
      <c r="C2456" s="6">
        <v>739211</v>
      </c>
      <c r="D2456" s="6" t="s">
        <v>5139</v>
      </c>
      <c r="G2456" s="6" t="s">
        <v>5140</v>
      </c>
      <c r="H2456" s="6" t="s">
        <v>141</v>
      </c>
      <c r="I2456" s="5" t="s">
        <v>15</v>
      </c>
      <c r="J2456" s="7">
        <v>8180</v>
      </c>
      <c r="K2456" s="6" t="s">
        <v>2353</v>
      </c>
      <c r="L2456" s="6" t="s">
        <v>1700</v>
      </c>
      <c r="M2456" s="6" t="s">
        <v>2354</v>
      </c>
      <c r="P2456" s="34">
        <v>0.1</v>
      </c>
      <c r="R2456" s="8">
        <v>45199</v>
      </c>
      <c r="T2456" s="6" t="s">
        <v>2355</v>
      </c>
      <c r="AA2456" s="6" t="s">
        <v>1951</v>
      </c>
      <c r="AB2456" s="35"/>
    </row>
    <row r="2457" spans="1:28" x14ac:dyDescent="0.35">
      <c r="A2457" s="6" t="s">
        <v>18</v>
      </c>
      <c r="C2457" s="6">
        <v>739211</v>
      </c>
      <c r="D2457" s="6" t="s">
        <v>5139</v>
      </c>
      <c r="G2457" s="6" t="s">
        <v>5140</v>
      </c>
      <c r="H2457" s="6" t="s">
        <v>141</v>
      </c>
      <c r="I2457" s="5" t="s">
        <v>15</v>
      </c>
      <c r="J2457" s="7">
        <v>8181</v>
      </c>
      <c r="K2457" s="6" t="s">
        <v>2356</v>
      </c>
      <c r="L2457" s="6" t="s">
        <v>1700</v>
      </c>
      <c r="M2457" s="6" t="s">
        <v>2357</v>
      </c>
      <c r="P2457" s="34">
        <v>0.1</v>
      </c>
      <c r="R2457" s="8">
        <v>45199</v>
      </c>
      <c r="T2457" s="6" t="s">
        <v>2358</v>
      </c>
      <c r="AA2457" s="6" t="s">
        <v>1951</v>
      </c>
      <c r="AB2457" s="35"/>
    </row>
    <row r="2458" spans="1:28" x14ac:dyDescent="0.35">
      <c r="A2458" s="6" t="s">
        <v>18</v>
      </c>
      <c r="C2458" s="6">
        <v>739211</v>
      </c>
      <c r="D2458" s="6" t="s">
        <v>5139</v>
      </c>
      <c r="G2458" s="6" t="s">
        <v>5140</v>
      </c>
      <c r="H2458" s="6" t="s">
        <v>141</v>
      </c>
      <c r="I2458" s="5" t="s">
        <v>15</v>
      </c>
      <c r="J2458" s="7">
        <v>8182</v>
      </c>
      <c r="K2458" s="6" t="s">
        <v>2362</v>
      </c>
      <c r="L2458" s="6" t="s">
        <v>1700</v>
      </c>
      <c r="M2458" s="6" t="s">
        <v>2363</v>
      </c>
      <c r="P2458" s="34">
        <v>0.05</v>
      </c>
      <c r="R2458" s="8">
        <v>45199</v>
      </c>
      <c r="T2458" s="6" t="s">
        <v>2364</v>
      </c>
      <c r="AA2458" s="6" t="s">
        <v>1951</v>
      </c>
      <c r="AB2458" s="35"/>
    </row>
    <row r="2459" spans="1:28" x14ac:dyDescent="0.35">
      <c r="A2459" s="6" t="s">
        <v>18</v>
      </c>
      <c r="C2459" s="6">
        <v>739211</v>
      </c>
      <c r="D2459" s="6" t="s">
        <v>5139</v>
      </c>
      <c r="G2459" s="6" t="s">
        <v>5140</v>
      </c>
      <c r="H2459" s="6" t="s">
        <v>141</v>
      </c>
      <c r="I2459" s="5" t="s">
        <v>15</v>
      </c>
      <c r="J2459" s="7">
        <v>8183</v>
      </c>
      <c r="K2459" s="6" t="s">
        <v>2044</v>
      </c>
      <c r="L2459" s="6" t="s">
        <v>1700</v>
      </c>
      <c r="M2459" s="6" t="s">
        <v>1619</v>
      </c>
      <c r="P2459" s="34">
        <v>0.2</v>
      </c>
      <c r="R2459" s="8">
        <v>45199</v>
      </c>
      <c r="T2459" s="6" t="s">
        <v>1620</v>
      </c>
      <c r="AA2459" s="6" t="s">
        <v>1951</v>
      </c>
      <c r="AB2459" s="35"/>
    </row>
    <row r="2460" spans="1:28" x14ac:dyDescent="0.35">
      <c r="A2460" s="6" t="s">
        <v>18</v>
      </c>
      <c r="C2460" s="6">
        <v>739211</v>
      </c>
      <c r="D2460" s="6" t="s">
        <v>5139</v>
      </c>
      <c r="G2460" s="6" t="s">
        <v>5140</v>
      </c>
      <c r="H2460" s="6" t="s">
        <v>141</v>
      </c>
      <c r="I2460" s="5" t="s">
        <v>15</v>
      </c>
      <c r="J2460" s="7">
        <v>8214</v>
      </c>
      <c r="K2460" s="6" t="s">
        <v>2047</v>
      </c>
      <c r="L2460" s="6" t="s">
        <v>1700</v>
      </c>
      <c r="M2460" s="6" t="s">
        <v>2048</v>
      </c>
      <c r="P2460" s="34">
        <v>0.2</v>
      </c>
      <c r="R2460" s="8">
        <v>45199</v>
      </c>
      <c r="T2460" s="6" t="s">
        <v>2049</v>
      </c>
      <c r="AA2460" s="6" t="s">
        <v>1951</v>
      </c>
      <c r="AB2460" s="35"/>
    </row>
    <row r="2461" spans="1:28" x14ac:dyDescent="0.35">
      <c r="A2461" s="6" t="s">
        <v>18</v>
      </c>
      <c r="C2461" s="6">
        <v>739211</v>
      </c>
      <c r="D2461" s="6" t="s">
        <v>5139</v>
      </c>
      <c r="G2461" s="6" t="s">
        <v>5140</v>
      </c>
      <c r="H2461" s="6" t="s">
        <v>141</v>
      </c>
      <c r="I2461" s="5" t="s">
        <v>15</v>
      </c>
      <c r="J2461" s="7">
        <v>8216</v>
      </c>
      <c r="K2461" s="6" t="s">
        <v>2053</v>
      </c>
      <c r="L2461" s="6" t="s">
        <v>1700</v>
      </c>
      <c r="M2461" s="6" t="s">
        <v>2054</v>
      </c>
      <c r="P2461" s="34">
        <v>0.2</v>
      </c>
      <c r="R2461" s="8">
        <v>45199</v>
      </c>
      <c r="T2461" s="6" t="s">
        <v>2055</v>
      </c>
      <c r="AA2461" s="6" t="s">
        <v>1951</v>
      </c>
      <c r="AB2461" s="35"/>
    </row>
    <row r="2462" spans="1:28" x14ac:dyDescent="0.35">
      <c r="A2462" s="6" t="s">
        <v>18</v>
      </c>
      <c r="C2462" s="6">
        <v>739211</v>
      </c>
      <c r="D2462" s="6" t="s">
        <v>5139</v>
      </c>
      <c r="G2462" s="6" t="s">
        <v>5140</v>
      </c>
      <c r="H2462" s="6" t="s">
        <v>141</v>
      </c>
      <c r="I2462" s="5" t="s">
        <v>15</v>
      </c>
      <c r="J2462" s="7">
        <v>8253</v>
      </c>
      <c r="K2462" s="6" t="s">
        <v>2380</v>
      </c>
      <c r="L2462" s="6" t="s">
        <v>1700</v>
      </c>
      <c r="M2462" s="6" t="s">
        <v>2381</v>
      </c>
      <c r="P2462" s="34">
        <v>0.2</v>
      </c>
      <c r="R2462" s="8">
        <v>45199</v>
      </c>
      <c r="T2462" s="6" t="s">
        <v>2382</v>
      </c>
      <c r="AA2462" s="6" t="s">
        <v>1951</v>
      </c>
      <c r="AB2462" s="35"/>
    </row>
    <row r="2463" spans="1:28" x14ac:dyDescent="0.35">
      <c r="A2463" s="6" t="s">
        <v>18</v>
      </c>
      <c r="C2463" s="6">
        <v>739211</v>
      </c>
      <c r="D2463" s="6" t="s">
        <v>5139</v>
      </c>
      <c r="G2463" s="6" t="s">
        <v>5140</v>
      </c>
      <c r="H2463" s="6" t="s">
        <v>141</v>
      </c>
      <c r="I2463" s="5" t="s">
        <v>15</v>
      </c>
      <c r="J2463" s="7">
        <v>8287</v>
      </c>
      <c r="K2463" s="6" t="s">
        <v>2065</v>
      </c>
      <c r="L2463" s="6" t="s">
        <v>1700</v>
      </c>
      <c r="M2463" s="6" t="s">
        <v>2066</v>
      </c>
      <c r="P2463" s="34">
        <v>0.2</v>
      </c>
      <c r="R2463" s="8">
        <v>45199</v>
      </c>
      <c r="T2463" s="6" t="s">
        <v>2067</v>
      </c>
      <c r="AA2463" s="6" t="s">
        <v>1951</v>
      </c>
      <c r="AB2463" s="35"/>
    </row>
    <row r="2464" spans="1:28" x14ac:dyDescent="0.35">
      <c r="A2464" s="6" t="s">
        <v>18</v>
      </c>
      <c r="B2464" s="6"/>
      <c r="C2464" s="6">
        <v>739211</v>
      </c>
      <c r="D2464" s="6" t="s">
        <v>5139</v>
      </c>
      <c r="E2464" s="6"/>
      <c r="F2464" s="6"/>
      <c r="G2464" s="6" t="s">
        <v>5140</v>
      </c>
      <c r="H2464" s="6" t="s">
        <v>141</v>
      </c>
      <c r="I2464" s="7" t="s">
        <v>15</v>
      </c>
      <c r="J2464" s="7">
        <v>8399</v>
      </c>
      <c r="K2464" s="6" t="s">
        <v>5008</v>
      </c>
      <c r="L2464" s="6" t="s">
        <v>1700</v>
      </c>
      <c r="M2464" s="6" t="s">
        <v>5014</v>
      </c>
      <c r="N2464" s="6"/>
      <c r="O2464" s="6"/>
      <c r="P2464" s="34">
        <v>0.2</v>
      </c>
      <c r="Q2464" s="8"/>
      <c r="R2464" s="8">
        <v>45199</v>
      </c>
      <c r="S2464" s="6"/>
      <c r="T2464" s="6" t="s">
        <v>5020</v>
      </c>
      <c r="U2464" s="6"/>
      <c r="V2464" s="6"/>
      <c r="W2464" s="6"/>
      <c r="X2464" s="8"/>
      <c r="Y2464" s="8"/>
      <c r="Z2464" s="6"/>
      <c r="AA2464" s="6" t="s">
        <v>4843</v>
      </c>
      <c r="AB2464" s="35"/>
    </row>
    <row r="2465" spans="1:28" x14ac:dyDescent="0.35">
      <c r="A2465" s="6" t="s">
        <v>18</v>
      </c>
      <c r="C2465" s="6">
        <v>739211</v>
      </c>
      <c r="D2465" s="6" t="s">
        <v>5139</v>
      </c>
      <c r="G2465" s="6" t="s">
        <v>5140</v>
      </c>
      <c r="H2465" s="6" t="s">
        <v>141</v>
      </c>
      <c r="I2465" s="5" t="s">
        <v>15</v>
      </c>
      <c r="J2465" s="7">
        <v>8400</v>
      </c>
      <c r="K2465" s="6" t="s">
        <v>5009</v>
      </c>
      <c r="L2465" s="6" t="s">
        <v>1700</v>
      </c>
      <c r="M2465" s="6" t="s">
        <v>5015</v>
      </c>
      <c r="P2465" s="34">
        <v>0.2</v>
      </c>
      <c r="R2465" s="8">
        <v>45199</v>
      </c>
      <c r="T2465" s="6" t="s">
        <v>5021</v>
      </c>
      <c r="AA2465" s="6" t="s">
        <v>4843</v>
      </c>
      <c r="AB2465" s="35"/>
    </row>
    <row r="2466" spans="1:28" x14ac:dyDescent="0.35">
      <c r="A2466" s="6" t="s">
        <v>18</v>
      </c>
      <c r="C2466" s="6">
        <v>739211</v>
      </c>
      <c r="D2466" s="6" t="s">
        <v>5139</v>
      </c>
      <c r="G2466" s="6" t="s">
        <v>5140</v>
      </c>
      <c r="H2466" s="6" t="s">
        <v>141</v>
      </c>
      <c r="I2466" s="5" t="s">
        <v>15</v>
      </c>
      <c r="J2466" s="7">
        <v>8401</v>
      </c>
      <c r="K2466" s="6" t="s">
        <v>5010</v>
      </c>
      <c r="L2466" s="6" t="s">
        <v>1700</v>
      </c>
      <c r="M2466" s="6" t="s">
        <v>5016</v>
      </c>
      <c r="P2466" s="34">
        <v>0.2</v>
      </c>
      <c r="R2466" s="8">
        <v>45199</v>
      </c>
      <c r="T2466" s="6" t="s">
        <v>5022</v>
      </c>
      <c r="AA2466" s="6" t="s">
        <v>4843</v>
      </c>
      <c r="AB2466" s="35"/>
    </row>
    <row r="2467" spans="1:28" x14ac:dyDescent="0.35">
      <c r="A2467" s="6" t="s">
        <v>18</v>
      </c>
      <c r="C2467" s="6">
        <v>739211</v>
      </c>
      <c r="D2467" s="6" t="s">
        <v>5139</v>
      </c>
      <c r="G2467" s="6" t="s">
        <v>5140</v>
      </c>
      <c r="H2467" s="6" t="s">
        <v>141</v>
      </c>
      <c r="I2467" s="5" t="s">
        <v>15</v>
      </c>
      <c r="J2467" s="7">
        <v>8402</v>
      </c>
      <c r="K2467" s="6" t="s">
        <v>5011</v>
      </c>
      <c r="L2467" s="6" t="s">
        <v>1700</v>
      </c>
      <c r="M2467" s="6" t="s">
        <v>5017</v>
      </c>
      <c r="P2467" s="34">
        <v>0.2</v>
      </c>
      <c r="R2467" s="8">
        <v>45199</v>
      </c>
      <c r="T2467" s="6" t="s">
        <v>5023</v>
      </c>
      <c r="AA2467" s="6" t="s">
        <v>4843</v>
      </c>
      <c r="AB2467" s="35"/>
    </row>
    <row r="2468" spans="1:28" x14ac:dyDescent="0.35">
      <c r="A2468" s="6" t="s">
        <v>18</v>
      </c>
      <c r="C2468" s="6">
        <v>739211</v>
      </c>
      <c r="D2468" s="6" t="s">
        <v>5139</v>
      </c>
      <c r="G2468" s="6" t="s">
        <v>5140</v>
      </c>
      <c r="H2468" s="6" t="s">
        <v>141</v>
      </c>
      <c r="I2468" s="5" t="s">
        <v>15</v>
      </c>
      <c r="J2468" s="7">
        <v>8403</v>
      </c>
      <c r="K2468" s="6" t="s">
        <v>5028</v>
      </c>
      <c r="L2468" s="6" t="s">
        <v>1700</v>
      </c>
      <c r="M2468" s="6" t="s">
        <v>5018</v>
      </c>
      <c r="P2468" s="34">
        <v>0.2</v>
      </c>
      <c r="R2468" s="8">
        <v>45199</v>
      </c>
      <c r="T2468" s="6" t="s">
        <v>5024</v>
      </c>
      <c r="AA2468" s="6" t="s">
        <v>4843</v>
      </c>
      <c r="AB2468" s="35"/>
    </row>
    <row r="2469" spans="1:28" x14ac:dyDescent="0.35">
      <c r="A2469" s="6" t="s">
        <v>18</v>
      </c>
      <c r="B2469" s="6"/>
      <c r="C2469" s="6">
        <v>739211</v>
      </c>
      <c r="D2469" s="6" t="s">
        <v>5139</v>
      </c>
      <c r="E2469" s="6"/>
      <c r="F2469" s="6"/>
      <c r="G2469" s="6" t="s">
        <v>5140</v>
      </c>
      <c r="H2469" s="6" t="s">
        <v>141</v>
      </c>
      <c r="I2469" s="7" t="s">
        <v>15</v>
      </c>
      <c r="J2469" s="7">
        <v>8404</v>
      </c>
      <c r="K2469" s="6" t="s">
        <v>5013</v>
      </c>
      <c r="L2469" s="6" t="s">
        <v>1700</v>
      </c>
      <c r="M2469" s="6" t="s">
        <v>5019</v>
      </c>
      <c r="N2469" s="6"/>
      <c r="O2469" s="6"/>
      <c r="P2469" s="34">
        <v>0.2</v>
      </c>
      <c r="Q2469" s="8"/>
      <c r="R2469" s="8">
        <v>45199</v>
      </c>
      <c r="S2469" s="6"/>
      <c r="T2469" s="6" t="s">
        <v>5025</v>
      </c>
      <c r="U2469" s="6"/>
      <c r="V2469" s="6"/>
      <c r="W2469" s="6"/>
      <c r="X2469" s="8"/>
      <c r="Y2469" s="8"/>
      <c r="Z2469" s="6"/>
      <c r="AA2469" s="6" t="s">
        <v>4843</v>
      </c>
      <c r="AB2469" s="35"/>
    </row>
    <row r="2470" spans="1:28" x14ac:dyDescent="0.35">
      <c r="A2470" s="6" t="s">
        <v>18</v>
      </c>
      <c r="B2470" s="6"/>
      <c r="C2470" s="6">
        <v>739211</v>
      </c>
      <c r="D2470" s="6" t="s">
        <v>5139</v>
      </c>
      <c r="E2470" s="6"/>
      <c r="F2470" s="6"/>
      <c r="G2470" s="33" t="s">
        <v>5140</v>
      </c>
      <c r="H2470" s="6" t="s">
        <v>141</v>
      </c>
      <c r="I2470" s="7" t="s">
        <v>15</v>
      </c>
      <c r="J2470" s="7">
        <v>901061400</v>
      </c>
      <c r="K2470" s="6" t="s">
        <v>2012</v>
      </c>
      <c r="L2470" s="6" t="s">
        <v>1700</v>
      </c>
      <c r="M2470" s="6" t="s">
        <v>2013</v>
      </c>
      <c r="N2470" s="6"/>
      <c r="O2470" s="6"/>
      <c r="P2470" s="34">
        <v>0.1</v>
      </c>
      <c r="Q2470" s="8"/>
      <c r="R2470" s="8" t="s">
        <v>2014</v>
      </c>
      <c r="S2470" s="6"/>
      <c r="T2470" s="6" t="s">
        <v>2015</v>
      </c>
      <c r="U2470" s="6"/>
      <c r="V2470" s="6"/>
      <c r="W2470" s="6"/>
      <c r="X2470" s="8"/>
      <c r="Y2470" s="8"/>
      <c r="Z2470" s="6"/>
      <c r="AA2470" s="6" t="s">
        <v>1695</v>
      </c>
      <c r="AB2470" s="35"/>
    </row>
    <row r="2471" spans="1:28" x14ac:dyDescent="0.35">
      <c r="A2471" s="6" t="s">
        <v>18</v>
      </c>
      <c r="B2471" s="6"/>
      <c r="C2471" s="6">
        <v>739211</v>
      </c>
      <c r="D2471" s="6" t="s">
        <v>5139</v>
      </c>
      <c r="E2471" s="6"/>
      <c r="F2471" s="6"/>
      <c r="G2471" s="33" t="s">
        <v>5140</v>
      </c>
      <c r="H2471" s="6" t="s">
        <v>141</v>
      </c>
      <c r="I2471" s="7" t="s">
        <v>15</v>
      </c>
      <c r="J2471" s="7" t="s">
        <v>15</v>
      </c>
      <c r="K2471" s="6" t="s">
        <v>2016</v>
      </c>
      <c r="L2471" s="6" t="s">
        <v>1700</v>
      </c>
      <c r="M2471" s="6" t="s">
        <v>2017</v>
      </c>
      <c r="N2471" s="6"/>
      <c r="O2471" s="6"/>
      <c r="P2471" s="34">
        <v>0.1</v>
      </c>
      <c r="Q2471" s="8"/>
      <c r="R2471" s="8" t="s">
        <v>2018</v>
      </c>
      <c r="S2471" s="6"/>
      <c r="T2471" s="6" t="s">
        <v>2019</v>
      </c>
      <c r="U2471" s="6"/>
      <c r="V2471" s="6"/>
      <c r="W2471" s="6"/>
      <c r="X2471" s="8"/>
      <c r="Y2471" s="8"/>
      <c r="Z2471" s="6"/>
      <c r="AA2471" s="6" t="s">
        <v>1937</v>
      </c>
      <c r="AB2471" s="35"/>
    </row>
    <row r="2472" spans="1:28" x14ac:dyDescent="0.35">
      <c r="A2472" s="6" t="s">
        <v>18</v>
      </c>
      <c r="B2472" s="6"/>
      <c r="C2472" s="6">
        <v>739211</v>
      </c>
      <c r="D2472" s="6" t="s">
        <v>5139</v>
      </c>
      <c r="E2472" s="6"/>
      <c r="F2472" s="6"/>
      <c r="G2472" s="33" t="s">
        <v>5140</v>
      </c>
      <c r="H2472" s="6" t="s">
        <v>141</v>
      </c>
      <c r="I2472" s="7" t="s">
        <v>15</v>
      </c>
      <c r="J2472" s="7" t="s">
        <v>15</v>
      </c>
      <c r="K2472" s="6" t="s">
        <v>2228</v>
      </c>
      <c r="L2472" s="6" t="s">
        <v>1700</v>
      </c>
      <c r="M2472" s="6"/>
      <c r="N2472" s="6"/>
      <c r="O2472" s="6"/>
      <c r="P2472" s="34">
        <v>0.2</v>
      </c>
      <c r="Q2472" s="8"/>
      <c r="R2472" s="8">
        <v>45199</v>
      </c>
      <c r="S2472" s="6"/>
      <c r="T2472" s="6" t="s">
        <v>2229</v>
      </c>
      <c r="U2472" s="6"/>
      <c r="V2472" s="6"/>
      <c r="W2472" s="6"/>
      <c r="X2472" s="8"/>
      <c r="Y2472" s="8"/>
      <c r="Z2472" s="6"/>
      <c r="AA2472" s="6" t="s">
        <v>1951</v>
      </c>
      <c r="AB2472" s="35"/>
    </row>
    <row r="2473" spans="1:28" x14ac:dyDescent="0.35">
      <c r="A2473" s="6" t="s">
        <v>18</v>
      </c>
      <c r="C2473" s="6">
        <v>739211</v>
      </c>
      <c r="D2473" s="6" t="s">
        <v>5139</v>
      </c>
      <c r="G2473" s="6" t="s">
        <v>5140</v>
      </c>
      <c r="H2473" s="6" t="s">
        <v>141</v>
      </c>
      <c r="I2473" s="5" t="s">
        <v>15</v>
      </c>
      <c r="J2473" s="5" t="s">
        <v>15</v>
      </c>
      <c r="K2473" s="6" t="s">
        <v>2230</v>
      </c>
      <c r="L2473" s="6" t="s">
        <v>1700</v>
      </c>
      <c r="P2473" s="34">
        <v>0.2</v>
      </c>
      <c r="R2473" s="8">
        <v>45199</v>
      </c>
      <c r="T2473" s="6" t="s">
        <v>2231</v>
      </c>
      <c r="AA2473" s="6" t="s">
        <v>1951</v>
      </c>
      <c r="AB2473" s="35"/>
    </row>
    <row r="2474" spans="1:28" x14ac:dyDescent="0.35">
      <c r="A2474" s="6" t="s">
        <v>18</v>
      </c>
      <c r="C2474" s="6">
        <v>739211</v>
      </c>
      <c r="D2474" s="6" t="s">
        <v>5139</v>
      </c>
      <c r="G2474" s="6" t="s">
        <v>5140</v>
      </c>
      <c r="H2474" s="6" t="s">
        <v>141</v>
      </c>
      <c r="I2474" s="5" t="s">
        <v>15</v>
      </c>
      <c r="J2474" s="5" t="s">
        <v>15</v>
      </c>
      <c r="K2474" s="6" t="s">
        <v>2232</v>
      </c>
      <c r="L2474" s="6" t="s">
        <v>1700</v>
      </c>
      <c r="P2474" s="34">
        <v>0.2</v>
      </c>
      <c r="R2474" s="8">
        <v>45199</v>
      </c>
      <c r="T2474" s="6" t="s">
        <v>2233</v>
      </c>
      <c r="AA2474" s="6" t="s">
        <v>1951</v>
      </c>
      <c r="AB2474" s="35"/>
    </row>
    <row r="2475" spans="1:28" x14ac:dyDescent="0.35">
      <c r="A2475" s="6" t="s">
        <v>18</v>
      </c>
      <c r="C2475" s="6">
        <v>739211</v>
      </c>
      <c r="D2475" s="6" t="s">
        <v>5139</v>
      </c>
      <c r="G2475" s="6" t="s">
        <v>5140</v>
      </c>
      <c r="H2475" s="6" t="s">
        <v>141</v>
      </c>
      <c r="I2475" s="5" t="s">
        <v>15</v>
      </c>
      <c r="J2475" s="5" t="s">
        <v>15</v>
      </c>
      <c r="K2475" s="6" t="s">
        <v>2234</v>
      </c>
      <c r="L2475" s="6" t="s">
        <v>1700</v>
      </c>
      <c r="P2475" s="34">
        <v>0.2</v>
      </c>
      <c r="R2475" s="8">
        <v>45199</v>
      </c>
      <c r="T2475" s="6" t="s">
        <v>2235</v>
      </c>
      <c r="AA2475" s="6" t="s">
        <v>1951</v>
      </c>
      <c r="AB2475" s="35"/>
    </row>
    <row r="2476" spans="1:28" x14ac:dyDescent="0.35">
      <c r="A2476" s="6" t="s">
        <v>18</v>
      </c>
      <c r="C2476" s="6">
        <v>739211</v>
      </c>
      <c r="D2476" s="6" t="s">
        <v>5139</v>
      </c>
      <c r="G2476" s="6" t="s">
        <v>5140</v>
      </c>
      <c r="H2476" s="6" t="s">
        <v>141</v>
      </c>
      <c r="I2476" s="5" t="s">
        <v>15</v>
      </c>
      <c r="J2476" s="5" t="s">
        <v>15</v>
      </c>
      <c r="K2476" s="6" t="s">
        <v>2236</v>
      </c>
      <c r="L2476" s="6" t="s">
        <v>1700</v>
      </c>
      <c r="P2476" s="34">
        <v>0.2</v>
      </c>
      <c r="R2476" s="8">
        <v>45199</v>
      </c>
      <c r="T2476" s="6" t="s">
        <v>2237</v>
      </c>
      <c r="AA2476" s="6" t="s">
        <v>1951</v>
      </c>
      <c r="AB2476" s="35"/>
    </row>
    <row r="2477" spans="1:28" x14ac:dyDescent="0.35">
      <c r="A2477" s="6" t="s">
        <v>18</v>
      </c>
      <c r="C2477" s="6">
        <v>739211</v>
      </c>
      <c r="D2477" s="6" t="s">
        <v>5139</v>
      </c>
      <c r="G2477" s="6" t="s">
        <v>5140</v>
      </c>
      <c r="H2477" s="6" t="s">
        <v>141</v>
      </c>
      <c r="I2477" s="5" t="s">
        <v>15</v>
      </c>
      <c r="J2477" s="5" t="s">
        <v>15</v>
      </c>
      <c r="K2477" s="6" t="s">
        <v>2238</v>
      </c>
      <c r="L2477" s="6" t="s">
        <v>1700</v>
      </c>
      <c r="P2477" s="34">
        <v>0.2</v>
      </c>
      <c r="R2477" s="8">
        <v>45199</v>
      </c>
      <c r="T2477" s="6" t="s">
        <v>1294</v>
      </c>
      <c r="AA2477" s="6" t="s">
        <v>1951</v>
      </c>
      <c r="AB2477" s="35"/>
    </row>
    <row r="2478" spans="1:28" x14ac:dyDescent="0.35">
      <c r="A2478" s="6" t="s">
        <v>18</v>
      </c>
      <c r="C2478" s="6">
        <v>739211</v>
      </c>
      <c r="D2478" s="6" t="s">
        <v>5139</v>
      </c>
      <c r="G2478" s="6" t="s">
        <v>5140</v>
      </c>
      <c r="H2478" s="6" t="s">
        <v>141</v>
      </c>
      <c r="I2478" s="5" t="s">
        <v>15</v>
      </c>
      <c r="J2478" s="5" t="s">
        <v>15</v>
      </c>
      <c r="K2478" s="6" t="s">
        <v>2239</v>
      </c>
      <c r="L2478" s="6" t="s">
        <v>1700</v>
      </c>
      <c r="M2478" s="6" t="s">
        <v>4839</v>
      </c>
      <c r="P2478" s="34">
        <v>0.4</v>
      </c>
      <c r="R2478" s="8">
        <v>45199</v>
      </c>
      <c r="T2478" s="6" t="s">
        <v>2240</v>
      </c>
      <c r="AA2478" s="6" t="s">
        <v>1951</v>
      </c>
      <c r="AB2478" s="35"/>
    </row>
    <row r="2479" spans="1:28" x14ac:dyDescent="0.35">
      <c r="A2479" s="6" t="s">
        <v>18</v>
      </c>
      <c r="C2479" s="6">
        <v>739211</v>
      </c>
      <c r="D2479" s="6" t="s">
        <v>5139</v>
      </c>
      <c r="G2479" s="6" t="s">
        <v>5140</v>
      </c>
      <c r="H2479" s="6" t="s">
        <v>141</v>
      </c>
      <c r="I2479" s="5" t="s">
        <v>15</v>
      </c>
      <c r="J2479" s="5" t="s">
        <v>15</v>
      </c>
      <c r="K2479" s="6" t="s">
        <v>2241</v>
      </c>
      <c r="L2479" s="6" t="s">
        <v>1700</v>
      </c>
      <c r="P2479" s="34">
        <v>0.2</v>
      </c>
      <c r="R2479" s="8">
        <v>45199</v>
      </c>
      <c r="T2479" s="6" t="s">
        <v>2242</v>
      </c>
      <c r="AA2479" s="6" t="s">
        <v>1951</v>
      </c>
      <c r="AB2479" s="35"/>
    </row>
    <row r="2480" spans="1:28" x14ac:dyDescent="0.35">
      <c r="A2480" s="6" t="s">
        <v>18</v>
      </c>
      <c r="C2480" s="6">
        <v>739211</v>
      </c>
      <c r="D2480" s="6" t="s">
        <v>5139</v>
      </c>
      <c r="G2480" s="6" t="s">
        <v>5140</v>
      </c>
      <c r="H2480" s="6" t="s">
        <v>141</v>
      </c>
      <c r="I2480" s="5" t="s">
        <v>15</v>
      </c>
      <c r="J2480" s="5" t="s">
        <v>15</v>
      </c>
      <c r="K2480" s="6" t="s">
        <v>2243</v>
      </c>
      <c r="L2480" s="6" t="s">
        <v>1700</v>
      </c>
      <c r="P2480" s="34">
        <v>0.2</v>
      </c>
      <c r="R2480" s="8">
        <v>45199</v>
      </c>
      <c r="T2480" s="6" t="s">
        <v>2244</v>
      </c>
      <c r="AA2480" s="6" t="s">
        <v>1951</v>
      </c>
      <c r="AB2480" s="35"/>
    </row>
    <row r="2481" spans="1:28" x14ac:dyDescent="0.35">
      <c r="A2481" s="6" t="s">
        <v>18</v>
      </c>
      <c r="C2481" s="6">
        <v>739211</v>
      </c>
      <c r="D2481" s="6" t="s">
        <v>5139</v>
      </c>
      <c r="G2481" s="6" t="s">
        <v>5140</v>
      </c>
      <c r="H2481" s="6" t="s">
        <v>141</v>
      </c>
      <c r="I2481" s="5" t="s">
        <v>15</v>
      </c>
      <c r="J2481" s="5" t="s">
        <v>15</v>
      </c>
      <c r="K2481" s="6" t="s">
        <v>2245</v>
      </c>
      <c r="L2481" s="6" t="s">
        <v>1700</v>
      </c>
      <c r="P2481" s="34">
        <v>0.2</v>
      </c>
      <c r="R2481" s="8">
        <v>45199</v>
      </c>
      <c r="T2481" s="6" t="s">
        <v>2246</v>
      </c>
      <c r="AA2481" s="6" t="s">
        <v>1951</v>
      </c>
      <c r="AB2481" s="35"/>
    </row>
    <row r="2482" spans="1:28" x14ac:dyDescent="0.35">
      <c r="A2482" s="6" t="s">
        <v>18</v>
      </c>
      <c r="C2482" s="6">
        <v>739211</v>
      </c>
      <c r="D2482" s="6" t="s">
        <v>5139</v>
      </c>
      <c r="G2482" s="6" t="s">
        <v>5140</v>
      </c>
      <c r="H2482" s="6" t="s">
        <v>141</v>
      </c>
      <c r="I2482" s="5" t="s">
        <v>15</v>
      </c>
      <c r="J2482" s="5" t="s">
        <v>15</v>
      </c>
      <c r="K2482" s="6" t="s">
        <v>2247</v>
      </c>
      <c r="L2482" s="6" t="s">
        <v>1700</v>
      </c>
      <c r="P2482" s="34">
        <v>0.2</v>
      </c>
      <c r="R2482" s="8">
        <v>45199</v>
      </c>
      <c r="T2482" s="6" t="s">
        <v>2248</v>
      </c>
      <c r="AA2482" s="6" t="s">
        <v>1951</v>
      </c>
      <c r="AB2482" s="35"/>
    </row>
    <row r="2483" spans="1:28" x14ac:dyDescent="0.35">
      <c r="A2483" s="6" t="s">
        <v>18</v>
      </c>
      <c r="C2483" s="6">
        <v>739211</v>
      </c>
      <c r="D2483" s="6" t="s">
        <v>5139</v>
      </c>
      <c r="G2483" s="6" t="s">
        <v>5140</v>
      </c>
      <c r="H2483" s="6" t="s">
        <v>141</v>
      </c>
      <c r="I2483" s="5" t="s">
        <v>15</v>
      </c>
      <c r="J2483" s="5" t="s">
        <v>15</v>
      </c>
      <c r="K2483" s="6" t="s">
        <v>2249</v>
      </c>
      <c r="L2483" s="6" t="s">
        <v>1700</v>
      </c>
      <c r="P2483" s="34">
        <v>0.2</v>
      </c>
      <c r="R2483" s="8">
        <v>45199</v>
      </c>
      <c r="T2483" s="6" t="s">
        <v>2250</v>
      </c>
      <c r="AA2483" s="6" t="s">
        <v>1951</v>
      </c>
      <c r="AB2483" s="35"/>
    </row>
    <row r="2484" spans="1:28" x14ac:dyDescent="0.35">
      <c r="A2484" s="6" t="s">
        <v>18</v>
      </c>
      <c r="C2484" s="6">
        <v>739211</v>
      </c>
      <c r="D2484" s="6" t="s">
        <v>5139</v>
      </c>
      <c r="G2484" s="6" t="s">
        <v>5140</v>
      </c>
      <c r="H2484" s="6" t="s">
        <v>141</v>
      </c>
      <c r="I2484" s="5" t="s">
        <v>15</v>
      </c>
      <c r="J2484" s="5" t="s">
        <v>15</v>
      </c>
      <c r="K2484" s="6" t="s">
        <v>2251</v>
      </c>
      <c r="L2484" s="6" t="s">
        <v>1700</v>
      </c>
      <c r="P2484" s="34">
        <v>0.2</v>
      </c>
      <c r="R2484" s="8">
        <v>45199</v>
      </c>
      <c r="T2484" s="6" t="s">
        <v>2252</v>
      </c>
      <c r="AA2484" s="6" t="s">
        <v>1951</v>
      </c>
      <c r="AB2484" s="35"/>
    </row>
    <row r="2485" spans="1:28" x14ac:dyDescent="0.35">
      <c r="A2485" s="6" t="s">
        <v>18</v>
      </c>
      <c r="C2485" s="6">
        <v>739211</v>
      </c>
      <c r="D2485" s="6" t="s">
        <v>5139</v>
      </c>
      <c r="G2485" s="6" t="s">
        <v>5140</v>
      </c>
      <c r="H2485" s="6" t="s">
        <v>141</v>
      </c>
      <c r="I2485" s="5" t="s">
        <v>15</v>
      </c>
      <c r="J2485" s="5" t="s">
        <v>15</v>
      </c>
      <c r="K2485" s="6" t="s">
        <v>2253</v>
      </c>
      <c r="L2485" s="6" t="s">
        <v>1700</v>
      </c>
      <c r="P2485" s="34">
        <v>0.2</v>
      </c>
      <c r="R2485" s="8">
        <v>45199</v>
      </c>
      <c r="T2485" s="6" t="s">
        <v>2254</v>
      </c>
      <c r="AA2485" s="6" t="s">
        <v>1951</v>
      </c>
      <c r="AB2485" s="35"/>
    </row>
    <row r="2486" spans="1:28" x14ac:dyDescent="0.35">
      <c r="A2486" s="6" t="s">
        <v>18</v>
      </c>
      <c r="C2486" s="6">
        <v>739211</v>
      </c>
      <c r="D2486" s="6" t="s">
        <v>5139</v>
      </c>
      <c r="G2486" s="6" t="s">
        <v>5140</v>
      </c>
      <c r="H2486" s="6" t="s">
        <v>141</v>
      </c>
      <c r="I2486" s="5" t="s">
        <v>15</v>
      </c>
      <c r="J2486" s="5" t="s">
        <v>15</v>
      </c>
      <c r="K2486" s="6" t="s">
        <v>2255</v>
      </c>
      <c r="L2486" s="6" t="s">
        <v>1700</v>
      </c>
      <c r="P2486" s="34">
        <v>0.2</v>
      </c>
      <c r="R2486" s="8">
        <v>45199</v>
      </c>
      <c r="T2486" s="6" t="s">
        <v>2256</v>
      </c>
      <c r="AA2486" s="6" t="s">
        <v>1951</v>
      </c>
      <c r="AB2486" s="35"/>
    </row>
    <row r="2487" spans="1:28" x14ac:dyDescent="0.35">
      <c r="A2487" s="6" t="s">
        <v>18</v>
      </c>
      <c r="C2487" s="6">
        <v>739211</v>
      </c>
      <c r="D2487" s="6" t="s">
        <v>5139</v>
      </c>
      <c r="G2487" s="6" t="s">
        <v>5140</v>
      </c>
      <c r="H2487" s="6" t="s">
        <v>141</v>
      </c>
      <c r="I2487" s="5" t="s">
        <v>15</v>
      </c>
      <c r="J2487" s="5" t="s">
        <v>15</v>
      </c>
      <c r="K2487" s="6" t="s">
        <v>2257</v>
      </c>
      <c r="L2487" s="6" t="s">
        <v>1700</v>
      </c>
      <c r="P2487" s="34">
        <v>0.2</v>
      </c>
      <c r="R2487" s="8">
        <v>45199</v>
      </c>
      <c r="T2487" s="6" t="s">
        <v>2258</v>
      </c>
      <c r="AA2487" s="6" t="s">
        <v>1951</v>
      </c>
      <c r="AB2487" s="35"/>
    </row>
    <row r="2488" spans="1:28" x14ac:dyDescent="0.35">
      <c r="A2488" s="6" t="s">
        <v>18</v>
      </c>
      <c r="C2488" s="6">
        <v>739211</v>
      </c>
      <c r="D2488" s="6" t="s">
        <v>5139</v>
      </c>
      <c r="G2488" s="6" t="s">
        <v>5140</v>
      </c>
      <c r="H2488" s="6" t="s">
        <v>141</v>
      </c>
      <c r="I2488" s="5" t="s">
        <v>15</v>
      </c>
      <c r="J2488" s="5" t="s">
        <v>15</v>
      </c>
      <c r="K2488" s="6" t="s">
        <v>2259</v>
      </c>
      <c r="L2488" s="6" t="s">
        <v>1700</v>
      </c>
      <c r="P2488" s="34">
        <v>0.2</v>
      </c>
      <c r="R2488" s="8">
        <v>45199</v>
      </c>
      <c r="T2488" s="6" t="s">
        <v>2260</v>
      </c>
      <c r="AA2488" s="6" t="s">
        <v>1951</v>
      </c>
      <c r="AB2488" s="35"/>
    </row>
    <row r="2489" spans="1:28" x14ac:dyDescent="0.35">
      <c r="A2489" s="6" t="s">
        <v>18</v>
      </c>
      <c r="C2489" s="6">
        <v>739211</v>
      </c>
      <c r="D2489" s="6" t="s">
        <v>5139</v>
      </c>
      <c r="G2489" s="6" t="s">
        <v>5140</v>
      </c>
      <c r="H2489" s="6" t="s">
        <v>141</v>
      </c>
      <c r="I2489" s="5" t="s">
        <v>15</v>
      </c>
      <c r="J2489" s="5" t="s">
        <v>15</v>
      </c>
      <c r="K2489" s="6" t="s">
        <v>2261</v>
      </c>
      <c r="L2489" s="6" t="s">
        <v>1700</v>
      </c>
      <c r="P2489" s="34">
        <v>0.2</v>
      </c>
      <c r="R2489" s="8">
        <v>45199</v>
      </c>
      <c r="T2489" s="6" t="s">
        <v>2262</v>
      </c>
      <c r="AA2489" s="6" t="s">
        <v>1951</v>
      </c>
      <c r="AB2489" s="35"/>
    </row>
    <row r="2490" spans="1:28" x14ac:dyDescent="0.35">
      <c r="A2490" s="6" t="s">
        <v>18</v>
      </c>
      <c r="C2490" s="6">
        <v>739211</v>
      </c>
      <c r="D2490" s="6" t="s">
        <v>5139</v>
      </c>
      <c r="G2490" s="6" t="s">
        <v>5140</v>
      </c>
      <c r="H2490" s="6" t="s">
        <v>141</v>
      </c>
      <c r="I2490" s="5" t="s">
        <v>15</v>
      </c>
      <c r="J2490" s="5" t="s">
        <v>15</v>
      </c>
      <c r="K2490" s="6" t="s">
        <v>2263</v>
      </c>
      <c r="L2490" s="6" t="s">
        <v>1700</v>
      </c>
      <c r="P2490" s="34">
        <v>0.2</v>
      </c>
      <c r="R2490" s="8">
        <v>45199</v>
      </c>
      <c r="T2490" s="6" t="s">
        <v>2264</v>
      </c>
      <c r="AA2490" s="6" t="s">
        <v>1951</v>
      </c>
      <c r="AB2490" s="35"/>
    </row>
    <row r="2491" spans="1:28" x14ac:dyDescent="0.35">
      <c r="A2491" s="6" t="s">
        <v>18</v>
      </c>
      <c r="C2491" s="6">
        <v>739211</v>
      </c>
      <c r="D2491" s="6" t="s">
        <v>5139</v>
      </c>
      <c r="G2491" s="6" t="s">
        <v>5140</v>
      </c>
      <c r="H2491" s="6" t="s">
        <v>141</v>
      </c>
      <c r="I2491" s="5" t="s">
        <v>15</v>
      </c>
      <c r="J2491" s="5" t="s">
        <v>15</v>
      </c>
      <c r="K2491" s="6" t="s">
        <v>2265</v>
      </c>
      <c r="L2491" s="6" t="s">
        <v>1700</v>
      </c>
      <c r="P2491" s="34">
        <v>0.2</v>
      </c>
      <c r="R2491" s="8">
        <v>45199</v>
      </c>
      <c r="T2491" s="6" t="s">
        <v>2266</v>
      </c>
      <c r="AA2491" s="6" t="s">
        <v>1951</v>
      </c>
      <c r="AB2491" s="35"/>
    </row>
    <row r="2492" spans="1:28" x14ac:dyDescent="0.35">
      <c r="A2492" s="6" t="s">
        <v>18</v>
      </c>
      <c r="C2492" s="6">
        <v>739211</v>
      </c>
      <c r="D2492" s="6" t="s">
        <v>5139</v>
      </c>
      <c r="G2492" s="6" t="s">
        <v>5140</v>
      </c>
      <c r="H2492" s="6" t="s">
        <v>141</v>
      </c>
      <c r="I2492" s="5" t="s">
        <v>15</v>
      </c>
      <c r="J2492" s="5" t="s">
        <v>15</v>
      </c>
      <c r="K2492" s="6" t="s">
        <v>2267</v>
      </c>
      <c r="L2492" s="6" t="s">
        <v>1700</v>
      </c>
      <c r="P2492" s="34">
        <v>0.2</v>
      </c>
      <c r="R2492" s="8">
        <v>45199</v>
      </c>
      <c r="T2492" s="6" t="s">
        <v>2268</v>
      </c>
      <c r="AA2492" s="6" t="s">
        <v>1951</v>
      </c>
      <c r="AB2492" s="35"/>
    </row>
    <row r="2493" spans="1:28" x14ac:dyDescent="0.35">
      <c r="A2493" s="6" t="s">
        <v>18</v>
      </c>
      <c r="C2493" s="6">
        <v>739211</v>
      </c>
      <c r="D2493" s="6" t="s">
        <v>5139</v>
      </c>
      <c r="G2493" s="6" t="s">
        <v>5140</v>
      </c>
      <c r="H2493" s="6" t="s">
        <v>141</v>
      </c>
      <c r="I2493" s="5" t="s">
        <v>15</v>
      </c>
      <c r="J2493" s="5" t="s">
        <v>15</v>
      </c>
      <c r="K2493" s="6" t="s">
        <v>2269</v>
      </c>
      <c r="L2493" s="6" t="s">
        <v>1700</v>
      </c>
      <c r="P2493" s="34">
        <v>0.2</v>
      </c>
      <c r="R2493" s="8">
        <v>45199</v>
      </c>
      <c r="T2493" s="6" t="s">
        <v>2270</v>
      </c>
      <c r="AA2493" s="6" t="s">
        <v>1951</v>
      </c>
      <c r="AB2493" s="35"/>
    </row>
    <row r="2494" spans="1:28" x14ac:dyDescent="0.35">
      <c r="A2494" s="6" t="s">
        <v>18</v>
      </c>
      <c r="C2494" s="6">
        <v>739211</v>
      </c>
      <c r="D2494" s="6" t="s">
        <v>5139</v>
      </c>
      <c r="G2494" s="6" t="s">
        <v>5140</v>
      </c>
      <c r="H2494" s="6" t="s">
        <v>141</v>
      </c>
      <c r="I2494" s="5" t="s">
        <v>15</v>
      </c>
      <c r="J2494" s="5" t="s">
        <v>15</v>
      </c>
      <c r="K2494" s="6" t="s">
        <v>2271</v>
      </c>
      <c r="L2494" s="6" t="s">
        <v>1700</v>
      </c>
      <c r="P2494" s="34">
        <v>0.1</v>
      </c>
      <c r="R2494" s="8">
        <v>45199</v>
      </c>
      <c r="T2494" s="6" t="s">
        <v>2272</v>
      </c>
      <c r="AA2494" s="6" t="s">
        <v>1951</v>
      </c>
      <c r="AB2494" s="35"/>
    </row>
    <row r="2495" spans="1:28" x14ac:dyDescent="0.35">
      <c r="A2495" s="6" t="s">
        <v>18</v>
      </c>
      <c r="C2495" s="6">
        <v>739211</v>
      </c>
      <c r="D2495" s="6" t="s">
        <v>5139</v>
      </c>
      <c r="G2495" s="6" t="s">
        <v>5140</v>
      </c>
      <c r="H2495" s="6" t="s">
        <v>141</v>
      </c>
      <c r="I2495" s="5" t="s">
        <v>15</v>
      </c>
      <c r="J2495" s="5" t="s">
        <v>15</v>
      </c>
      <c r="K2495" s="6" t="s">
        <v>2273</v>
      </c>
      <c r="L2495" s="6" t="s">
        <v>1700</v>
      </c>
      <c r="P2495" s="34">
        <v>0.1</v>
      </c>
      <c r="R2495" s="8">
        <v>45199</v>
      </c>
      <c r="T2495" s="6" t="s">
        <v>2274</v>
      </c>
      <c r="AA2495" s="6" t="s">
        <v>1951</v>
      </c>
      <c r="AB2495" s="35"/>
    </row>
    <row r="2496" spans="1:28" x14ac:dyDescent="0.35">
      <c r="A2496" s="6" t="s">
        <v>18</v>
      </c>
      <c r="C2496" s="6">
        <v>739211</v>
      </c>
      <c r="D2496" s="6" t="s">
        <v>5139</v>
      </c>
      <c r="G2496" s="6" t="s">
        <v>5140</v>
      </c>
      <c r="H2496" s="6" t="s">
        <v>141</v>
      </c>
      <c r="I2496" s="5" t="s">
        <v>15</v>
      </c>
      <c r="J2496" s="5" t="s">
        <v>15</v>
      </c>
      <c r="K2496" s="6" t="s">
        <v>2275</v>
      </c>
      <c r="L2496" s="6" t="s">
        <v>1700</v>
      </c>
      <c r="P2496" s="34">
        <v>0.1</v>
      </c>
      <c r="R2496" s="8">
        <v>45199</v>
      </c>
      <c r="T2496" s="6" t="s">
        <v>2276</v>
      </c>
      <c r="AA2496" s="6" t="s">
        <v>1951</v>
      </c>
      <c r="AB2496" s="35"/>
    </row>
    <row r="2497" spans="1:28" x14ac:dyDescent="0.35">
      <c r="A2497" s="6" t="s">
        <v>18</v>
      </c>
      <c r="C2497" s="6">
        <v>739211</v>
      </c>
      <c r="D2497" s="6" t="s">
        <v>5139</v>
      </c>
      <c r="G2497" s="6" t="s">
        <v>5140</v>
      </c>
      <c r="H2497" s="6" t="s">
        <v>141</v>
      </c>
      <c r="I2497" s="5" t="s">
        <v>15</v>
      </c>
      <c r="J2497" s="5" t="s">
        <v>15</v>
      </c>
      <c r="K2497" s="6" t="s">
        <v>2277</v>
      </c>
      <c r="L2497" s="6" t="s">
        <v>1700</v>
      </c>
      <c r="P2497" s="34">
        <v>0.1</v>
      </c>
      <c r="R2497" s="8">
        <v>45199</v>
      </c>
      <c r="T2497" s="6" t="s">
        <v>2278</v>
      </c>
      <c r="AA2497" s="6" t="s">
        <v>1951</v>
      </c>
      <c r="AB2497" s="35"/>
    </row>
    <row r="2498" spans="1:28" x14ac:dyDescent="0.35">
      <c r="A2498" s="6" t="s">
        <v>18</v>
      </c>
      <c r="C2498" s="6">
        <v>739211</v>
      </c>
      <c r="D2498" s="6" t="s">
        <v>5139</v>
      </c>
      <c r="G2498" s="6" t="s">
        <v>5140</v>
      </c>
      <c r="H2498" s="6" t="s">
        <v>141</v>
      </c>
      <c r="I2498" s="5" t="s">
        <v>15</v>
      </c>
      <c r="J2498" s="5" t="s">
        <v>15</v>
      </c>
      <c r="K2498" s="6" t="s">
        <v>2279</v>
      </c>
      <c r="L2498" s="6" t="s">
        <v>1700</v>
      </c>
      <c r="P2498" s="34">
        <v>0.1</v>
      </c>
      <c r="R2498" s="8">
        <v>45199</v>
      </c>
      <c r="T2498" s="6" t="s">
        <v>2280</v>
      </c>
      <c r="AA2498" s="6" t="s">
        <v>1951</v>
      </c>
      <c r="AB2498" s="35"/>
    </row>
    <row r="2499" spans="1:28" x14ac:dyDescent="0.35">
      <c r="A2499" s="6" t="s">
        <v>18</v>
      </c>
      <c r="C2499" s="6">
        <v>739211</v>
      </c>
      <c r="D2499" s="6" t="s">
        <v>5139</v>
      </c>
      <c r="G2499" s="6" t="s">
        <v>5140</v>
      </c>
      <c r="H2499" s="6" t="s">
        <v>141</v>
      </c>
      <c r="I2499" s="5" t="s">
        <v>15</v>
      </c>
      <c r="J2499" s="5" t="s">
        <v>15</v>
      </c>
      <c r="K2499" s="6" t="s">
        <v>2281</v>
      </c>
      <c r="L2499" s="6" t="s">
        <v>1700</v>
      </c>
      <c r="P2499" s="34">
        <v>0.1</v>
      </c>
      <c r="R2499" s="8">
        <v>45199</v>
      </c>
      <c r="T2499" s="6" t="s">
        <v>2282</v>
      </c>
      <c r="AA2499" s="6" t="s">
        <v>1951</v>
      </c>
      <c r="AB2499" s="35"/>
    </row>
    <row r="2500" spans="1:28" x14ac:dyDescent="0.35">
      <c r="A2500" s="6" t="s">
        <v>18</v>
      </c>
      <c r="C2500" s="6">
        <v>739211</v>
      </c>
      <c r="D2500" s="6" t="s">
        <v>5139</v>
      </c>
      <c r="G2500" s="6" t="s">
        <v>5140</v>
      </c>
      <c r="H2500" s="6" t="s">
        <v>141</v>
      </c>
      <c r="I2500" s="5" t="s">
        <v>15</v>
      </c>
      <c r="J2500" s="5" t="s">
        <v>15</v>
      </c>
      <c r="K2500" s="6" t="s">
        <v>2283</v>
      </c>
      <c r="L2500" s="6" t="s">
        <v>1700</v>
      </c>
      <c r="P2500" s="34">
        <v>0.1</v>
      </c>
      <c r="R2500" s="8">
        <v>45199</v>
      </c>
      <c r="T2500" s="6" t="s">
        <v>2284</v>
      </c>
      <c r="AA2500" s="6" t="s">
        <v>1951</v>
      </c>
      <c r="AB2500" s="35"/>
    </row>
    <row r="2501" spans="1:28" x14ac:dyDescent="0.35">
      <c r="A2501" s="6" t="s">
        <v>18</v>
      </c>
      <c r="C2501" s="6">
        <v>739211</v>
      </c>
      <c r="D2501" s="6" t="s">
        <v>5139</v>
      </c>
      <c r="G2501" s="6" t="s">
        <v>5140</v>
      </c>
      <c r="H2501" s="6" t="s">
        <v>141</v>
      </c>
      <c r="I2501" s="5" t="s">
        <v>15</v>
      </c>
      <c r="J2501" s="5" t="s">
        <v>15</v>
      </c>
      <c r="K2501" s="6" t="s">
        <v>2285</v>
      </c>
      <c r="L2501" s="6" t="s">
        <v>1700</v>
      </c>
      <c r="P2501" s="34">
        <v>0.1</v>
      </c>
      <c r="R2501" s="8">
        <v>45199</v>
      </c>
      <c r="T2501" s="6" t="s">
        <v>2286</v>
      </c>
      <c r="AA2501" s="6" t="s">
        <v>1951</v>
      </c>
      <c r="AB2501" s="35"/>
    </row>
    <row r="2502" spans="1:28" x14ac:dyDescent="0.35">
      <c r="A2502" s="6" t="s">
        <v>18</v>
      </c>
      <c r="C2502" s="6">
        <v>739211</v>
      </c>
      <c r="D2502" s="6" t="s">
        <v>5139</v>
      </c>
      <c r="G2502" s="6" t="s">
        <v>5140</v>
      </c>
      <c r="H2502" s="6" t="s">
        <v>141</v>
      </c>
      <c r="I2502" s="5" t="s">
        <v>15</v>
      </c>
      <c r="J2502" s="5" t="s">
        <v>15</v>
      </c>
      <c r="K2502" s="6" t="s">
        <v>2287</v>
      </c>
      <c r="L2502" s="6" t="s">
        <v>1700</v>
      </c>
      <c r="P2502" s="34">
        <v>0.1</v>
      </c>
      <c r="R2502" s="8">
        <v>45199</v>
      </c>
      <c r="T2502" s="6" t="s">
        <v>2288</v>
      </c>
      <c r="AA2502" s="6" t="s">
        <v>1951</v>
      </c>
      <c r="AB2502" s="35"/>
    </row>
    <row r="2503" spans="1:28" x14ac:dyDescent="0.35">
      <c r="A2503" s="6" t="s">
        <v>18</v>
      </c>
      <c r="C2503" s="6">
        <v>739211</v>
      </c>
      <c r="D2503" s="6" t="s">
        <v>5139</v>
      </c>
      <c r="G2503" s="6" t="s">
        <v>5140</v>
      </c>
      <c r="H2503" s="6" t="s">
        <v>141</v>
      </c>
      <c r="I2503" s="5" t="s">
        <v>15</v>
      </c>
      <c r="J2503" s="5" t="s">
        <v>15</v>
      </c>
      <c r="K2503" s="6" t="s">
        <v>2289</v>
      </c>
      <c r="L2503" s="6" t="s">
        <v>1700</v>
      </c>
      <c r="P2503" s="34">
        <v>0.1</v>
      </c>
      <c r="R2503" s="8">
        <v>45199</v>
      </c>
      <c r="T2503" s="6" t="s">
        <v>2290</v>
      </c>
      <c r="AA2503" s="6" t="s">
        <v>1951</v>
      </c>
      <c r="AB2503" s="35"/>
    </row>
    <row r="2504" spans="1:28" x14ac:dyDescent="0.35">
      <c r="A2504" s="6" t="s">
        <v>18</v>
      </c>
      <c r="C2504" s="6">
        <v>739211</v>
      </c>
      <c r="D2504" s="6" t="s">
        <v>5139</v>
      </c>
      <c r="G2504" s="6" t="s">
        <v>5140</v>
      </c>
      <c r="H2504" s="6" t="s">
        <v>141</v>
      </c>
      <c r="I2504" s="5" t="s">
        <v>15</v>
      </c>
      <c r="J2504" s="5" t="s">
        <v>15</v>
      </c>
      <c r="K2504" s="6" t="s">
        <v>2020</v>
      </c>
      <c r="L2504" s="6" t="s">
        <v>1700</v>
      </c>
      <c r="P2504" s="34">
        <v>0.2</v>
      </c>
      <c r="R2504" s="8">
        <v>45199</v>
      </c>
      <c r="T2504" s="6" t="s">
        <v>730</v>
      </c>
      <c r="AA2504" s="6" t="s">
        <v>1951</v>
      </c>
      <c r="AB2504" s="35"/>
    </row>
    <row r="2505" spans="1:28" x14ac:dyDescent="0.35">
      <c r="A2505" s="6" t="s">
        <v>18</v>
      </c>
      <c r="C2505" s="6">
        <v>739211</v>
      </c>
      <c r="D2505" s="6" t="s">
        <v>5139</v>
      </c>
      <c r="G2505" s="6" t="s">
        <v>5140</v>
      </c>
      <c r="H2505" s="6" t="s">
        <v>141</v>
      </c>
      <c r="I2505" s="5" t="s">
        <v>15</v>
      </c>
      <c r="J2505" s="5" t="s">
        <v>15</v>
      </c>
      <c r="K2505" s="6" t="s">
        <v>2021</v>
      </c>
      <c r="L2505" s="6" t="s">
        <v>1700</v>
      </c>
      <c r="P2505" s="34">
        <v>0.2</v>
      </c>
      <c r="R2505" s="8">
        <v>45199</v>
      </c>
      <c r="T2505" s="6" t="s">
        <v>888</v>
      </c>
      <c r="AA2505" s="6" t="s">
        <v>1951</v>
      </c>
      <c r="AB2505" s="35"/>
    </row>
    <row r="2506" spans="1:28" x14ac:dyDescent="0.35">
      <c r="A2506" s="6" t="s">
        <v>18</v>
      </c>
      <c r="C2506" s="6">
        <v>739211</v>
      </c>
      <c r="D2506" s="6" t="s">
        <v>5139</v>
      </c>
      <c r="G2506" s="6" t="s">
        <v>5140</v>
      </c>
      <c r="H2506" s="6" t="s">
        <v>141</v>
      </c>
      <c r="I2506" s="5" t="s">
        <v>15</v>
      </c>
      <c r="J2506" s="5" t="s">
        <v>15</v>
      </c>
      <c r="K2506" s="6" t="s">
        <v>5123</v>
      </c>
      <c r="L2506" s="6" t="s">
        <v>1700</v>
      </c>
      <c r="P2506" s="34">
        <v>0.1</v>
      </c>
      <c r="R2506" s="8">
        <v>45199</v>
      </c>
      <c r="T2506" s="6" t="s">
        <v>5124</v>
      </c>
      <c r="AA2506" s="6" t="s">
        <v>1951</v>
      </c>
      <c r="AB2506" s="35"/>
    </row>
    <row r="2507" spans="1:28" x14ac:dyDescent="0.35">
      <c r="A2507" s="6" t="s">
        <v>18</v>
      </c>
      <c r="C2507" s="6">
        <v>739211</v>
      </c>
      <c r="D2507" s="6" t="s">
        <v>5139</v>
      </c>
      <c r="G2507" s="6" t="s">
        <v>5140</v>
      </c>
      <c r="H2507" s="6" t="s">
        <v>141</v>
      </c>
      <c r="I2507" s="5" t="s">
        <v>15</v>
      </c>
      <c r="J2507" s="5" t="s">
        <v>15</v>
      </c>
      <c r="K2507" s="6" t="s">
        <v>2024</v>
      </c>
      <c r="L2507" s="6" t="s">
        <v>1700</v>
      </c>
      <c r="P2507" s="34">
        <v>0.1</v>
      </c>
      <c r="R2507" s="8">
        <v>45199</v>
      </c>
      <c r="T2507" s="6" t="s">
        <v>2025</v>
      </c>
      <c r="AA2507" s="6" t="s">
        <v>1951</v>
      </c>
      <c r="AB2507" s="35"/>
    </row>
    <row r="2508" spans="1:28" x14ac:dyDescent="0.35">
      <c r="A2508" s="6" t="s">
        <v>18</v>
      </c>
      <c r="C2508" s="6">
        <v>739211</v>
      </c>
      <c r="D2508" s="6" t="s">
        <v>5139</v>
      </c>
      <c r="G2508" s="6" t="s">
        <v>5140</v>
      </c>
      <c r="H2508" s="6" t="s">
        <v>141</v>
      </c>
      <c r="I2508" s="5" t="s">
        <v>15</v>
      </c>
      <c r="J2508" s="5" t="s">
        <v>15</v>
      </c>
      <c r="K2508" s="6" t="s">
        <v>2291</v>
      </c>
      <c r="L2508" s="6" t="s">
        <v>1700</v>
      </c>
      <c r="P2508" s="34">
        <v>0.2</v>
      </c>
      <c r="R2508" s="8">
        <v>45199</v>
      </c>
      <c r="T2508" s="6" t="s">
        <v>2292</v>
      </c>
      <c r="AA2508" s="6" t="s">
        <v>1951</v>
      </c>
      <c r="AB2508" s="35"/>
    </row>
    <row r="2509" spans="1:28" x14ac:dyDescent="0.35">
      <c r="A2509" s="6" t="s">
        <v>18</v>
      </c>
      <c r="C2509" s="6">
        <v>739211</v>
      </c>
      <c r="D2509" s="6" t="s">
        <v>5139</v>
      </c>
      <c r="G2509" s="6" t="s">
        <v>5140</v>
      </c>
      <c r="H2509" s="6" t="s">
        <v>141</v>
      </c>
      <c r="I2509" s="5" t="s">
        <v>15</v>
      </c>
      <c r="J2509" s="5" t="s">
        <v>15</v>
      </c>
      <c r="K2509" s="6" t="s">
        <v>2293</v>
      </c>
      <c r="L2509" s="6" t="s">
        <v>1700</v>
      </c>
      <c r="P2509" s="34">
        <v>0.2</v>
      </c>
      <c r="R2509" s="8">
        <v>45199</v>
      </c>
      <c r="T2509" s="6" t="s">
        <v>2294</v>
      </c>
      <c r="AA2509" s="6" t="s">
        <v>1951</v>
      </c>
      <c r="AB2509" s="35"/>
    </row>
    <row r="2510" spans="1:28" x14ac:dyDescent="0.35">
      <c r="A2510" s="6" t="s">
        <v>18</v>
      </c>
      <c r="C2510" s="6">
        <v>739211</v>
      </c>
      <c r="D2510" s="6" t="s">
        <v>5139</v>
      </c>
      <c r="G2510" s="6" t="s">
        <v>5140</v>
      </c>
      <c r="H2510" s="6" t="s">
        <v>141</v>
      </c>
      <c r="I2510" s="5" t="s">
        <v>15</v>
      </c>
      <c r="J2510" s="5" t="s">
        <v>15</v>
      </c>
      <c r="K2510" s="6" t="s">
        <v>2295</v>
      </c>
      <c r="L2510" s="6" t="s">
        <v>1700</v>
      </c>
      <c r="P2510" s="34">
        <v>0.1</v>
      </c>
      <c r="R2510" s="8">
        <v>45199</v>
      </c>
      <c r="T2510" s="6" t="s">
        <v>2296</v>
      </c>
      <c r="AA2510" s="6" t="s">
        <v>1951</v>
      </c>
      <c r="AB2510" s="35"/>
    </row>
    <row r="2511" spans="1:28" x14ac:dyDescent="0.35">
      <c r="A2511" s="6" t="s">
        <v>18</v>
      </c>
      <c r="C2511" s="6">
        <v>739211</v>
      </c>
      <c r="D2511" s="6" t="s">
        <v>5139</v>
      </c>
      <c r="G2511" s="6" t="s">
        <v>5140</v>
      </c>
      <c r="H2511" s="6" t="s">
        <v>141</v>
      </c>
      <c r="I2511" s="5" t="s">
        <v>15</v>
      </c>
      <c r="J2511" s="5" t="s">
        <v>15</v>
      </c>
      <c r="K2511" s="6" t="s">
        <v>2390</v>
      </c>
      <c r="L2511" s="6" t="s">
        <v>1700</v>
      </c>
      <c r="P2511" s="34">
        <v>0.1</v>
      </c>
      <c r="R2511" s="8">
        <v>45199</v>
      </c>
      <c r="T2511" s="6" t="s">
        <v>2391</v>
      </c>
      <c r="AA2511" s="6" t="s">
        <v>1951</v>
      </c>
      <c r="AB2511" s="35"/>
    </row>
    <row r="2512" spans="1:28" x14ac:dyDescent="0.35">
      <c r="A2512" s="6" t="s">
        <v>18</v>
      </c>
      <c r="C2512" s="6">
        <v>739211</v>
      </c>
      <c r="D2512" s="6" t="s">
        <v>5139</v>
      </c>
      <c r="G2512" s="6" t="s">
        <v>5140</v>
      </c>
      <c r="H2512" s="6" t="s">
        <v>141</v>
      </c>
      <c r="I2512" s="5" t="s">
        <v>15</v>
      </c>
      <c r="J2512" s="5" t="s">
        <v>15</v>
      </c>
      <c r="K2512" s="6" t="s">
        <v>2392</v>
      </c>
      <c r="L2512" s="6" t="s">
        <v>1700</v>
      </c>
      <c r="P2512" s="34">
        <v>0.1</v>
      </c>
      <c r="R2512" s="8">
        <v>45199</v>
      </c>
      <c r="T2512" s="6" t="s">
        <v>2393</v>
      </c>
      <c r="AA2512" s="6" t="s">
        <v>1951</v>
      </c>
      <c r="AB2512" s="35"/>
    </row>
    <row r="2513" spans="1:28" x14ac:dyDescent="0.35">
      <c r="A2513" s="6" t="s">
        <v>18</v>
      </c>
      <c r="C2513" s="6">
        <v>739211</v>
      </c>
      <c r="D2513" s="6" t="s">
        <v>5139</v>
      </c>
      <c r="G2513" s="6" t="s">
        <v>5140</v>
      </c>
      <c r="H2513" s="6" t="s">
        <v>141</v>
      </c>
      <c r="I2513" s="5" t="s">
        <v>15</v>
      </c>
      <c r="J2513" s="5" t="s">
        <v>15</v>
      </c>
      <c r="K2513" s="6" t="s">
        <v>2297</v>
      </c>
      <c r="L2513" s="6" t="s">
        <v>1700</v>
      </c>
      <c r="P2513" s="34">
        <v>0.1</v>
      </c>
      <c r="R2513" s="8">
        <v>45199</v>
      </c>
      <c r="T2513" s="6" t="s">
        <v>2298</v>
      </c>
      <c r="AA2513" s="6" t="s">
        <v>1951</v>
      </c>
      <c r="AB2513" s="35"/>
    </row>
    <row r="2514" spans="1:28" x14ac:dyDescent="0.35">
      <c r="A2514" s="6" t="s">
        <v>18</v>
      </c>
      <c r="C2514" s="6">
        <v>739211</v>
      </c>
      <c r="D2514" s="6" t="s">
        <v>5139</v>
      </c>
      <c r="G2514" s="6" t="s">
        <v>5140</v>
      </c>
      <c r="H2514" s="6" t="s">
        <v>141</v>
      </c>
      <c r="I2514" s="5" t="s">
        <v>15</v>
      </c>
      <c r="J2514" s="5" t="s">
        <v>15</v>
      </c>
      <c r="K2514" s="6" t="s">
        <v>2026</v>
      </c>
      <c r="L2514" s="6" t="s">
        <v>1700</v>
      </c>
      <c r="P2514" s="34">
        <v>0.1</v>
      </c>
      <c r="R2514" s="8">
        <v>45199</v>
      </c>
      <c r="T2514" s="6" t="s">
        <v>2027</v>
      </c>
      <c r="AA2514" s="6" t="s">
        <v>1951</v>
      </c>
      <c r="AB2514" s="35"/>
    </row>
    <row r="2515" spans="1:28" x14ac:dyDescent="0.35">
      <c r="A2515" s="6" t="s">
        <v>18</v>
      </c>
      <c r="C2515" s="6">
        <v>739211</v>
      </c>
      <c r="D2515" s="6" t="s">
        <v>5139</v>
      </c>
      <c r="G2515" s="6" t="s">
        <v>5140</v>
      </c>
      <c r="H2515" s="6" t="s">
        <v>141</v>
      </c>
      <c r="I2515" s="5" t="s">
        <v>15</v>
      </c>
      <c r="J2515" s="5" t="s">
        <v>15</v>
      </c>
      <c r="K2515" s="6" t="s">
        <v>2028</v>
      </c>
      <c r="L2515" s="6" t="s">
        <v>1700</v>
      </c>
      <c r="P2515" s="34">
        <v>0.1</v>
      </c>
      <c r="R2515" s="8">
        <v>45199</v>
      </c>
      <c r="T2515" s="6" t="s">
        <v>2029</v>
      </c>
      <c r="AA2515" s="6" t="s">
        <v>1951</v>
      </c>
      <c r="AB2515" s="35"/>
    </row>
    <row r="2516" spans="1:28" x14ac:dyDescent="0.35">
      <c r="A2516" s="6" t="s">
        <v>18</v>
      </c>
      <c r="C2516" s="6">
        <v>739211</v>
      </c>
      <c r="D2516" s="6" t="s">
        <v>5139</v>
      </c>
      <c r="G2516" s="6" t="s">
        <v>5140</v>
      </c>
      <c r="H2516" s="6" t="s">
        <v>141</v>
      </c>
      <c r="I2516" s="5" t="s">
        <v>15</v>
      </c>
      <c r="J2516" s="5" t="s">
        <v>15</v>
      </c>
      <c r="K2516" s="6" t="s">
        <v>2030</v>
      </c>
      <c r="L2516" s="6" t="s">
        <v>1700</v>
      </c>
      <c r="P2516" s="34">
        <v>0.1</v>
      </c>
      <c r="R2516" s="8">
        <v>45199</v>
      </c>
      <c r="T2516" s="6" t="s">
        <v>2031</v>
      </c>
      <c r="AA2516" s="6" t="s">
        <v>1951</v>
      </c>
      <c r="AB2516" s="35"/>
    </row>
    <row r="2517" spans="1:28" x14ac:dyDescent="0.35">
      <c r="A2517" s="6" t="s">
        <v>18</v>
      </c>
      <c r="C2517" s="6">
        <v>739211</v>
      </c>
      <c r="D2517" s="6" t="s">
        <v>5139</v>
      </c>
      <c r="G2517" s="6" t="s">
        <v>5140</v>
      </c>
      <c r="H2517" s="6" t="s">
        <v>141</v>
      </c>
      <c r="I2517" s="5" t="s">
        <v>15</v>
      </c>
      <c r="J2517" s="5" t="s">
        <v>15</v>
      </c>
      <c r="K2517" s="6" t="s">
        <v>2032</v>
      </c>
      <c r="L2517" s="6" t="s">
        <v>1700</v>
      </c>
      <c r="P2517" s="34">
        <v>0.1</v>
      </c>
      <c r="R2517" s="8">
        <v>45199</v>
      </c>
      <c r="T2517" s="6" t="s">
        <v>2033</v>
      </c>
      <c r="AA2517" s="6" t="s">
        <v>1951</v>
      </c>
      <c r="AB2517" s="35"/>
    </row>
    <row r="2518" spans="1:28" x14ac:dyDescent="0.35">
      <c r="A2518" s="6" t="s">
        <v>18</v>
      </c>
      <c r="C2518" s="6">
        <v>739211</v>
      </c>
      <c r="D2518" s="6" t="s">
        <v>5139</v>
      </c>
      <c r="G2518" s="6" t="s">
        <v>5140</v>
      </c>
      <c r="H2518" s="6" t="s">
        <v>141</v>
      </c>
      <c r="I2518" s="5" t="s">
        <v>15</v>
      </c>
      <c r="J2518" s="5" t="s">
        <v>15</v>
      </c>
      <c r="K2518" s="6" t="s">
        <v>2034</v>
      </c>
      <c r="L2518" s="6" t="s">
        <v>1700</v>
      </c>
      <c r="P2518" s="34">
        <v>0.1</v>
      </c>
      <c r="R2518" s="8">
        <v>45199</v>
      </c>
      <c r="T2518" s="6" t="s">
        <v>2035</v>
      </c>
      <c r="AA2518" s="6" t="s">
        <v>1951</v>
      </c>
      <c r="AB2518" s="35"/>
    </row>
    <row r="2519" spans="1:28" x14ac:dyDescent="0.35">
      <c r="A2519" s="6" t="s">
        <v>18</v>
      </c>
      <c r="C2519" s="6">
        <v>739211</v>
      </c>
      <c r="D2519" s="6" t="s">
        <v>5139</v>
      </c>
      <c r="G2519" s="6" t="s">
        <v>5140</v>
      </c>
      <c r="H2519" s="6" t="s">
        <v>141</v>
      </c>
      <c r="I2519" s="5" t="s">
        <v>15</v>
      </c>
      <c r="J2519" s="5" t="s">
        <v>15</v>
      </c>
      <c r="K2519" s="6" t="s">
        <v>5125</v>
      </c>
      <c r="L2519" s="6" t="s">
        <v>1700</v>
      </c>
      <c r="P2519" s="34">
        <v>0.1</v>
      </c>
      <c r="R2519" s="8">
        <v>45199</v>
      </c>
      <c r="T2519" s="6" t="s">
        <v>1143</v>
      </c>
      <c r="AA2519" s="6" t="s">
        <v>1951</v>
      </c>
      <c r="AB2519" s="35"/>
    </row>
    <row r="2520" spans="1:28" x14ac:dyDescent="0.35">
      <c r="A2520" s="6" t="s">
        <v>18</v>
      </c>
      <c r="C2520" s="6">
        <v>739211</v>
      </c>
      <c r="D2520" s="6" t="s">
        <v>5139</v>
      </c>
      <c r="G2520" s="6" t="s">
        <v>5140</v>
      </c>
      <c r="H2520" s="6" t="s">
        <v>141</v>
      </c>
      <c r="I2520" s="5" t="s">
        <v>15</v>
      </c>
      <c r="J2520" s="5" t="s">
        <v>15</v>
      </c>
      <c r="K2520" s="6" t="s">
        <v>2299</v>
      </c>
      <c r="L2520" s="6" t="s">
        <v>1700</v>
      </c>
      <c r="P2520" s="34">
        <v>0.2</v>
      </c>
      <c r="R2520" s="8">
        <v>45199</v>
      </c>
      <c r="T2520" s="6" t="s">
        <v>2300</v>
      </c>
      <c r="AA2520" s="6" t="s">
        <v>1951</v>
      </c>
      <c r="AB2520" s="35"/>
    </row>
    <row r="2521" spans="1:28" x14ac:dyDescent="0.35">
      <c r="A2521" s="6" t="s">
        <v>18</v>
      </c>
      <c r="C2521" s="6">
        <v>739211</v>
      </c>
      <c r="D2521" s="6" t="s">
        <v>5139</v>
      </c>
      <c r="G2521" s="6" t="s">
        <v>5140</v>
      </c>
      <c r="H2521" s="6" t="s">
        <v>141</v>
      </c>
      <c r="I2521" s="5" t="s">
        <v>15</v>
      </c>
      <c r="J2521" s="5" t="s">
        <v>15</v>
      </c>
      <c r="K2521" s="6" t="s">
        <v>2301</v>
      </c>
      <c r="L2521" s="6" t="s">
        <v>1700</v>
      </c>
      <c r="P2521" s="34">
        <v>0.1</v>
      </c>
      <c r="R2521" s="8">
        <v>45199</v>
      </c>
      <c r="T2521" s="6" t="s">
        <v>2302</v>
      </c>
      <c r="AA2521" s="6" t="s">
        <v>1951</v>
      </c>
      <c r="AB2521" s="35"/>
    </row>
    <row r="2522" spans="1:28" x14ac:dyDescent="0.35">
      <c r="A2522" s="6" t="s">
        <v>18</v>
      </c>
      <c r="C2522" s="6">
        <v>739211</v>
      </c>
      <c r="D2522" s="6" t="s">
        <v>5139</v>
      </c>
      <c r="G2522" s="6" t="s">
        <v>5140</v>
      </c>
      <c r="H2522" s="6" t="s">
        <v>141</v>
      </c>
      <c r="I2522" s="5" t="s">
        <v>15</v>
      </c>
      <c r="J2522" s="5" t="s">
        <v>15</v>
      </c>
      <c r="K2522" s="6" t="s">
        <v>2303</v>
      </c>
      <c r="L2522" s="6" t="s">
        <v>1700</v>
      </c>
      <c r="P2522" s="34">
        <v>0.1</v>
      </c>
      <c r="R2522" s="8">
        <v>45199</v>
      </c>
      <c r="T2522" s="6" t="s">
        <v>2304</v>
      </c>
      <c r="AA2522" s="6" t="s">
        <v>1951</v>
      </c>
      <c r="AB2522" s="35"/>
    </row>
    <row r="2523" spans="1:28" x14ac:dyDescent="0.35">
      <c r="A2523" s="6" t="s">
        <v>18</v>
      </c>
      <c r="C2523" s="6">
        <v>739211</v>
      </c>
      <c r="D2523" s="6" t="s">
        <v>5139</v>
      </c>
      <c r="G2523" s="6" t="s">
        <v>5140</v>
      </c>
      <c r="H2523" s="6" t="s">
        <v>141</v>
      </c>
      <c r="I2523" s="5" t="s">
        <v>15</v>
      </c>
      <c r="J2523" s="5" t="s">
        <v>15</v>
      </c>
      <c r="K2523" s="6" t="s">
        <v>2305</v>
      </c>
      <c r="L2523" s="6" t="s">
        <v>1700</v>
      </c>
      <c r="P2523" s="34">
        <v>0.2</v>
      </c>
      <c r="R2523" s="8">
        <v>45199</v>
      </c>
      <c r="T2523" s="6" t="s">
        <v>2306</v>
      </c>
      <c r="AA2523" s="6" t="s">
        <v>1951</v>
      </c>
      <c r="AB2523" s="35"/>
    </row>
    <row r="2524" spans="1:28" x14ac:dyDescent="0.35">
      <c r="A2524" s="6" t="s">
        <v>18</v>
      </c>
      <c r="C2524" s="6">
        <v>739211</v>
      </c>
      <c r="D2524" s="6" t="s">
        <v>5139</v>
      </c>
      <c r="G2524" s="6" t="s">
        <v>5140</v>
      </c>
      <c r="H2524" s="6" t="s">
        <v>141</v>
      </c>
      <c r="I2524" s="5" t="s">
        <v>15</v>
      </c>
      <c r="J2524" s="5" t="s">
        <v>15</v>
      </c>
      <c r="K2524" s="6" t="s">
        <v>2309</v>
      </c>
      <c r="L2524" s="6" t="s">
        <v>1700</v>
      </c>
      <c r="P2524" s="34">
        <v>0.1</v>
      </c>
      <c r="R2524" s="8">
        <v>45199</v>
      </c>
      <c r="T2524" s="6" t="s">
        <v>2310</v>
      </c>
      <c r="AA2524" s="6" t="s">
        <v>1951</v>
      </c>
      <c r="AB2524" s="35"/>
    </row>
    <row r="2525" spans="1:28" x14ac:dyDescent="0.35">
      <c r="A2525" s="6" t="s">
        <v>18</v>
      </c>
      <c r="C2525" s="6">
        <v>739211</v>
      </c>
      <c r="D2525" s="6" t="s">
        <v>5139</v>
      </c>
      <c r="G2525" s="6" t="s">
        <v>5140</v>
      </c>
      <c r="H2525" s="6" t="s">
        <v>141</v>
      </c>
      <c r="I2525" s="5" t="s">
        <v>15</v>
      </c>
      <c r="J2525" s="5" t="s">
        <v>15</v>
      </c>
      <c r="K2525" s="6" t="s">
        <v>2394</v>
      </c>
      <c r="L2525" s="6" t="s">
        <v>1700</v>
      </c>
      <c r="P2525" s="34">
        <v>0.1</v>
      </c>
      <c r="R2525" s="8">
        <v>45199</v>
      </c>
      <c r="T2525" s="6" t="s">
        <v>2395</v>
      </c>
      <c r="AA2525" s="6" t="s">
        <v>1951</v>
      </c>
      <c r="AB2525" s="35"/>
    </row>
    <row r="2526" spans="1:28" x14ac:dyDescent="0.35">
      <c r="A2526" s="6" t="s">
        <v>18</v>
      </c>
      <c r="C2526" s="6">
        <v>739211</v>
      </c>
      <c r="D2526" s="6" t="s">
        <v>5139</v>
      </c>
      <c r="G2526" s="6" t="s">
        <v>5140</v>
      </c>
      <c r="H2526" s="6" t="s">
        <v>141</v>
      </c>
      <c r="I2526" s="5" t="s">
        <v>15</v>
      </c>
      <c r="J2526" s="5" t="s">
        <v>15</v>
      </c>
      <c r="K2526" s="6" t="s">
        <v>2311</v>
      </c>
      <c r="L2526" s="6" t="s">
        <v>1700</v>
      </c>
      <c r="M2526" s="6" t="s">
        <v>2312</v>
      </c>
      <c r="P2526" s="34">
        <v>0.2</v>
      </c>
      <c r="R2526" s="8">
        <v>45199</v>
      </c>
      <c r="T2526" s="6" t="s">
        <v>2313</v>
      </c>
      <c r="AA2526" s="6" t="s">
        <v>1951</v>
      </c>
      <c r="AB2526" s="35"/>
    </row>
    <row r="2527" spans="1:28" x14ac:dyDescent="0.35">
      <c r="A2527" s="6" t="s">
        <v>18</v>
      </c>
      <c r="C2527" s="6">
        <v>739211</v>
      </c>
      <c r="D2527" s="6" t="s">
        <v>5139</v>
      </c>
      <c r="G2527" s="6" t="s">
        <v>5140</v>
      </c>
      <c r="H2527" s="6" t="s">
        <v>141</v>
      </c>
      <c r="I2527" s="5" t="s">
        <v>15</v>
      </c>
      <c r="J2527" s="5" t="s">
        <v>15</v>
      </c>
      <c r="K2527" s="6" t="s">
        <v>2314</v>
      </c>
      <c r="L2527" s="6" t="s">
        <v>1700</v>
      </c>
      <c r="P2527" s="34">
        <v>0.2</v>
      </c>
      <c r="R2527" s="8">
        <v>45199</v>
      </c>
      <c r="T2527" s="6" t="s">
        <v>2315</v>
      </c>
      <c r="AA2527" s="6" t="s">
        <v>1951</v>
      </c>
      <c r="AB2527" s="35"/>
    </row>
    <row r="2528" spans="1:28" x14ac:dyDescent="0.35">
      <c r="A2528" s="6" t="s">
        <v>18</v>
      </c>
      <c r="C2528" s="6">
        <v>739211</v>
      </c>
      <c r="D2528" s="6" t="s">
        <v>5139</v>
      </c>
      <c r="G2528" s="6" t="s">
        <v>5140</v>
      </c>
      <c r="H2528" s="6" t="s">
        <v>141</v>
      </c>
      <c r="I2528" s="5" t="s">
        <v>15</v>
      </c>
      <c r="J2528" s="5" t="s">
        <v>15</v>
      </c>
      <c r="K2528" s="6" t="s">
        <v>2316</v>
      </c>
      <c r="L2528" s="6" t="s">
        <v>1700</v>
      </c>
      <c r="P2528" s="34">
        <v>0.2</v>
      </c>
      <c r="R2528" s="8">
        <v>45199</v>
      </c>
      <c r="T2528" s="6" t="s">
        <v>2317</v>
      </c>
      <c r="AA2528" s="6" t="s">
        <v>1951</v>
      </c>
      <c r="AB2528" s="35"/>
    </row>
    <row r="2529" spans="1:28" x14ac:dyDescent="0.35">
      <c r="A2529" s="6" t="s">
        <v>18</v>
      </c>
      <c r="C2529" s="6">
        <v>739211</v>
      </c>
      <c r="D2529" s="6" t="s">
        <v>5139</v>
      </c>
      <c r="G2529" s="6" t="s">
        <v>5140</v>
      </c>
      <c r="H2529" s="6" t="s">
        <v>141</v>
      </c>
      <c r="I2529" s="5" t="s">
        <v>15</v>
      </c>
      <c r="J2529" s="5" t="s">
        <v>15</v>
      </c>
      <c r="K2529" s="6" t="s">
        <v>2318</v>
      </c>
      <c r="L2529" s="6" t="s">
        <v>1700</v>
      </c>
      <c r="P2529" s="34">
        <v>0.2</v>
      </c>
      <c r="R2529" s="8">
        <v>45199</v>
      </c>
      <c r="T2529" s="6" t="s">
        <v>2319</v>
      </c>
      <c r="AA2529" s="6" t="s">
        <v>1951</v>
      </c>
      <c r="AB2529" s="35"/>
    </row>
    <row r="2530" spans="1:28" x14ac:dyDescent="0.35">
      <c r="A2530" s="6" t="s">
        <v>18</v>
      </c>
      <c r="C2530" s="6">
        <v>739211</v>
      </c>
      <c r="D2530" s="6" t="s">
        <v>5139</v>
      </c>
      <c r="G2530" s="6" t="s">
        <v>5140</v>
      </c>
      <c r="H2530" s="6" t="s">
        <v>141</v>
      </c>
      <c r="I2530" s="5" t="s">
        <v>15</v>
      </c>
      <c r="J2530" s="5" t="s">
        <v>15</v>
      </c>
      <c r="K2530" s="6" t="s">
        <v>2320</v>
      </c>
      <c r="L2530" s="6" t="s">
        <v>1700</v>
      </c>
      <c r="P2530" s="34">
        <v>0.2</v>
      </c>
      <c r="R2530" s="8">
        <v>45199</v>
      </c>
      <c r="T2530" s="6" t="s">
        <v>2321</v>
      </c>
      <c r="AA2530" s="6" t="s">
        <v>1951</v>
      </c>
      <c r="AB2530" s="35"/>
    </row>
    <row r="2531" spans="1:28" x14ac:dyDescent="0.35">
      <c r="A2531" s="6" t="s">
        <v>18</v>
      </c>
      <c r="C2531" s="6">
        <v>739211</v>
      </c>
      <c r="D2531" s="6" t="s">
        <v>5139</v>
      </c>
      <c r="G2531" s="6" t="s">
        <v>5140</v>
      </c>
      <c r="H2531" s="6" t="s">
        <v>141</v>
      </c>
      <c r="I2531" s="5" t="s">
        <v>15</v>
      </c>
      <c r="J2531" s="5" t="s">
        <v>15</v>
      </c>
      <c r="K2531" s="6" t="s">
        <v>5130</v>
      </c>
      <c r="L2531" s="6" t="s">
        <v>1700</v>
      </c>
      <c r="P2531" s="34">
        <v>0.2</v>
      </c>
      <c r="R2531" s="8">
        <v>45199</v>
      </c>
      <c r="T2531" s="6" t="s">
        <v>5131</v>
      </c>
      <c r="AA2531" s="6" t="s">
        <v>1951</v>
      </c>
      <c r="AB2531" s="35"/>
    </row>
    <row r="2532" spans="1:28" x14ac:dyDescent="0.35">
      <c r="A2532" s="6" t="s">
        <v>18</v>
      </c>
      <c r="C2532" s="6">
        <v>739211</v>
      </c>
      <c r="D2532" s="6" t="s">
        <v>5139</v>
      </c>
      <c r="G2532" s="6" t="s">
        <v>5140</v>
      </c>
      <c r="H2532" s="6" t="s">
        <v>141</v>
      </c>
      <c r="I2532" s="5" t="s">
        <v>15</v>
      </c>
      <c r="J2532" s="5" t="s">
        <v>15</v>
      </c>
      <c r="K2532" s="6" t="s">
        <v>2322</v>
      </c>
      <c r="L2532" s="6" t="s">
        <v>1700</v>
      </c>
      <c r="P2532" s="34">
        <v>0.2</v>
      </c>
      <c r="R2532" s="8">
        <v>45199</v>
      </c>
      <c r="T2532" s="6" t="s">
        <v>2323</v>
      </c>
      <c r="AA2532" s="6" t="s">
        <v>1951</v>
      </c>
      <c r="AB2532" s="35"/>
    </row>
    <row r="2533" spans="1:28" x14ac:dyDescent="0.35">
      <c r="A2533" s="6" t="s">
        <v>18</v>
      </c>
      <c r="C2533" s="6">
        <v>739211</v>
      </c>
      <c r="D2533" s="6" t="s">
        <v>5139</v>
      </c>
      <c r="G2533" s="6" t="s">
        <v>5140</v>
      </c>
      <c r="H2533" s="6" t="s">
        <v>141</v>
      </c>
      <c r="I2533" s="5" t="s">
        <v>15</v>
      </c>
      <c r="J2533" s="5" t="s">
        <v>15</v>
      </c>
      <c r="K2533" s="6" t="s">
        <v>2324</v>
      </c>
      <c r="L2533" s="6" t="s">
        <v>1700</v>
      </c>
      <c r="P2533" s="34">
        <v>0.2</v>
      </c>
      <c r="R2533" s="8">
        <v>45199</v>
      </c>
      <c r="T2533" s="6" t="s">
        <v>2325</v>
      </c>
      <c r="AA2533" s="6" t="s">
        <v>1951</v>
      </c>
      <c r="AB2533" s="35"/>
    </row>
    <row r="2534" spans="1:28" x14ac:dyDescent="0.35">
      <c r="A2534" s="6" t="s">
        <v>18</v>
      </c>
      <c r="C2534" s="6">
        <v>739211</v>
      </c>
      <c r="D2534" s="6" t="s">
        <v>5139</v>
      </c>
      <c r="G2534" s="6" t="s">
        <v>5140</v>
      </c>
      <c r="H2534" s="6" t="s">
        <v>141</v>
      </c>
      <c r="I2534" s="5" t="s">
        <v>15</v>
      </c>
      <c r="J2534" s="5" t="s">
        <v>15</v>
      </c>
      <c r="K2534" s="6" t="s">
        <v>5132</v>
      </c>
      <c r="L2534" s="6" t="s">
        <v>1700</v>
      </c>
      <c r="P2534" s="34">
        <v>0.2</v>
      </c>
      <c r="R2534" s="8">
        <v>45199</v>
      </c>
      <c r="T2534" s="6" t="s">
        <v>5133</v>
      </c>
      <c r="AA2534" s="6" t="s">
        <v>1951</v>
      </c>
      <c r="AB2534" s="35"/>
    </row>
    <row r="2535" spans="1:28" x14ac:dyDescent="0.35">
      <c r="A2535" s="6" t="s">
        <v>18</v>
      </c>
      <c r="C2535" s="6">
        <v>739211</v>
      </c>
      <c r="D2535" s="6" t="s">
        <v>5139</v>
      </c>
      <c r="G2535" s="6" t="s">
        <v>5140</v>
      </c>
      <c r="H2535" s="6" t="s">
        <v>141</v>
      </c>
      <c r="I2535" s="5" t="s">
        <v>15</v>
      </c>
      <c r="J2535" s="5" t="s">
        <v>15</v>
      </c>
      <c r="K2535" s="6" t="s">
        <v>2326</v>
      </c>
      <c r="L2535" s="6" t="s">
        <v>1700</v>
      </c>
      <c r="P2535" s="34">
        <v>0.1</v>
      </c>
      <c r="R2535" s="8">
        <v>45199</v>
      </c>
      <c r="T2535" s="6" t="s">
        <v>2327</v>
      </c>
      <c r="AA2535" s="6" t="s">
        <v>1951</v>
      </c>
      <c r="AB2535" s="35"/>
    </row>
    <row r="2536" spans="1:28" x14ac:dyDescent="0.35">
      <c r="A2536" s="6" t="s">
        <v>18</v>
      </c>
      <c r="C2536" s="6">
        <v>739211</v>
      </c>
      <c r="D2536" s="6" t="s">
        <v>5139</v>
      </c>
      <c r="G2536" s="6" t="s">
        <v>5140</v>
      </c>
      <c r="H2536" s="6" t="s">
        <v>141</v>
      </c>
      <c r="I2536" s="5" t="s">
        <v>15</v>
      </c>
      <c r="J2536" s="5" t="s">
        <v>15</v>
      </c>
      <c r="K2536" s="6" t="s">
        <v>5134</v>
      </c>
      <c r="L2536" s="6" t="s">
        <v>1700</v>
      </c>
      <c r="P2536" s="34">
        <v>0.1</v>
      </c>
      <c r="R2536" s="8">
        <v>45199</v>
      </c>
      <c r="T2536" s="6" t="s">
        <v>5135</v>
      </c>
      <c r="AA2536" s="6" t="s">
        <v>1951</v>
      </c>
      <c r="AB2536" s="35"/>
    </row>
    <row r="2537" spans="1:28" x14ac:dyDescent="0.35">
      <c r="A2537" s="6" t="s">
        <v>18</v>
      </c>
      <c r="C2537" s="6">
        <v>739211</v>
      </c>
      <c r="D2537" s="6" t="s">
        <v>5139</v>
      </c>
      <c r="G2537" s="6" t="s">
        <v>5140</v>
      </c>
      <c r="H2537" s="6" t="s">
        <v>141</v>
      </c>
      <c r="I2537" s="5" t="s">
        <v>15</v>
      </c>
      <c r="J2537" s="5" t="s">
        <v>15</v>
      </c>
      <c r="K2537" s="6" t="s">
        <v>2396</v>
      </c>
      <c r="L2537" s="6" t="s">
        <v>1700</v>
      </c>
      <c r="P2537" s="34">
        <v>0.1</v>
      </c>
      <c r="R2537" s="8">
        <v>45199</v>
      </c>
      <c r="T2537" s="6" t="s">
        <v>2397</v>
      </c>
      <c r="AA2537" s="6" t="s">
        <v>1951</v>
      </c>
      <c r="AB2537" s="35"/>
    </row>
    <row r="2538" spans="1:28" x14ac:dyDescent="0.35">
      <c r="A2538" s="6" t="s">
        <v>18</v>
      </c>
      <c r="C2538" s="6">
        <v>739211</v>
      </c>
      <c r="D2538" s="6" t="s">
        <v>5139</v>
      </c>
      <c r="G2538" s="6" t="s">
        <v>5140</v>
      </c>
      <c r="H2538" s="6" t="s">
        <v>141</v>
      </c>
      <c r="I2538" s="5" t="s">
        <v>15</v>
      </c>
      <c r="J2538" s="5" t="s">
        <v>15</v>
      </c>
      <c r="K2538" s="6" t="s">
        <v>2038</v>
      </c>
      <c r="L2538" s="6" t="s">
        <v>1700</v>
      </c>
      <c r="M2538" s="6" t="s">
        <v>2039</v>
      </c>
      <c r="P2538" s="34">
        <v>0.1</v>
      </c>
      <c r="R2538" s="8">
        <v>45199</v>
      </c>
      <c r="T2538" s="6" t="s">
        <v>2040</v>
      </c>
      <c r="AA2538" s="6" t="s">
        <v>1951</v>
      </c>
      <c r="AB2538" s="35"/>
    </row>
    <row r="2539" spans="1:28" x14ac:dyDescent="0.35">
      <c r="A2539" s="6" t="s">
        <v>18</v>
      </c>
      <c r="C2539" s="6">
        <v>739211</v>
      </c>
      <c r="D2539" s="6" t="s">
        <v>5139</v>
      </c>
      <c r="G2539" s="6" t="s">
        <v>5140</v>
      </c>
      <c r="H2539" s="6" t="s">
        <v>141</v>
      </c>
      <c r="I2539" s="5" t="s">
        <v>15</v>
      </c>
      <c r="J2539" s="5" t="s">
        <v>15</v>
      </c>
      <c r="K2539" s="6" t="s">
        <v>2398</v>
      </c>
      <c r="L2539" s="6" t="s">
        <v>1700</v>
      </c>
      <c r="P2539" s="34">
        <v>0.1</v>
      </c>
      <c r="R2539" s="8">
        <v>45199</v>
      </c>
      <c r="T2539" s="6" t="s">
        <v>2399</v>
      </c>
      <c r="AA2539" s="6" t="s">
        <v>1951</v>
      </c>
      <c r="AB2539" s="35"/>
    </row>
    <row r="2540" spans="1:28" x14ac:dyDescent="0.35">
      <c r="A2540" s="6" t="s">
        <v>18</v>
      </c>
      <c r="C2540" s="6">
        <v>739211</v>
      </c>
      <c r="D2540" s="6" t="s">
        <v>5139</v>
      </c>
      <c r="G2540" s="6" t="s">
        <v>5140</v>
      </c>
      <c r="H2540" s="6" t="s">
        <v>141</v>
      </c>
      <c r="I2540" s="5" t="s">
        <v>15</v>
      </c>
      <c r="J2540" s="5" t="s">
        <v>15</v>
      </c>
      <c r="K2540" s="6" t="s">
        <v>2328</v>
      </c>
      <c r="L2540" s="6" t="s">
        <v>1700</v>
      </c>
      <c r="M2540" s="6" t="s">
        <v>2329</v>
      </c>
      <c r="P2540" s="34">
        <v>0.1</v>
      </c>
      <c r="R2540" s="8">
        <v>45199</v>
      </c>
      <c r="T2540" s="6" t="s">
        <v>2330</v>
      </c>
      <c r="AA2540" s="6" t="s">
        <v>1951</v>
      </c>
      <c r="AB2540" s="35"/>
    </row>
    <row r="2541" spans="1:28" x14ac:dyDescent="0.35">
      <c r="A2541" s="6" t="s">
        <v>18</v>
      </c>
      <c r="C2541" s="6">
        <v>739211</v>
      </c>
      <c r="D2541" s="6" t="s">
        <v>5139</v>
      </c>
      <c r="G2541" s="6" t="s">
        <v>5140</v>
      </c>
      <c r="H2541" s="6" t="s">
        <v>141</v>
      </c>
      <c r="I2541" s="5" t="s">
        <v>15</v>
      </c>
      <c r="J2541" s="5" t="s">
        <v>15</v>
      </c>
      <c r="K2541" s="6" t="s">
        <v>2331</v>
      </c>
      <c r="L2541" s="6" t="s">
        <v>1700</v>
      </c>
      <c r="P2541" s="34">
        <v>0.1</v>
      </c>
      <c r="R2541" s="8">
        <v>45199</v>
      </c>
      <c r="T2541" s="6" t="s">
        <v>2332</v>
      </c>
      <c r="AA2541" s="6" t="s">
        <v>1951</v>
      </c>
      <c r="AB2541" s="35"/>
    </row>
    <row r="2542" spans="1:28" x14ac:dyDescent="0.35">
      <c r="A2542" s="6" t="s">
        <v>18</v>
      </c>
      <c r="C2542" s="6">
        <v>739211</v>
      </c>
      <c r="D2542" s="6" t="s">
        <v>5139</v>
      </c>
      <c r="G2542" s="6" t="s">
        <v>5140</v>
      </c>
      <c r="H2542" s="6" t="s">
        <v>141</v>
      </c>
      <c r="I2542" s="5" t="s">
        <v>15</v>
      </c>
      <c r="J2542" s="5" t="s">
        <v>15</v>
      </c>
      <c r="K2542" s="6" t="s">
        <v>2333</v>
      </c>
      <c r="L2542" s="6" t="s">
        <v>1700</v>
      </c>
      <c r="P2542" s="34">
        <v>0.1</v>
      </c>
      <c r="R2542" s="8">
        <v>45199</v>
      </c>
      <c r="T2542" s="6" t="s">
        <v>2334</v>
      </c>
      <c r="AA2542" s="6" t="s">
        <v>1951</v>
      </c>
      <c r="AB2542" s="35"/>
    </row>
    <row r="2543" spans="1:28" x14ac:dyDescent="0.35">
      <c r="A2543" s="6" t="s">
        <v>18</v>
      </c>
      <c r="C2543" s="6">
        <v>739211</v>
      </c>
      <c r="D2543" s="6" t="s">
        <v>5139</v>
      </c>
      <c r="G2543" s="6" t="s">
        <v>5140</v>
      </c>
      <c r="H2543" s="6" t="s">
        <v>141</v>
      </c>
      <c r="I2543" s="5" t="s">
        <v>15</v>
      </c>
      <c r="J2543" s="5" t="s">
        <v>15</v>
      </c>
      <c r="K2543" s="6" t="s">
        <v>2041</v>
      </c>
      <c r="L2543" s="6" t="s">
        <v>1700</v>
      </c>
      <c r="M2543" s="6" t="s">
        <v>2042</v>
      </c>
      <c r="P2543" s="34">
        <v>0.2</v>
      </c>
      <c r="R2543" s="8">
        <v>45199</v>
      </c>
      <c r="T2543" s="6" t="s">
        <v>2043</v>
      </c>
      <c r="AA2543" s="6" t="s">
        <v>1951</v>
      </c>
      <c r="AB2543" s="35"/>
    </row>
    <row r="2544" spans="1:28" x14ac:dyDescent="0.35">
      <c r="A2544" s="6" t="s">
        <v>18</v>
      </c>
      <c r="C2544" s="6">
        <v>739211</v>
      </c>
      <c r="D2544" s="6" t="s">
        <v>5139</v>
      </c>
      <c r="G2544" s="6" t="s">
        <v>5140</v>
      </c>
      <c r="H2544" s="6" t="s">
        <v>141</v>
      </c>
      <c r="I2544" s="5" t="s">
        <v>15</v>
      </c>
      <c r="J2544" s="5" t="s">
        <v>15</v>
      </c>
      <c r="K2544" s="6" t="s">
        <v>2335</v>
      </c>
      <c r="L2544" s="6" t="s">
        <v>1700</v>
      </c>
      <c r="M2544" s="6" t="s">
        <v>2336</v>
      </c>
      <c r="P2544" s="34">
        <v>0.2</v>
      </c>
      <c r="R2544" s="8">
        <v>45199</v>
      </c>
      <c r="T2544" s="6" t="s">
        <v>2337</v>
      </c>
      <c r="AA2544" s="6" t="s">
        <v>1951</v>
      </c>
      <c r="AB2544" s="35"/>
    </row>
    <row r="2545" spans="1:28" x14ac:dyDescent="0.35">
      <c r="A2545" s="6" t="s">
        <v>18</v>
      </c>
      <c r="C2545" s="6">
        <v>739211</v>
      </c>
      <c r="D2545" s="6" t="s">
        <v>5139</v>
      </c>
      <c r="G2545" s="6" t="s">
        <v>5140</v>
      </c>
      <c r="H2545" s="6" t="s">
        <v>141</v>
      </c>
      <c r="I2545" s="5" t="s">
        <v>15</v>
      </c>
      <c r="J2545" s="5" t="s">
        <v>15</v>
      </c>
      <c r="K2545" s="6" t="s">
        <v>2338</v>
      </c>
      <c r="L2545" s="6" t="s">
        <v>1700</v>
      </c>
      <c r="M2545" s="6" t="s">
        <v>2339</v>
      </c>
      <c r="P2545" s="34">
        <v>0.2</v>
      </c>
      <c r="R2545" s="8">
        <v>45199</v>
      </c>
      <c r="T2545" s="6" t="s">
        <v>2340</v>
      </c>
      <c r="AA2545" s="6" t="s">
        <v>1951</v>
      </c>
      <c r="AB2545" s="35"/>
    </row>
    <row r="2546" spans="1:28" x14ac:dyDescent="0.35">
      <c r="A2546" s="6" t="s">
        <v>18</v>
      </c>
      <c r="C2546" s="6">
        <v>739211</v>
      </c>
      <c r="D2546" s="6" t="s">
        <v>5139</v>
      </c>
      <c r="G2546" s="6" t="s">
        <v>5140</v>
      </c>
      <c r="H2546" s="6" t="s">
        <v>141</v>
      </c>
      <c r="I2546" s="5" t="s">
        <v>15</v>
      </c>
      <c r="J2546" s="5" t="s">
        <v>15</v>
      </c>
      <c r="K2546" s="6" t="s">
        <v>2402</v>
      </c>
      <c r="L2546" s="6" t="s">
        <v>1700</v>
      </c>
      <c r="M2546" s="6" t="s">
        <v>2403</v>
      </c>
      <c r="P2546" s="34">
        <v>0.1</v>
      </c>
      <c r="R2546" s="8">
        <v>45199</v>
      </c>
      <c r="T2546" s="6" t="s">
        <v>2404</v>
      </c>
      <c r="AA2546" s="6" t="s">
        <v>1951</v>
      </c>
      <c r="AB2546" s="35"/>
    </row>
    <row r="2547" spans="1:28" x14ac:dyDescent="0.35">
      <c r="A2547" s="6" t="s">
        <v>18</v>
      </c>
      <c r="C2547" s="6">
        <v>739211</v>
      </c>
      <c r="D2547" s="6" t="s">
        <v>5139</v>
      </c>
      <c r="G2547" s="6" t="s">
        <v>5140</v>
      </c>
      <c r="H2547" s="6" t="s">
        <v>141</v>
      </c>
      <c r="I2547" s="5" t="s">
        <v>15</v>
      </c>
      <c r="J2547" s="5" t="s">
        <v>15</v>
      </c>
      <c r="K2547" s="6" t="s">
        <v>2365</v>
      </c>
      <c r="L2547" s="6" t="s">
        <v>1700</v>
      </c>
      <c r="M2547" s="6" t="s">
        <v>2366</v>
      </c>
      <c r="P2547" s="34">
        <v>0.1</v>
      </c>
      <c r="R2547" s="8">
        <v>45199</v>
      </c>
      <c r="T2547" s="6" t="s">
        <v>2367</v>
      </c>
      <c r="AA2547" s="6" t="s">
        <v>1951</v>
      </c>
      <c r="AB2547" s="35"/>
    </row>
    <row r="2548" spans="1:28" x14ac:dyDescent="0.35">
      <c r="A2548" s="6" t="s">
        <v>18</v>
      </c>
      <c r="C2548" s="6">
        <v>739211</v>
      </c>
      <c r="D2548" s="6" t="s">
        <v>5139</v>
      </c>
      <c r="G2548" s="6" t="s">
        <v>5140</v>
      </c>
      <c r="H2548" s="6" t="s">
        <v>141</v>
      </c>
      <c r="I2548" s="5" t="s">
        <v>15</v>
      </c>
      <c r="J2548" s="5" t="s">
        <v>15</v>
      </c>
      <c r="K2548" s="6" t="s">
        <v>2368</v>
      </c>
      <c r="L2548" s="6" t="s">
        <v>1700</v>
      </c>
      <c r="M2548" s="6" t="s">
        <v>2369</v>
      </c>
      <c r="P2548" s="34">
        <v>0.1</v>
      </c>
      <c r="R2548" s="8">
        <v>45199</v>
      </c>
      <c r="T2548" s="6" t="s">
        <v>2370</v>
      </c>
      <c r="AA2548" s="6" t="s">
        <v>1951</v>
      </c>
      <c r="AB2548" s="35"/>
    </row>
    <row r="2549" spans="1:28" x14ac:dyDescent="0.35">
      <c r="A2549" s="6" t="s">
        <v>18</v>
      </c>
      <c r="C2549" s="6">
        <v>739211</v>
      </c>
      <c r="D2549" s="6" t="s">
        <v>5139</v>
      </c>
      <c r="G2549" s="6" t="s">
        <v>5140</v>
      </c>
      <c r="H2549" s="6" t="s">
        <v>141</v>
      </c>
      <c r="I2549" s="5" t="s">
        <v>15</v>
      </c>
      <c r="J2549" s="5" t="s">
        <v>15</v>
      </c>
      <c r="K2549" s="6" t="s">
        <v>2068</v>
      </c>
      <c r="L2549" s="6" t="s">
        <v>1700</v>
      </c>
      <c r="M2549" s="6" t="s">
        <v>2069</v>
      </c>
      <c r="P2549" s="34">
        <v>0.2</v>
      </c>
      <c r="R2549" s="8">
        <v>45199</v>
      </c>
      <c r="T2549" s="6" t="s">
        <v>2070</v>
      </c>
      <c r="AA2549" s="6" t="s">
        <v>1951</v>
      </c>
      <c r="AB2549" s="35"/>
    </row>
    <row r="2550" spans="1:28" x14ac:dyDescent="0.35">
      <c r="A2550" s="6" t="s">
        <v>18</v>
      </c>
      <c r="C2550" s="6">
        <v>739211</v>
      </c>
      <c r="D2550" s="6" t="s">
        <v>5139</v>
      </c>
      <c r="G2550" s="6" t="s">
        <v>5140</v>
      </c>
      <c r="H2550" s="6" t="s">
        <v>141</v>
      </c>
      <c r="I2550" s="5" t="s">
        <v>15</v>
      </c>
      <c r="J2550" s="5" t="s">
        <v>15</v>
      </c>
      <c r="K2550" s="6" t="s">
        <v>2371</v>
      </c>
      <c r="L2550" s="6" t="s">
        <v>1700</v>
      </c>
      <c r="M2550" s="6" t="s">
        <v>1225</v>
      </c>
      <c r="P2550" s="34">
        <v>0.75</v>
      </c>
      <c r="R2550" s="8">
        <v>45199</v>
      </c>
      <c r="T2550" s="6" t="s">
        <v>1226</v>
      </c>
      <c r="AA2550" s="6" t="s">
        <v>1951</v>
      </c>
      <c r="AB2550" s="35"/>
    </row>
    <row r="2551" spans="1:28" x14ac:dyDescent="0.35">
      <c r="A2551" s="6" t="s">
        <v>18</v>
      </c>
      <c r="C2551" s="6">
        <v>739211</v>
      </c>
      <c r="D2551" s="6" t="s">
        <v>5139</v>
      </c>
      <c r="G2551" s="6" t="s">
        <v>5140</v>
      </c>
      <c r="H2551" s="6" t="s">
        <v>141</v>
      </c>
      <c r="I2551" s="5" t="s">
        <v>15</v>
      </c>
      <c r="J2551" s="5">
        <v>7585</v>
      </c>
      <c r="K2551" s="6" t="s">
        <v>2375</v>
      </c>
      <c r="L2551" s="6" t="s">
        <v>1700</v>
      </c>
      <c r="M2551" s="6" t="s">
        <v>5157</v>
      </c>
      <c r="P2551" s="34">
        <v>0.2</v>
      </c>
      <c r="R2551" s="8">
        <v>45199</v>
      </c>
      <c r="T2551" s="6" t="s">
        <v>2376</v>
      </c>
      <c r="AA2551" s="6" t="s">
        <v>1951</v>
      </c>
      <c r="AB2551" s="35"/>
    </row>
    <row r="2552" spans="1:28" x14ac:dyDescent="0.35">
      <c r="A2552" s="6" t="s">
        <v>18</v>
      </c>
      <c r="C2552" s="6">
        <v>739211</v>
      </c>
      <c r="D2552" s="6" t="s">
        <v>5139</v>
      </c>
      <c r="G2552" s="6" t="s">
        <v>5140</v>
      </c>
      <c r="H2552" s="6" t="s">
        <v>141</v>
      </c>
      <c r="I2552" s="5" t="s">
        <v>15</v>
      </c>
      <c r="J2552" s="5" t="s">
        <v>15</v>
      </c>
      <c r="K2552" s="6" t="s">
        <v>4840</v>
      </c>
      <c r="L2552" s="6" t="s">
        <v>1700</v>
      </c>
      <c r="M2552" s="6" t="s">
        <v>4841</v>
      </c>
      <c r="P2552" s="34">
        <v>0.2</v>
      </c>
      <c r="R2552" s="8">
        <v>45199</v>
      </c>
      <c r="T2552" s="6" t="s">
        <v>4842</v>
      </c>
      <c r="AA2552" s="6" t="s">
        <v>4843</v>
      </c>
      <c r="AB2552" s="35"/>
    </row>
    <row r="2553" spans="1:28" x14ac:dyDescent="0.35">
      <c r="A2553" s="6" t="s">
        <v>18</v>
      </c>
      <c r="C2553" s="6">
        <v>739211</v>
      </c>
      <c r="D2553" s="6" t="s">
        <v>5139</v>
      </c>
      <c r="G2553" s="6" t="s">
        <v>5140</v>
      </c>
      <c r="H2553" s="6" t="s">
        <v>141</v>
      </c>
      <c r="I2553" s="5" t="s">
        <v>15</v>
      </c>
      <c r="J2553" s="5" t="s">
        <v>15</v>
      </c>
      <c r="K2553" s="6" t="s">
        <v>4844</v>
      </c>
      <c r="L2553" s="6" t="s">
        <v>1700</v>
      </c>
      <c r="M2553" s="6" t="s">
        <v>4845</v>
      </c>
      <c r="P2553" s="34">
        <v>0.2</v>
      </c>
      <c r="R2553" s="8">
        <v>45199</v>
      </c>
      <c r="T2553" s="6" t="s">
        <v>4846</v>
      </c>
      <c r="AA2553" s="6" t="s">
        <v>4843</v>
      </c>
      <c r="AB2553" s="35"/>
    </row>
    <row r="2554" spans="1:28" x14ac:dyDescent="0.35">
      <c r="A2554" s="6" t="s">
        <v>18</v>
      </c>
      <c r="C2554" s="6">
        <v>739211</v>
      </c>
      <c r="D2554" s="6" t="s">
        <v>5139</v>
      </c>
      <c r="G2554" s="6" t="s">
        <v>5140</v>
      </c>
      <c r="H2554" s="6" t="s">
        <v>141</v>
      </c>
      <c r="I2554" s="5" t="s">
        <v>15</v>
      </c>
      <c r="J2554" s="5" t="s">
        <v>15</v>
      </c>
      <c r="K2554" s="6" t="s">
        <v>4847</v>
      </c>
      <c r="L2554" s="6" t="s">
        <v>1700</v>
      </c>
      <c r="M2554" s="6" t="s">
        <v>4848</v>
      </c>
      <c r="P2554" s="34">
        <v>0.2</v>
      </c>
      <c r="R2554" s="8">
        <v>45199</v>
      </c>
      <c r="T2554" s="6" t="s">
        <v>4849</v>
      </c>
      <c r="AA2554" s="6" t="s">
        <v>4843</v>
      </c>
      <c r="AB2554" s="35"/>
    </row>
    <row r="2555" spans="1:28" x14ac:dyDescent="0.35">
      <c r="A2555" s="6" t="s">
        <v>18</v>
      </c>
      <c r="C2555" s="6">
        <v>739211</v>
      </c>
      <c r="D2555" s="6" t="s">
        <v>5139</v>
      </c>
      <c r="G2555" s="6" t="s">
        <v>5140</v>
      </c>
      <c r="H2555" s="6" t="s">
        <v>141</v>
      </c>
      <c r="I2555" s="5" t="s">
        <v>15</v>
      </c>
      <c r="J2555" s="5" t="s">
        <v>15</v>
      </c>
      <c r="K2555" s="6" t="s">
        <v>4935</v>
      </c>
      <c r="L2555" s="6" t="s">
        <v>1700</v>
      </c>
      <c r="M2555" s="6" t="s">
        <v>4936</v>
      </c>
      <c r="P2555" s="34">
        <v>0.2</v>
      </c>
      <c r="R2555" s="8">
        <v>45199</v>
      </c>
      <c r="T2555" s="6" t="s">
        <v>2389</v>
      </c>
      <c r="AA2555" s="6" t="s">
        <v>4843</v>
      </c>
      <c r="AB2555" s="35"/>
    </row>
    <row r="2556" spans="1:28" x14ac:dyDescent="0.35">
      <c r="A2556" s="6" t="s">
        <v>18</v>
      </c>
      <c r="C2556" s="6">
        <v>739211</v>
      </c>
      <c r="D2556" s="6" t="s">
        <v>5139</v>
      </c>
      <c r="G2556" s="6" t="s">
        <v>5140</v>
      </c>
      <c r="H2556" s="6" t="s">
        <v>141</v>
      </c>
      <c r="I2556" s="5" t="s">
        <v>15</v>
      </c>
      <c r="J2556" s="5" t="s">
        <v>15</v>
      </c>
      <c r="K2556" s="6" t="s">
        <v>4937</v>
      </c>
      <c r="L2556" s="6" t="s">
        <v>1700</v>
      </c>
      <c r="M2556" s="6" t="s">
        <v>2400</v>
      </c>
      <c r="P2556" s="34">
        <v>0.2</v>
      </c>
      <c r="R2556" s="8">
        <v>45199</v>
      </c>
      <c r="T2556" s="6" t="s">
        <v>2401</v>
      </c>
      <c r="AA2556" s="6" t="s">
        <v>4843</v>
      </c>
      <c r="AB2556" s="35"/>
    </row>
    <row r="2557" spans="1:28" x14ac:dyDescent="0.35">
      <c r="A2557" s="6" t="s">
        <v>18</v>
      </c>
      <c r="C2557" s="6">
        <v>739211</v>
      </c>
      <c r="D2557" s="6" t="s">
        <v>5139</v>
      </c>
      <c r="G2557" s="6" t="s">
        <v>5140</v>
      </c>
      <c r="H2557" s="6" t="s">
        <v>141</v>
      </c>
      <c r="I2557" s="5" t="s">
        <v>15</v>
      </c>
      <c r="J2557" s="5" t="s">
        <v>15</v>
      </c>
      <c r="K2557" s="6" t="s">
        <v>2307</v>
      </c>
      <c r="L2557" s="6" t="s">
        <v>1700</v>
      </c>
      <c r="M2557" s="6" t="s">
        <v>4850</v>
      </c>
      <c r="P2557" s="34">
        <v>0.2</v>
      </c>
      <c r="R2557" s="8">
        <v>45199</v>
      </c>
      <c r="T2557" s="6" t="s">
        <v>2308</v>
      </c>
      <c r="AA2557" s="6" t="s">
        <v>4843</v>
      </c>
      <c r="AB2557" s="35"/>
    </row>
    <row r="2558" spans="1:28" x14ac:dyDescent="0.35">
      <c r="A2558" s="6" t="s">
        <v>18</v>
      </c>
      <c r="C2558" s="6">
        <v>739211</v>
      </c>
      <c r="D2558" s="6" t="s">
        <v>5139</v>
      </c>
      <c r="G2558" s="6" t="s">
        <v>5140</v>
      </c>
      <c r="H2558" s="6" t="s">
        <v>141</v>
      </c>
      <c r="I2558" s="5" t="s">
        <v>15</v>
      </c>
      <c r="J2558" s="5" t="s">
        <v>15</v>
      </c>
      <c r="K2558" s="6" t="s">
        <v>5029</v>
      </c>
      <c r="L2558" s="6" t="s">
        <v>1700</v>
      </c>
      <c r="M2558" s="6" t="s">
        <v>5030</v>
      </c>
      <c r="P2558" s="34">
        <v>0.2</v>
      </c>
      <c r="R2558" s="8">
        <v>45199</v>
      </c>
      <c r="T2558" s="6" t="s">
        <v>5031</v>
      </c>
      <c r="AA2558" s="6" t="s">
        <v>4843</v>
      </c>
      <c r="AB2558" s="35"/>
    </row>
    <row r="2559" spans="1:28" x14ac:dyDescent="0.35">
      <c r="A2559" s="6" t="s">
        <v>18</v>
      </c>
      <c r="C2559" s="6">
        <v>739211</v>
      </c>
      <c r="D2559" s="6" t="s">
        <v>5139</v>
      </c>
      <c r="G2559" s="6" t="s">
        <v>5140</v>
      </c>
      <c r="H2559" s="6" t="s">
        <v>141</v>
      </c>
      <c r="I2559" s="5" t="s">
        <v>15</v>
      </c>
      <c r="J2559" s="5" t="s">
        <v>15</v>
      </c>
      <c r="K2559" s="6" t="s">
        <v>5032</v>
      </c>
      <c r="L2559" s="6" t="s">
        <v>1700</v>
      </c>
      <c r="M2559" s="6" t="s">
        <v>5033</v>
      </c>
      <c r="P2559" s="34">
        <v>0.2</v>
      </c>
      <c r="R2559" s="8">
        <v>45199</v>
      </c>
      <c r="T2559" s="6" t="s">
        <v>5034</v>
      </c>
      <c r="AA2559" s="6" t="s">
        <v>4843</v>
      </c>
      <c r="AB2559" s="35"/>
    </row>
    <row r="2560" spans="1:28" x14ac:dyDescent="0.35">
      <c r="A2560" s="6" t="s">
        <v>18</v>
      </c>
      <c r="C2560" s="6">
        <v>739211</v>
      </c>
      <c r="D2560" s="6" t="s">
        <v>5139</v>
      </c>
      <c r="G2560" s="6" t="s">
        <v>5140</v>
      </c>
      <c r="H2560" s="6" t="s">
        <v>141</v>
      </c>
      <c r="I2560" s="5" t="s">
        <v>15</v>
      </c>
      <c r="J2560" s="5" t="s">
        <v>15</v>
      </c>
      <c r="K2560" s="6" t="s">
        <v>5035</v>
      </c>
      <c r="L2560" s="6" t="s">
        <v>1700</v>
      </c>
      <c r="M2560" s="6" t="s">
        <v>5036</v>
      </c>
      <c r="P2560" s="34">
        <v>0.2</v>
      </c>
      <c r="R2560" s="8">
        <v>45199</v>
      </c>
      <c r="T2560" s="6" t="s">
        <v>5037</v>
      </c>
      <c r="AA2560" s="6" t="s">
        <v>4843</v>
      </c>
      <c r="AB2560" s="35"/>
    </row>
    <row r="2561" spans="1:28" x14ac:dyDescent="0.35">
      <c r="A2561" s="6" t="s">
        <v>18</v>
      </c>
      <c r="C2561" s="6">
        <v>739211</v>
      </c>
      <c r="D2561" s="6" t="s">
        <v>5139</v>
      </c>
      <c r="G2561" s="6" t="s">
        <v>5140</v>
      </c>
      <c r="H2561" s="6" t="s">
        <v>141</v>
      </c>
      <c r="I2561" s="5" t="s">
        <v>15</v>
      </c>
      <c r="J2561" s="5" t="s">
        <v>15</v>
      </c>
      <c r="K2561" s="6" t="s">
        <v>5038</v>
      </c>
      <c r="L2561" s="6" t="s">
        <v>1700</v>
      </c>
      <c r="M2561" s="6" t="s">
        <v>5039</v>
      </c>
      <c r="P2561" s="34">
        <v>0.2</v>
      </c>
      <c r="R2561" s="8">
        <v>45199</v>
      </c>
      <c r="T2561" s="6" t="s">
        <v>5040</v>
      </c>
      <c r="AA2561" s="6" t="s">
        <v>4843</v>
      </c>
      <c r="AB2561" s="35"/>
    </row>
    <row r="2562" spans="1:28" x14ac:dyDescent="0.35">
      <c r="A2562" s="6" t="s">
        <v>18</v>
      </c>
      <c r="C2562" s="6">
        <v>739211</v>
      </c>
      <c r="D2562" s="6" t="s">
        <v>5139</v>
      </c>
      <c r="G2562" s="6" t="s">
        <v>5140</v>
      </c>
      <c r="H2562" s="6" t="s">
        <v>141</v>
      </c>
      <c r="I2562" s="5" t="s">
        <v>15</v>
      </c>
      <c r="J2562" s="5" t="s">
        <v>15</v>
      </c>
      <c r="K2562" s="6" t="s">
        <v>5041</v>
      </c>
      <c r="L2562" s="6" t="s">
        <v>1700</v>
      </c>
      <c r="M2562" s="6" t="s">
        <v>5042</v>
      </c>
      <c r="P2562" s="34">
        <v>0.2</v>
      </c>
      <c r="R2562" s="8">
        <v>45199</v>
      </c>
      <c r="T2562" s="6" t="s">
        <v>5043</v>
      </c>
      <c r="AA2562" s="6" t="s">
        <v>4843</v>
      </c>
      <c r="AB2562" s="35"/>
    </row>
    <row r="2563" spans="1:28" x14ac:dyDescent="0.35">
      <c r="A2563" s="6" t="s">
        <v>18</v>
      </c>
      <c r="C2563" s="6">
        <v>739211</v>
      </c>
      <c r="D2563" s="6" t="s">
        <v>5139</v>
      </c>
      <c r="G2563" s="6" t="s">
        <v>5140</v>
      </c>
      <c r="H2563" s="6" t="s">
        <v>141</v>
      </c>
      <c r="I2563" s="5" t="s">
        <v>15</v>
      </c>
      <c r="J2563" s="5" t="s">
        <v>15</v>
      </c>
      <c r="K2563" s="6" t="s">
        <v>5044</v>
      </c>
      <c r="L2563" s="6" t="s">
        <v>1700</v>
      </c>
      <c r="M2563" s="6" t="s">
        <v>5045</v>
      </c>
      <c r="P2563" s="34">
        <v>0.2</v>
      </c>
      <c r="R2563" s="8">
        <v>45199</v>
      </c>
      <c r="T2563" s="6" t="s">
        <v>5046</v>
      </c>
      <c r="AA2563" s="6" t="s">
        <v>4843</v>
      </c>
      <c r="AB2563" s="35"/>
    </row>
    <row r="2564" spans="1:28" x14ac:dyDescent="0.35">
      <c r="A2564" s="6" t="s">
        <v>18</v>
      </c>
      <c r="C2564" s="6">
        <v>739211</v>
      </c>
      <c r="D2564" s="6" t="s">
        <v>5139</v>
      </c>
      <c r="G2564" s="6" t="s">
        <v>5140</v>
      </c>
      <c r="H2564" s="6" t="s">
        <v>141</v>
      </c>
      <c r="I2564" s="5" t="s">
        <v>15</v>
      </c>
      <c r="J2564" s="5" t="s">
        <v>15</v>
      </c>
      <c r="K2564" s="6" t="s">
        <v>5047</v>
      </c>
      <c r="L2564" s="6" t="s">
        <v>1700</v>
      </c>
      <c r="M2564" s="6" t="s">
        <v>5048</v>
      </c>
      <c r="P2564" s="34">
        <v>0.2</v>
      </c>
      <c r="R2564" s="8">
        <v>45199</v>
      </c>
      <c r="T2564" s="6" t="s">
        <v>5049</v>
      </c>
      <c r="AA2564" s="6" t="s">
        <v>4843</v>
      </c>
      <c r="AB2564" s="35"/>
    </row>
    <row r="2565" spans="1:28" x14ac:dyDescent="0.35">
      <c r="A2565" s="6" t="s">
        <v>18</v>
      </c>
      <c r="C2565" s="6">
        <v>739211</v>
      </c>
      <c r="D2565" s="6" t="s">
        <v>5139</v>
      </c>
      <c r="G2565" s="6" t="s">
        <v>5140</v>
      </c>
      <c r="H2565" s="6" t="s">
        <v>141</v>
      </c>
      <c r="I2565" s="5" t="s">
        <v>15</v>
      </c>
      <c r="J2565" s="5" t="s">
        <v>15</v>
      </c>
      <c r="K2565" s="6" t="s">
        <v>5050</v>
      </c>
      <c r="L2565" s="6" t="s">
        <v>1700</v>
      </c>
      <c r="M2565" s="6" t="s">
        <v>5051</v>
      </c>
      <c r="P2565" s="34">
        <v>0.2</v>
      </c>
      <c r="R2565" s="8">
        <v>45199</v>
      </c>
      <c r="T2565" s="6" t="s">
        <v>5052</v>
      </c>
      <c r="AA2565" s="6" t="s">
        <v>4843</v>
      </c>
      <c r="AB2565" s="35"/>
    </row>
    <row r="2566" spans="1:28" x14ac:dyDescent="0.35">
      <c r="A2566" s="6" t="s">
        <v>18</v>
      </c>
      <c r="C2566" s="6">
        <v>739211</v>
      </c>
      <c r="D2566" s="6" t="s">
        <v>5139</v>
      </c>
      <c r="G2566" s="6" t="s">
        <v>5140</v>
      </c>
      <c r="H2566" s="6" t="s">
        <v>141</v>
      </c>
      <c r="I2566" s="5" t="s">
        <v>15</v>
      </c>
      <c r="J2566" s="5" t="s">
        <v>15</v>
      </c>
      <c r="K2566" s="6" t="s">
        <v>5053</v>
      </c>
      <c r="L2566" s="6" t="s">
        <v>1700</v>
      </c>
      <c r="M2566" s="6" t="s">
        <v>5054</v>
      </c>
      <c r="P2566" s="34">
        <v>0.2</v>
      </c>
      <c r="R2566" s="8">
        <v>45199</v>
      </c>
      <c r="T2566" s="6" t="s">
        <v>5055</v>
      </c>
      <c r="AA2566" s="6" t="s">
        <v>4843</v>
      </c>
      <c r="AB2566" s="35"/>
    </row>
    <row r="2567" spans="1:28" x14ac:dyDescent="0.35">
      <c r="A2567" s="6" t="s">
        <v>18</v>
      </c>
      <c r="C2567" s="6">
        <v>739211</v>
      </c>
      <c r="D2567" s="6" t="s">
        <v>5139</v>
      </c>
      <c r="G2567" s="6" t="s">
        <v>5140</v>
      </c>
      <c r="H2567" s="6" t="s">
        <v>141</v>
      </c>
      <c r="I2567" s="5" t="s">
        <v>15</v>
      </c>
      <c r="J2567" s="5" t="s">
        <v>15</v>
      </c>
      <c r="K2567" s="6" t="s">
        <v>5056</v>
      </c>
      <c r="L2567" s="6" t="s">
        <v>1700</v>
      </c>
      <c r="M2567" s="6" t="s">
        <v>5057</v>
      </c>
      <c r="P2567" s="34">
        <v>0.2</v>
      </c>
      <c r="R2567" s="8">
        <v>45199</v>
      </c>
      <c r="T2567" s="6" t="s">
        <v>5058</v>
      </c>
      <c r="AA2567" s="6" t="s">
        <v>4843</v>
      </c>
      <c r="AB2567" s="35"/>
    </row>
    <row r="2568" spans="1:28" x14ac:dyDescent="0.35">
      <c r="A2568" s="6" t="s">
        <v>18</v>
      </c>
      <c r="C2568" s="6">
        <v>739211</v>
      </c>
      <c r="D2568" s="6" t="s">
        <v>5139</v>
      </c>
      <c r="G2568" s="6" t="s">
        <v>5140</v>
      </c>
      <c r="H2568" s="6" t="s">
        <v>141</v>
      </c>
      <c r="I2568" s="5" t="s">
        <v>15</v>
      </c>
      <c r="J2568" s="5" t="s">
        <v>15</v>
      </c>
      <c r="K2568" s="6" t="s">
        <v>5059</v>
      </c>
      <c r="L2568" s="6" t="s">
        <v>1700</v>
      </c>
      <c r="M2568" s="6" t="s">
        <v>5060</v>
      </c>
      <c r="P2568" s="34">
        <v>0.2</v>
      </c>
      <c r="R2568" s="8">
        <v>45199</v>
      </c>
      <c r="T2568" s="6" t="s">
        <v>5061</v>
      </c>
      <c r="AA2568" s="6" t="s">
        <v>4843</v>
      </c>
      <c r="AB2568" s="35"/>
    </row>
    <row r="2569" spans="1:28" x14ac:dyDescent="0.35">
      <c r="A2569" s="6" t="s">
        <v>18</v>
      </c>
      <c r="C2569" s="6">
        <v>739211</v>
      </c>
      <c r="D2569" s="6" t="s">
        <v>5139</v>
      </c>
      <c r="G2569" s="6" t="s">
        <v>5140</v>
      </c>
      <c r="H2569" s="6" t="s">
        <v>141</v>
      </c>
      <c r="I2569" s="5" t="s">
        <v>15</v>
      </c>
      <c r="J2569" s="5" t="s">
        <v>15</v>
      </c>
      <c r="K2569" s="6" t="s">
        <v>5062</v>
      </c>
      <c r="L2569" s="6" t="s">
        <v>1700</v>
      </c>
      <c r="M2569" s="6" t="s">
        <v>5063</v>
      </c>
      <c r="P2569" s="34">
        <v>0.2</v>
      </c>
      <c r="R2569" s="8">
        <v>45199</v>
      </c>
      <c r="T2569" s="6" t="s">
        <v>5064</v>
      </c>
      <c r="AA2569" s="6" t="s">
        <v>4843</v>
      </c>
      <c r="AB2569" s="35"/>
    </row>
    <row r="2570" spans="1:28" x14ac:dyDescent="0.35">
      <c r="A2570" s="6" t="s">
        <v>18</v>
      </c>
      <c r="B2570" s="6"/>
      <c r="C2570" s="6">
        <v>739211</v>
      </c>
      <c r="D2570" s="6" t="s">
        <v>5139</v>
      </c>
      <c r="E2570" s="6"/>
      <c r="F2570" s="6"/>
      <c r="G2570" s="6" t="s">
        <v>5140</v>
      </c>
      <c r="H2570" s="6" t="s">
        <v>141</v>
      </c>
      <c r="I2570" s="7" t="s">
        <v>15</v>
      </c>
      <c r="J2570" s="7" t="s">
        <v>15</v>
      </c>
      <c r="K2570" s="6" t="s">
        <v>5065</v>
      </c>
      <c r="L2570" s="6" t="s">
        <v>1700</v>
      </c>
      <c r="M2570" s="6" t="s">
        <v>5066</v>
      </c>
      <c r="N2570" s="6"/>
      <c r="O2570" s="6"/>
      <c r="P2570" s="34">
        <v>0.2</v>
      </c>
      <c r="Q2570" s="8"/>
      <c r="R2570" s="8">
        <v>45199</v>
      </c>
      <c r="S2570" s="6"/>
      <c r="T2570" s="6" t="s">
        <v>5067</v>
      </c>
      <c r="U2570" s="6"/>
      <c r="V2570" s="6"/>
      <c r="W2570" s="6"/>
      <c r="X2570" s="8"/>
      <c r="Y2570" s="8"/>
      <c r="Z2570" s="6"/>
      <c r="AA2570" s="6" t="s">
        <v>4843</v>
      </c>
      <c r="AB2570" s="35"/>
    </row>
    <row r="2571" spans="1:28" x14ac:dyDescent="0.35">
      <c r="A2571" s="6" t="s">
        <v>18</v>
      </c>
      <c r="B2571" s="6"/>
      <c r="C2571" s="6">
        <v>739211</v>
      </c>
      <c r="D2571" s="6" t="s">
        <v>5139</v>
      </c>
      <c r="E2571" s="6"/>
      <c r="F2571" s="6"/>
      <c r="G2571" s="6" t="s">
        <v>5140</v>
      </c>
      <c r="H2571" s="6" t="s">
        <v>141</v>
      </c>
      <c r="I2571" s="7" t="s">
        <v>15</v>
      </c>
      <c r="J2571" s="7" t="s">
        <v>15</v>
      </c>
      <c r="K2571" s="6" t="s">
        <v>5068</v>
      </c>
      <c r="L2571" s="6" t="s">
        <v>1700</v>
      </c>
      <c r="M2571" s="6" t="s">
        <v>5069</v>
      </c>
      <c r="N2571" s="6"/>
      <c r="O2571" s="6"/>
      <c r="P2571" s="34">
        <v>0.2</v>
      </c>
      <c r="Q2571" s="8"/>
      <c r="R2571" s="8">
        <v>45199</v>
      </c>
      <c r="S2571" s="6"/>
      <c r="T2571" s="6" t="s">
        <v>5070</v>
      </c>
      <c r="U2571" s="6"/>
      <c r="V2571" s="6"/>
      <c r="W2571" s="6"/>
      <c r="X2571" s="8"/>
      <c r="Y2571" s="8"/>
      <c r="Z2571" s="6"/>
      <c r="AA2571" s="6" t="s">
        <v>4843</v>
      </c>
      <c r="AB2571" s="35"/>
    </row>
    <row r="2572" spans="1:28" x14ac:dyDescent="0.35">
      <c r="A2572" s="6" t="s">
        <v>18</v>
      </c>
      <c r="B2572" s="6"/>
      <c r="C2572" s="6">
        <v>739211</v>
      </c>
      <c r="D2572" s="6" t="s">
        <v>5139</v>
      </c>
      <c r="E2572" s="6"/>
      <c r="F2572" s="6"/>
      <c r="G2572" s="6" t="s">
        <v>5140</v>
      </c>
      <c r="H2572" s="6" t="s">
        <v>141</v>
      </c>
      <c r="I2572" s="7" t="s">
        <v>15</v>
      </c>
      <c r="J2572" s="7" t="s">
        <v>15</v>
      </c>
      <c r="K2572" s="6" t="s">
        <v>5071</v>
      </c>
      <c r="L2572" s="6" t="s">
        <v>1700</v>
      </c>
      <c r="M2572" s="6" t="s">
        <v>5072</v>
      </c>
      <c r="N2572" s="6"/>
      <c r="O2572" s="6"/>
      <c r="P2572" s="34">
        <v>0.2</v>
      </c>
      <c r="Q2572" s="8"/>
      <c r="R2572" s="8">
        <v>45199</v>
      </c>
      <c r="S2572" s="6"/>
      <c r="T2572" s="6" t="s">
        <v>5073</v>
      </c>
      <c r="U2572" s="6"/>
      <c r="V2572" s="6"/>
      <c r="W2572" s="6"/>
      <c r="X2572" s="8"/>
      <c r="Y2572" s="8"/>
      <c r="Z2572" s="6"/>
      <c r="AA2572" s="6" t="s">
        <v>4843</v>
      </c>
      <c r="AB2572" s="35"/>
    </row>
    <row r="2573" spans="1:28" x14ac:dyDescent="0.35">
      <c r="A2573" s="6" t="s">
        <v>18</v>
      </c>
      <c r="B2573" s="6"/>
      <c r="C2573" s="6">
        <v>739211</v>
      </c>
      <c r="D2573" s="6" t="s">
        <v>5139</v>
      </c>
      <c r="E2573" s="6"/>
      <c r="F2573" s="6"/>
      <c r="G2573" s="6" t="s">
        <v>5140</v>
      </c>
      <c r="H2573" s="6" t="s">
        <v>141</v>
      </c>
      <c r="I2573" s="7" t="s">
        <v>15</v>
      </c>
      <c r="J2573" s="7" t="s">
        <v>15</v>
      </c>
      <c r="K2573" s="6" t="s">
        <v>5074</v>
      </c>
      <c r="L2573" s="6" t="s">
        <v>1700</v>
      </c>
      <c r="M2573" s="6" t="s">
        <v>5075</v>
      </c>
      <c r="N2573" s="6"/>
      <c r="O2573" s="6"/>
      <c r="P2573" s="34">
        <v>0.2</v>
      </c>
      <c r="Q2573" s="8"/>
      <c r="R2573" s="8">
        <v>45199</v>
      </c>
      <c r="S2573" s="6"/>
      <c r="T2573" s="6" t="s">
        <v>5076</v>
      </c>
      <c r="U2573" s="6"/>
      <c r="V2573" s="6"/>
      <c r="W2573" s="6"/>
      <c r="X2573" s="8"/>
      <c r="Y2573" s="8"/>
      <c r="Z2573" s="6"/>
      <c r="AA2573" s="6" t="s">
        <v>4843</v>
      </c>
      <c r="AB2573" s="35"/>
    </row>
    <row r="2574" spans="1:28" x14ac:dyDescent="0.35">
      <c r="A2574" s="6" t="s">
        <v>18</v>
      </c>
      <c r="B2574" s="6"/>
      <c r="C2574" s="6">
        <v>739211</v>
      </c>
      <c r="D2574" s="6" t="s">
        <v>5139</v>
      </c>
      <c r="E2574" s="6"/>
      <c r="F2574" s="6"/>
      <c r="G2574" s="6" t="s">
        <v>5140</v>
      </c>
      <c r="H2574" s="6" t="s">
        <v>141</v>
      </c>
      <c r="I2574" s="7" t="s">
        <v>15</v>
      </c>
      <c r="J2574" s="7" t="s">
        <v>15</v>
      </c>
      <c r="K2574" s="6" t="s">
        <v>5077</v>
      </c>
      <c r="L2574" s="6" t="s">
        <v>1700</v>
      </c>
      <c r="M2574" s="6" t="s">
        <v>5078</v>
      </c>
      <c r="N2574" s="6"/>
      <c r="O2574" s="6"/>
      <c r="P2574" s="34">
        <v>0.2</v>
      </c>
      <c r="Q2574" s="8"/>
      <c r="R2574" s="8">
        <v>45199</v>
      </c>
      <c r="S2574" s="6"/>
      <c r="T2574" s="6" t="s">
        <v>5079</v>
      </c>
      <c r="U2574" s="6"/>
      <c r="V2574" s="6"/>
      <c r="W2574" s="6"/>
      <c r="X2574" s="8"/>
      <c r="Y2574" s="8"/>
      <c r="Z2574" s="6"/>
      <c r="AA2574" s="6" t="s">
        <v>4843</v>
      </c>
      <c r="AB2574" s="35"/>
    </row>
    <row r="2575" spans="1:28" x14ac:dyDescent="0.35">
      <c r="A2575" s="6" t="s">
        <v>18</v>
      </c>
      <c r="B2575" s="6"/>
      <c r="C2575" s="6">
        <v>739211</v>
      </c>
      <c r="D2575" s="6" t="s">
        <v>5139</v>
      </c>
      <c r="E2575" s="6"/>
      <c r="F2575" s="6"/>
      <c r="G2575" s="6" t="s">
        <v>5140</v>
      </c>
      <c r="H2575" s="6" t="s">
        <v>141</v>
      </c>
      <c r="I2575" s="7" t="s">
        <v>15</v>
      </c>
      <c r="J2575" s="7" t="s">
        <v>15</v>
      </c>
      <c r="K2575" s="6" t="s">
        <v>5080</v>
      </c>
      <c r="L2575" s="6" t="s">
        <v>1700</v>
      </c>
      <c r="M2575" s="6" t="s">
        <v>5081</v>
      </c>
      <c r="N2575" s="6"/>
      <c r="O2575" s="6"/>
      <c r="P2575" s="34">
        <v>0.2</v>
      </c>
      <c r="Q2575" s="8"/>
      <c r="R2575" s="8">
        <v>45199</v>
      </c>
      <c r="S2575" s="6"/>
      <c r="T2575" s="6" t="s">
        <v>5082</v>
      </c>
      <c r="U2575" s="6"/>
      <c r="V2575" s="6"/>
      <c r="W2575" s="6"/>
      <c r="X2575" s="8"/>
      <c r="Y2575" s="8"/>
      <c r="Z2575" s="6"/>
      <c r="AA2575" s="6" t="s">
        <v>4843</v>
      </c>
      <c r="AB2575" s="35"/>
    </row>
    <row r="2576" spans="1:28" x14ac:dyDescent="0.35">
      <c r="A2576" s="6" t="s">
        <v>18</v>
      </c>
      <c r="B2576" s="6"/>
      <c r="C2576" s="6">
        <v>739211</v>
      </c>
      <c r="D2576" s="6" t="s">
        <v>5139</v>
      </c>
      <c r="E2576" s="6"/>
      <c r="F2576" s="6"/>
      <c r="G2576" s="6" t="s">
        <v>5140</v>
      </c>
      <c r="H2576" s="6" t="s">
        <v>141</v>
      </c>
      <c r="I2576" s="7" t="s">
        <v>15</v>
      </c>
      <c r="J2576" s="7" t="s">
        <v>15</v>
      </c>
      <c r="K2576" s="6" t="s">
        <v>5083</v>
      </c>
      <c r="L2576" s="6" t="s">
        <v>1700</v>
      </c>
      <c r="M2576" s="6" t="s">
        <v>5084</v>
      </c>
      <c r="N2576" s="6"/>
      <c r="O2576" s="6"/>
      <c r="P2576" s="34">
        <v>0.2</v>
      </c>
      <c r="Q2576" s="8"/>
      <c r="R2576" s="8">
        <v>45199</v>
      </c>
      <c r="S2576" s="6"/>
      <c r="T2576" s="6" t="s">
        <v>5085</v>
      </c>
      <c r="U2576" s="6"/>
      <c r="V2576" s="6"/>
      <c r="W2576" s="6"/>
      <c r="X2576" s="8"/>
      <c r="Y2576" s="8"/>
      <c r="Z2576" s="6"/>
      <c r="AA2576" s="6" t="s">
        <v>4843</v>
      </c>
      <c r="AB2576" s="35"/>
    </row>
    <row r="2577" spans="1:29" x14ac:dyDescent="0.35">
      <c r="A2577" s="6" t="s">
        <v>18</v>
      </c>
      <c r="B2577" s="6"/>
      <c r="C2577" s="6">
        <v>739211</v>
      </c>
      <c r="D2577" s="6" t="s">
        <v>5139</v>
      </c>
      <c r="E2577" s="6"/>
      <c r="F2577" s="6"/>
      <c r="G2577" s="6" t="s">
        <v>5140</v>
      </c>
      <c r="H2577" s="6" t="s">
        <v>141</v>
      </c>
      <c r="I2577" s="7" t="s">
        <v>15</v>
      </c>
      <c r="J2577" s="7" t="s">
        <v>15</v>
      </c>
      <c r="K2577" s="6" t="s">
        <v>5086</v>
      </c>
      <c r="L2577" s="6" t="s">
        <v>1700</v>
      </c>
      <c r="M2577" s="6" t="s">
        <v>5087</v>
      </c>
      <c r="N2577" s="6"/>
      <c r="O2577" s="6"/>
      <c r="P2577" s="34">
        <v>0.2</v>
      </c>
      <c r="Q2577" s="8"/>
      <c r="R2577" s="8">
        <v>45199</v>
      </c>
      <c r="S2577" s="6"/>
      <c r="T2577" s="6" t="s">
        <v>5088</v>
      </c>
      <c r="U2577" s="6"/>
      <c r="V2577" s="6"/>
      <c r="W2577" s="6"/>
      <c r="X2577" s="8"/>
      <c r="Y2577" s="8"/>
      <c r="Z2577" s="6"/>
      <c r="AA2577" s="6" t="s">
        <v>4843</v>
      </c>
      <c r="AB2577" s="35"/>
    </row>
    <row r="2578" spans="1:29" x14ac:dyDescent="0.35">
      <c r="A2578" s="6" t="s">
        <v>18</v>
      </c>
      <c r="B2578" s="6"/>
      <c r="C2578" s="6">
        <v>739211</v>
      </c>
      <c r="D2578" s="6" t="s">
        <v>5139</v>
      </c>
      <c r="E2578" s="6"/>
      <c r="F2578" s="6"/>
      <c r="G2578" s="6" t="s">
        <v>5140</v>
      </c>
      <c r="H2578" s="6" t="s">
        <v>141</v>
      </c>
      <c r="I2578" s="7" t="s">
        <v>15</v>
      </c>
      <c r="J2578" s="7" t="s">
        <v>15</v>
      </c>
      <c r="K2578" s="6" t="s">
        <v>5089</v>
      </c>
      <c r="L2578" s="6" t="s">
        <v>1700</v>
      </c>
      <c r="M2578" s="6" t="s">
        <v>5090</v>
      </c>
      <c r="N2578" s="6"/>
      <c r="O2578" s="6"/>
      <c r="P2578" s="34">
        <v>0.2</v>
      </c>
      <c r="Q2578" s="8"/>
      <c r="R2578" s="8">
        <v>45199</v>
      </c>
      <c r="S2578" s="6"/>
      <c r="T2578" s="6" t="s">
        <v>5091</v>
      </c>
      <c r="U2578" s="6"/>
      <c r="V2578" s="6"/>
      <c r="W2578" s="6"/>
      <c r="X2578" s="8"/>
      <c r="Y2578" s="8"/>
      <c r="Z2578" s="6"/>
      <c r="AA2578" s="6" t="s">
        <v>4843</v>
      </c>
      <c r="AB2578" s="35"/>
    </row>
    <row r="2579" spans="1:29" x14ac:dyDescent="0.35">
      <c r="A2579" s="6" t="s">
        <v>18</v>
      </c>
      <c r="B2579" s="6"/>
      <c r="C2579" s="6">
        <v>739211</v>
      </c>
      <c r="D2579" s="6" t="s">
        <v>5139</v>
      </c>
      <c r="E2579" s="6"/>
      <c r="F2579" s="6"/>
      <c r="G2579" s="6" t="s">
        <v>5140</v>
      </c>
      <c r="H2579" s="6" t="s">
        <v>141</v>
      </c>
      <c r="I2579" s="7" t="s">
        <v>15</v>
      </c>
      <c r="J2579" s="7" t="s">
        <v>15</v>
      </c>
      <c r="K2579" s="6" t="s">
        <v>5092</v>
      </c>
      <c r="L2579" s="6" t="s">
        <v>1700</v>
      </c>
      <c r="M2579" s="6" t="s">
        <v>5093</v>
      </c>
      <c r="N2579" s="6"/>
      <c r="O2579" s="6"/>
      <c r="P2579" s="34">
        <v>0.2</v>
      </c>
      <c r="Q2579" s="8"/>
      <c r="R2579" s="8">
        <v>45199</v>
      </c>
      <c r="S2579" s="6"/>
      <c r="T2579" s="6" t="s">
        <v>5094</v>
      </c>
      <c r="U2579" s="6"/>
      <c r="V2579" s="6"/>
      <c r="W2579" s="6"/>
      <c r="X2579" s="8"/>
      <c r="Y2579" s="8"/>
      <c r="Z2579" s="6"/>
      <c r="AA2579" s="6" t="s">
        <v>4843</v>
      </c>
      <c r="AB2579" s="35"/>
    </row>
    <row r="2580" spans="1:29" x14ac:dyDescent="0.35">
      <c r="A2580" t="s">
        <v>18</v>
      </c>
      <c r="C2580">
        <v>569051</v>
      </c>
      <c r="D2580" t="s">
        <v>2450</v>
      </c>
      <c r="F2580" s="11"/>
      <c r="G2580" t="s">
        <v>2451</v>
      </c>
      <c r="H2580" t="s">
        <v>141</v>
      </c>
      <c r="I2580" s="5"/>
      <c r="J2580" s="5">
        <v>6814</v>
      </c>
      <c r="K2580" t="s">
        <v>2196</v>
      </c>
      <c r="L2580" t="s">
        <v>1700</v>
      </c>
      <c r="M2580" t="s">
        <v>2197</v>
      </c>
      <c r="P2580" s="25">
        <v>0.2</v>
      </c>
      <c r="Q2580" s="12"/>
      <c r="R2580" s="12">
        <v>45199</v>
      </c>
      <c r="T2580" t="s">
        <v>2198</v>
      </c>
      <c r="X2580" s="12"/>
      <c r="Y2580" s="12"/>
      <c r="AA2580" t="s">
        <v>1951</v>
      </c>
      <c r="AC2580" s="25"/>
    </row>
    <row r="2581" spans="1:29" x14ac:dyDescent="0.35">
      <c r="A2581" t="s">
        <v>18</v>
      </c>
      <c r="C2581">
        <v>629001</v>
      </c>
      <c r="D2581" t="s">
        <v>2452</v>
      </c>
      <c r="F2581" s="11"/>
      <c r="G2581" t="s">
        <v>2453</v>
      </c>
      <c r="H2581" t="s">
        <v>141</v>
      </c>
      <c r="I2581" s="5"/>
      <c r="J2581" s="5">
        <v>6814</v>
      </c>
      <c r="K2581" t="s">
        <v>2196</v>
      </c>
      <c r="L2581" t="s">
        <v>1700</v>
      </c>
      <c r="M2581" t="s">
        <v>2197</v>
      </c>
      <c r="P2581" s="25">
        <v>0.2</v>
      </c>
      <c r="Q2581" s="12"/>
      <c r="R2581" s="12">
        <v>45199</v>
      </c>
      <c r="T2581" t="s">
        <v>2198</v>
      </c>
      <c r="X2581" s="12"/>
      <c r="Y2581" s="12"/>
      <c r="AA2581" t="s">
        <v>1951</v>
      </c>
      <c r="AC2581" s="25"/>
    </row>
    <row r="2582" spans="1:29" x14ac:dyDescent="0.35">
      <c r="A2582" t="s">
        <v>18</v>
      </c>
      <c r="C2582">
        <v>435151</v>
      </c>
      <c r="D2582" t="s">
        <v>2447</v>
      </c>
      <c r="F2582" s="11"/>
      <c r="G2582" t="s">
        <v>1822</v>
      </c>
      <c r="H2582" t="s">
        <v>141</v>
      </c>
      <c r="I2582" s="5"/>
      <c r="J2582" s="5">
        <v>6814</v>
      </c>
      <c r="K2582" t="s">
        <v>2196</v>
      </c>
      <c r="L2582" t="s">
        <v>1700</v>
      </c>
      <c r="M2582" t="s">
        <v>2197</v>
      </c>
      <c r="P2582" s="25">
        <v>0.2</v>
      </c>
      <c r="Q2582" s="12"/>
      <c r="R2582" s="12">
        <v>45199</v>
      </c>
      <c r="T2582" t="s">
        <v>2198</v>
      </c>
      <c r="X2582" s="12"/>
      <c r="Y2582" s="12"/>
      <c r="AA2582" t="s">
        <v>1951</v>
      </c>
      <c r="AC2582" s="25"/>
    </row>
    <row r="2583" spans="1:29" x14ac:dyDescent="0.35">
      <c r="A2583" t="s">
        <v>18</v>
      </c>
      <c r="C2583">
        <v>693606</v>
      </c>
      <c r="D2583" t="s">
        <v>2460</v>
      </c>
      <c r="F2583" s="11"/>
      <c r="G2583" t="s">
        <v>2461</v>
      </c>
      <c r="H2583" t="s">
        <v>141</v>
      </c>
      <c r="I2583" s="5"/>
      <c r="J2583" s="5">
        <v>6814</v>
      </c>
      <c r="K2583" t="s">
        <v>2196</v>
      </c>
      <c r="L2583" t="s">
        <v>1700</v>
      </c>
      <c r="M2583" t="s">
        <v>2197</v>
      </c>
      <c r="P2583" s="25">
        <v>0.2</v>
      </c>
      <c r="Q2583" s="12"/>
      <c r="R2583" s="12">
        <v>45199</v>
      </c>
      <c r="T2583" t="s">
        <v>2198</v>
      </c>
      <c r="X2583" s="12"/>
      <c r="Y2583" s="12"/>
      <c r="AA2583" t="s">
        <v>1951</v>
      </c>
      <c r="AC2583" s="25"/>
    </row>
    <row r="2584" spans="1:29" x14ac:dyDescent="0.35">
      <c r="A2584" t="s">
        <v>18</v>
      </c>
      <c r="C2584">
        <v>739211</v>
      </c>
      <c r="D2584" t="s">
        <v>5139</v>
      </c>
      <c r="F2584" s="11"/>
      <c r="G2584" t="s">
        <v>5140</v>
      </c>
      <c r="H2584" t="s">
        <v>141</v>
      </c>
      <c r="I2584" s="5"/>
      <c r="J2584" s="5">
        <v>6814</v>
      </c>
      <c r="K2584" t="s">
        <v>2196</v>
      </c>
      <c r="L2584" t="s">
        <v>1700</v>
      </c>
      <c r="M2584" t="s">
        <v>2197</v>
      </c>
      <c r="P2584" s="25">
        <v>0.2</v>
      </c>
      <c r="Q2584" s="12"/>
      <c r="R2584" s="12">
        <v>45199</v>
      </c>
      <c r="T2584" t="s">
        <v>2198</v>
      </c>
      <c r="X2584" s="12"/>
      <c r="Y2584" s="12"/>
      <c r="AA2584" t="s">
        <v>1951</v>
      </c>
      <c r="AC2584" s="25"/>
    </row>
    <row r="2585" spans="1:29" x14ac:dyDescent="0.35">
      <c r="A2585" s="6"/>
      <c r="C2585" s="6"/>
      <c r="D2585" s="6"/>
      <c r="G2585" s="6"/>
      <c r="H2585" s="6"/>
      <c r="I2585" s="7"/>
      <c r="J2585" s="7"/>
      <c r="K2585" s="6"/>
      <c r="L2585" s="6"/>
      <c r="P2585" s="34"/>
      <c r="R2585" s="8"/>
      <c r="AA2585" s="6"/>
    </row>
    <row r="2586" spans="1:29" x14ac:dyDescent="0.35">
      <c r="A2586" s="6"/>
      <c r="C2586" s="6"/>
      <c r="D2586" s="6"/>
      <c r="G2586" s="6"/>
      <c r="H2586" s="6"/>
      <c r="I2586" s="7"/>
      <c r="J2586" s="7"/>
      <c r="K2586" s="6"/>
      <c r="L2586" s="6"/>
      <c r="P2586" s="34"/>
      <c r="R2586" s="8"/>
      <c r="AA2586" s="6"/>
    </row>
    <row r="2587" spans="1:29" x14ac:dyDescent="0.35">
      <c r="A2587" s="6"/>
      <c r="C2587" s="6"/>
      <c r="D2587" s="6"/>
      <c r="G2587" s="6"/>
      <c r="H2587" s="6"/>
      <c r="I2587" s="7"/>
      <c r="J2587" s="7"/>
      <c r="K2587" s="6"/>
      <c r="L2587" s="6"/>
      <c r="P2587" s="34"/>
      <c r="R2587" s="8"/>
      <c r="AA2587" s="6"/>
    </row>
    <row r="2588" spans="1:29" x14ac:dyDescent="0.35">
      <c r="A2588" s="6"/>
      <c r="C2588" s="6"/>
      <c r="D2588" s="6"/>
      <c r="G2588" s="6"/>
      <c r="H2588" s="6"/>
      <c r="I2588" s="7"/>
      <c r="J2588" s="7"/>
      <c r="K2588" s="6"/>
      <c r="L2588" s="6"/>
      <c r="P2588" s="34"/>
      <c r="R2588" s="8"/>
      <c r="AA2588" s="6"/>
    </row>
    <row r="2589" spans="1:29" x14ac:dyDescent="0.35">
      <c r="A2589" s="6"/>
      <c r="C2589" s="6"/>
      <c r="D2589" s="6"/>
      <c r="G2589" s="6"/>
      <c r="H2589" s="6"/>
      <c r="I2589" s="7"/>
      <c r="J2589" s="7"/>
      <c r="K2589" s="6"/>
      <c r="L2589" s="6"/>
      <c r="P2589" s="34"/>
      <c r="R2589" s="8"/>
      <c r="AA2589" s="6"/>
    </row>
    <row r="2590" spans="1:29" x14ac:dyDescent="0.35">
      <c r="A2590" s="6"/>
      <c r="C2590" s="6"/>
      <c r="D2590" s="6"/>
      <c r="G2590" s="6"/>
      <c r="H2590" s="6"/>
      <c r="I2590" s="7"/>
      <c r="J2590" s="7"/>
      <c r="K2590" s="6"/>
      <c r="L2590" s="6"/>
      <c r="P2590" s="34"/>
      <c r="R2590" s="8"/>
      <c r="AA2590" s="6"/>
    </row>
    <row r="2591" spans="1:29" x14ac:dyDescent="0.35">
      <c r="A2591" s="6"/>
      <c r="C2591" s="6"/>
      <c r="D2591" s="6"/>
      <c r="G2591" s="6"/>
      <c r="H2591" s="6"/>
      <c r="I2591" s="7"/>
      <c r="J2591" s="7"/>
      <c r="K2591" s="6"/>
      <c r="L2591" s="6"/>
      <c r="P2591" s="34"/>
      <c r="R2591" s="8"/>
      <c r="AA2591" s="6"/>
    </row>
    <row r="2592" spans="1:29" x14ac:dyDescent="0.35">
      <c r="A2592" s="6"/>
      <c r="C2592" s="6"/>
      <c r="D2592" s="6"/>
      <c r="G2592" s="6"/>
      <c r="H2592" s="6"/>
      <c r="I2592" s="7"/>
      <c r="J2592" s="7"/>
      <c r="K2592" s="6"/>
      <c r="L2592" s="6"/>
      <c r="P2592" s="34"/>
      <c r="R2592" s="8"/>
      <c r="AA2592" s="6"/>
    </row>
    <row r="2593" spans="1:27" x14ac:dyDescent="0.35">
      <c r="A2593" s="6"/>
      <c r="C2593" s="6"/>
      <c r="D2593" s="6"/>
      <c r="G2593" s="6"/>
      <c r="H2593" s="6"/>
      <c r="I2593" s="7"/>
      <c r="J2593" s="7"/>
      <c r="K2593" s="6"/>
      <c r="L2593" s="6"/>
      <c r="P2593" s="34"/>
      <c r="R2593" s="8"/>
      <c r="AA2593" s="6"/>
    </row>
    <row r="2594" spans="1:27" x14ac:dyDescent="0.35">
      <c r="A2594" s="6"/>
      <c r="C2594" s="6"/>
      <c r="D2594" s="6"/>
      <c r="G2594" s="6"/>
      <c r="H2594" s="6"/>
      <c r="I2594" s="7"/>
      <c r="J2594" s="7"/>
      <c r="K2594" s="6"/>
      <c r="L2594" s="6"/>
      <c r="P2594" s="34"/>
      <c r="R2594" s="8"/>
      <c r="AA2594" s="6"/>
    </row>
    <row r="2595" spans="1:27" x14ac:dyDescent="0.35">
      <c r="A2595" s="6"/>
      <c r="C2595" s="6"/>
      <c r="D2595" s="6"/>
      <c r="G2595" s="6"/>
      <c r="H2595" s="6"/>
      <c r="I2595" s="7"/>
      <c r="J2595" s="7"/>
      <c r="K2595" s="6"/>
      <c r="L2595" s="6"/>
      <c r="P2595" s="34"/>
      <c r="R2595" s="8"/>
      <c r="AA2595" s="6"/>
    </row>
    <row r="2596" spans="1:27" x14ac:dyDescent="0.35">
      <c r="A2596" s="6"/>
      <c r="C2596" s="6"/>
      <c r="D2596" s="6"/>
      <c r="G2596" s="6"/>
      <c r="H2596" s="6"/>
      <c r="I2596" s="7"/>
      <c r="J2596" s="7"/>
      <c r="K2596" s="6"/>
      <c r="L2596" s="6"/>
      <c r="P2596" s="34"/>
      <c r="R2596" s="8"/>
      <c r="AA2596" s="6"/>
    </row>
    <row r="2597" spans="1:27" x14ac:dyDescent="0.35">
      <c r="A2597" s="6"/>
      <c r="C2597" s="6"/>
      <c r="D2597" s="6"/>
      <c r="G2597" s="6"/>
      <c r="H2597" s="6"/>
      <c r="I2597" s="7"/>
      <c r="J2597" s="7"/>
      <c r="K2597" s="6"/>
      <c r="L2597" s="6"/>
      <c r="P2597" s="34"/>
      <c r="R2597" s="8"/>
      <c r="AA2597" s="6"/>
    </row>
    <row r="2598" spans="1:27" x14ac:dyDescent="0.35">
      <c r="A2598" s="6"/>
      <c r="C2598" s="6"/>
      <c r="D2598" s="6"/>
      <c r="G2598" s="6"/>
      <c r="H2598" s="6"/>
      <c r="I2598" s="7"/>
      <c r="J2598" s="7"/>
      <c r="K2598" s="6"/>
      <c r="L2598" s="6"/>
      <c r="P2598" s="34"/>
      <c r="R2598" s="8"/>
      <c r="AA2598" s="6"/>
    </row>
    <row r="2599" spans="1:27" x14ac:dyDescent="0.35">
      <c r="A2599" s="6"/>
      <c r="C2599" s="6"/>
      <c r="D2599" s="6"/>
      <c r="G2599" s="6"/>
      <c r="H2599" s="6"/>
      <c r="I2599" s="7"/>
      <c r="J2599" s="7"/>
      <c r="K2599" s="6"/>
      <c r="L2599" s="6"/>
      <c r="P2599" s="34"/>
      <c r="R2599" s="8"/>
      <c r="AA2599" s="6"/>
    </row>
    <row r="2600" spans="1:27" x14ac:dyDescent="0.35">
      <c r="A2600" s="6"/>
      <c r="C2600" s="6"/>
      <c r="D2600" s="6"/>
      <c r="G2600" s="6"/>
      <c r="H2600" s="6"/>
      <c r="I2600" s="7"/>
      <c r="J2600" s="7"/>
      <c r="K2600" s="6"/>
      <c r="L2600" s="6"/>
      <c r="P2600" s="34"/>
      <c r="R2600" s="8"/>
      <c r="AA2600" s="6"/>
    </row>
    <row r="2601" spans="1:27" x14ac:dyDescent="0.35">
      <c r="A2601" s="6"/>
      <c r="C2601" s="6"/>
      <c r="D2601" s="6"/>
      <c r="G2601" s="6"/>
      <c r="H2601" s="6"/>
      <c r="I2601" s="7"/>
      <c r="J2601" s="7"/>
      <c r="K2601" s="6"/>
      <c r="L2601" s="6"/>
      <c r="P2601" s="34"/>
      <c r="R2601" s="8"/>
      <c r="AA2601" s="6"/>
    </row>
    <row r="2602" spans="1:27" x14ac:dyDescent="0.35">
      <c r="A2602" s="6"/>
      <c r="C2602" s="6"/>
      <c r="D2602" s="6"/>
      <c r="G2602" s="6"/>
      <c r="H2602" s="6"/>
      <c r="I2602" s="7"/>
      <c r="J2602" s="7"/>
      <c r="K2602" s="6"/>
      <c r="L2602" s="6"/>
      <c r="P2602" s="34"/>
      <c r="R2602" s="8"/>
      <c r="AA2602" s="6"/>
    </row>
    <row r="2603" spans="1:27" x14ac:dyDescent="0.35">
      <c r="A2603" s="6"/>
      <c r="C2603" s="6"/>
      <c r="D2603" s="6"/>
      <c r="G2603" s="6"/>
      <c r="H2603" s="6"/>
      <c r="I2603" s="7"/>
      <c r="J2603" s="7"/>
      <c r="K2603" s="6"/>
      <c r="L2603" s="6"/>
      <c r="P2603" s="34"/>
      <c r="R2603" s="8"/>
      <c r="AA2603" s="6"/>
    </row>
    <row r="2604" spans="1:27" x14ac:dyDescent="0.35">
      <c r="A2604" s="6"/>
      <c r="C2604" s="6"/>
      <c r="D2604" s="6"/>
      <c r="G2604" s="6"/>
      <c r="H2604" s="6"/>
      <c r="I2604" s="7"/>
      <c r="J2604" s="7"/>
      <c r="K2604" s="6"/>
      <c r="L2604" s="6"/>
      <c r="P2604" s="34"/>
      <c r="R2604" s="8"/>
      <c r="AA2604" s="6"/>
    </row>
    <row r="2605" spans="1:27" x14ac:dyDescent="0.35">
      <c r="A2605" s="6"/>
      <c r="C2605" s="6"/>
      <c r="D2605" s="6"/>
      <c r="G2605" s="6"/>
      <c r="H2605" s="6"/>
      <c r="I2605" s="7"/>
      <c r="J2605" s="7"/>
      <c r="K2605" s="6"/>
      <c r="L2605" s="6"/>
      <c r="P2605" s="34"/>
      <c r="R2605" s="8"/>
      <c r="AA2605" s="6"/>
    </row>
    <row r="2606" spans="1:27" x14ac:dyDescent="0.35">
      <c r="A2606" s="6"/>
      <c r="C2606" s="6"/>
      <c r="D2606" s="6"/>
      <c r="G2606" s="6"/>
      <c r="H2606" s="6"/>
      <c r="I2606" s="7"/>
      <c r="J2606" s="7"/>
      <c r="K2606" s="6"/>
      <c r="L2606" s="6"/>
      <c r="P2606" s="34"/>
      <c r="R2606" s="8"/>
      <c r="AA2606" s="6"/>
    </row>
    <row r="2607" spans="1:27" x14ac:dyDescent="0.35">
      <c r="A2607" s="6"/>
      <c r="C2607" s="6"/>
      <c r="D2607" s="6"/>
      <c r="G2607" s="6"/>
      <c r="H2607" s="6"/>
      <c r="I2607" s="7"/>
      <c r="J2607" s="5"/>
      <c r="K2607" s="6"/>
      <c r="L2607" s="6"/>
      <c r="P2607" s="34"/>
      <c r="R2607" s="8"/>
      <c r="AA2607" s="6"/>
    </row>
    <row r="2608" spans="1:27" x14ac:dyDescent="0.35">
      <c r="A2608" s="6"/>
      <c r="C2608" s="6"/>
      <c r="D2608" s="6"/>
      <c r="G2608" s="6"/>
      <c r="H2608" s="6"/>
      <c r="I2608" s="7"/>
      <c r="J2608" s="7"/>
      <c r="K2608" s="6"/>
      <c r="L2608" s="6"/>
      <c r="P2608" s="34"/>
      <c r="AA2608" s="6"/>
    </row>
    <row r="2609" spans="1:29" x14ac:dyDescent="0.35">
      <c r="A2609" s="6"/>
      <c r="C2609" s="6"/>
      <c r="D2609" s="6"/>
      <c r="G2609" s="6"/>
      <c r="H2609" s="6"/>
      <c r="I2609" s="7"/>
      <c r="J2609" s="7"/>
      <c r="K2609" s="6"/>
      <c r="L2609" s="6"/>
      <c r="P2609" s="34"/>
      <c r="R2609" s="8"/>
      <c r="AA2609" s="6"/>
    </row>
    <row r="2610" spans="1:29" x14ac:dyDescent="0.35">
      <c r="A2610" s="6"/>
      <c r="C2610" s="6"/>
      <c r="D2610" s="6"/>
      <c r="G2610" s="6"/>
      <c r="H2610" s="6"/>
      <c r="I2610" s="7"/>
      <c r="J2610" s="7"/>
      <c r="K2610" s="6"/>
      <c r="L2610" s="6"/>
      <c r="M2610" s="6"/>
      <c r="P2610" s="34"/>
      <c r="T2610" s="6"/>
      <c r="AA2610" s="6"/>
    </row>
    <row r="2611" spans="1:29" x14ac:dyDescent="0.35">
      <c r="A2611" s="6"/>
      <c r="C2611" s="6"/>
      <c r="D2611" s="6"/>
      <c r="G2611" s="6"/>
      <c r="H2611" s="6"/>
      <c r="I2611" s="7"/>
      <c r="J2611" s="7"/>
      <c r="K2611" s="6"/>
      <c r="L2611" s="6"/>
      <c r="M2611" s="6"/>
      <c r="P2611" s="34"/>
      <c r="R2611" s="8"/>
      <c r="T2611" s="6"/>
      <c r="AA2611" s="6"/>
    </row>
    <row r="2612" spans="1:29" x14ac:dyDescent="0.35">
      <c r="A2612" s="6"/>
      <c r="C2612" s="6"/>
      <c r="D2612" s="6"/>
      <c r="G2612" s="6"/>
      <c r="H2612" s="6"/>
      <c r="I2612" s="7"/>
      <c r="J2612" s="7"/>
      <c r="K2612" s="6"/>
      <c r="L2612" s="6"/>
      <c r="M2612" s="6"/>
      <c r="P2612" s="34"/>
      <c r="R2612" s="8"/>
      <c r="T2612" s="6"/>
      <c r="AA2612" s="6"/>
    </row>
    <row r="2613" spans="1:29" x14ac:dyDescent="0.35">
      <c r="A2613" s="6"/>
      <c r="C2613" s="6"/>
      <c r="D2613" s="6"/>
      <c r="G2613" s="6"/>
      <c r="H2613" s="6"/>
      <c r="I2613" s="7"/>
      <c r="J2613" s="7"/>
      <c r="K2613" s="6"/>
      <c r="L2613" s="6"/>
      <c r="M2613" s="6"/>
      <c r="P2613" s="34"/>
      <c r="T2613" s="6"/>
      <c r="AA2613" s="6"/>
    </row>
    <row r="2614" spans="1:29" x14ac:dyDescent="0.35">
      <c r="A2614" s="6"/>
      <c r="C2614" s="6"/>
      <c r="D2614" s="6"/>
      <c r="G2614" s="6"/>
      <c r="H2614" s="6"/>
      <c r="I2614" s="7"/>
      <c r="J2614" s="7"/>
      <c r="K2614" s="6"/>
      <c r="L2614" s="6"/>
      <c r="M2614" s="6"/>
      <c r="P2614" s="34"/>
      <c r="R2614" s="8"/>
      <c r="T2614" s="6"/>
      <c r="AA2614" s="6"/>
    </row>
    <row r="2615" spans="1:29" x14ac:dyDescent="0.35">
      <c r="A2615" s="6"/>
      <c r="C2615" s="6"/>
      <c r="D2615" s="6"/>
      <c r="G2615" s="6"/>
      <c r="H2615" s="6"/>
      <c r="I2615" s="7"/>
      <c r="J2615" s="7"/>
      <c r="K2615" s="6"/>
      <c r="L2615" s="6"/>
      <c r="M2615" s="6"/>
      <c r="P2615" s="34"/>
      <c r="R2615" s="8"/>
      <c r="T2615" s="6"/>
      <c r="AA2615" s="6"/>
    </row>
    <row r="2616" spans="1:29" x14ac:dyDescent="0.35">
      <c r="A2616" s="6"/>
      <c r="C2616" s="6"/>
      <c r="D2616" s="6"/>
      <c r="G2616" s="6"/>
      <c r="H2616" s="6"/>
      <c r="I2616" s="7"/>
      <c r="J2616" s="7"/>
      <c r="K2616" s="6"/>
      <c r="L2616" s="6"/>
      <c r="M2616" s="6"/>
      <c r="P2616" s="34"/>
      <c r="R2616" s="8"/>
      <c r="T2616" s="6"/>
      <c r="AA2616" s="6"/>
    </row>
    <row r="2617" spans="1:29" x14ac:dyDescent="0.35">
      <c r="A2617" s="6"/>
      <c r="C2617" s="6"/>
      <c r="D2617" s="6"/>
      <c r="G2617" s="6"/>
      <c r="H2617" s="6"/>
      <c r="I2617" s="7"/>
      <c r="J2617" s="7"/>
      <c r="K2617" s="6"/>
      <c r="L2617" s="6"/>
      <c r="M2617" s="6"/>
      <c r="P2617" s="34"/>
      <c r="R2617" s="8"/>
      <c r="T2617" s="6"/>
      <c r="AA2617" s="6"/>
    </row>
    <row r="2618" spans="1:29" x14ac:dyDescent="0.35">
      <c r="A2618" s="6"/>
      <c r="C2618" s="6"/>
      <c r="D2618" s="6"/>
      <c r="G2618" s="6"/>
      <c r="H2618" s="6"/>
      <c r="I2618" s="7"/>
      <c r="J2618" s="7"/>
      <c r="K2618" s="6"/>
      <c r="L2618" s="6"/>
      <c r="M2618" s="6"/>
      <c r="P2618" s="34"/>
      <c r="R2618" s="8"/>
      <c r="T2618" s="6"/>
      <c r="AA2618" s="6"/>
    </row>
    <row r="2619" spans="1:29" x14ac:dyDescent="0.35">
      <c r="A2619" s="6"/>
      <c r="C2619" s="6"/>
      <c r="D2619" s="6"/>
      <c r="G2619" s="6"/>
      <c r="H2619" s="6"/>
      <c r="I2619" s="7"/>
      <c r="J2619" s="7"/>
      <c r="K2619" s="6"/>
      <c r="L2619" s="6"/>
      <c r="M2619" s="6"/>
      <c r="P2619" s="34"/>
      <c r="R2619" s="8"/>
      <c r="T2619" s="6"/>
      <c r="AA2619" s="6"/>
    </row>
    <row r="2620" spans="1:29" x14ac:dyDescent="0.35">
      <c r="A2620" s="6"/>
      <c r="C2620" s="6"/>
      <c r="D2620" s="6"/>
      <c r="G2620" s="6"/>
      <c r="H2620" s="6"/>
      <c r="I2620" s="5"/>
      <c r="J2620" s="7"/>
      <c r="K2620" s="6"/>
      <c r="L2620" s="6"/>
      <c r="M2620" s="6"/>
      <c r="P2620" s="34"/>
      <c r="R2620" s="8"/>
      <c r="T2620" s="6"/>
      <c r="AA2620" s="6"/>
    </row>
    <row r="2621" spans="1:29" x14ac:dyDescent="0.35">
      <c r="A2621" s="6"/>
      <c r="C2621" s="6"/>
      <c r="D2621" s="6"/>
      <c r="G2621" s="6"/>
      <c r="H2621" s="6"/>
      <c r="I2621" s="5"/>
      <c r="J2621" s="7"/>
      <c r="K2621" s="6"/>
      <c r="L2621" s="6"/>
      <c r="M2621" s="6"/>
      <c r="P2621" s="34"/>
      <c r="R2621" s="8"/>
      <c r="T2621" s="6"/>
      <c r="AA2621" s="6"/>
    </row>
    <row r="2622" spans="1:29" x14ac:dyDescent="0.35">
      <c r="A2622" s="6"/>
      <c r="C2622" s="6"/>
      <c r="D2622" s="6"/>
      <c r="G2622" s="6"/>
      <c r="H2622" s="6"/>
      <c r="I2622" s="5"/>
      <c r="J2622" s="7"/>
      <c r="K2622" s="6"/>
      <c r="L2622" s="6"/>
      <c r="M2622" s="6"/>
      <c r="P2622" s="34"/>
      <c r="R2622" s="8"/>
      <c r="T2622" s="6"/>
      <c r="AA2622" s="6"/>
    </row>
    <row r="2623" spans="1:29" x14ac:dyDescent="0.35">
      <c r="A2623" s="6"/>
      <c r="C2623" s="6"/>
      <c r="D2623" s="6"/>
      <c r="G2623" s="6"/>
      <c r="H2623" s="6"/>
      <c r="I2623" s="5"/>
      <c r="J2623" s="7"/>
      <c r="K2623" s="6"/>
      <c r="L2623" s="6"/>
      <c r="M2623" s="6"/>
      <c r="P2623" s="34"/>
      <c r="R2623" s="8"/>
      <c r="T2623" s="6"/>
      <c r="AA2623" s="6"/>
    </row>
    <row r="2624" spans="1:29" x14ac:dyDescent="0.35">
      <c r="A2624" s="6"/>
      <c r="C2624" s="6"/>
      <c r="D2624" s="6"/>
      <c r="G2624" s="6"/>
      <c r="H2624" s="6"/>
      <c r="I2624" s="5"/>
      <c r="J2624" s="7"/>
      <c r="K2624" s="6"/>
      <c r="L2624" s="6"/>
      <c r="M2624" s="6"/>
      <c r="P2624" s="34"/>
      <c r="R2624" s="8"/>
      <c r="T2624" s="6"/>
      <c r="AA2624" s="6"/>
      <c r="AC2624" s="25"/>
    </row>
    <row r="2625" spans="1:29" x14ac:dyDescent="0.35">
      <c r="A2625" s="6"/>
      <c r="C2625" s="6"/>
      <c r="D2625" s="6"/>
      <c r="G2625" s="6"/>
      <c r="H2625" s="6"/>
      <c r="I2625" s="5"/>
      <c r="J2625" s="7"/>
      <c r="K2625" s="6"/>
      <c r="L2625" s="6"/>
      <c r="M2625" s="6"/>
      <c r="P2625" s="34"/>
      <c r="R2625" s="8"/>
      <c r="T2625" s="6"/>
      <c r="AA2625" s="6"/>
      <c r="AC2625" s="25"/>
    </row>
    <row r="2626" spans="1:29" x14ac:dyDescent="0.35">
      <c r="A2626" s="6"/>
      <c r="C2626" s="6"/>
      <c r="D2626" s="6"/>
      <c r="G2626" s="6"/>
      <c r="H2626" s="6"/>
      <c r="I2626" s="5"/>
      <c r="J2626" s="7"/>
      <c r="K2626" s="6"/>
      <c r="L2626" s="6"/>
      <c r="M2626" s="6"/>
      <c r="P2626" s="34"/>
      <c r="R2626" s="8"/>
      <c r="T2626" s="6"/>
      <c r="AA2626" s="6"/>
    </row>
    <row r="2627" spans="1:29" x14ac:dyDescent="0.35">
      <c r="A2627" s="6"/>
      <c r="C2627" s="6"/>
      <c r="D2627" s="6"/>
      <c r="G2627" s="6"/>
      <c r="H2627" s="6"/>
      <c r="I2627" s="5"/>
      <c r="J2627" s="7"/>
      <c r="K2627" s="6"/>
      <c r="L2627" s="6"/>
      <c r="M2627" s="6"/>
      <c r="P2627" s="34"/>
      <c r="R2627" s="8"/>
      <c r="T2627" s="6"/>
      <c r="AA2627" s="6"/>
    </row>
    <row r="2628" spans="1:29" x14ac:dyDescent="0.35">
      <c r="A2628" s="6"/>
      <c r="C2628" s="6"/>
      <c r="D2628" s="6"/>
      <c r="G2628" s="6"/>
      <c r="H2628" s="6"/>
      <c r="I2628" s="5"/>
      <c r="J2628" s="7"/>
      <c r="K2628" s="6"/>
      <c r="L2628" s="6"/>
      <c r="M2628" s="6"/>
      <c r="P2628" s="34"/>
      <c r="R2628" s="8"/>
      <c r="T2628" s="6"/>
      <c r="AA2628" s="6"/>
    </row>
    <row r="2629" spans="1:29" x14ac:dyDescent="0.35">
      <c r="A2629" s="6"/>
      <c r="C2629" s="6"/>
      <c r="D2629" s="6"/>
      <c r="G2629" s="6"/>
      <c r="H2629" s="6"/>
      <c r="I2629" s="5"/>
      <c r="J2629" s="7"/>
      <c r="K2629" s="6"/>
      <c r="L2629" s="6"/>
      <c r="M2629" s="6"/>
      <c r="P2629" s="34"/>
      <c r="R2629" s="8"/>
      <c r="T2629" s="6"/>
      <c r="AA2629" s="6"/>
      <c r="AC2629" s="25"/>
    </row>
    <row r="2630" spans="1:29" x14ac:dyDescent="0.35">
      <c r="A2630" s="6"/>
      <c r="C2630" s="6"/>
      <c r="D2630" s="6"/>
      <c r="G2630" s="6"/>
      <c r="H2630" s="6"/>
      <c r="I2630" s="5"/>
      <c r="J2630" s="7"/>
      <c r="K2630" s="6"/>
      <c r="L2630" s="6"/>
      <c r="M2630" s="6"/>
      <c r="P2630" s="34"/>
      <c r="R2630" s="8"/>
      <c r="T2630" s="6"/>
      <c r="AA2630" s="6"/>
    </row>
    <row r="2631" spans="1:29" x14ac:dyDescent="0.35">
      <c r="A2631" s="6"/>
      <c r="C2631" s="6"/>
      <c r="D2631" s="6"/>
      <c r="G2631" s="6"/>
      <c r="H2631" s="6"/>
      <c r="I2631" s="5"/>
      <c r="J2631" s="7"/>
      <c r="K2631" s="6"/>
      <c r="L2631" s="6"/>
      <c r="M2631" s="6"/>
      <c r="P2631" s="34"/>
      <c r="R2631" s="8"/>
      <c r="T2631" s="6"/>
      <c r="AA2631" s="6"/>
    </row>
    <row r="2632" spans="1:29" x14ac:dyDescent="0.35">
      <c r="A2632" s="6"/>
      <c r="C2632" s="6"/>
      <c r="D2632" s="6"/>
      <c r="G2632" s="6"/>
      <c r="H2632" s="6"/>
      <c r="I2632" s="5"/>
      <c r="J2632" s="7"/>
      <c r="K2632" s="6"/>
      <c r="L2632" s="6"/>
      <c r="M2632" s="6"/>
      <c r="P2632" s="34"/>
      <c r="R2632" s="8"/>
      <c r="T2632" s="6"/>
      <c r="AA2632" s="6"/>
      <c r="AC2632" s="25"/>
    </row>
    <row r="2633" spans="1:29" x14ac:dyDescent="0.35">
      <c r="A2633" s="6"/>
      <c r="C2633" s="6"/>
      <c r="D2633" s="6"/>
      <c r="G2633" s="6"/>
      <c r="H2633" s="6"/>
      <c r="I2633" s="5"/>
      <c r="J2633" s="7"/>
      <c r="K2633" s="6"/>
      <c r="L2633" s="6"/>
      <c r="M2633" s="6"/>
      <c r="P2633" s="34"/>
      <c r="R2633" s="8"/>
      <c r="T2633" s="6"/>
      <c r="AA2633" s="6"/>
      <c r="AC2633" s="25"/>
    </row>
    <row r="2634" spans="1:29" x14ac:dyDescent="0.35">
      <c r="A2634" s="6"/>
      <c r="C2634" s="6"/>
      <c r="D2634" s="6"/>
      <c r="G2634" s="6"/>
      <c r="H2634" s="6"/>
      <c r="I2634" s="5"/>
      <c r="J2634" s="7"/>
      <c r="K2634" s="6"/>
      <c r="L2634" s="6"/>
      <c r="M2634" s="6"/>
      <c r="P2634" s="34"/>
      <c r="R2634" s="8"/>
      <c r="T2634" s="6"/>
      <c r="AA2634" s="6"/>
      <c r="AC2634" s="25"/>
    </row>
    <row r="2635" spans="1:29" x14ac:dyDescent="0.35">
      <c r="A2635" s="6"/>
      <c r="C2635" s="6"/>
      <c r="D2635" s="6"/>
      <c r="G2635" s="6"/>
      <c r="H2635" s="6"/>
      <c r="I2635" s="5"/>
      <c r="J2635" s="7"/>
      <c r="K2635" s="6"/>
      <c r="L2635" s="6"/>
      <c r="M2635" s="6"/>
      <c r="P2635" s="34"/>
      <c r="R2635" s="8"/>
      <c r="T2635" s="6"/>
      <c r="AA2635" s="6"/>
    </row>
    <row r="2636" spans="1:29" x14ac:dyDescent="0.35">
      <c r="A2636" s="6"/>
      <c r="C2636" s="6"/>
      <c r="D2636" s="6"/>
      <c r="G2636" s="6"/>
      <c r="H2636" s="6"/>
      <c r="I2636" s="5"/>
      <c r="J2636" s="7"/>
      <c r="K2636" s="6"/>
      <c r="L2636" s="6"/>
      <c r="M2636" s="6"/>
      <c r="P2636" s="34"/>
      <c r="R2636" s="8"/>
      <c r="T2636" s="6"/>
      <c r="AA2636" s="6"/>
    </row>
    <row r="2637" spans="1:29" x14ac:dyDescent="0.35">
      <c r="A2637" s="6"/>
      <c r="C2637" s="6"/>
      <c r="D2637" s="6"/>
      <c r="G2637" s="6"/>
      <c r="H2637" s="6"/>
      <c r="I2637" s="5"/>
      <c r="J2637" s="7"/>
      <c r="K2637" s="6"/>
      <c r="L2637" s="6"/>
      <c r="M2637" s="6"/>
      <c r="P2637" s="34"/>
      <c r="R2637" s="8"/>
      <c r="T2637" s="6"/>
      <c r="AA2637" s="6"/>
    </row>
    <row r="2638" spans="1:29" x14ac:dyDescent="0.35">
      <c r="A2638" s="6"/>
      <c r="C2638" s="6"/>
      <c r="D2638" s="6"/>
      <c r="G2638" s="6"/>
      <c r="H2638" s="6"/>
      <c r="I2638" s="5"/>
      <c r="J2638" s="7"/>
      <c r="K2638" s="6"/>
      <c r="L2638" s="6"/>
      <c r="M2638" s="6"/>
      <c r="P2638" s="34"/>
      <c r="R2638" s="8"/>
      <c r="T2638" s="6"/>
      <c r="AA2638" s="6"/>
    </row>
    <row r="2639" spans="1:29" x14ac:dyDescent="0.35">
      <c r="A2639" s="6"/>
      <c r="C2639" s="6"/>
      <c r="D2639" s="6"/>
      <c r="G2639" s="6"/>
      <c r="H2639" s="6"/>
      <c r="I2639" s="5"/>
      <c r="J2639" s="7"/>
      <c r="K2639" s="6"/>
      <c r="L2639" s="6"/>
      <c r="M2639" s="6"/>
      <c r="P2639" s="34"/>
      <c r="R2639" s="8"/>
      <c r="T2639" s="6"/>
      <c r="AA2639" s="6"/>
    </row>
    <row r="2640" spans="1:29" x14ac:dyDescent="0.35">
      <c r="A2640" s="6"/>
      <c r="C2640" s="6"/>
      <c r="D2640" s="6"/>
      <c r="G2640" s="6"/>
      <c r="H2640" s="6"/>
      <c r="I2640" s="5"/>
      <c r="J2640" s="7"/>
      <c r="K2640" s="6"/>
      <c r="L2640" s="6"/>
      <c r="M2640" s="6"/>
      <c r="P2640" s="34"/>
      <c r="R2640" s="8"/>
      <c r="T2640" s="6"/>
      <c r="AA2640" s="6"/>
    </row>
    <row r="2641" spans="1:29" x14ac:dyDescent="0.35">
      <c r="A2641" s="6"/>
      <c r="C2641" s="6"/>
      <c r="D2641" s="6"/>
      <c r="G2641" s="6"/>
      <c r="H2641" s="6"/>
      <c r="I2641" s="5"/>
      <c r="J2641" s="7"/>
      <c r="K2641" s="6"/>
      <c r="L2641" s="6"/>
      <c r="M2641" s="6"/>
      <c r="P2641" s="34"/>
      <c r="R2641" s="8"/>
      <c r="T2641" s="6"/>
      <c r="AA2641" s="6"/>
    </row>
    <row r="2642" spans="1:29" x14ac:dyDescent="0.35">
      <c r="A2642" s="6"/>
      <c r="C2642" s="6"/>
      <c r="D2642" s="6"/>
      <c r="G2642" s="6"/>
      <c r="H2642" s="6"/>
      <c r="I2642" s="5"/>
      <c r="J2642" s="7"/>
      <c r="K2642" s="6"/>
      <c r="L2642" s="6"/>
      <c r="M2642" s="6"/>
      <c r="P2642" s="34"/>
      <c r="R2642" s="8"/>
      <c r="T2642" s="6"/>
      <c r="AA2642" s="6"/>
    </row>
    <row r="2643" spans="1:29" x14ac:dyDescent="0.35">
      <c r="A2643" s="6"/>
      <c r="C2643" s="6"/>
      <c r="D2643" s="6"/>
      <c r="G2643" s="6"/>
      <c r="H2643" s="6"/>
      <c r="I2643" s="5"/>
      <c r="J2643" s="7"/>
      <c r="K2643" s="6"/>
      <c r="L2643" s="6"/>
      <c r="M2643" s="6"/>
      <c r="P2643" s="34"/>
      <c r="R2643" s="8"/>
      <c r="T2643" s="6"/>
      <c r="AA2643" s="6"/>
    </row>
    <row r="2644" spans="1:29" x14ac:dyDescent="0.35">
      <c r="A2644" s="6"/>
      <c r="C2644" s="6"/>
      <c r="D2644" s="6"/>
      <c r="G2644" s="6"/>
      <c r="H2644" s="6"/>
      <c r="I2644" s="5"/>
      <c r="J2644" s="7"/>
      <c r="K2644" s="6"/>
      <c r="L2644" s="6"/>
      <c r="M2644" s="6"/>
      <c r="P2644" s="34"/>
      <c r="R2644" s="8"/>
      <c r="T2644" s="6"/>
      <c r="AA2644" s="6"/>
    </row>
    <row r="2645" spans="1:29" x14ac:dyDescent="0.35">
      <c r="A2645" s="6"/>
      <c r="C2645" s="6"/>
      <c r="D2645" s="6"/>
      <c r="G2645" s="6"/>
      <c r="H2645" s="6"/>
      <c r="I2645" s="5"/>
      <c r="J2645" s="7"/>
      <c r="K2645" s="6"/>
      <c r="L2645" s="6"/>
      <c r="M2645" s="6"/>
      <c r="P2645" s="34"/>
      <c r="R2645" s="8"/>
      <c r="T2645" s="6"/>
      <c r="AA2645" s="6"/>
      <c r="AC2645" s="25"/>
    </row>
    <row r="2646" spans="1:29" x14ac:dyDescent="0.35">
      <c r="A2646" s="6"/>
      <c r="C2646" s="6"/>
      <c r="D2646" s="6"/>
      <c r="G2646" s="6"/>
      <c r="H2646" s="6"/>
      <c r="I2646" s="5"/>
      <c r="J2646" s="7"/>
      <c r="K2646" s="6"/>
      <c r="L2646" s="6"/>
      <c r="M2646" s="6"/>
      <c r="P2646" s="34"/>
      <c r="R2646" s="8"/>
      <c r="T2646" s="6"/>
      <c r="AA2646" s="6"/>
    </row>
    <row r="2647" spans="1:29" x14ac:dyDescent="0.35">
      <c r="A2647" s="6"/>
      <c r="C2647" s="6"/>
      <c r="D2647" s="6"/>
      <c r="G2647" s="6"/>
      <c r="H2647" s="6"/>
      <c r="I2647" s="5"/>
      <c r="J2647" s="7"/>
      <c r="K2647" s="6"/>
      <c r="L2647" s="6"/>
      <c r="M2647" s="6"/>
      <c r="P2647" s="34"/>
      <c r="R2647" s="8"/>
      <c r="T2647" s="6"/>
      <c r="AA2647" s="6"/>
      <c r="AC2647" s="25"/>
    </row>
    <row r="2648" spans="1:29" x14ac:dyDescent="0.35">
      <c r="A2648" s="6"/>
      <c r="C2648" s="6"/>
      <c r="D2648" s="6"/>
      <c r="G2648" s="6"/>
      <c r="H2648" s="6"/>
      <c r="I2648" s="5"/>
      <c r="J2648" s="7"/>
      <c r="K2648" s="6"/>
      <c r="L2648" s="6"/>
      <c r="M2648" s="6"/>
      <c r="P2648" s="34"/>
      <c r="R2648" s="8"/>
      <c r="T2648" s="6"/>
      <c r="AA2648" s="6"/>
      <c r="AC2648" s="25"/>
    </row>
    <row r="2649" spans="1:29" x14ac:dyDescent="0.35">
      <c r="A2649" s="6"/>
      <c r="C2649" s="6"/>
      <c r="D2649" s="6"/>
      <c r="G2649" s="6"/>
      <c r="H2649" s="6"/>
      <c r="I2649" s="5"/>
      <c r="J2649" s="7"/>
      <c r="K2649" s="6"/>
      <c r="L2649" s="6"/>
      <c r="M2649" s="6"/>
      <c r="P2649" s="34"/>
      <c r="R2649" s="8"/>
      <c r="T2649" s="6"/>
      <c r="AA2649" s="6"/>
      <c r="AC2649" s="25"/>
    </row>
    <row r="2650" spans="1:29" x14ac:dyDescent="0.35">
      <c r="A2650" s="6"/>
      <c r="C2650" s="6"/>
      <c r="D2650" s="6"/>
      <c r="G2650" s="6"/>
      <c r="H2650" s="6"/>
      <c r="I2650" s="5"/>
      <c r="J2650" s="7"/>
      <c r="K2650" s="6"/>
      <c r="L2650" s="6"/>
      <c r="M2650" s="6"/>
      <c r="P2650" s="34"/>
      <c r="R2650" s="8"/>
      <c r="T2650" s="6"/>
      <c r="AA2650" s="6"/>
    </row>
    <row r="2651" spans="1:29" x14ac:dyDescent="0.35">
      <c r="A2651" s="6"/>
      <c r="C2651" s="6"/>
      <c r="D2651" s="6"/>
      <c r="G2651" s="6"/>
      <c r="H2651" s="6"/>
      <c r="I2651" s="5"/>
      <c r="J2651" s="7"/>
      <c r="K2651" s="6"/>
      <c r="L2651" s="6"/>
      <c r="M2651" s="6"/>
      <c r="P2651" s="34"/>
      <c r="R2651" s="8"/>
      <c r="T2651" s="6"/>
      <c r="AA2651" s="6"/>
    </row>
    <row r="2652" spans="1:29" x14ac:dyDescent="0.35">
      <c r="A2652" s="6"/>
      <c r="C2652" s="6"/>
      <c r="D2652" s="6"/>
      <c r="G2652" s="6"/>
      <c r="H2652" s="6"/>
      <c r="I2652" s="5"/>
      <c r="J2652" s="7"/>
      <c r="K2652" s="6"/>
      <c r="L2652" s="6"/>
      <c r="M2652" s="6"/>
      <c r="P2652" s="34"/>
      <c r="R2652" s="8"/>
      <c r="T2652" s="6"/>
      <c r="AA2652" s="6"/>
    </row>
    <row r="2653" spans="1:29" x14ac:dyDescent="0.35">
      <c r="A2653" s="6"/>
      <c r="C2653" s="6"/>
      <c r="D2653" s="6"/>
      <c r="G2653" s="6"/>
      <c r="H2653" s="6"/>
      <c r="I2653" s="5"/>
      <c r="J2653" s="7"/>
      <c r="K2653" s="6"/>
      <c r="L2653" s="6"/>
      <c r="M2653" s="6"/>
      <c r="P2653" s="34"/>
      <c r="R2653" s="8"/>
      <c r="T2653" s="6"/>
      <c r="AA2653" s="6"/>
      <c r="AC2653" s="25"/>
    </row>
    <row r="2654" spans="1:29" x14ac:dyDescent="0.35">
      <c r="A2654" s="6"/>
      <c r="C2654" s="6"/>
      <c r="D2654" s="6"/>
      <c r="G2654" s="6"/>
      <c r="H2654" s="6"/>
      <c r="I2654" s="5"/>
      <c r="J2654" s="7"/>
      <c r="K2654" s="6"/>
      <c r="L2654" s="6"/>
      <c r="M2654" s="6"/>
      <c r="P2654" s="34"/>
      <c r="R2654" s="8"/>
      <c r="T2654" s="6"/>
      <c r="AA2654" s="6"/>
      <c r="AC2654" s="25"/>
    </row>
    <row r="2655" spans="1:29" x14ac:dyDescent="0.35">
      <c r="A2655" s="6"/>
      <c r="C2655" s="6"/>
      <c r="D2655" s="6"/>
      <c r="G2655" s="6"/>
      <c r="H2655" s="6"/>
      <c r="I2655" s="5"/>
      <c r="J2655" s="7"/>
      <c r="K2655" s="6"/>
      <c r="L2655" s="6"/>
      <c r="M2655" s="6"/>
      <c r="P2655" s="34"/>
      <c r="R2655" s="8"/>
      <c r="T2655" s="6"/>
      <c r="AA2655" s="6"/>
    </row>
    <row r="2656" spans="1:29" x14ac:dyDescent="0.35">
      <c r="A2656" s="6"/>
      <c r="C2656" s="6"/>
      <c r="D2656" s="6"/>
      <c r="G2656" s="6"/>
      <c r="H2656" s="6"/>
      <c r="I2656" s="5"/>
      <c r="J2656" s="7"/>
      <c r="K2656" s="6"/>
      <c r="L2656" s="6"/>
      <c r="M2656" s="6"/>
      <c r="P2656" s="34"/>
      <c r="R2656" s="8"/>
      <c r="T2656" s="6"/>
      <c r="AA2656" s="6"/>
    </row>
    <row r="2657" spans="1:29" x14ac:dyDescent="0.35">
      <c r="A2657" s="6"/>
      <c r="C2657" s="6"/>
      <c r="D2657" s="6"/>
      <c r="G2657" s="6"/>
      <c r="H2657" s="6"/>
      <c r="I2657" s="5"/>
      <c r="J2657" s="7"/>
      <c r="K2657" s="6"/>
      <c r="L2657" s="6"/>
      <c r="M2657" s="6"/>
      <c r="P2657" s="34"/>
      <c r="R2657" s="8"/>
      <c r="T2657" s="6"/>
      <c r="AA2657" s="6"/>
      <c r="AC2657" s="25"/>
    </row>
    <row r="2658" spans="1:29" x14ac:dyDescent="0.35">
      <c r="A2658" s="6"/>
      <c r="C2658" s="6"/>
      <c r="D2658" s="6"/>
      <c r="G2658" s="6"/>
      <c r="H2658" s="6"/>
      <c r="I2658" s="5"/>
      <c r="J2658" s="7"/>
      <c r="K2658" s="6"/>
      <c r="L2658" s="6"/>
      <c r="M2658" s="6"/>
      <c r="P2658" s="34"/>
      <c r="R2658" s="8"/>
      <c r="T2658" s="6"/>
      <c r="AA2658" s="6"/>
    </row>
    <row r="2659" spans="1:29" x14ac:dyDescent="0.35">
      <c r="A2659" s="6"/>
      <c r="C2659" s="6"/>
      <c r="D2659" s="6"/>
      <c r="G2659" s="6"/>
      <c r="H2659" s="6"/>
      <c r="I2659" s="5"/>
      <c r="J2659" s="7"/>
      <c r="K2659" s="6"/>
      <c r="L2659" s="6"/>
      <c r="M2659" s="6"/>
      <c r="P2659" s="34"/>
      <c r="R2659" s="8"/>
      <c r="T2659" s="6"/>
      <c r="AA2659" s="6"/>
    </row>
    <row r="2660" spans="1:29" x14ac:dyDescent="0.35">
      <c r="A2660" s="6"/>
      <c r="C2660" s="6"/>
      <c r="D2660" s="6"/>
      <c r="G2660" s="6"/>
      <c r="H2660" s="6"/>
      <c r="I2660" s="5"/>
      <c r="J2660" s="7"/>
      <c r="K2660" s="6"/>
      <c r="L2660" s="6"/>
      <c r="M2660" s="6"/>
      <c r="P2660" s="34"/>
      <c r="R2660" s="8"/>
      <c r="T2660" s="6"/>
      <c r="AA2660" s="6"/>
    </row>
    <row r="2661" spans="1:29" x14ac:dyDescent="0.35">
      <c r="A2661" s="6"/>
      <c r="C2661" s="6"/>
      <c r="D2661" s="6"/>
      <c r="G2661" s="6"/>
      <c r="H2661" s="6"/>
      <c r="I2661" s="5"/>
      <c r="J2661" s="7"/>
      <c r="K2661" s="6"/>
      <c r="L2661" s="6"/>
      <c r="M2661" s="6"/>
      <c r="P2661" s="34"/>
      <c r="R2661" s="8"/>
      <c r="T2661" s="6"/>
      <c r="AA2661" s="6"/>
      <c r="AC2661" s="25"/>
    </row>
    <row r="2662" spans="1:29" x14ac:dyDescent="0.35">
      <c r="A2662" s="6"/>
      <c r="C2662" s="6"/>
      <c r="D2662" s="6"/>
      <c r="G2662" s="6"/>
      <c r="H2662" s="6"/>
      <c r="I2662" s="5"/>
      <c r="J2662" s="7"/>
      <c r="K2662" s="6"/>
      <c r="L2662" s="6"/>
      <c r="M2662" s="6"/>
      <c r="P2662" s="34"/>
      <c r="R2662" s="8"/>
      <c r="T2662" s="6"/>
      <c r="AA2662" s="6"/>
    </row>
    <row r="2663" spans="1:29" x14ac:dyDescent="0.35">
      <c r="A2663" s="6"/>
      <c r="C2663" s="6"/>
      <c r="D2663" s="6"/>
      <c r="G2663" s="6"/>
      <c r="H2663" s="6"/>
      <c r="I2663" s="5"/>
      <c r="J2663" s="7"/>
      <c r="K2663" s="6"/>
      <c r="L2663" s="6"/>
      <c r="M2663" s="6"/>
      <c r="P2663" s="34"/>
      <c r="R2663" s="8"/>
      <c r="T2663" s="6"/>
      <c r="AA2663" s="6"/>
      <c r="AC2663" s="25"/>
    </row>
    <row r="2664" spans="1:29" x14ac:dyDescent="0.35">
      <c r="A2664" s="6"/>
      <c r="C2664" s="6"/>
      <c r="D2664" s="6"/>
      <c r="G2664" s="6"/>
      <c r="H2664" s="6"/>
      <c r="I2664" s="5"/>
      <c r="J2664" s="7"/>
      <c r="K2664" s="6"/>
      <c r="L2664" s="6"/>
      <c r="M2664" s="6"/>
      <c r="P2664" s="34"/>
      <c r="R2664" s="8"/>
      <c r="T2664" s="6"/>
      <c r="AA2664" s="6"/>
    </row>
    <row r="2665" spans="1:29" x14ac:dyDescent="0.35">
      <c r="A2665" s="6"/>
      <c r="C2665" s="6"/>
      <c r="D2665" s="6"/>
      <c r="G2665" s="6"/>
      <c r="H2665" s="6"/>
      <c r="I2665" s="5"/>
      <c r="J2665" s="7"/>
      <c r="K2665" s="6"/>
      <c r="L2665" s="6"/>
      <c r="M2665" s="6"/>
      <c r="P2665" s="34"/>
      <c r="R2665" s="8"/>
      <c r="T2665" s="6"/>
      <c r="AA2665" s="6"/>
    </row>
    <row r="2666" spans="1:29" x14ac:dyDescent="0.35">
      <c r="A2666" s="6"/>
      <c r="C2666" s="6"/>
      <c r="D2666" s="6"/>
      <c r="G2666" s="6"/>
      <c r="H2666" s="6"/>
      <c r="I2666" s="5"/>
      <c r="J2666" s="7"/>
      <c r="K2666" s="6"/>
      <c r="L2666" s="6"/>
      <c r="M2666" s="6"/>
      <c r="P2666" s="34"/>
      <c r="R2666" s="8"/>
      <c r="T2666" s="6"/>
      <c r="AA2666" s="6"/>
    </row>
    <row r="2667" spans="1:29" x14ac:dyDescent="0.35">
      <c r="A2667" s="6"/>
      <c r="C2667" s="6"/>
      <c r="D2667" s="6"/>
      <c r="G2667" s="6"/>
      <c r="H2667" s="6"/>
      <c r="I2667" s="5"/>
      <c r="J2667" s="7"/>
      <c r="K2667" s="6"/>
      <c r="L2667" s="6"/>
      <c r="M2667" s="6"/>
      <c r="P2667" s="34"/>
      <c r="R2667" s="8"/>
      <c r="T2667" s="6"/>
      <c r="AA2667" s="6"/>
    </row>
    <row r="2668" spans="1:29" x14ac:dyDescent="0.35">
      <c r="A2668" s="6"/>
      <c r="C2668" s="6"/>
      <c r="D2668" s="6"/>
      <c r="G2668" s="6"/>
      <c r="H2668" s="6"/>
      <c r="I2668" s="5"/>
      <c r="J2668" s="7"/>
      <c r="K2668" s="6"/>
      <c r="L2668" s="6"/>
      <c r="M2668" s="6"/>
      <c r="P2668" s="34"/>
      <c r="R2668" s="8"/>
      <c r="T2668" s="6"/>
      <c r="AA2668" s="6"/>
    </row>
    <row r="2669" spans="1:29" x14ac:dyDescent="0.35">
      <c r="A2669" s="6"/>
      <c r="C2669" s="6"/>
      <c r="D2669" s="6"/>
      <c r="G2669" s="6"/>
      <c r="H2669" s="6"/>
      <c r="I2669" s="5"/>
      <c r="J2669" s="7"/>
      <c r="K2669" s="6"/>
      <c r="L2669" s="6"/>
      <c r="M2669" s="6"/>
      <c r="P2669" s="34"/>
      <c r="R2669" s="8"/>
      <c r="T2669" s="6"/>
      <c r="AA2669" s="6"/>
    </row>
    <row r="2670" spans="1:29" x14ac:dyDescent="0.35">
      <c r="A2670" s="6"/>
      <c r="C2670" s="6"/>
      <c r="D2670" s="6"/>
      <c r="G2670" s="6"/>
      <c r="H2670" s="6"/>
      <c r="I2670" s="5"/>
      <c r="J2670" s="7"/>
      <c r="K2670" s="6"/>
      <c r="L2670" s="6"/>
      <c r="M2670" s="6"/>
      <c r="P2670" s="34"/>
      <c r="R2670" s="8"/>
      <c r="T2670" s="6"/>
      <c r="AA2670" s="6"/>
    </row>
    <row r="2671" spans="1:29" x14ac:dyDescent="0.35">
      <c r="A2671" s="6"/>
      <c r="C2671" s="6"/>
      <c r="D2671" s="6"/>
      <c r="G2671" s="6"/>
      <c r="H2671" s="6"/>
      <c r="I2671" s="5"/>
      <c r="J2671" s="7"/>
      <c r="K2671" s="6"/>
      <c r="L2671" s="6"/>
      <c r="M2671" s="6"/>
      <c r="P2671" s="34"/>
      <c r="R2671" s="8"/>
      <c r="T2671" s="6"/>
      <c r="AA2671" s="6"/>
      <c r="AC2671" s="25"/>
    </row>
    <row r="2672" spans="1:29" x14ac:dyDescent="0.35">
      <c r="A2672" s="6"/>
      <c r="C2672" s="6"/>
      <c r="D2672" s="6"/>
      <c r="G2672" s="6"/>
      <c r="H2672" s="6"/>
      <c r="I2672" s="5"/>
      <c r="J2672" s="7"/>
      <c r="K2672" s="6"/>
      <c r="L2672" s="6"/>
      <c r="M2672" s="6"/>
      <c r="P2672" s="34"/>
      <c r="R2672" s="8"/>
      <c r="T2672" s="6"/>
      <c r="AA2672" s="6"/>
    </row>
    <row r="2673" spans="1:29" x14ac:dyDescent="0.35">
      <c r="A2673" s="6"/>
      <c r="C2673" s="6"/>
      <c r="D2673" s="6"/>
      <c r="G2673" s="6"/>
      <c r="H2673" s="6"/>
      <c r="I2673" s="5"/>
      <c r="J2673" s="7"/>
      <c r="K2673" s="6"/>
      <c r="L2673" s="6"/>
      <c r="M2673" s="6"/>
      <c r="P2673" s="34"/>
      <c r="R2673" s="8"/>
      <c r="T2673" s="6"/>
      <c r="AA2673" s="6"/>
      <c r="AC2673" s="25"/>
    </row>
    <row r="2674" spans="1:29" x14ac:dyDescent="0.35">
      <c r="A2674" s="6"/>
      <c r="C2674" s="6"/>
      <c r="D2674" s="6"/>
      <c r="G2674" s="6"/>
      <c r="H2674" s="6"/>
      <c r="I2674" s="5"/>
      <c r="J2674" s="7"/>
      <c r="K2674" s="6"/>
      <c r="L2674" s="6"/>
      <c r="M2674" s="6"/>
      <c r="P2674" s="34"/>
      <c r="R2674" s="8"/>
      <c r="T2674" s="6"/>
      <c r="AA2674" s="6"/>
    </row>
    <row r="2675" spans="1:29" x14ac:dyDescent="0.35">
      <c r="A2675" s="6"/>
      <c r="C2675" s="6"/>
      <c r="D2675" s="6"/>
      <c r="G2675" s="6"/>
      <c r="H2675" s="6"/>
      <c r="I2675" s="5"/>
      <c r="J2675" s="7"/>
      <c r="K2675" s="6"/>
      <c r="L2675" s="6"/>
      <c r="M2675" s="6"/>
      <c r="P2675" s="34"/>
      <c r="R2675" s="8"/>
      <c r="T2675" s="6"/>
      <c r="AA2675" s="6"/>
    </row>
    <row r="2676" spans="1:29" x14ac:dyDescent="0.35">
      <c r="A2676" s="6"/>
      <c r="C2676" s="6"/>
      <c r="D2676" s="6"/>
      <c r="G2676" s="6"/>
      <c r="H2676" s="6"/>
      <c r="I2676" s="5"/>
      <c r="J2676" s="7"/>
      <c r="K2676" s="6"/>
      <c r="L2676" s="6"/>
      <c r="M2676" s="6"/>
      <c r="P2676" s="34"/>
      <c r="R2676" s="8"/>
      <c r="T2676" s="6"/>
      <c r="AA2676" s="6"/>
    </row>
    <row r="2677" spans="1:29" x14ac:dyDescent="0.35">
      <c r="A2677" s="6"/>
      <c r="C2677" s="6"/>
      <c r="D2677" s="6"/>
      <c r="G2677" s="6"/>
      <c r="H2677" s="6"/>
      <c r="I2677" s="5"/>
      <c r="J2677" s="7"/>
      <c r="K2677" s="6"/>
      <c r="L2677" s="6"/>
      <c r="M2677" s="6"/>
      <c r="P2677" s="34"/>
      <c r="R2677" s="8"/>
      <c r="T2677" s="6"/>
      <c r="AA2677" s="6"/>
    </row>
    <row r="2678" spans="1:29" x14ac:dyDescent="0.35">
      <c r="A2678" s="6"/>
      <c r="C2678" s="6"/>
      <c r="D2678" s="6"/>
      <c r="G2678" s="6"/>
      <c r="H2678" s="6"/>
      <c r="I2678" s="5"/>
      <c r="J2678" s="7"/>
      <c r="K2678" s="6"/>
      <c r="L2678" s="6"/>
      <c r="M2678" s="6"/>
      <c r="P2678" s="34"/>
      <c r="R2678" s="8"/>
      <c r="T2678" s="6"/>
      <c r="AA2678" s="6"/>
    </row>
    <row r="2679" spans="1:29" x14ac:dyDescent="0.35">
      <c r="A2679" s="6"/>
      <c r="C2679" s="6"/>
      <c r="D2679" s="6"/>
      <c r="G2679" s="6"/>
      <c r="H2679" s="6"/>
      <c r="I2679" s="5"/>
      <c r="J2679" s="7"/>
      <c r="K2679" s="6"/>
      <c r="L2679" s="6"/>
      <c r="M2679" s="6"/>
      <c r="P2679" s="34"/>
      <c r="R2679" s="8"/>
      <c r="T2679" s="6"/>
      <c r="AA2679" s="6"/>
    </row>
    <row r="2680" spans="1:29" x14ac:dyDescent="0.35">
      <c r="A2680" s="6"/>
      <c r="C2680" s="6"/>
      <c r="D2680" s="6"/>
      <c r="G2680" s="6"/>
      <c r="H2680" s="6"/>
      <c r="I2680" s="5"/>
      <c r="J2680" s="7"/>
      <c r="K2680" s="6"/>
      <c r="L2680" s="6"/>
      <c r="M2680" s="6"/>
      <c r="P2680" s="34"/>
      <c r="R2680" s="8"/>
      <c r="T2680" s="6"/>
      <c r="AA2680" s="6"/>
    </row>
    <row r="2681" spans="1:29" x14ac:dyDescent="0.35">
      <c r="A2681" s="6"/>
      <c r="C2681" s="6"/>
      <c r="D2681" s="6"/>
      <c r="G2681" s="6"/>
      <c r="H2681" s="6"/>
      <c r="I2681" s="5"/>
      <c r="J2681" s="7"/>
      <c r="K2681" s="6"/>
      <c r="L2681" s="6"/>
      <c r="M2681" s="6"/>
      <c r="P2681" s="34"/>
      <c r="R2681" s="8"/>
      <c r="T2681" s="6"/>
      <c r="AA2681" s="6"/>
    </row>
    <row r="2682" spans="1:29" x14ac:dyDescent="0.35">
      <c r="A2682" s="6"/>
      <c r="C2682" s="6"/>
      <c r="D2682" s="6"/>
      <c r="G2682" s="6"/>
      <c r="H2682" s="6"/>
      <c r="I2682" s="5"/>
      <c r="J2682" s="7"/>
      <c r="K2682" s="6"/>
      <c r="L2682" s="6"/>
      <c r="M2682" s="6"/>
      <c r="P2682" s="34"/>
      <c r="R2682" s="8"/>
      <c r="T2682" s="6"/>
      <c r="AA2682" s="6"/>
      <c r="AC2682" s="25"/>
    </row>
    <row r="2683" spans="1:29" x14ac:dyDescent="0.35">
      <c r="A2683" s="6"/>
      <c r="C2683" s="6"/>
      <c r="D2683" s="6"/>
      <c r="G2683" s="6"/>
      <c r="H2683" s="6"/>
      <c r="I2683" s="5"/>
      <c r="J2683" s="7"/>
      <c r="K2683" s="6"/>
      <c r="L2683" s="6"/>
      <c r="M2683" s="6"/>
      <c r="P2683" s="34"/>
      <c r="R2683" s="8"/>
      <c r="T2683" s="6"/>
      <c r="AA2683" s="6"/>
    </row>
    <row r="2684" spans="1:29" x14ac:dyDescent="0.35">
      <c r="A2684" s="6"/>
      <c r="C2684" s="6"/>
      <c r="D2684" s="6"/>
      <c r="G2684" s="6"/>
      <c r="H2684" s="6"/>
      <c r="I2684" s="5"/>
      <c r="J2684" s="7"/>
      <c r="K2684" s="6"/>
      <c r="L2684" s="6"/>
      <c r="M2684" s="6"/>
      <c r="P2684" s="34"/>
      <c r="R2684" s="8"/>
      <c r="T2684" s="6"/>
      <c r="AA2684" s="6"/>
    </row>
    <row r="2685" spans="1:29" x14ac:dyDescent="0.35">
      <c r="A2685" s="6"/>
      <c r="C2685" s="6"/>
      <c r="D2685" s="6"/>
      <c r="G2685" s="6"/>
      <c r="H2685" s="6"/>
      <c r="I2685" s="5"/>
      <c r="J2685" s="7"/>
      <c r="K2685" s="6"/>
      <c r="L2685" s="6"/>
      <c r="M2685" s="6"/>
      <c r="P2685" s="34"/>
      <c r="R2685" s="8"/>
      <c r="T2685" s="6"/>
      <c r="AA2685" s="6"/>
    </row>
    <row r="2686" spans="1:29" x14ac:dyDescent="0.35">
      <c r="A2686" s="6"/>
      <c r="C2686" s="6"/>
      <c r="D2686" s="6"/>
      <c r="G2686" s="6"/>
      <c r="H2686" s="6"/>
      <c r="I2686" s="5"/>
      <c r="J2686" s="7"/>
      <c r="K2686" s="6"/>
      <c r="L2686" s="6"/>
      <c r="M2686" s="6"/>
      <c r="P2686" s="34"/>
      <c r="R2686" s="8"/>
      <c r="T2686" s="6"/>
      <c r="AA2686" s="6"/>
      <c r="AC2686" s="25"/>
    </row>
    <row r="2687" spans="1:29" x14ac:dyDescent="0.35">
      <c r="A2687" s="6"/>
      <c r="C2687" s="6"/>
      <c r="D2687" s="6"/>
      <c r="G2687" s="6"/>
      <c r="H2687" s="6"/>
      <c r="I2687" s="5"/>
      <c r="J2687" s="7"/>
      <c r="K2687" s="6"/>
      <c r="L2687" s="6"/>
      <c r="M2687" s="6"/>
      <c r="P2687" s="34"/>
      <c r="R2687" s="8"/>
      <c r="T2687" s="6"/>
      <c r="AA2687" s="6"/>
    </row>
    <row r="2688" spans="1:29" x14ac:dyDescent="0.35">
      <c r="A2688" s="6"/>
      <c r="C2688" s="6"/>
      <c r="D2688" s="6"/>
      <c r="G2688" s="6"/>
      <c r="H2688" s="6"/>
      <c r="I2688" s="5"/>
      <c r="J2688" s="7"/>
      <c r="K2688" s="6"/>
      <c r="L2688" s="6"/>
      <c r="M2688" s="6"/>
      <c r="P2688" s="34"/>
      <c r="R2688" s="8"/>
      <c r="T2688" s="6"/>
      <c r="AA2688" s="6"/>
    </row>
    <row r="2689" spans="1:29" x14ac:dyDescent="0.35">
      <c r="A2689" s="6"/>
      <c r="C2689" s="6"/>
      <c r="D2689" s="6"/>
      <c r="G2689" s="6"/>
      <c r="H2689" s="6"/>
      <c r="I2689" s="5"/>
      <c r="J2689" s="7"/>
      <c r="K2689" s="6"/>
      <c r="L2689" s="6"/>
      <c r="M2689" s="6"/>
      <c r="P2689" s="34"/>
      <c r="R2689" s="8"/>
      <c r="T2689" s="6"/>
      <c r="AA2689" s="6"/>
    </row>
    <row r="2690" spans="1:29" x14ac:dyDescent="0.35">
      <c r="A2690" s="6"/>
      <c r="C2690" s="6"/>
      <c r="D2690" s="6"/>
      <c r="G2690" s="6"/>
      <c r="H2690" s="6"/>
      <c r="I2690" s="5"/>
      <c r="J2690" s="7"/>
      <c r="K2690" s="6"/>
      <c r="L2690" s="6"/>
      <c r="M2690" s="6"/>
      <c r="P2690" s="34"/>
      <c r="R2690" s="8"/>
      <c r="T2690" s="6"/>
      <c r="AA2690" s="6"/>
      <c r="AC2690" s="25"/>
    </row>
    <row r="2691" spans="1:29" x14ac:dyDescent="0.35">
      <c r="A2691" s="6"/>
      <c r="C2691" s="6"/>
      <c r="D2691" s="6"/>
      <c r="G2691" s="6"/>
      <c r="H2691" s="6"/>
      <c r="I2691" s="5"/>
      <c r="J2691" s="7"/>
      <c r="K2691" s="6"/>
      <c r="L2691" s="6"/>
      <c r="M2691" s="6"/>
      <c r="P2691" s="34"/>
      <c r="R2691" s="8"/>
      <c r="T2691" s="6"/>
      <c r="AA2691" s="6"/>
    </row>
    <row r="2692" spans="1:29" x14ac:dyDescent="0.35">
      <c r="A2692" s="6"/>
      <c r="C2692" s="6"/>
      <c r="D2692" s="6"/>
      <c r="G2692" s="6"/>
      <c r="H2692" s="6"/>
      <c r="I2692" s="5"/>
      <c r="J2692" s="7"/>
      <c r="K2692" s="6"/>
      <c r="L2692" s="6"/>
      <c r="M2692" s="6"/>
      <c r="P2692" s="34"/>
      <c r="R2692" s="8"/>
      <c r="T2692" s="6"/>
      <c r="AA2692" s="6"/>
    </row>
    <row r="2693" spans="1:29" x14ac:dyDescent="0.35">
      <c r="A2693" s="6"/>
      <c r="C2693" s="6"/>
      <c r="D2693" s="6"/>
      <c r="G2693" s="6"/>
      <c r="H2693" s="6"/>
      <c r="I2693" s="5"/>
      <c r="J2693" s="7"/>
      <c r="K2693" s="6"/>
      <c r="L2693" s="6"/>
      <c r="M2693" s="6"/>
      <c r="P2693" s="34"/>
      <c r="R2693" s="8"/>
      <c r="T2693" s="6"/>
      <c r="AA2693" s="6"/>
    </row>
    <row r="2694" spans="1:29" x14ac:dyDescent="0.35">
      <c r="A2694" s="6"/>
      <c r="C2694" s="6"/>
      <c r="D2694" s="6"/>
      <c r="G2694" s="6"/>
      <c r="H2694" s="6"/>
      <c r="I2694" s="5"/>
      <c r="J2694" s="7"/>
      <c r="K2694" s="6"/>
      <c r="L2694" s="6"/>
      <c r="M2694" s="6"/>
      <c r="P2694" s="34"/>
      <c r="R2694" s="8"/>
      <c r="T2694" s="6"/>
      <c r="AA2694" s="6"/>
      <c r="AC2694" s="25"/>
    </row>
    <row r="2695" spans="1:29" x14ac:dyDescent="0.35">
      <c r="A2695" s="6"/>
      <c r="C2695" s="6"/>
      <c r="D2695" s="6"/>
      <c r="G2695" s="6"/>
      <c r="H2695" s="6"/>
      <c r="I2695" s="5"/>
      <c r="J2695" s="7"/>
      <c r="K2695" s="6"/>
      <c r="L2695" s="6"/>
      <c r="M2695" s="6"/>
      <c r="P2695" s="34"/>
      <c r="R2695" s="8"/>
      <c r="T2695" s="6"/>
      <c r="AA2695" s="6"/>
    </row>
    <row r="2696" spans="1:29" x14ac:dyDescent="0.35">
      <c r="A2696" s="6"/>
      <c r="C2696" s="6"/>
      <c r="D2696" s="6"/>
      <c r="G2696" s="6"/>
      <c r="H2696" s="6"/>
      <c r="I2696" s="5"/>
      <c r="J2696" s="7"/>
      <c r="K2696" s="6"/>
      <c r="L2696" s="6"/>
      <c r="M2696" s="6"/>
      <c r="P2696" s="34"/>
      <c r="R2696" s="8"/>
      <c r="T2696" s="6"/>
      <c r="AA2696" s="6"/>
    </row>
    <row r="2697" spans="1:29" x14ac:dyDescent="0.35">
      <c r="A2697" s="6"/>
      <c r="C2697" s="6"/>
      <c r="D2697" s="6"/>
      <c r="G2697" s="6"/>
      <c r="H2697" s="6"/>
      <c r="I2697" s="5"/>
      <c r="J2697" s="7"/>
      <c r="K2697" s="6"/>
      <c r="L2697" s="6"/>
      <c r="M2697" s="6"/>
      <c r="P2697" s="34"/>
      <c r="R2697" s="8"/>
      <c r="T2697" s="6"/>
      <c r="AA2697" s="6"/>
    </row>
    <row r="2698" spans="1:29" x14ac:dyDescent="0.35">
      <c r="A2698" s="6"/>
      <c r="C2698" s="6"/>
      <c r="D2698" s="6"/>
      <c r="G2698" s="6"/>
      <c r="H2698" s="6"/>
      <c r="I2698" s="5"/>
      <c r="J2698" s="7"/>
      <c r="K2698" s="6"/>
      <c r="L2698" s="6"/>
      <c r="M2698" s="6"/>
      <c r="P2698" s="34"/>
      <c r="R2698" s="8"/>
      <c r="T2698" s="6"/>
      <c r="AA2698" s="6"/>
    </row>
    <row r="2699" spans="1:29" x14ac:dyDescent="0.35">
      <c r="A2699" s="6"/>
      <c r="C2699" s="6"/>
      <c r="D2699" s="6"/>
      <c r="G2699" s="6"/>
      <c r="H2699" s="6"/>
      <c r="I2699" s="5"/>
      <c r="J2699" s="7"/>
      <c r="K2699" s="6"/>
      <c r="L2699" s="6"/>
      <c r="M2699" s="6"/>
      <c r="P2699" s="34"/>
      <c r="R2699" s="8"/>
      <c r="T2699" s="6"/>
      <c r="AA2699" s="6"/>
    </row>
    <row r="2700" spans="1:29" x14ac:dyDescent="0.35">
      <c r="A2700" s="6"/>
      <c r="C2700" s="6"/>
      <c r="D2700" s="6"/>
      <c r="G2700" s="6"/>
      <c r="H2700" s="6"/>
      <c r="I2700" s="5"/>
      <c r="J2700" s="7"/>
      <c r="K2700" s="6"/>
      <c r="L2700" s="6"/>
      <c r="M2700" s="6"/>
      <c r="P2700" s="34"/>
      <c r="R2700" s="8"/>
      <c r="T2700" s="6"/>
      <c r="AA2700" s="6"/>
    </row>
    <row r="2701" spans="1:29" x14ac:dyDescent="0.35">
      <c r="A2701" s="6"/>
      <c r="C2701" s="6"/>
      <c r="D2701" s="6"/>
      <c r="G2701" s="6"/>
      <c r="H2701" s="6"/>
      <c r="I2701" s="5"/>
      <c r="J2701" s="7"/>
      <c r="K2701" s="6"/>
      <c r="L2701" s="6"/>
      <c r="M2701" s="6"/>
      <c r="P2701" s="34"/>
      <c r="R2701" s="8"/>
      <c r="T2701" s="6"/>
      <c r="AA2701" s="6"/>
    </row>
    <row r="2702" spans="1:29" x14ac:dyDescent="0.35">
      <c r="A2702" s="6"/>
      <c r="C2702" s="6"/>
      <c r="D2702" s="6"/>
      <c r="G2702" s="6"/>
      <c r="H2702" s="6"/>
      <c r="I2702" s="5"/>
      <c r="J2702" s="7"/>
      <c r="K2702" s="6"/>
      <c r="L2702" s="6"/>
      <c r="M2702" s="6"/>
      <c r="P2702" s="34"/>
      <c r="R2702" s="8"/>
      <c r="T2702" s="6"/>
      <c r="AA2702" s="6"/>
    </row>
    <row r="2703" spans="1:29" x14ac:dyDescent="0.35">
      <c r="A2703" s="6"/>
      <c r="C2703" s="6"/>
      <c r="D2703" s="6"/>
      <c r="G2703" s="6"/>
      <c r="H2703" s="6"/>
      <c r="I2703" s="5"/>
      <c r="J2703" s="7"/>
      <c r="K2703" s="6"/>
      <c r="L2703" s="6"/>
      <c r="M2703" s="6"/>
      <c r="P2703" s="34"/>
      <c r="R2703" s="8"/>
      <c r="T2703" s="6"/>
      <c r="AA2703" s="6"/>
      <c r="AC2703" s="25"/>
    </row>
    <row r="2704" spans="1:29" x14ac:dyDescent="0.35">
      <c r="A2704" s="6"/>
      <c r="C2704" s="6"/>
      <c r="D2704" s="6"/>
      <c r="G2704" s="6"/>
      <c r="H2704" s="6"/>
      <c r="I2704" s="5"/>
      <c r="J2704" s="7"/>
      <c r="K2704" s="6"/>
      <c r="L2704" s="6"/>
      <c r="M2704" s="6"/>
      <c r="P2704" s="34"/>
      <c r="R2704" s="8"/>
      <c r="T2704" s="6"/>
      <c r="AA2704" s="6"/>
    </row>
    <row r="2705" spans="1:29" x14ac:dyDescent="0.35">
      <c r="A2705" s="6"/>
      <c r="C2705" s="6"/>
      <c r="D2705" s="6"/>
      <c r="G2705" s="6"/>
      <c r="H2705" s="6"/>
      <c r="I2705" s="5"/>
      <c r="J2705" s="7"/>
      <c r="K2705" s="6"/>
      <c r="L2705" s="6"/>
      <c r="M2705" s="6"/>
      <c r="P2705" s="34"/>
      <c r="R2705" s="8"/>
      <c r="T2705" s="6"/>
      <c r="AA2705" s="6"/>
    </row>
    <row r="2706" spans="1:29" x14ac:dyDescent="0.35">
      <c r="A2706" s="6"/>
      <c r="C2706" s="6"/>
      <c r="D2706" s="6"/>
      <c r="G2706" s="6"/>
      <c r="H2706" s="6"/>
      <c r="I2706" s="5"/>
      <c r="J2706" s="7"/>
      <c r="K2706" s="6"/>
      <c r="L2706" s="6"/>
      <c r="M2706" s="6"/>
      <c r="P2706" s="34"/>
      <c r="R2706" s="8"/>
      <c r="T2706" s="6"/>
      <c r="AA2706" s="6"/>
      <c r="AC2706" s="25"/>
    </row>
    <row r="2707" spans="1:29" x14ac:dyDescent="0.35">
      <c r="A2707" s="6"/>
      <c r="C2707" s="6"/>
      <c r="D2707" s="6"/>
      <c r="G2707" s="6"/>
      <c r="H2707" s="6"/>
      <c r="I2707" s="5"/>
      <c r="J2707" s="7"/>
      <c r="K2707" s="6"/>
      <c r="L2707" s="6"/>
      <c r="M2707" s="6"/>
      <c r="P2707" s="34"/>
      <c r="R2707" s="8"/>
      <c r="T2707" s="6"/>
      <c r="AA2707" s="6"/>
    </row>
    <row r="2708" spans="1:29" x14ac:dyDescent="0.35">
      <c r="A2708" s="6"/>
      <c r="C2708" s="6"/>
      <c r="D2708" s="6"/>
      <c r="G2708" s="6"/>
      <c r="H2708" s="6"/>
      <c r="I2708" s="5"/>
      <c r="J2708" s="7"/>
      <c r="K2708" s="6"/>
      <c r="L2708" s="6"/>
      <c r="M2708" s="6"/>
      <c r="P2708" s="34"/>
      <c r="R2708" s="8"/>
      <c r="T2708" s="6"/>
      <c r="AA2708" s="6"/>
    </row>
    <row r="2709" spans="1:29" x14ac:dyDescent="0.35">
      <c r="A2709" s="6"/>
      <c r="C2709" s="6"/>
      <c r="D2709" s="6"/>
      <c r="G2709" s="6"/>
      <c r="H2709" s="6"/>
      <c r="I2709" s="5"/>
      <c r="J2709" s="7"/>
      <c r="K2709" s="6"/>
      <c r="L2709" s="6"/>
      <c r="M2709" s="6"/>
      <c r="P2709" s="34"/>
      <c r="R2709" s="8"/>
      <c r="T2709" s="6"/>
      <c r="AA2709" s="6"/>
    </row>
    <row r="2710" spans="1:29" x14ac:dyDescent="0.35">
      <c r="A2710" s="6"/>
      <c r="C2710" s="6"/>
      <c r="D2710" s="6"/>
      <c r="G2710" s="6"/>
      <c r="H2710" s="6"/>
      <c r="I2710" s="5"/>
      <c r="J2710" s="7"/>
      <c r="K2710" s="6"/>
      <c r="L2710" s="6"/>
      <c r="M2710" s="6"/>
      <c r="P2710" s="34"/>
      <c r="R2710" s="8"/>
      <c r="T2710" s="6"/>
      <c r="AA2710" s="6"/>
    </row>
    <row r="2711" spans="1:29" x14ac:dyDescent="0.35">
      <c r="A2711" s="6"/>
      <c r="C2711" s="6"/>
      <c r="D2711" s="6"/>
      <c r="G2711" s="6"/>
      <c r="H2711" s="6"/>
      <c r="I2711" s="5"/>
      <c r="J2711" s="7"/>
      <c r="K2711" s="6"/>
      <c r="L2711" s="6"/>
      <c r="M2711" s="6"/>
      <c r="P2711" s="34"/>
      <c r="R2711" s="8"/>
      <c r="T2711" s="6"/>
      <c r="AA2711" s="6"/>
      <c r="AC2711" s="25"/>
    </row>
    <row r="2712" spans="1:29" x14ac:dyDescent="0.35">
      <c r="A2712" s="6"/>
      <c r="C2712" s="6"/>
      <c r="D2712" s="6"/>
      <c r="G2712" s="6"/>
      <c r="H2712" s="6"/>
      <c r="I2712" s="5"/>
      <c r="J2712" s="7"/>
      <c r="K2712" s="6"/>
      <c r="L2712" s="6"/>
      <c r="M2712" s="6"/>
      <c r="P2712" s="34"/>
      <c r="R2712" s="8"/>
      <c r="T2712" s="6"/>
      <c r="AA2712" s="6"/>
    </row>
    <row r="2713" spans="1:29" x14ac:dyDescent="0.35">
      <c r="A2713" s="6"/>
      <c r="C2713" s="6"/>
      <c r="D2713" s="6"/>
      <c r="G2713" s="6"/>
      <c r="H2713" s="6"/>
      <c r="I2713" s="5"/>
      <c r="J2713" s="7"/>
      <c r="K2713" s="6"/>
      <c r="L2713" s="6"/>
      <c r="M2713" s="6"/>
      <c r="P2713" s="34"/>
      <c r="R2713" s="8"/>
      <c r="T2713" s="6"/>
      <c r="AA2713" s="6"/>
      <c r="AC2713" s="25"/>
    </row>
    <row r="2714" spans="1:29" x14ac:dyDescent="0.35">
      <c r="A2714" s="6"/>
      <c r="C2714" s="6"/>
      <c r="D2714" s="6"/>
      <c r="G2714" s="6"/>
      <c r="H2714" s="6"/>
      <c r="I2714" s="5"/>
      <c r="J2714" s="7"/>
      <c r="K2714" s="6"/>
      <c r="L2714" s="6"/>
      <c r="M2714" s="6"/>
      <c r="P2714" s="34"/>
      <c r="R2714" s="8"/>
      <c r="T2714" s="6"/>
      <c r="AA2714" s="6"/>
    </row>
    <row r="2715" spans="1:29" x14ac:dyDescent="0.35">
      <c r="A2715" s="6"/>
      <c r="C2715" s="6"/>
      <c r="D2715" s="6"/>
      <c r="G2715" s="6"/>
      <c r="H2715" s="6"/>
      <c r="I2715" s="5"/>
      <c r="J2715" s="7"/>
      <c r="K2715" s="6"/>
      <c r="L2715" s="6"/>
      <c r="M2715" s="6"/>
      <c r="P2715" s="34"/>
      <c r="R2715" s="8"/>
      <c r="T2715" s="6"/>
      <c r="AA2715" s="6"/>
    </row>
    <row r="2716" spans="1:29" x14ac:dyDescent="0.35">
      <c r="A2716" s="6"/>
      <c r="C2716" s="6"/>
      <c r="D2716" s="6"/>
      <c r="G2716" s="6"/>
      <c r="H2716" s="6"/>
      <c r="I2716" s="5"/>
      <c r="J2716" s="7"/>
      <c r="K2716" s="6"/>
      <c r="L2716" s="6"/>
      <c r="M2716" s="6"/>
      <c r="P2716" s="34"/>
      <c r="R2716" s="8"/>
      <c r="T2716" s="6"/>
      <c r="AA2716" s="6"/>
    </row>
    <row r="2717" spans="1:29" x14ac:dyDescent="0.35">
      <c r="A2717" s="6"/>
      <c r="C2717" s="6"/>
      <c r="D2717" s="6"/>
      <c r="G2717" s="6"/>
      <c r="H2717" s="6"/>
      <c r="I2717" s="5"/>
      <c r="J2717" s="7"/>
      <c r="K2717" s="6"/>
      <c r="L2717" s="6"/>
      <c r="M2717" s="6"/>
      <c r="P2717" s="34"/>
      <c r="R2717" s="8"/>
      <c r="T2717" s="6"/>
      <c r="AA2717" s="6"/>
    </row>
    <row r="2718" spans="1:29" x14ac:dyDescent="0.35">
      <c r="A2718" s="6"/>
      <c r="C2718" s="6"/>
      <c r="D2718" s="6"/>
      <c r="G2718" s="6"/>
      <c r="H2718" s="6"/>
      <c r="I2718" s="5"/>
      <c r="J2718" s="7"/>
      <c r="K2718" s="6"/>
      <c r="L2718" s="6"/>
      <c r="M2718" s="6"/>
      <c r="P2718" s="34"/>
      <c r="R2718" s="8"/>
      <c r="T2718" s="6"/>
      <c r="AA2718" s="6"/>
    </row>
    <row r="2719" spans="1:29" x14ac:dyDescent="0.35">
      <c r="A2719" s="6"/>
      <c r="C2719" s="6"/>
      <c r="D2719" s="6"/>
      <c r="G2719" s="6"/>
      <c r="H2719" s="6"/>
      <c r="I2719" s="5"/>
      <c r="J2719" s="7"/>
      <c r="K2719" s="6"/>
      <c r="L2719" s="6"/>
      <c r="M2719" s="6"/>
      <c r="P2719" s="34"/>
      <c r="R2719" s="8"/>
      <c r="T2719" s="6"/>
      <c r="AA2719" s="6"/>
    </row>
    <row r="2720" spans="1:29" x14ac:dyDescent="0.35">
      <c r="A2720" s="6"/>
      <c r="C2720" s="6"/>
      <c r="D2720" s="6"/>
      <c r="G2720" s="6"/>
      <c r="H2720" s="6"/>
      <c r="I2720" s="5"/>
      <c r="J2720" s="7"/>
      <c r="K2720" s="6"/>
      <c r="L2720" s="6"/>
      <c r="M2720" s="6"/>
      <c r="P2720" s="34"/>
      <c r="R2720" s="8"/>
      <c r="T2720" s="6"/>
      <c r="AA2720" s="6"/>
    </row>
    <row r="2721" spans="1:29" x14ac:dyDescent="0.35">
      <c r="A2721" s="6"/>
      <c r="C2721" s="6"/>
      <c r="D2721" s="6"/>
      <c r="G2721" s="6"/>
      <c r="H2721" s="6"/>
      <c r="I2721" s="5"/>
      <c r="J2721" s="7"/>
      <c r="K2721" s="6"/>
      <c r="L2721" s="6"/>
      <c r="M2721" s="6"/>
      <c r="P2721" s="34"/>
      <c r="R2721" s="8"/>
      <c r="T2721" s="6"/>
      <c r="AA2721" s="6"/>
    </row>
    <row r="2722" spans="1:29" x14ac:dyDescent="0.35">
      <c r="A2722" s="6"/>
      <c r="C2722" s="6"/>
      <c r="D2722" s="6"/>
      <c r="G2722" s="6"/>
      <c r="H2722" s="6"/>
      <c r="I2722" s="5"/>
      <c r="J2722" s="7"/>
      <c r="K2722" s="6"/>
      <c r="L2722" s="6"/>
      <c r="M2722" s="6"/>
      <c r="P2722" s="34"/>
      <c r="R2722" s="8"/>
      <c r="T2722" s="6"/>
      <c r="AA2722" s="6"/>
    </row>
    <row r="2723" spans="1:29" x14ac:dyDescent="0.35">
      <c r="A2723" s="6"/>
      <c r="C2723" s="6"/>
      <c r="D2723" s="6"/>
      <c r="G2723" s="6"/>
      <c r="H2723" s="6"/>
      <c r="I2723" s="5"/>
      <c r="J2723" s="7"/>
      <c r="K2723" s="6"/>
      <c r="L2723" s="6"/>
      <c r="M2723" s="6"/>
      <c r="P2723" s="34"/>
      <c r="R2723" s="8"/>
      <c r="T2723" s="6"/>
      <c r="AA2723" s="6"/>
    </row>
    <row r="2724" spans="1:29" x14ac:dyDescent="0.35">
      <c r="A2724" s="6"/>
      <c r="C2724" s="6"/>
      <c r="D2724" s="6"/>
      <c r="G2724" s="6"/>
      <c r="H2724" s="6"/>
      <c r="I2724" s="5"/>
      <c r="J2724" s="7"/>
      <c r="K2724" s="6"/>
      <c r="L2724" s="6"/>
      <c r="M2724" s="6"/>
      <c r="P2724" s="34"/>
      <c r="R2724" s="8"/>
      <c r="T2724" s="6"/>
      <c r="AA2724" s="6"/>
    </row>
    <row r="2725" spans="1:29" x14ac:dyDescent="0.35">
      <c r="A2725" s="6"/>
      <c r="C2725" s="6"/>
      <c r="D2725" s="6"/>
      <c r="G2725" s="6"/>
      <c r="H2725" s="6"/>
      <c r="I2725" s="5"/>
      <c r="J2725" s="7"/>
      <c r="K2725" s="6"/>
      <c r="L2725" s="6"/>
      <c r="M2725" s="6"/>
      <c r="P2725" s="34"/>
      <c r="R2725" s="8"/>
      <c r="T2725" s="6"/>
      <c r="AA2725" s="6"/>
    </row>
    <row r="2726" spans="1:29" x14ac:dyDescent="0.35">
      <c r="A2726" s="6"/>
      <c r="C2726" s="6"/>
      <c r="D2726" s="6"/>
      <c r="G2726" s="6"/>
      <c r="H2726" s="6"/>
      <c r="I2726" s="5"/>
      <c r="J2726" s="7"/>
      <c r="K2726" s="6"/>
      <c r="L2726" s="6"/>
      <c r="M2726" s="6"/>
      <c r="P2726" s="34"/>
      <c r="R2726" s="8"/>
      <c r="T2726" s="6"/>
      <c r="AA2726" s="6"/>
    </row>
    <row r="2727" spans="1:29" x14ac:dyDescent="0.35">
      <c r="A2727" s="6"/>
      <c r="C2727" s="6"/>
      <c r="D2727" s="6"/>
      <c r="G2727" s="6"/>
      <c r="H2727" s="6"/>
      <c r="I2727" s="5"/>
      <c r="J2727" s="7"/>
      <c r="K2727" s="6"/>
      <c r="L2727" s="6"/>
      <c r="M2727" s="6"/>
      <c r="P2727" s="34"/>
      <c r="R2727" s="8"/>
      <c r="T2727" s="6"/>
      <c r="AA2727" s="6"/>
    </row>
    <row r="2728" spans="1:29" x14ac:dyDescent="0.35">
      <c r="A2728" s="6"/>
      <c r="C2728" s="6"/>
      <c r="D2728" s="6"/>
      <c r="G2728" s="6"/>
      <c r="H2728" s="6"/>
      <c r="I2728" s="5"/>
      <c r="J2728" s="7"/>
      <c r="K2728" s="6"/>
      <c r="L2728" s="6"/>
      <c r="M2728" s="6"/>
      <c r="P2728" s="34"/>
      <c r="R2728" s="8"/>
      <c r="T2728" s="6"/>
      <c r="AA2728" s="6"/>
    </row>
    <row r="2729" spans="1:29" x14ac:dyDescent="0.35">
      <c r="A2729" s="6"/>
      <c r="C2729" s="6"/>
      <c r="D2729" s="6"/>
      <c r="G2729" s="6"/>
      <c r="H2729" s="6"/>
      <c r="I2729" s="5"/>
      <c r="J2729" s="7"/>
      <c r="K2729" s="6"/>
      <c r="L2729" s="6"/>
      <c r="M2729" s="6"/>
      <c r="P2729" s="34"/>
      <c r="R2729" s="8"/>
      <c r="T2729" s="6"/>
      <c r="AA2729" s="6"/>
    </row>
    <row r="2730" spans="1:29" x14ac:dyDescent="0.35">
      <c r="A2730" s="6"/>
      <c r="C2730" s="6"/>
      <c r="D2730" s="6"/>
      <c r="G2730" s="6"/>
      <c r="H2730" s="6"/>
      <c r="I2730" s="5"/>
      <c r="J2730" s="7"/>
      <c r="K2730" s="6"/>
      <c r="L2730" s="6"/>
      <c r="M2730" s="6"/>
      <c r="P2730" s="34"/>
      <c r="R2730" s="8"/>
      <c r="T2730" s="6"/>
      <c r="AA2730" s="6"/>
    </row>
    <row r="2731" spans="1:29" x14ac:dyDescent="0.35">
      <c r="A2731" s="6"/>
      <c r="C2731" s="6"/>
      <c r="D2731" s="6"/>
      <c r="G2731" s="6"/>
      <c r="H2731" s="6"/>
      <c r="I2731" s="5"/>
      <c r="J2731" s="7"/>
      <c r="K2731" s="6"/>
      <c r="L2731" s="6"/>
      <c r="M2731" s="6"/>
      <c r="P2731" s="34"/>
      <c r="R2731" s="8"/>
      <c r="T2731" s="6"/>
      <c r="AA2731" s="6"/>
    </row>
    <row r="2732" spans="1:29" x14ac:dyDescent="0.35">
      <c r="A2732" s="6"/>
      <c r="C2732" s="6"/>
      <c r="D2732" s="6"/>
      <c r="G2732" s="6"/>
      <c r="H2732" s="6"/>
      <c r="I2732" s="5"/>
      <c r="J2732" s="7"/>
      <c r="K2732" s="6"/>
      <c r="L2732" s="6"/>
      <c r="M2732" s="6"/>
      <c r="P2732" s="34"/>
      <c r="R2732" s="8"/>
      <c r="T2732" s="6"/>
      <c r="AA2732" s="6"/>
    </row>
    <row r="2733" spans="1:29" x14ac:dyDescent="0.35">
      <c r="A2733" s="6"/>
      <c r="C2733" s="6"/>
      <c r="D2733" s="6"/>
      <c r="G2733" s="6"/>
      <c r="H2733" s="6"/>
      <c r="I2733" s="5"/>
      <c r="J2733" s="7"/>
      <c r="K2733" s="6"/>
      <c r="L2733" s="6"/>
      <c r="M2733" s="6"/>
      <c r="P2733" s="34"/>
      <c r="R2733" s="8"/>
      <c r="T2733" s="6"/>
      <c r="AA2733" s="6"/>
    </row>
    <row r="2734" spans="1:29" x14ac:dyDescent="0.35">
      <c r="A2734" s="6"/>
      <c r="C2734" s="6"/>
      <c r="D2734" s="6"/>
      <c r="G2734" s="6"/>
      <c r="H2734" s="6"/>
      <c r="I2734" s="5"/>
      <c r="J2734" s="7"/>
      <c r="K2734" s="6"/>
      <c r="L2734" s="6"/>
      <c r="M2734" s="6"/>
      <c r="P2734" s="34"/>
      <c r="R2734" s="8"/>
      <c r="T2734" s="6"/>
      <c r="AA2734" s="6"/>
    </row>
    <row r="2735" spans="1:29" x14ac:dyDescent="0.35">
      <c r="A2735" s="6"/>
      <c r="C2735" s="6"/>
      <c r="D2735" s="6"/>
      <c r="G2735" s="6"/>
      <c r="H2735" s="6"/>
      <c r="I2735" s="5"/>
      <c r="J2735" s="7"/>
      <c r="K2735" s="6"/>
      <c r="L2735" s="6"/>
      <c r="M2735" s="6"/>
      <c r="P2735" s="34"/>
      <c r="R2735" s="8"/>
      <c r="T2735" s="6"/>
      <c r="AA2735" s="6"/>
      <c r="AC2735" s="25"/>
    </row>
    <row r="2736" spans="1:29" x14ac:dyDescent="0.35">
      <c r="A2736" s="6"/>
      <c r="C2736" s="6"/>
      <c r="D2736" s="6"/>
      <c r="G2736" s="6"/>
      <c r="H2736" s="6"/>
      <c r="I2736" s="5"/>
      <c r="J2736" s="7"/>
      <c r="K2736" s="6"/>
      <c r="L2736" s="6"/>
      <c r="M2736" s="6"/>
      <c r="P2736" s="34"/>
      <c r="R2736" s="8"/>
      <c r="T2736" s="6"/>
      <c r="AA2736" s="6"/>
    </row>
    <row r="2737" spans="1:27" x14ac:dyDescent="0.35">
      <c r="A2737" s="6"/>
      <c r="C2737" s="6"/>
      <c r="D2737" s="6"/>
      <c r="G2737" s="6"/>
      <c r="H2737" s="6"/>
      <c r="I2737" s="5"/>
      <c r="J2737" s="7"/>
      <c r="K2737" s="6"/>
      <c r="L2737" s="6"/>
      <c r="M2737" s="6"/>
      <c r="P2737" s="34"/>
      <c r="R2737" s="8"/>
      <c r="T2737" s="6"/>
      <c r="AA2737" s="6"/>
    </row>
    <row r="2738" spans="1:27" x14ac:dyDescent="0.35">
      <c r="A2738" s="6"/>
      <c r="C2738" s="6"/>
      <c r="D2738" s="6"/>
      <c r="G2738" s="6"/>
      <c r="H2738" s="6"/>
      <c r="I2738" s="5"/>
      <c r="J2738" s="7"/>
      <c r="K2738" s="6"/>
      <c r="L2738" s="6"/>
      <c r="M2738" s="6"/>
      <c r="P2738" s="34"/>
      <c r="R2738" s="8"/>
      <c r="T2738" s="6"/>
      <c r="AA2738" s="6"/>
    </row>
    <row r="2739" spans="1:27" x14ac:dyDescent="0.35">
      <c r="A2739" s="6"/>
      <c r="C2739" s="6"/>
      <c r="D2739" s="6"/>
      <c r="G2739" s="6"/>
      <c r="H2739" s="6"/>
      <c r="I2739" s="5"/>
      <c r="J2739" s="7"/>
      <c r="K2739" s="6"/>
      <c r="L2739" s="6"/>
      <c r="M2739" s="6"/>
      <c r="P2739" s="34"/>
      <c r="R2739" s="8"/>
      <c r="T2739" s="6"/>
      <c r="AA2739" s="6"/>
    </row>
    <row r="2740" spans="1:27" x14ac:dyDescent="0.35">
      <c r="A2740" s="6"/>
      <c r="C2740" s="6"/>
      <c r="D2740" s="6"/>
      <c r="G2740" s="6"/>
      <c r="H2740" s="6"/>
      <c r="I2740" s="5"/>
      <c r="J2740" s="7"/>
      <c r="K2740" s="6"/>
      <c r="L2740" s="6"/>
      <c r="M2740" s="6"/>
      <c r="P2740" s="34"/>
      <c r="R2740" s="8"/>
      <c r="T2740" s="6"/>
      <c r="AA2740" s="6"/>
    </row>
    <row r="2741" spans="1:27" x14ac:dyDescent="0.35">
      <c r="A2741" s="6"/>
      <c r="C2741" s="6"/>
      <c r="D2741" s="6"/>
      <c r="G2741" s="6"/>
      <c r="H2741" s="6"/>
      <c r="I2741" s="5"/>
      <c r="J2741" s="7"/>
      <c r="K2741" s="6"/>
      <c r="L2741" s="6"/>
      <c r="M2741" s="6"/>
      <c r="P2741" s="34"/>
      <c r="R2741" s="8"/>
      <c r="T2741" s="6"/>
      <c r="AA2741" s="6"/>
    </row>
    <row r="2742" spans="1:27" x14ac:dyDescent="0.35">
      <c r="A2742" s="6"/>
      <c r="C2742" s="6"/>
      <c r="D2742" s="6"/>
      <c r="G2742" s="6"/>
      <c r="H2742" s="6"/>
      <c r="I2742" s="5"/>
      <c r="J2742" s="7"/>
      <c r="K2742" s="6"/>
      <c r="L2742" s="6"/>
      <c r="M2742" s="6"/>
      <c r="P2742" s="34"/>
      <c r="R2742" s="8"/>
      <c r="T2742" s="6"/>
      <c r="AA2742" s="6"/>
    </row>
    <row r="2743" spans="1:27" x14ac:dyDescent="0.35">
      <c r="A2743" s="6"/>
      <c r="C2743" s="6"/>
      <c r="D2743" s="6"/>
      <c r="G2743" s="6"/>
      <c r="H2743" s="6"/>
      <c r="I2743" s="5"/>
      <c r="J2743" s="7"/>
      <c r="K2743" s="6"/>
      <c r="L2743" s="6"/>
      <c r="M2743" s="6"/>
      <c r="P2743" s="34"/>
      <c r="R2743" s="8"/>
      <c r="T2743" s="6"/>
      <c r="AA2743" s="6"/>
    </row>
    <row r="2744" spans="1:27" x14ac:dyDescent="0.35">
      <c r="A2744" s="6"/>
      <c r="C2744" s="6"/>
      <c r="D2744" s="6"/>
      <c r="G2744" s="6"/>
      <c r="H2744" s="6"/>
      <c r="I2744" s="5"/>
      <c r="J2744" s="7"/>
      <c r="K2744" s="6"/>
      <c r="L2744" s="6"/>
      <c r="M2744" s="6"/>
      <c r="P2744" s="34"/>
      <c r="R2744" s="8"/>
      <c r="T2744" s="6"/>
      <c r="AA2744" s="6"/>
    </row>
    <row r="2745" spans="1:27" x14ac:dyDescent="0.35">
      <c r="A2745" s="6"/>
      <c r="C2745" s="6"/>
      <c r="D2745" s="6"/>
      <c r="G2745" s="6"/>
      <c r="H2745" s="6"/>
      <c r="I2745" s="5"/>
      <c r="J2745" s="7"/>
      <c r="K2745" s="6"/>
      <c r="L2745" s="6"/>
      <c r="M2745" s="6"/>
      <c r="P2745" s="34"/>
      <c r="R2745" s="8"/>
      <c r="T2745" s="6"/>
      <c r="AA2745" s="6"/>
    </row>
    <row r="2746" spans="1:27" x14ac:dyDescent="0.35">
      <c r="A2746" s="6"/>
      <c r="C2746" s="6"/>
      <c r="D2746" s="6"/>
      <c r="G2746" s="6"/>
      <c r="H2746" s="6"/>
      <c r="I2746" s="5"/>
      <c r="J2746" s="7"/>
      <c r="K2746" s="6"/>
      <c r="L2746" s="6"/>
      <c r="M2746" s="6"/>
      <c r="P2746" s="34"/>
      <c r="R2746" s="8"/>
      <c r="T2746" s="6"/>
      <c r="AA2746" s="6"/>
    </row>
    <row r="2747" spans="1:27" x14ac:dyDescent="0.35">
      <c r="A2747" s="6"/>
      <c r="C2747" s="6"/>
      <c r="D2747" s="6"/>
      <c r="G2747" s="6"/>
      <c r="H2747" s="6"/>
      <c r="I2747" s="5"/>
      <c r="J2747" s="7"/>
      <c r="K2747" s="6"/>
      <c r="L2747" s="6"/>
      <c r="M2747" s="6"/>
      <c r="P2747" s="34"/>
      <c r="R2747" s="8"/>
      <c r="T2747" s="6"/>
      <c r="AA2747" s="6"/>
    </row>
    <row r="2748" spans="1:27" x14ac:dyDescent="0.35">
      <c r="A2748" s="6"/>
      <c r="C2748" s="6"/>
      <c r="D2748" s="6"/>
      <c r="G2748" s="6"/>
      <c r="H2748" s="6"/>
      <c r="I2748" s="5"/>
      <c r="J2748" s="7"/>
      <c r="K2748" s="6"/>
      <c r="L2748" s="6"/>
      <c r="M2748" s="6"/>
      <c r="P2748" s="34"/>
      <c r="R2748" s="8"/>
      <c r="T2748" s="6"/>
      <c r="AA2748" s="6"/>
    </row>
    <row r="2749" spans="1:27" x14ac:dyDescent="0.35">
      <c r="A2749" s="6"/>
      <c r="C2749" s="6"/>
      <c r="D2749" s="6"/>
      <c r="G2749" s="6"/>
      <c r="H2749" s="6"/>
      <c r="I2749" s="5"/>
      <c r="J2749" s="7"/>
      <c r="K2749" s="6"/>
      <c r="L2749" s="6"/>
      <c r="M2749" s="6"/>
      <c r="P2749" s="34"/>
      <c r="R2749" s="8"/>
      <c r="T2749" s="6"/>
      <c r="AA2749" s="6"/>
    </row>
    <row r="2750" spans="1:27" x14ac:dyDescent="0.35">
      <c r="A2750" s="6"/>
      <c r="C2750" s="6"/>
      <c r="D2750" s="6"/>
      <c r="G2750" s="6"/>
      <c r="H2750" s="6"/>
      <c r="I2750" s="5"/>
      <c r="J2750" s="7"/>
      <c r="K2750" s="6"/>
      <c r="L2750" s="6"/>
      <c r="M2750" s="6"/>
      <c r="P2750" s="34"/>
      <c r="R2750" s="8"/>
      <c r="T2750" s="6"/>
      <c r="AA2750" s="6"/>
    </row>
    <row r="2751" spans="1:27" x14ac:dyDescent="0.35">
      <c r="A2751" s="6"/>
      <c r="C2751" s="6"/>
      <c r="D2751" s="6"/>
      <c r="G2751" s="6"/>
      <c r="H2751" s="6"/>
      <c r="I2751" s="5"/>
      <c r="J2751" s="7"/>
      <c r="K2751" s="6"/>
      <c r="L2751" s="6"/>
      <c r="M2751" s="6"/>
      <c r="P2751" s="34"/>
      <c r="R2751" s="8"/>
      <c r="T2751" s="6"/>
      <c r="AA2751" s="6"/>
    </row>
    <row r="2752" spans="1:27" x14ac:dyDescent="0.35">
      <c r="A2752" s="6"/>
      <c r="C2752" s="6"/>
      <c r="D2752" s="6"/>
      <c r="G2752" s="6"/>
      <c r="H2752" s="6"/>
      <c r="I2752" s="5"/>
      <c r="J2752" s="7"/>
      <c r="K2752" s="6"/>
      <c r="L2752" s="6"/>
      <c r="M2752" s="6"/>
      <c r="P2752" s="34"/>
      <c r="R2752" s="8"/>
      <c r="T2752" s="6"/>
      <c r="AA2752" s="6"/>
    </row>
    <row r="2753" spans="1:27" x14ac:dyDescent="0.35">
      <c r="A2753" s="6"/>
      <c r="C2753" s="6"/>
      <c r="D2753" s="6"/>
      <c r="G2753" s="6"/>
      <c r="H2753" s="6"/>
      <c r="I2753" s="5"/>
      <c r="J2753" s="7"/>
      <c r="K2753" s="6"/>
      <c r="L2753" s="6"/>
      <c r="M2753" s="6"/>
      <c r="P2753" s="34"/>
      <c r="R2753" s="8"/>
      <c r="T2753" s="6"/>
      <c r="AA2753" s="6"/>
    </row>
    <row r="2754" spans="1:27" x14ac:dyDescent="0.35">
      <c r="A2754" s="6"/>
      <c r="C2754" s="6"/>
      <c r="D2754" s="6"/>
      <c r="G2754" s="6"/>
      <c r="H2754" s="6"/>
      <c r="I2754" s="5"/>
      <c r="J2754" s="7"/>
      <c r="K2754" s="6"/>
      <c r="L2754" s="6"/>
      <c r="M2754" s="6"/>
      <c r="P2754" s="34"/>
      <c r="R2754" s="8"/>
      <c r="T2754" s="6"/>
      <c r="AA2754" s="6"/>
    </row>
    <row r="2755" spans="1:27" x14ac:dyDescent="0.35">
      <c r="A2755" s="6"/>
      <c r="C2755" s="6"/>
      <c r="D2755" s="6"/>
      <c r="G2755" s="6"/>
      <c r="H2755" s="6"/>
      <c r="I2755" s="5"/>
      <c r="J2755" s="7"/>
      <c r="K2755" s="6"/>
      <c r="L2755" s="6"/>
      <c r="M2755" s="6"/>
      <c r="P2755" s="34"/>
      <c r="R2755" s="8"/>
      <c r="T2755" s="6"/>
      <c r="AA2755" s="6"/>
    </row>
    <row r="2756" spans="1:27" x14ac:dyDescent="0.35">
      <c r="A2756" s="6"/>
      <c r="C2756" s="6"/>
      <c r="D2756" s="6"/>
      <c r="G2756" s="6"/>
      <c r="H2756" s="6"/>
      <c r="I2756" s="5"/>
      <c r="J2756" s="7"/>
      <c r="K2756" s="6"/>
      <c r="L2756" s="6"/>
      <c r="M2756" s="6"/>
      <c r="P2756" s="34"/>
      <c r="R2756" s="8"/>
      <c r="T2756" s="6"/>
      <c r="AA2756" s="6"/>
    </row>
    <row r="2757" spans="1:27" x14ac:dyDescent="0.35">
      <c r="A2757" s="6"/>
      <c r="C2757" s="6"/>
      <c r="D2757" s="6"/>
      <c r="G2757" s="6"/>
      <c r="H2757" s="6"/>
      <c r="I2757" s="5"/>
      <c r="J2757" s="7"/>
      <c r="K2757" s="6"/>
      <c r="L2757" s="6"/>
      <c r="M2757" s="6"/>
      <c r="P2757" s="34"/>
      <c r="R2757" s="8"/>
      <c r="T2757" s="6"/>
      <c r="AA2757" s="6"/>
    </row>
    <row r="2758" spans="1:27" x14ac:dyDescent="0.35">
      <c r="A2758" s="6"/>
      <c r="C2758" s="6"/>
      <c r="D2758" s="6"/>
      <c r="G2758" s="6"/>
      <c r="H2758" s="6"/>
      <c r="I2758" s="5"/>
      <c r="J2758" s="7"/>
      <c r="K2758" s="6"/>
      <c r="L2758" s="6"/>
      <c r="M2758" s="6"/>
      <c r="P2758" s="34"/>
      <c r="R2758" s="8"/>
      <c r="T2758" s="6"/>
      <c r="AA2758" s="6"/>
    </row>
    <row r="2759" spans="1:27" x14ac:dyDescent="0.35">
      <c r="A2759" s="6"/>
      <c r="C2759" s="6"/>
      <c r="D2759" s="6"/>
      <c r="G2759" s="6"/>
      <c r="H2759" s="6"/>
      <c r="I2759" s="5"/>
      <c r="J2759" s="7"/>
      <c r="K2759" s="6"/>
      <c r="L2759" s="6"/>
      <c r="M2759" s="6"/>
      <c r="P2759" s="34"/>
      <c r="R2759" s="8"/>
      <c r="T2759" s="6"/>
      <c r="AA2759" s="6"/>
    </row>
    <row r="2760" spans="1:27" x14ac:dyDescent="0.35">
      <c r="A2760" s="6"/>
      <c r="C2760" s="6"/>
      <c r="D2760" s="6"/>
      <c r="G2760" s="6"/>
      <c r="H2760" s="6"/>
      <c r="I2760" s="5"/>
      <c r="J2760" s="7"/>
      <c r="K2760" s="6"/>
      <c r="L2760" s="6"/>
      <c r="M2760" s="6"/>
      <c r="P2760" s="34"/>
      <c r="R2760" s="8"/>
      <c r="T2760" s="6"/>
      <c r="AA2760" s="6"/>
    </row>
    <row r="2761" spans="1:27" x14ac:dyDescent="0.35">
      <c r="A2761" s="6"/>
      <c r="C2761" s="6"/>
      <c r="D2761" s="6"/>
      <c r="G2761" s="6"/>
      <c r="H2761" s="6"/>
      <c r="I2761" s="5"/>
      <c r="J2761" s="7"/>
      <c r="K2761" s="6"/>
      <c r="L2761" s="6"/>
      <c r="M2761" s="6"/>
      <c r="P2761" s="34"/>
      <c r="R2761" s="8"/>
      <c r="T2761" s="6"/>
      <c r="AA2761" s="6"/>
    </row>
    <row r="2762" spans="1:27" x14ac:dyDescent="0.35">
      <c r="A2762" s="6"/>
      <c r="C2762" s="6"/>
      <c r="D2762" s="6"/>
      <c r="G2762" s="6"/>
      <c r="H2762" s="6"/>
      <c r="I2762" s="5"/>
      <c r="J2762" s="7"/>
      <c r="K2762" s="6"/>
      <c r="L2762" s="6"/>
      <c r="M2762" s="6"/>
      <c r="P2762" s="34"/>
      <c r="R2762" s="8"/>
      <c r="T2762" s="6"/>
      <c r="AA2762" s="6"/>
    </row>
    <row r="2763" spans="1:27" x14ac:dyDescent="0.35">
      <c r="A2763" s="6"/>
      <c r="C2763" s="6"/>
      <c r="D2763" s="6"/>
      <c r="G2763" s="6"/>
      <c r="H2763" s="6"/>
      <c r="I2763" s="5"/>
      <c r="J2763" s="7"/>
      <c r="K2763" s="6"/>
      <c r="L2763" s="6"/>
      <c r="M2763" s="6"/>
      <c r="P2763" s="34"/>
      <c r="R2763" s="8"/>
      <c r="T2763" s="6"/>
      <c r="AA2763" s="6"/>
    </row>
    <row r="2764" spans="1:27" x14ac:dyDescent="0.35">
      <c r="A2764" s="6"/>
      <c r="C2764" s="6"/>
      <c r="D2764" s="6"/>
      <c r="G2764" s="6"/>
      <c r="H2764" s="6"/>
      <c r="I2764" s="5"/>
      <c r="J2764" s="7"/>
      <c r="K2764" s="6"/>
      <c r="L2764" s="6"/>
      <c r="M2764" s="6"/>
      <c r="P2764" s="34"/>
      <c r="R2764" s="8"/>
      <c r="T2764" s="6"/>
      <c r="AA2764" s="6"/>
    </row>
    <row r="2765" spans="1:27" x14ac:dyDescent="0.35">
      <c r="A2765" s="6"/>
      <c r="C2765" s="6"/>
      <c r="D2765" s="6"/>
      <c r="G2765" s="6"/>
      <c r="H2765" s="6"/>
      <c r="I2765" s="5"/>
      <c r="J2765" s="7"/>
      <c r="K2765" s="6"/>
      <c r="L2765" s="6"/>
      <c r="M2765" s="6"/>
      <c r="P2765" s="34"/>
      <c r="R2765" s="8"/>
      <c r="T2765" s="6"/>
      <c r="AA2765" s="6"/>
    </row>
    <row r="2766" spans="1:27" x14ac:dyDescent="0.35">
      <c r="A2766" s="6"/>
      <c r="C2766" s="6"/>
      <c r="D2766" s="6"/>
      <c r="G2766" s="6"/>
      <c r="H2766" s="6"/>
      <c r="I2766" s="5"/>
      <c r="J2766" s="7"/>
      <c r="K2766" s="6"/>
      <c r="L2766" s="6"/>
      <c r="M2766" s="6"/>
      <c r="P2766" s="34"/>
      <c r="R2766" s="8"/>
      <c r="T2766" s="6"/>
      <c r="AA2766" s="6"/>
    </row>
    <row r="2767" spans="1:27" x14ac:dyDescent="0.35">
      <c r="A2767" s="6"/>
      <c r="C2767" s="6"/>
      <c r="D2767" s="6"/>
      <c r="G2767" s="6"/>
      <c r="H2767" s="6"/>
      <c r="I2767" s="5"/>
      <c r="J2767" s="7"/>
      <c r="K2767" s="6"/>
      <c r="L2767" s="6"/>
      <c r="M2767" s="6"/>
      <c r="P2767" s="34"/>
      <c r="R2767" s="8"/>
      <c r="T2767" s="6"/>
      <c r="AA2767" s="6"/>
    </row>
    <row r="2768" spans="1:27" x14ac:dyDescent="0.35">
      <c r="A2768" s="6"/>
      <c r="C2768" s="6"/>
      <c r="D2768" s="6"/>
      <c r="G2768" s="6"/>
      <c r="H2768" s="6"/>
      <c r="I2768" s="5"/>
      <c r="J2768" s="7"/>
      <c r="K2768" s="6"/>
      <c r="L2768" s="6"/>
      <c r="M2768" s="6"/>
      <c r="P2768" s="34"/>
      <c r="R2768" s="8"/>
      <c r="T2768" s="6"/>
      <c r="AA2768" s="6"/>
    </row>
    <row r="2769" spans="1:29" x14ac:dyDescent="0.35">
      <c r="A2769" s="6"/>
      <c r="C2769" s="6"/>
      <c r="D2769" s="6"/>
      <c r="G2769" s="6"/>
      <c r="H2769" s="6"/>
      <c r="I2769" s="5"/>
      <c r="J2769" s="5"/>
      <c r="K2769" s="6"/>
      <c r="L2769" s="6"/>
      <c r="M2769" s="6"/>
      <c r="P2769" s="34"/>
      <c r="R2769" s="8"/>
      <c r="T2769" s="6"/>
      <c r="AA2769" s="6"/>
    </row>
    <row r="2770" spans="1:29" x14ac:dyDescent="0.35">
      <c r="A2770" s="6"/>
      <c r="C2770" s="6"/>
      <c r="D2770" s="6"/>
      <c r="G2770" s="6"/>
      <c r="H2770" s="6"/>
      <c r="I2770" s="5"/>
      <c r="J2770" s="5"/>
      <c r="K2770" s="6"/>
      <c r="L2770" s="6"/>
      <c r="P2770" s="34"/>
      <c r="R2770" s="8"/>
      <c r="T2770" s="6"/>
      <c r="AA2770" s="6"/>
      <c r="AC2770" s="25"/>
    </row>
    <row r="2771" spans="1:29" x14ac:dyDescent="0.35">
      <c r="A2771" s="6"/>
      <c r="C2771" s="6"/>
      <c r="D2771" s="6"/>
      <c r="G2771" s="6"/>
      <c r="H2771" s="6"/>
      <c r="I2771" s="5"/>
      <c r="J2771" s="5"/>
      <c r="K2771" s="6"/>
      <c r="L2771" s="6"/>
      <c r="P2771" s="34"/>
      <c r="R2771" s="8"/>
      <c r="T2771" s="6"/>
      <c r="AA2771" s="6"/>
      <c r="AC2771" s="25"/>
    </row>
    <row r="2772" spans="1:29" x14ac:dyDescent="0.35">
      <c r="A2772" s="6"/>
      <c r="C2772" s="6"/>
      <c r="D2772" s="6"/>
      <c r="G2772" s="6"/>
      <c r="H2772" s="6"/>
      <c r="I2772" s="5"/>
      <c r="J2772" s="5"/>
      <c r="K2772" s="6"/>
      <c r="L2772" s="6"/>
      <c r="P2772" s="34"/>
      <c r="R2772" s="8"/>
      <c r="T2772" s="6"/>
      <c r="AA2772" s="6"/>
      <c r="AC2772" s="25"/>
    </row>
    <row r="2773" spans="1:29" x14ac:dyDescent="0.35">
      <c r="A2773" s="6"/>
      <c r="C2773" s="6"/>
      <c r="D2773" s="6"/>
      <c r="G2773" s="6"/>
      <c r="H2773" s="6"/>
      <c r="I2773" s="5"/>
      <c r="J2773" s="5"/>
      <c r="K2773" s="6"/>
      <c r="L2773" s="6"/>
      <c r="P2773" s="34"/>
      <c r="R2773" s="8"/>
      <c r="T2773" s="6"/>
      <c r="AA2773" s="6"/>
      <c r="AC2773" s="25"/>
    </row>
    <row r="2774" spans="1:29" x14ac:dyDescent="0.35">
      <c r="A2774" s="6"/>
      <c r="C2774" s="6"/>
      <c r="D2774" s="6"/>
      <c r="G2774" s="6"/>
      <c r="H2774" s="6"/>
      <c r="I2774" s="5"/>
      <c r="J2774" s="5"/>
      <c r="K2774" s="6"/>
      <c r="L2774" s="6"/>
      <c r="P2774" s="34"/>
      <c r="R2774" s="8"/>
      <c r="T2774" s="6"/>
      <c r="AA2774" s="6"/>
      <c r="AC2774" s="25"/>
    </row>
    <row r="2775" spans="1:29" x14ac:dyDescent="0.35">
      <c r="A2775" s="6"/>
      <c r="C2775" s="6"/>
      <c r="D2775" s="6"/>
      <c r="G2775" s="6"/>
      <c r="H2775" s="6"/>
      <c r="I2775" s="5"/>
      <c r="J2775" s="5"/>
      <c r="K2775" s="6"/>
      <c r="L2775" s="6"/>
      <c r="P2775" s="34"/>
      <c r="R2775" s="8"/>
      <c r="T2775" s="6"/>
      <c r="AA2775" s="6"/>
      <c r="AC2775" s="25"/>
    </row>
    <row r="2776" spans="1:29" x14ac:dyDescent="0.35">
      <c r="A2776" s="6"/>
      <c r="C2776" s="6"/>
      <c r="D2776" s="6"/>
      <c r="G2776" s="6"/>
      <c r="H2776" s="6"/>
      <c r="I2776" s="5"/>
      <c r="J2776" s="5"/>
      <c r="K2776" s="6"/>
      <c r="L2776" s="6"/>
      <c r="M2776" s="6"/>
      <c r="P2776" s="34"/>
      <c r="R2776" s="8"/>
      <c r="T2776" s="6"/>
      <c r="AA2776" s="6"/>
      <c r="AC2776" s="25"/>
    </row>
    <row r="2777" spans="1:29" x14ac:dyDescent="0.35">
      <c r="A2777" s="6"/>
      <c r="C2777" s="6"/>
      <c r="D2777" s="6"/>
      <c r="G2777" s="6"/>
      <c r="H2777" s="6"/>
      <c r="I2777" s="5"/>
      <c r="J2777" s="5"/>
      <c r="K2777" s="6"/>
      <c r="L2777" s="6"/>
      <c r="P2777" s="34"/>
      <c r="R2777" s="8"/>
      <c r="T2777" s="6"/>
      <c r="AA2777" s="6"/>
      <c r="AC2777" s="25"/>
    </row>
    <row r="2778" spans="1:29" x14ac:dyDescent="0.35">
      <c r="A2778" s="6"/>
      <c r="C2778" s="6"/>
      <c r="D2778" s="6"/>
      <c r="G2778" s="6"/>
      <c r="H2778" s="6"/>
      <c r="I2778" s="5"/>
      <c r="J2778" s="5"/>
      <c r="K2778" s="6"/>
      <c r="L2778" s="6"/>
      <c r="P2778" s="34"/>
      <c r="R2778" s="8"/>
      <c r="T2778" s="6"/>
      <c r="AA2778" s="6"/>
      <c r="AC2778" s="25"/>
    </row>
    <row r="2779" spans="1:29" x14ac:dyDescent="0.35">
      <c r="A2779" s="6"/>
      <c r="C2779" s="6"/>
      <c r="D2779" s="6"/>
      <c r="G2779" s="6"/>
      <c r="H2779" s="6"/>
      <c r="I2779" s="5"/>
      <c r="J2779" s="5"/>
      <c r="K2779" s="6"/>
      <c r="L2779" s="6"/>
      <c r="P2779" s="34"/>
      <c r="R2779" s="8"/>
      <c r="T2779" s="6"/>
      <c r="AA2779" s="6"/>
      <c r="AC2779" s="25"/>
    </row>
    <row r="2780" spans="1:29" x14ac:dyDescent="0.35">
      <c r="A2780" s="6"/>
      <c r="C2780" s="6"/>
      <c r="D2780" s="6"/>
      <c r="G2780" s="6"/>
      <c r="H2780" s="6"/>
      <c r="I2780" s="5"/>
      <c r="J2780" s="5"/>
      <c r="K2780" s="6"/>
      <c r="L2780" s="6"/>
      <c r="P2780" s="34"/>
      <c r="R2780" s="8"/>
      <c r="T2780" s="6"/>
      <c r="AA2780" s="6"/>
      <c r="AC2780" s="25"/>
    </row>
    <row r="2781" spans="1:29" x14ac:dyDescent="0.35">
      <c r="A2781" s="6"/>
      <c r="C2781" s="6"/>
      <c r="D2781" s="6"/>
      <c r="G2781" s="6"/>
      <c r="H2781" s="6"/>
      <c r="I2781" s="5"/>
      <c r="J2781" s="5"/>
      <c r="K2781" s="6"/>
      <c r="L2781" s="6"/>
      <c r="P2781" s="34"/>
      <c r="R2781" s="8"/>
      <c r="T2781" s="6"/>
      <c r="AA2781" s="6"/>
      <c r="AC2781" s="25"/>
    </row>
    <row r="2782" spans="1:29" x14ac:dyDescent="0.35">
      <c r="A2782" s="6"/>
      <c r="C2782" s="6"/>
      <c r="D2782" s="6"/>
      <c r="G2782" s="6"/>
      <c r="H2782" s="6"/>
      <c r="I2782" s="5"/>
      <c r="J2782" s="5"/>
      <c r="K2782" s="6"/>
      <c r="L2782" s="6"/>
      <c r="P2782" s="34"/>
      <c r="R2782" s="8"/>
      <c r="T2782" s="6"/>
      <c r="AA2782" s="6"/>
      <c r="AC2782" s="25"/>
    </row>
    <row r="2783" spans="1:29" x14ac:dyDescent="0.35">
      <c r="A2783" s="6"/>
      <c r="C2783" s="6"/>
      <c r="D2783" s="6"/>
      <c r="G2783" s="6"/>
      <c r="H2783" s="6"/>
      <c r="I2783" s="5"/>
      <c r="J2783" s="5"/>
      <c r="K2783" s="6"/>
      <c r="L2783" s="6"/>
      <c r="P2783" s="34"/>
      <c r="R2783" s="8"/>
      <c r="T2783" s="6"/>
      <c r="AA2783" s="6"/>
      <c r="AC2783" s="25"/>
    </row>
    <row r="2784" spans="1:29" x14ac:dyDescent="0.35">
      <c r="A2784" s="6"/>
      <c r="C2784" s="6"/>
      <c r="D2784" s="6"/>
      <c r="G2784" s="6"/>
      <c r="H2784" s="6"/>
      <c r="I2784" s="5"/>
      <c r="J2784" s="5"/>
      <c r="K2784" s="6"/>
      <c r="L2784" s="6"/>
      <c r="P2784" s="34"/>
      <c r="R2784" s="8"/>
      <c r="T2784" s="6"/>
      <c r="AA2784" s="6"/>
      <c r="AC2784" s="25"/>
    </row>
    <row r="2785" spans="1:29" x14ac:dyDescent="0.35">
      <c r="A2785" s="6"/>
      <c r="C2785" s="6"/>
      <c r="D2785" s="6"/>
      <c r="G2785" s="6"/>
      <c r="H2785" s="6"/>
      <c r="I2785" s="5"/>
      <c r="J2785" s="5"/>
      <c r="K2785" s="6"/>
      <c r="L2785" s="6"/>
      <c r="P2785" s="34"/>
      <c r="R2785" s="8"/>
      <c r="T2785" s="6"/>
      <c r="AA2785" s="6"/>
      <c r="AC2785" s="25"/>
    </row>
    <row r="2786" spans="1:29" x14ac:dyDescent="0.35">
      <c r="A2786" s="6"/>
      <c r="C2786" s="6"/>
      <c r="D2786" s="6"/>
      <c r="G2786" s="6"/>
      <c r="H2786" s="6"/>
      <c r="I2786" s="5"/>
      <c r="J2786" s="5"/>
      <c r="K2786" s="6"/>
      <c r="L2786" s="6"/>
      <c r="P2786" s="34"/>
      <c r="R2786" s="8"/>
      <c r="T2786" s="6"/>
      <c r="AA2786" s="6"/>
      <c r="AC2786" s="25"/>
    </row>
    <row r="2787" spans="1:29" x14ac:dyDescent="0.35">
      <c r="A2787" s="6"/>
      <c r="C2787" s="6"/>
      <c r="D2787" s="6"/>
      <c r="G2787" s="6"/>
      <c r="H2787" s="6"/>
      <c r="I2787" s="5"/>
      <c r="J2787" s="5"/>
      <c r="K2787" s="6"/>
      <c r="L2787" s="6"/>
      <c r="P2787" s="34"/>
      <c r="R2787" s="8"/>
      <c r="T2787" s="6"/>
      <c r="AA2787" s="6"/>
      <c r="AC2787" s="25"/>
    </row>
    <row r="2788" spans="1:29" x14ac:dyDescent="0.35">
      <c r="A2788" s="6"/>
      <c r="C2788" s="6"/>
      <c r="D2788" s="6"/>
      <c r="G2788" s="6"/>
      <c r="H2788" s="6"/>
      <c r="I2788" s="5"/>
      <c r="J2788" s="5"/>
      <c r="K2788" s="6"/>
      <c r="L2788" s="6"/>
      <c r="P2788" s="34"/>
      <c r="R2788" s="8"/>
      <c r="T2788" s="6"/>
      <c r="AA2788" s="6"/>
      <c r="AC2788" s="25"/>
    </row>
    <row r="2789" spans="1:29" x14ac:dyDescent="0.35">
      <c r="A2789" s="6"/>
      <c r="C2789" s="6"/>
      <c r="D2789" s="6"/>
      <c r="G2789" s="6"/>
      <c r="H2789" s="6"/>
      <c r="I2789" s="5"/>
      <c r="J2789" s="5"/>
      <c r="K2789" s="6"/>
      <c r="L2789" s="6"/>
      <c r="P2789" s="34"/>
      <c r="R2789" s="8"/>
      <c r="T2789" s="6"/>
      <c r="AA2789" s="6"/>
      <c r="AC2789" s="25"/>
    </row>
    <row r="2790" spans="1:29" x14ac:dyDescent="0.35">
      <c r="A2790" s="6"/>
      <c r="C2790" s="6"/>
      <c r="D2790" s="6"/>
      <c r="G2790" s="6"/>
      <c r="H2790" s="6"/>
      <c r="I2790" s="5"/>
      <c r="J2790" s="5"/>
      <c r="K2790" s="6"/>
      <c r="L2790" s="6"/>
      <c r="P2790" s="34"/>
      <c r="R2790" s="8"/>
      <c r="T2790" s="6"/>
      <c r="AA2790" s="6"/>
      <c r="AC2790" s="25"/>
    </row>
    <row r="2791" spans="1:29" x14ac:dyDescent="0.35">
      <c r="A2791" s="6"/>
      <c r="C2791" s="6"/>
      <c r="D2791" s="6"/>
      <c r="G2791" s="6"/>
      <c r="H2791" s="6"/>
      <c r="I2791" s="5"/>
      <c r="J2791" s="5"/>
      <c r="K2791" s="6"/>
      <c r="L2791" s="6"/>
      <c r="P2791" s="34"/>
      <c r="R2791" s="8"/>
      <c r="T2791" s="6"/>
      <c r="AA2791" s="6"/>
      <c r="AC2791" s="25"/>
    </row>
    <row r="2792" spans="1:29" x14ac:dyDescent="0.35">
      <c r="A2792" s="6"/>
      <c r="C2792" s="6"/>
      <c r="D2792" s="6"/>
      <c r="G2792" s="6"/>
      <c r="H2792" s="6"/>
      <c r="I2792" s="5"/>
      <c r="J2792" s="5"/>
      <c r="K2792" s="6"/>
      <c r="L2792" s="6"/>
      <c r="P2792" s="34"/>
      <c r="R2792" s="8"/>
      <c r="T2792" s="6"/>
      <c r="AA2792" s="6"/>
    </row>
    <row r="2793" spans="1:29" x14ac:dyDescent="0.35">
      <c r="A2793" s="6"/>
      <c r="C2793" s="6"/>
      <c r="D2793" s="6"/>
      <c r="G2793" s="6"/>
      <c r="H2793" s="6"/>
      <c r="I2793" s="5"/>
      <c r="J2793" s="5"/>
      <c r="K2793" s="6"/>
      <c r="L2793" s="6"/>
      <c r="P2793" s="34"/>
      <c r="R2793" s="8"/>
      <c r="T2793" s="6"/>
      <c r="AA2793" s="6"/>
    </row>
    <row r="2794" spans="1:29" x14ac:dyDescent="0.35">
      <c r="A2794" s="6"/>
      <c r="C2794" s="6"/>
      <c r="D2794" s="6"/>
      <c r="G2794" s="6"/>
      <c r="H2794" s="6"/>
      <c r="I2794" s="5"/>
      <c r="J2794" s="5"/>
      <c r="K2794" s="6"/>
      <c r="L2794" s="6"/>
      <c r="P2794" s="34"/>
      <c r="R2794" s="8"/>
      <c r="T2794" s="6"/>
      <c r="AA2794" s="6"/>
    </row>
    <row r="2795" spans="1:29" x14ac:dyDescent="0.35">
      <c r="A2795" s="6"/>
      <c r="C2795" s="6"/>
      <c r="D2795" s="6"/>
      <c r="G2795" s="6"/>
      <c r="H2795" s="6"/>
      <c r="I2795" s="5"/>
      <c r="J2795" s="5"/>
      <c r="K2795" s="6"/>
      <c r="L2795" s="6"/>
      <c r="P2795" s="34"/>
      <c r="R2795" s="8"/>
      <c r="T2795" s="6"/>
      <c r="AA2795" s="6"/>
    </row>
    <row r="2796" spans="1:29" x14ac:dyDescent="0.35">
      <c r="A2796" s="6"/>
      <c r="C2796" s="6"/>
      <c r="D2796" s="6"/>
      <c r="G2796" s="6"/>
      <c r="H2796" s="6"/>
      <c r="I2796" s="5"/>
      <c r="J2796" s="5"/>
      <c r="K2796" s="6"/>
      <c r="L2796" s="6"/>
      <c r="P2796" s="34"/>
      <c r="R2796" s="8"/>
      <c r="T2796" s="6"/>
      <c r="AA2796" s="6"/>
    </row>
    <row r="2797" spans="1:29" x14ac:dyDescent="0.35">
      <c r="A2797" s="6"/>
      <c r="C2797" s="6"/>
      <c r="D2797" s="6"/>
      <c r="G2797" s="6"/>
      <c r="H2797" s="6"/>
      <c r="I2797" s="5"/>
      <c r="J2797" s="5"/>
      <c r="K2797" s="6"/>
      <c r="L2797" s="6"/>
      <c r="P2797" s="34"/>
      <c r="R2797" s="8"/>
      <c r="T2797" s="6"/>
      <c r="AA2797" s="6"/>
    </row>
    <row r="2798" spans="1:29" x14ac:dyDescent="0.35">
      <c r="A2798" s="6"/>
      <c r="C2798" s="6"/>
      <c r="D2798" s="6"/>
      <c r="G2798" s="6"/>
      <c r="H2798" s="6"/>
      <c r="I2798" s="5"/>
      <c r="J2798" s="5"/>
      <c r="K2798" s="6"/>
      <c r="L2798" s="6"/>
      <c r="P2798" s="34"/>
      <c r="R2798" s="8"/>
      <c r="T2798" s="6"/>
      <c r="AA2798" s="6"/>
    </row>
    <row r="2799" spans="1:29" x14ac:dyDescent="0.35">
      <c r="A2799" s="6"/>
      <c r="C2799" s="6"/>
      <c r="D2799" s="6"/>
      <c r="G2799" s="6"/>
      <c r="H2799" s="6"/>
      <c r="I2799" s="5"/>
      <c r="J2799" s="5"/>
      <c r="K2799" s="6"/>
      <c r="L2799" s="6"/>
      <c r="P2799" s="34"/>
      <c r="R2799" s="8"/>
      <c r="T2799" s="6"/>
      <c r="AA2799" s="6"/>
    </row>
    <row r="2800" spans="1:29" x14ac:dyDescent="0.35">
      <c r="A2800" s="6"/>
      <c r="C2800" s="6"/>
      <c r="D2800" s="6"/>
      <c r="G2800" s="6"/>
      <c r="H2800" s="6"/>
      <c r="I2800" s="5"/>
      <c r="J2800" s="5"/>
      <c r="K2800" s="6"/>
      <c r="L2800" s="6"/>
      <c r="P2800" s="34"/>
      <c r="R2800" s="8"/>
      <c r="T2800" s="6"/>
      <c r="AA2800" s="6"/>
    </row>
    <row r="2801" spans="1:27" x14ac:dyDescent="0.35">
      <c r="A2801" s="6"/>
      <c r="C2801" s="6"/>
      <c r="D2801" s="6"/>
      <c r="G2801" s="6"/>
      <c r="H2801" s="6"/>
      <c r="I2801" s="5"/>
      <c r="J2801" s="5"/>
      <c r="K2801" s="6"/>
      <c r="L2801" s="6"/>
      <c r="P2801" s="34"/>
      <c r="R2801" s="8"/>
      <c r="T2801" s="6"/>
      <c r="AA2801" s="6"/>
    </row>
    <row r="2802" spans="1:27" x14ac:dyDescent="0.35">
      <c r="A2802" s="6"/>
      <c r="C2802" s="6"/>
      <c r="D2802" s="6"/>
      <c r="G2802" s="6"/>
      <c r="H2802" s="6"/>
      <c r="I2802" s="5"/>
      <c r="J2802" s="5"/>
      <c r="K2802" s="6"/>
      <c r="L2802" s="6"/>
      <c r="P2802" s="34"/>
      <c r="R2802" s="8"/>
      <c r="T2802" s="6"/>
      <c r="AA2802" s="6"/>
    </row>
    <row r="2803" spans="1:27" x14ac:dyDescent="0.35">
      <c r="A2803" s="6"/>
      <c r="C2803" s="6"/>
      <c r="D2803" s="6"/>
      <c r="G2803" s="6"/>
      <c r="H2803" s="6"/>
      <c r="I2803" s="5"/>
      <c r="J2803" s="5"/>
      <c r="K2803" s="6"/>
      <c r="L2803" s="6"/>
      <c r="P2803" s="34"/>
      <c r="R2803" s="8"/>
      <c r="T2803" s="6"/>
      <c r="AA2803" s="6"/>
    </row>
    <row r="2804" spans="1:27" x14ac:dyDescent="0.35">
      <c r="A2804" s="6"/>
      <c r="C2804" s="6"/>
      <c r="D2804" s="6"/>
      <c r="G2804" s="6"/>
      <c r="H2804" s="6"/>
      <c r="I2804" s="5"/>
      <c r="J2804" s="5"/>
      <c r="K2804" s="6"/>
      <c r="L2804" s="6"/>
      <c r="P2804" s="34"/>
      <c r="R2804" s="8"/>
      <c r="T2804" s="6"/>
      <c r="AA2804" s="6"/>
    </row>
    <row r="2805" spans="1:27" x14ac:dyDescent="0.35">
      <c r="A2805" s="6"/>
      <c r="C2805" s="6"/>
      <c r="D2805" s="6"/>
      <c r="G2805" s="6"/>
      <c r="H2805" s="6"/>
      <c r="I2805" s="5"/>
      <c r="J2805" s="5"/>
      <c r="K2805" s="6"/>
      <c r="L2805" s="6"/>
      <c r="P2805" s="34"/>
      <c r="R2805" s="8"/>
      <c r="T2805" s="6"/>
      <c r="AA2805" s="6"/>
    </row>
    <row r="2806" spans="1:27" x14ac:dyDescent="0.35">
      <c r="A2806" s="6"/>
      <c r="C2806" s="6"/>
      <c r="D2806" s="6"/>
      <c r="G2806" s="6"/>
      <c r="H2806" s="6"/>
      <c r="I2806" s="5"/>
      <c r="J2806" s="5"/>
      <c r="K2806" s="6"/>
      <c r="L2806" s="6"/>
      <c r="P2806" s="34"/>
      <c r="R2806" s="8"/>
      <c r="T2806" s="6"/>
      <c r="AA2806" s="6"/>
    </row>
    <row r="2807" spans="1:27" x14ac:dyDescent="0.35">
      <c r="A2807" s="6"/>
      <c r="C2807" s="6"/>
      <c r="D2807" s="6"/>
      <c r="G2807" s="6"/>
      <c r="H2807" s="6"/>
      <c r="I2807" s="5"/>
      <c r="J2807" s="5"/>
      <c r="K2807" s="6"/>
      <c r="L2807" s="6"/>
      <c r="P2807" s="34"/>
      <c r="R2807" s="8"/>
      <c r="T2807" s="6"/>
      <c r="AA2807" s="6"/>
    </row>
    <row r="2808" spans="1:27" x14ac:dyDescent="0.35">
      <c r="A2808" s="6"/>
      <c r="C2808" s="6"/>
      <c r="D2808" s="6"/>
      <c r="G2808" s="6"/>
      <c r="H2808" s="6"/>
      <c r="I2808" s="5"/>
      <c r="J2808" s="5"/>
      <c r="K2808" s="6"/>
      <c r="L2808" s="6"/>
      <c r="P2808" s="34"/>
      <c r="R2808" s="8"/>
      <c r="T2808" s="6"/>
      <c r="AA2808" s="6"/>
    </row>
    <row r="2809" spans="1:27" x14ac:dyDescent="0.35">
      <c r="A2809" s="6"/>
      <c r="C2809" s="6"/>
      <c r="D2809" s="6"/>
      <c r="G2809" s="6"/>
      <c r="H2809" s="6"/>
      <c r="I2809" s="5"/>
      <c r="J2809" s="5"/>
      <c r="K2809" s="6"/>
      <c r="L2809" s="6"/>
      <c r="P2809" s="34"/>
      <c r="R2809" s="8"/>
      <c r="T2809" s="6"/>
      <c r="AA2809" s="6"/>
    </row>
    <row r="2810" spans="1:27" x14ac:dyDescent="0.35">
      <c r="A2810" s="6"/>
      <c r="C2810" s="6"/>
      <c r="D2810" s="6"/>
      <c r="G2810" s="6"/>
      <c r="H2810" s="6"/>
      <c r="I2810" s="5"/>
      <c r="J2810" s="5"/>
      <c r="K2810" s="6"/>
      <c r="L2810" s="6"/>
      <c r="P2810" s="34"/>
      <c r="R2810" s="8"/>
      <c r="T2810" s="6"/>
      <c r="AA2810" s="6"/>
    </row>
    <row r="2811" spans="1:27" x14ac:dyDescent="0.35">
      <c r="A2811" s="6"/>
      <c r="C2811" s="6"/>
      <c r="D2811" s="6"/>
      <c r="G2811" s="6"/>
      <c r="H2811" s="6"/>
      <c r="I2811" s="5"/>
      <c r="J2811" s="5"/>
      <c r="K2811" s="6"/>
      <c r="L2811" s="6"/>
      <c r="P2811" s="34"/>
      <c r="R2811" s="8"/>
      <c r="T2811" s="6"/>
      <c r="AA2811" s="6"/>
    </row>
    <row r="2812" spans="1:27" x14ac:dyDescent="0.35">
      <c r="A2812" s="6"/>
      <c r="C2812" s="6"/>
      <c r="D2812" s="6"/>
      <c r="G2812" s="6"/>
      <c r="H2812" s="6"/>
      <c r="I2812" s="5"/>
      <c r="J2812" s="5"/>
      <c r="K2812" s="6"/>
      <c r="L2812" s="6"/>
      <c r="P2812" s="34"/>
      <c r="R2812" s="8"/>
      <c r="T2812" s="6"/>
      <c r="AA2812" s="6"/>
    </row>
    <row r="2813" spans="1:27" x14ac:dyDescent="0.35">
      <c r="A2813" s="6"/>
      <c r="C2813" s="6"/>
      <c r="D2813" s="6"/>
      <c r="G2813" s="6"/>
      <c r="H2813" s="6"/>
      <c r="I2813" s="5"/>
      <c r="J2813" s="5"/>
      <c r="K2813" s="6"/>
      <c r="L2813" s="6"/>
      <c r="P2813" s="34"/>
      <c r="R2813" s="8"/>
      <c r="T2813" s="6"/>
      <c r="AA2813" s="6"/>
    </row>
    <row r="2814" spans="1:27" x14ac:dyDescent="0.35">
      <c r="A2814" s="6"/>
      <c r="C2814" s="6"/>
      <c r="D2814" s="6"/>
      <c r="G2814" s="6"/>
      <c r="H2814" s="6"/>
      <c r="I2814" s="5"/>
      <c r="J2814" s="5"/>
      <c r="K2814" s="6"/>
      <c r="L2814" s="6"/>
      <c r="P2814" s="34"/>
      <c r="R2814" s="8"/>
      <c r="T2814" s="6"/>
      <c r="AA2814" s="6"/>
    </row>
    <row r="2815" spans="1:27" x14ac:dyDescent="0.35">
      <c r="A2815" s="6"/>
      <c r="C2815" s="6"/>
      <c r="D2815" s="6"/>
      <c r="G2815" s="6"/>
      <c r="H2815" s="6"/>
      <c r="I2815" s="5"/>
      <c r="J2815" s="5"/>
      <c r="K2815" s="6"/>
      <c r="L2815" s="6"/>
      <c r="P2815" s="34"/>
      <c r="R2815" s="8"/>
      <c r="T2815" s="6"/>
      <c r="AA2815" s="6"/>
    </row>
    <row r="2816" spans="1:27" x14ac:dyDescent="0.35">
      <c r="A2816" s="6"/>
      <c r="C2816" s="6"/>
      <c r="D2816" s="6"/>
      <c r="G2816" s="6"/>
      <c r="H2816" s="6"/>
      <c r="I2816" s="5"/>
      <c r="J2816" s="5"/>
      <c r="K2816" s="6"/>
      <c r="L2816" s="6"/>
      <c r="P2816" s="34"/>
      <c r="R2816" s="8"/>
      <c r="T2816" s="6"/>
      <c r="AA2816" s="6"/>
    </row>
    <row r="2817" spans="1:27" x14ac:dyDescent="0.35">
      <c r="A2817" s="6"/>
      <c r="C2817" s="6"/>
      <c r="D2817" s="6"/>
      <c r="G2817" s="6"/>
      <c r="H2817" s="6"/>
      <c r="I2817" s="5"/>
      <c r="J2817" s="5"/>
      <c r="K2817" s="6"/>
      <c r="L2817" s="6"/>
      <c r="P2817" s="34"/>
      <c r="R2817" s="8"/>
      <c r="T2817" s="6"/>
      <c r="AA2817" s="6"/>
    </row>
    <row r="2818" spans="1:27" x14ac:dyDescent="0.35">
      <c r="A2818" s="6"/>
      <c r="C2818" s="6"/>
      <c r="D2818" s="6"/>
      <c r="G2818" s="6"/>
      <c r="H2818" s="6"/>
      <c r="I2818" s="5"/>
      <c r="J2818" s="5"/>
      <c r="K2818" s="6"/>
      <c r="L2818" s="6"/>
      <c r="P2818" s="34"/>
      <c r="R2818" s="8"/>
      <c r="T2818" s="6"/>
      <c r="AA2818" s="6"/>
    </row>
    <row r="2819" spans="1:27" x14ac:dyDescent="0.35">
      <c r="A2819" s="6"/>
      <c r="C2819" s="6"/>
      <c r="D2819" s="6"/>
      <c r="G2819" s="6"/>
      <c r="H2819" s="6"/>
      <c r="I2819" s="5"/>
      <c r="J2819" s="5"/>
      <c r="K2819" s="6"/>
      <c r="L2819" s="6"/>
      <c r="P2819" s="34"/>
      <c r="R2819" s="8"/>
      <c r="T2819" s="6"/>
      <c r="AA2819" s="6"/>
    </row>
    <row r="2820" spans="1:27" x14ac:dyDescent="0.35">
      <c r="A2820" s="6"/>
      <c r="C2820" s="6"/>
      <c r="D2820" s="6"/>
      <c r="G2820" s="6"/>
      <c r="H2820" s="6"/>
      <c r="I2820" s="5"/>
      <c r="J2820" s="5"/>
      <c r="K2820" s="6"/>
      <c r="L2820" s="6"/>
      <c r="P2820" s="34"/>
      <c r="R2820" s="8"/>
      <c r="T2820" s="6"/>
      <c r="AA2820" s="6"/>
    </row>
    <row r="2821" spans="1:27" x14ac:dyDescent="0.35">
      <c r="A2821" s="6"/>
      <c r="C2821" s="6"/>
      <c r="D2821" s="6"/>
      <c r="G2821" s="6"/>
      <c r="H2821" s="6"/>
      <c r="I2821" s="5"/>
      <c r="J2821" s="7"/>
      <c r="K2821" s="6"/>
      <c r="L2821" s="6"/>
      <c r="M2821" s="6"/>
      <c r="P2821" s="34"/>
      <c r="R2821" s="8"/>
      <c r="T2821" s="6"/>
      <c r="AA2821" s="6"/>
    </row>
    <row r="2822" spans="1:27" x14ac:dyDescent="0.35">
      <c r="A2822" s="6"/>
      <c r="C2822" s="6"/>
      <c r="D2822" s="6"/>
      <c r="G2822" s="6"/>
      <c r="H2822" s="6"/>
      <c r="I2822" s="5"/>
      <c r="J2822" s="5"/>
      <c r="K2822" s="6"/>
      <c r="L2822" s="6"/>
      <c r="P2822" s="34"/>
      <c r="R2822" s="8"/>
      <c r="T2822" s="6"/>
      <c r="AA2822" s="6"/>
    </row>
    <row r="2823" spans="1:27" x14ac:dyDescent="0.35">
      <c r="A2823" s="6"/>
      <c r="C2823" s="6"/>
      <c r="D2823" s="6"/>
      <c r="G2823" s="6"/>
      <c r="H2823" s="6"/>
      <c r="I2823" s="5"/>
      <c r="J2823" s="5"/>
      <c r="K2823" s="6"/>
      <c r="L2823" s="6"/>
      <c r="P2823" s="34"/>
      <c r="R2823" s="8"/>
      <c r="T2823" s="6"/>
      <c r="AA2823" s="6"/>
    </row>
    <row r="2824" spans="1:27" x14ac:dyDescent="0.35">
      <c r="A2824" s="6"/>
      <c r="C2824" s="6"/>
      <c r="D2824" s="6"/>
      <c r="G2824" s="6"/>
      <c r="H2824" s="6"/>
      <c r="I2824" s="5"/>
      <c r="J2824" s="5"/>
      <c r="K2824" s="6"/>
      <c r="L2824" s="6"/>
      <c r="P2824" s="34"/>
      <c r="R2824" s="8"/>
      <c r="T2824" s="6"/>
      <c r="AA2824" s="6"/>
    </row>
    <row r="2825" spans="1:27" x14ac:dyDescent="0.35">
      <c r="A2825" s="6"/>
      <c r="C2825" s="6"/>
      <c r="D2825" s="6"/>
      <c r="G2825" s="6"/>
      <c r="H2825" s="6"/>
      <c r="I2825" s="5"/>
      <c r="J2825" s="5"/>
      <c r="K2825" s="6"/>
      <c r="L2825" s="6"/>
      <c r="M2825" s="6"/>
      <c r="P2825" s="34"/>
      <c r="R2825" s="8"/>
      <c r="T2825" s="6"/>
      <c r="AA2825" s="6"/>
    </row>
    <row r="2826" spans="1:27" x14ac:dyDescent="0.35">
      <c r="A2826" s="6"/>
      <c r="C2826" s="6"/>
      <c r="D2826" s="6"/>
      <c r="G2826" s="6"/>
      <c r="H2826" s="6"/>
      <c r="I2826" s="5"/>
      <c r="J2826" s="5"/>
      <c r="K2826" s="6"/>
      <c r="L2826" s="6"/>
      <c r="P2826" s="34"/>
      <c r="R2826" s="8"/>
      <c r="T2826" s="6"/>
      <c r="AA2826" s="6"/>
    </row>
    <row r="2827" spans="1:27" x14ac:dyDescent="0.35">
      <c r="A2827" s="6"/>
      <c r="C2827" s="6"/>
      <c r="D2827" s="6"/>
      <c r="G2827" s="6"/>
      <c r="H2827" s="6"/>
      <c r="I2827" s="5"/>
      <c r="J2827" s="5"/>
      <c r="K2827" s="6"/>
      <c r="L2827" s="6"/>
      <c r="P2827" s="34"/>
      <c r="R2827" s="8"/>
      <c r="T2827" s="6"/>
      <c r="AA2827" s="6"/>
    </row>
    <row r="2828" spans="1:27" x14ac:dyDescent="0.35">
      <c r="A2828" s="6"/>
      <c r="C2828" s="6"/>
      <c r="D2828" s="6"/>
      <c r="G2828" s="6"/>
      <c r="H2828" s="6"/>
      <c r="I2828" s="5"/>
      <c r="J2828" s="5"/>
      <c r="K2828" s="6"/>
      <c r="L2828" s="6"/>
      <c r="P2828" s="34"/>
      <c r="R2828" s="8"/>
      <c r="T2828" s="6"/>
      <c r="AA2828" s="6"/>
    </row>
    <row r="2829" spans="1:27" x14ac:dyDescent="0.35">
      <c r="A2829" s="6"/>
      <c r="C2829" s="6"/>
      <c r="D2829" s="6"/>
      <c r="G2829" s="6"/>
      <c r="H2829" s="6"/>
      <c r="I2829" s="5"/>
      <c r="J2829" s="5"/>
      <c r="K2829" s="6"/>
      <c r="L2829" s="6"/>
      <c r="P2829" s="34"/>
      <c r="R2829" s="8"/>
      <c r="T2829" s="6"/>
      <c r="AA2829" s="6"/>
    </row>
    <row r="2830" spans="1:27" x14ac:dyDescent="0.35">
      <c r="A2830" s="6"/>
      <c r="C2830" s="6"/>
      <c r="D2830" s="6"/>
      <c r="G2830" s="6"/>
      <c r="H2830" s="6"/>
      <c r="I2830" s="5"/>
      <c r="J2830" s="5"/>
      <c r="K2830" s="6"/>
      <c r="L2830" s="6"/>
      <c r="P2830" s="34"/>
      <c r="R2830" s="8"/>
      <c r="T2830" s="6"/>
      <c r="AA2830" s="6"/>
    </row>
    <row r="2831" spans="1:27" x14ac:dyDescent="0.35">
      <c r="A2831" s="6"/>
      <c r="C2831" s="6"/>
      <c r="D2831" s="6"/>
      <c r="G2831" s="6"/>
      <c r="H2831" s="6"/>
      <c r="I2831" s="5"/>
      <c r="J2831" s="5"/>
      <c r="K2831" s="6"/>
      <c r="L2831" s="6"/>
      <c r="P2831" s="34"/>
      <c r="R2831" s="8"/>
      <c r="T2831" s="6"/>
      <c r="AA2831" s="6"/>
    </row>
    <row r="2832" spans="1:27" x14ac:dyDescent="0.35">
      <c r="A2832" s="6"/>
      <c r="C2832" s="6"/>
      <c r="D2832" s="6"/>
      <c r="G2832" s="6"/>
      <c r="H2832" s="6"/>
      <c r="I2832" s="5"/>
      <c r="J2832" s="5"/>
      <c r="K2832" s="6"/>
      <c r="L2832" s="6"/>
      <c r="P2832" s="34"/>
      <c r="R2832" s="8"/>
      <c r="T2832" s="6"/>
      <c r="AA2832" s="6"/>
    </row>
    <row r="2833" spans="1:27" x14ac:dyDescent="0.35">
      <c r="A2833" s="6"/>
      <c r="C2833" s="6"/>
      <c r="D2833" s="6"/>
      <c r="G2833" s="6"/>
      <c r="H2833" s="6"/>
      <c r="I2833" s="5"/>
      <c r="J2833" s="5"/>
      <c r="K2833" s="6"/>
      <c r="L2833" s="6"/>
      <c r="P2833" s="34"/>
      <c r="R2833" s="8"/>
      <c r="T2833" s="6"/>
      <c r="AA2833" s="6"/>
    </row>
    <row r="2834" spans="1:27" x14ac:dyDescent="0.35">
      <c r="A2834" s="6"/>
      <c r="C2834" s="6"/>
      <c r="D2834" s="6"/>
      <c r="G2834" s="6"/>
      <c r="H2834" s="6"/>
      <c r="I2834" s="5"/>
      <c r="J2834" s="5"/>
      <c r="K2834" s="6"/>
      <c r="L2834" s="6"/>
      <c r="P2834" s="34"/>
      <c r="R2834" s="8"/>
      <c r="T2834" s="6"/>
      <c r="AA2834" s="6"/>
    </row>
    <row r="2835" spans="1:27" x14ac:dyDescent="0.35">
      <c r="A2835" s="6"/>
      <c r="C2835" s="6"/>
      <c r="D2835" s="6"/>
      <c r="G2835" s="6"/>
      <c r="H2835" s="6"/>
      <c r="I2835" s="5"/>
      <c r="J2835" s="5"/>
      <c r="K2835" s="6"/>
      <c r="L2835" s="6"/>
      <c r="P2835" s="34"/>
      <c r="R2835" s="8"/>
      <c r="T2835" s="6"/>
      <c r="AA2835" s="6"/>
    </row>
    <row r="2836" spans="1:27" x14ac:dyDescent="0.35">
      <c r="A2836" s="6"/>
      <c r="C2836" s="6"/>
      <c r="D2836" s="6"/>
      <c r="G2836" s="6"/>
      <c r="H2836" s="6"/>
      <c r="I2836" s="5"/>
      <c r="J2836" s="5"/>
      <c r="K2836" s="6"/>
      <c r="L2836" s="6"/>
      <c r="P2836" s="34"/>
      <c r="R2836" s="8"/>
      <c r="T2836" s="6"/>
      <c r="AA2836" s="6"/>
    </row>
    <row r="2837" spans="1:27" x14ac:dyDescent="0.35">
      <c r="A2837" s="6"/>
      <c r="C2837" s="6"/>
      <c r="D2837" s="6"/>
      <c r="G2837" s="6"/>
      <c r="H2837" s="6"/>
      <c r="I2837" s="5"/>
      <c r="J2837" s="5"/>
      <c r="K2837" s="6"/>
      <c r="L2837" s="6"/>
      <c r="M2837" s="6"/>
      <c r="P2837" s="34"/>
      <c r="R2837" s="8"/>
      <c r="T2837" s="6"/>
      <c r="AA2837" s="6"/>
    </row>
    <row r="2838" spans="1:27" x14ac:dyDescent="0.35">
      <c r="A2838" s="6"/>
      <c r="C2838" s="6"/>
      <c r="D2838" s="6"/>
      <c r="G2838" s="6"/>
      <c r="H2838" s="6"/>
      <c r="I2838" s="5"/>
      <c r="J2838" s="5"/>
      <c r="K2838" s="6"/>
      <c r="L2838" s="6"/>
      <c r="P2838" s="34"/>
      <c r="R2838" s="8"/>
      <c r="T2838" s="6"/>
      <c r="AA2838" s="6"/>
    </row>
    <row r="2839" spans="1:27" x14ac:dyDescent="0.35">
      <c r="A2839" s="6"/>
      <c r="C2839" s="6"/>
      <c r="D2839" s="6"/>
      <c r="G2839" s="6"/>
      <c r="H2839" s="6"/>
      <c r="I2839" s="5"/>
      <c r="J2839" s="5"/>
      <c r="K2839" s="6"/>
      <c r="L2839" s="6"/>
      <c r="M2839" s="6"/>
      <c r="P2839" s="34"/>
      <c r="R2839" s="8"/>
      <c r="T2839" s="6"/>
      <c r="AA2839" s="6"/>
    </row>
    <row r="2840" spans="1:27" x14ac:dyDescent="0.35">
      <c r="A2840" s="6"/>
      <c r="C2840" s="6"/>
      <c r="D2840" s="6"/>
      <c r="G2840" s="6"/>
      <c r="H2840" s="6"/>
      <c r="I2840" s="5"/>
      <c r="J2840" s="5"/>
      <c r="K2840" s="6"/>
      <c r="L2840" s="6"/>
      <c r="P2840" s="34"/>
      <c r="R2840" s="8"/>
      <c r="T2840" s="6"/>
      <c r="AA2840" s="6"/>
    </row>
    <row r="2841" spans="1:27" x14ac:dyDescent="0.35">
      <c r="A2841" s="6"/>
      <c r="C2841" s="6"/>
      <c r="D2841" s="6"/>
      <c r="G2841" s="6"/>
      <c r="H2841" s="6"/>
      <c r="I2841" s="5"/>
      <c r="J2841" s="5"/>
      <c r="K2841" s="6"/>
      <c r="L2841" s="6"/>
      <c r="P2841" s="34"/>
      <c r="R2841" s="8"/>
      <c r="T2841" s="6"/>
      <c r="AA2841" s="6"/>
    </row>
    <row r="2842" spans="1:27" x14ac:dyDescent="0.35">
      <c r="A2842" s="6"/>
      <c r="C2842" s="6"/>
      <c r="D2842" s="6"/>
      <c r="G2842" s="6"/>
      <c r="H2842" s="6"/>
      <c r="I2842" s="5"/>
      <c r="J2842" s="5"/>
      <c r="K2842" s="6"/>
      <c r="L2842" s="6"/>
      <c r="M2842" s="6"/>
      <c r="P2842" s="34"/>
      <c r="R2842" s="8"/>
      <c r="T2842" s="6"/>
      <c r="AA2842" s="6"/>
    </row>
    <row r="2843" spans="1:27" x14ac:dyDescent="0.35">
      <c r="A2843" s="6"/>
      <c r="C2843" s="6"/>
      <c r="D2843" s="6"/>
      <c r="G2843" s="6"/>
      <c r="H2843" s="6"/>
      <c r="I2843" s="5"/>
      <c r="J2843" s="5"/>
      <c r="K2843" s="6"/>
      <c r="L2843" s="6"/>
      <c r="M2843" s="6"/>
      <c r="P2843" s="34"/>
      <c r="R2843" s="8"/>
      <c r="T2843" s="6"/>
      <c r="AA2843" s="6"/>
    </row>
    <row r="2844" spans="1:27" x14ac:dyDescent="0.35">
      <c r="A2844" s="6"/>
      <c r="C2844" s="6"/>
      <c r="D2844" s="6"/>
      <c r="G2844" s="6"/>
      <c r="H2844" s="6"/>
      <c r="I2844" s="5"/>
      <c r="J2844" s="5"/>
      <c r="K2844" s="6"/>
      <c r="L2844" s="6"/>
      <c r="M2844" s="6"/>
      <c r="P2844" s="34"/>
      <c r="R2844" s="8"/>
      <c r="T2844" s="6"/>
      <c r="AA2844" s="6"/>
    </row>
    <row r="2845" spans="1:27" x14ac:dyDescent="0.35">
      <c r="A2845" s="6"/>
      <c r="C2845" s="6"/>
      <c r="D2845" s="6"/>
      <c r="G2845" s="6"/>
      <c r="H2845" s="6"/>
      <c r="I2845" s="5"/>
      <c r="J2845" s="7"/>
      <c r="K2845" s="6"/>
      <c r="L2845" s="6"/>
      <c r="M2845" s="6"/>
      <c r="P2845" s="34"/>
      <c r="R2845" s="8"/>
      <c r="T2845" s="6"/>
      <c r="AA2845" s="6"/>
    </row>
    <row r="2846" spans="1:27" x14ac:dyDescent="0.35">
      <c r="A2846" s="6"/>
      <c r="C2846" s="6"/>
      <c r="D2846" s="6"/>
      <c r="G2846" s="6"/>
      <c r="H2846" s="6"/>
      <c r="I2846" s="5"/>
      <c r="J2846" s="5"/>
      <c r="K2846" s="6"/>
      <c r="L2846" s="6"/>
      <c r="M2846" s="6"/>
      <c r="P2846" s="34"/>
      <c r="R2846" s="8"/>
      <c r="T2846" s="6"/>
      <c r="AA2846" s="6"/>
    </row>
    <row r="2847" spans="1:27" x14ac:dyDescent="0.35">
      <c r="A2847" s="6"/>
      <c r="C2847" s="6"/>
      <c r="D2847" s="6"/>
      <c r="G2847" s="6"/>
      <c r="H2847" s="6"/>
      <c r="I2847" s="5"/>
      <c r="J2847" s="7"/>
      <c r="K2847" s="6"/>
      <c r="L2847" s="6"/>
      <c r="M2847" s="6"/>
      <c r="P2847" s="34"/>
      <c r="R2847" s="8"/>
      <c r="T2847" s="6"/>
      <c r="AA2847" s="6"/>
    </row>
    <row r="2848" spans="1:27" x14ac:dyDescent="0.35">
      <c r="A2848" s="6"/>
      <c r="C2848" s="6"/>
      <c r="D2848" s="6"/>
      <c r="G2848" s="6"/>
      <c r="H2848" s="6"/>
      <c r="I2848" s="5"/>
      <c r="J2848" s="5"/>
      <c r="K2848" s="6"/>
      <c r="L2848" s="6"/>
      <c r="M2848" s="6"/>
      <c r="P2848" s="34"/>
      <c r="R2848" s="8"/>
      <c r="T2848" s="6"/>
      <c r="AA2848" s="6"/>
    </row>
    <row r="2849" spans="1:27" x14ac:dyDescent="0.35">
      <c r="A2849" s="6"/>
      <c r="C2849" s="6"/>
      <c r="D2849" s="6"/>
      <c r="G2849" s="6"/>
      <c r="H2849" s="6"/>
      <c r="I2849" s="5"/>
      <c r="J2849" s="5"/>
      <c r="K2849" s="6"/>
      <c r="L2849" s="6"/>
      <c r="M2849" s="6"/>
      <c r="P2849" s="34"/>
      <c r="R2849" s="8"/>
      <c r="T2849" s="6"/>
      <c r="AA2849" s="6"/>
    </row>
    <row r="2850" spans="1:27" x14ac:dyDescent="0.35">
      <c r="A2850" s="6"/>
      <c r="C2850" s="6"/>
      <c r="D2850" s="6"/>
      <c r="G2850" s="6"/>
      <c r="H2850" s="6"/>
      <c r="I2850" s="5"/>
      <c r="J2850" s="5"/>
      <c r="K2850" s="6"/>
      <c r="L2850" s="6"/>
      <c r="M2850" s="6"/>
      <c r="P2850" s="34"/>
      <c r="R2850" s="8"/>
      <c r="T2850" s="6"/>
      <c r="AA2850" s="6"/>
    </row>
    <row r="2851" spans="1:27" x14ac:dyDescent="0.35">
      <c r="A2851" s="6"/>
      <c r="C2851" s="6"/>
      <c r="D2851" s="6"/>
      <c r="G2851" s="6"/>
      <c r="H2851" s="6"/>
      <c r="I2851" s="5"/>
      <c r="J2851" s="5"/>
      <c r="K2851" s="6"/>
      <c r="L2851" s="6"/>
      <c r="M2851" s="6"/>
      <c r="P2851" s="34"/>
      <c r="R2851" s="8"/>
      <c r="T2851" s="6"/>
      <c r="AA2851" s="6"/>
    </row>
    <row r="2852" spans="1:27" x14ac:dyDescent="0.35">
      <c r="A2852" s="6"/>
      <c r="C2852" s="6"/>
      <c r="D2852" s="6"/>
      <c r="G2852" s="6"/>
      <c r="H2852" s="6"/>
      <c r="I2852" s="5"/>
      <c r="J2852" s="7"/>
      <c r="K2852" s="6"/>
      <c r="L2852" s="6"/>
      <c r="M2852" s="6"/>
      <c r="P2852" s="34"/>
      <c r="R2852" s="8"/>
      <c r="T2852" s="6"/>
      <c r="AA2852" s="6"/>
    </row>
    <row r="2853" spans="1:27" x14ac:dyDescent="0.35">
      <c r="A2853" s="6"/>
      <c r="C2853" s="6"/>
      <c r="D2853" s="6"/>
      <c r="G2853" s="6"/>
      <c r="H2853" s="6"/>
      <c r="I2853" s="5"/>
      <c r="J2853" s="5"/>
      <c r="K2853" s="6"/>
      <c r="L2853" s="6"/>
      <c r="M2853" s="6"/>
      <c r="P2853" s="34"/>
      <c r="R2853" s="8"/>
      <c r="T2853" s="6"/>
      <c r="AA2853" s="6"/>
    </row>
    <row r="2854" spans="1:27" x14ac:dyDescent="0.35">
      <c r="A2854" s="6"/>
      <c r="C2854" s="6"/>
      <c r="D2854" s="6"/>
      <c r="G2854" s="6"/>
      <c r="H2854" s="6"/>
      <c r="I2854" s="5"/>
      <c r="J2854" s="5"/>
      <c r="K2854" s="6"/>
      <c r="L2854" s="6"/>
      <c r="M2854" s="6"/>
      <c r="P2854" s="34"/>
      <c r="R2854" s="8"/>
      <c r="T2854" s="6"/>
      <c r="AA2854" s="6"/>
    </row>
    <row r="2855" spans="1:27" x14ac:dyDescent="0.35">
      <c r="A2855" s="6"/>
      <c r="C2855" s="6"/>
      <c r="D2855" s="6"/>
      <c r="G2855" s="6"/>
      <c r="H2855" s="6"/>
      <c r="I2855" s="5"/>
      <c r="J2855" s="5"/>
      <c r="K2855" s="6"/>
      <c r="L2855" s="6"/>
      <c r="M2855" s="6"/>
      <c r="P2855" s="34"/>
      <c r="R2855" s="8"/>
      <c r="T2855" s="6"/>
      <c r="AA2855" s="6"/>
    </row>
    <row r="2856" spans="1:27" x14ac:dyDescent="0.35">
      <c r="A2856" s="6"/>
      <c r="C2856" s="6"/>
      <c r="D2856" s="6"/>
      <c r="G2856" s="6"/>
      <c r="H2856" s="6"/>
      <c r="I2856" s="5"/>
      <c r="J2856" s="5"/>
      <c r="K2856" s="6"/>
      <c r="L2856" s="6"/>
      <c r="M2856" s="6"/>
      <c r="P2856" s="34"/>
      <c r="R2856" s="8"/>
      <c r="T2856" s="6"/>
      <c r="AA2856" s="6"/>
    </row>
    <row r="2857" spans="1:27" x14ac:dyDescent="0.35">
      <c r="A2857" s="6"/>
      <c r="C2857" s="6"/>
      <c r="D2857" s="6"/>
      <c r="G2857" s="6"/>
      <c r="H2857" s="6"/>
      <c r="I2857" s="5"/>
      <c r="J2857" s="5"/>
      <c r="K2857" s="6"/>
      <c r="L2857" s="6"/>
      <c r="M2857" s="6"/>
      <c r="P2857" s="34"/>
      <c r="R2857" s="8"/>
      <c r="T2857" s="6"/>
      <c r="AA2857" s="6"/>
    </row>
    <row r="2858" spans="1:27" x14ac:dyDescent="0.35">
      <c r="A2858" s="6"/>
      <c r="C2858" s="6"/>
      <c r="D2858" s="6"/>
      <c r="G2858" s="6"/>
      <c r="H2858" s="6"/>
      <c r="I2858" s="5"/>
      <c r="J2858" s="5"/>
      <c r="K2858" s="6"/>
      <c r="L2858" s="6"/>
      <c r="M2858" s="6"/>
      <c r="P2858" s="34"/>
      <c r="R2858" s="8"/>
      <c r="T2858" s="6"/>
      <c r="AA2858" s="6"/>
    </row>
    <row r="2859" spans="1:27" x14ac:dyDescent="0.35">
      <c r="A2859" s="6"/>
      <c r="C2859" s="6"/>
      <c r="D2859" s="6"/>
      <c r="G2859" s="6"/>
      <c r="H2859" s="6"/>
      <c r="I2859" s="5"/>
      <c r="J2859" s="7"/>
      <c r="K2859" s="6"/>
      <c r="L2859" s="6"/>
      <c r="M2859" s="6"/>
      <c r="P2859" s="34"/>
      <c r="R2859" s="8"/>
      <c r="T2859" s="6"/>
      <c r="AA2859" s="6"/>
    </row>
    <row r="2860" spans="1:27" x14ac:dyDescent="0.35">
      <c r="A2860" s="6"/>
      <c r="C2860" s="6"/>
      <c r="D2860" s="6"/>
      <c r="G2860" s="6"/>
      <c r="H2860" s="6"/>
      <c r="I2860" s="5"/>
      <c r="J2860" s="7"/>
      <c r="K2860" s="6"/>
      <c r="L2860" s="6"/>
      <c r="M2860" s="6"/>
      <c r="P2860" s="34"/>
      <c r="R2860" s="8"/>
      <c r="T2860" s="6"/>
      <c r="AA2860" s="6"/>
    </row>
    <row r="2861" spans="1:27" x14ac:dyDescent="0.35">
      <c r="A2861" s="6"/>
      <c r="C2861" s="6"/>
      <c r="D2861" s="6"/>
      <c r="G2861" s="6"/>
      <c r="H2861" s="6"/>
      <c r="I2861" s="5"/>
      <c r="J2861" s="7"/>
      <c r="K2861" s="6"/>
      <c r="L2861" s="6"/>
      <c r="M2861" s="6"/>
      <c r="P2861" s="34"/>
      <c r="R2861" s="8"/>
      <c r="T2861" s="6"/>
      <c r="AA2861" s="6"/>
    </row>
    <row r="2862" spans="1:27" x14ac:dyDescent="0.35">
      <c r="A2862" s="6"/>
      <c r="C2862" s="6"/>
      <c r="D2862" s="6"/>
      <c r="G2862" s="6"/>
      <c r="H2862" s="6"/>
      <c r="I2862" s="5"/>
      <c r="J2862" s="5"/>
      <c r="K2862" s="6"/>
      <c r="L2862" s="6"/>
      <c r="M2862" s="6"/>
      <c r="P2862" s="34"/>
      <c r="R2862" s="8"/>
      <c r="T2862" s="6"/>
      <c r="AA2862" s="6"/>
    </row>
    <row r="2863" spans="1:27" x14ac:dyDescent="0.35">
      <c r="A2863" s="6"/>
      <c r="C2863" s="6"/>
      <c r="D2863" s="6"/>
      <c r="G2863" s="6"/>
      <c r="H2863" s="6"/>
      <c r="I2863" s="5"/>
      <c r="J2863" s="5"/>
      <c r="K2863" s="6"/>
      <c r="L2863" s="6"/>
      <c r="M2863" s="6"/>
      <c r="P2863" s="34"/>
      <c r="R2863" s="8"/>
      <c r="T2863" s="6"/>
      <c r="AA2863" s="6"/>
    </row>
    <row r="2864" spans="1:27" x14ac:dyDescent="0.35">
      <c r="A2864" s="6"/>
      <c r="C2864" s="6"/>
      <c r="D2864" s="6"/>
      <c r="G2864" s="6"/>
      <c r="H2864" s="6"/>
      <c r="I2864" s="5"/>
      <c r="J2864" s="5"/>
      <c r="K2864" s="6"/>
      <c r="L2864" s="6"/>
      <c r="M2864" s="6"/>
      <c r="P2864" s="34"/>
      <c r="R2864" s="8"/>
      <c r="T2864" s="6"/>
      <c r="AA2864" s="6"/>
    </row>
    <row r="2865" spans="1:27" x14ac:dyDescent="0.35">
      <c r="A2865" s="6"/>
      <c r="C2865" s="6"/>
      <c r="D2865" s="6"/>
      <c r="G2865" s="6"/>
      <c r="H2865" s="6"/>
      <c r="I2865" s="5"/>
      <c r="J2865" s="5"/>
      <c r="K2865" s="6"/>
      <c r="L2865" s="6"/>
      <c r="M2865" s="6"/>
      <c r="P2865" s="34"/>
      <c r="R2865" s="8"/>
      <c r="T2865" s="6"/>
      <c r="AA2865" s="6"/>
    </row>
    <row r="2866" spans="1:27" x14ac:dyDescent="0.35">
      <c r="A2866" s="6"/>
      <c r="C2866" s="6"/>
      <c r="D2866" s="6"/>
      <c r="G2866" s="6"/>
      <c r="H2866" s="6"/>
      <c r="I2866" s="5"/>
      <c r="J2866" s="7"/>
      <c r="K2866" s="6"/>
      <c r="L2866" s="6"/>
      <c r="M2866" s="6"/>
      <c r="P2866" s="34"/>
      <c r="R2866" s="8"/>
      <c r="T2866" s="6"/>
      <c r="AA2866" s="6"/>
    </row>
    <row r="2867" spans="1:27" x14ac:dyDescent="0.35">
      <c r="A2867" s="6"/>
      <c r="C2867" s="6"/>
      <c r="D2867" s="6"/>
      <c r="G2867" s="6"/>
      <c r="H2867" s="6"/>
      <c r="I2867" s="5"/>
      <c r="J2867" s="5"/>
      <c r="K2867" s="6"/>
      <c r="L2867" s="6"/>
      <c r="M2867" s="6"/>
      <c r="P2867" s="34"/>
      <c r="R2867" s="8"/>
      <c r="T2867" s="6"/>
      <c r="AA2867" s="6"/>
    </row>
    <row r="2868" spans="1:27" x14ac:dyDescent="0.35">
      <c r="A2868" s="6"/>
      <c r="C2868" s="6"/>
      <c r="D2868" s="6"/>
      <c r="G2868" s="6"/>
      <c r="H2868" s="6"/>
      <c r="I2868" s="5"/>
      <c r="J2868" s="5"/>
      <c r="K2868" s="6"/>
      <c r="L2868" s="6"/>
      <c r="M2868" s="6"/>
      <c r="P2868" s="34"/>
      <c r="R2868" s="8"/>
      <c r="T2868" s="6"/>
      <c r="AA2868" s="6"/>
    </row>
    <row r="2869" spans="1:27" x14ac:dyDescent="0.35">
      <c r="A2869" s="6"/>
      <c r="C2869" s="6"/>
      <c r="D2869" s="6"/>
      <c r="G2869" s="6"/>
      <c r="H2869" s="6"/>
      <c r="I2869" s="5"/>
      <c r="J2869" s="5"/>
      <c r="K2869" s="6"/>
      <c r="L2869" s="6"/>
      <c r="M2869" s="6"/>
      <c r="P2869" s="34"/>
      <c r="R2869" s="8"/>
      <c r="T2869" s="6"/>
      <c r="AA2869" s="6"/>
    </row>
    <row r="2870" spans="1:27" x14ac:dyDescent="0.35">
      <c r="A2870" s="6"/>
      <c r="C2870" s="6"/>
      <c r="D2870" s="6"/>
      <c r="G2870" s="6"/>
      <c r="H2870" s="6"/>
      <c r="I2870" s="5"/>
      <c r="J2870" s="5"/>
      <c r="K2870" s="6"/>
      <c r="L2870" s="6"/>
      <c r="M2870" s="6"/>
      <c r="P2870" s="34"/>
      <c r="R2870" s="8"/>
      <c r="T2870" s="6"/>
      <c r="AA2870" s="6"/>
    </row>
    <row r="2871" spans="1:27" x14ac:dyDescent="0.35">
      <c r="A2871" s="6"/>
      <c r="C2871" s="6"/>
      <c r="D2871" s="6"/>
      <c r="G2871" s="6"/>
      <c r="H2871" s="6"/>
      <c r="I2871" s="5"/>
      <c r="J2871" s="5"/>
      <c r="K2871" s="6"/>
      <c r="L2871" s="6"/>
      <c r="M2871" s="6"/>
      <c r="P2871" s="34"/>
      <c r="R2871" s="8"/>
      <c r="T2871" s="6"/>
      <c r="AA2871" s="6"/>
    </row>
    <row r="2872" spans="1:27" x14ac:dyDescent="0.35">
      <c r="A2872" s="6"/>
      <c r="C2872" s="6"/>
      <c r="D2872" s="6"/>
      <c r="G2872" s="6"/>
      <c r="H2872" s="6"/>
      <c r="I2872" s="5"/>
      <c r="J2872" s="5"/>
      <c r="K2872" s="6"/>
      <c r="L2872" s="6"/>
      <c r="M2872" s="6"/>
      <c r="P2872" s="34"/>
      <c r="R2872" s="8"/>
      <c r="T2872" s="6"/>
      <c r="AA2872" s="6"/>
    </row>
    <row r="2873" spans="1:27" x14ac:dyDescent="0.35">
      <c r="A2873" s="6"/>
      <c r="C2873" s="6"/>
      <c r="D2873" s="6"/>
      <c r="G2873" s="6"/>
      <c r="H2873" s="6"/>
      <c r="I2873" s="5"/>
      <c r="J2873" s="5"/>
      <c r="K2873" s="6"/>
      <c r="L2873" s="6"/>
      <c r="M2873" s="6"/>
      <c r="P2873" s="34"/>
      <c r="R2873" s="8"/>
      <c r="T2873" s="6"/>
      <c r="AA2873" s="6"/>
    </row>
    <row r="2874" spans="1:27" x14ac:dyDescent="0.35">
      <c r="A2874" s="6"/>
      <c r="C2874" s="6"/>
      <c r="D2874" s="6"/>
      <c r="G2874" s="6"/>
      <c r="H2874" s="6"/>
      <c r="I2874" s="5"/>
      <c r="J2874" s="5"/>
      <c r="K2874" s="6"/>
      <c r="L2874" s="6"/>
      <c r="M2874" s="6"/>
      <c r="P2874" s="34"/>
      <c r="R2874" s="8"/>
      <c r="T2874" s="6"/>
      <c r="AA2874" s="6"/>
    </row>
    <row r="2875" spans="1:27" x14ac:dyDescent="0.35">
      <c r="A2875" s="6"/>
      <c r="C2875" s="6"/>
      <c r="D2875" s="6"/>
      <c r="G2875" s="6"/>
      <c r="H2875" s="6"/>
      <c r="I2875" s="5"/>
      <c r="J2875" s="5"/>
      <c r="K2875" s="6"/>
      <c r="L2875" s="6"/>
      <c r="M2875" s="6"/>
      <c r="P2875" s="34"/>
      <c r="R2875" s="8"/>
      <c r="T2875" s="6"/>
      <c r="AA2875" s="6"/>
    </row>
    <row r="2876" spans="1:27" x14ac:dyDescent="0.35">
      <c r="A2876" s="6"/>
      <c r="C2876" s="6"/>
      <c r="D2876" s="6"/>
      <c r="G2876" s="6"/>
      <c r="H2876" s="6"/>
      <c r="I2876" s="5"/>
      <c r="J2876" s="5"/>
      <c r="K2876" s="6"/>
      <c r="L2876" s="6"/>
      <c r="M2876" s="6"/>
      <c r="P2876" s="34"/>
      <c r="R2876" s="8"/>
      <c r="T2876" s="6"/>
      <c r="AA2876" s="6"/>
    </row>
    <row r="2877" spans="1:27" x14ac:dyDescent="0.35">
      <c r="A2877" s="6"/>
      <c r="C2877" s="6"/>
      <c r="D2877" s="6"/>
      <c r="G2877" s="6"/>
      <c r="H2877" s="6"/>
      <c r="I2877" s="5"/>
      <c r="J2877" s="7"/>
      <c r="K2877" s="6"/>
      <c r="L2877" s="6"/>
      <c r="M2877" s="6"/>
      <c r="P2877" s="34"/>
      <c r="R2877" s="8"/>
      <c r="T2877" s="6"/>
      <c r="AA2877" s="6"/>
    </row>
    <row r="2878" spans="1:27" x14ac:dyDescent="0.35">
      <c r="A2878" s="6"/>
      <c r="C2878" s="6"/>
      <c r="D2878" s="6"/>
      <c r="G2878" s="6"/>
      <c r="H2878" s="6"/>
      <c r="I2878" s="5"/>
      <c r="J2878" s="5"/>
      <c r="K2878" s="6"/>
      <c r="L2878" s="6"/>
      <c r="M2878" s="6"/>
      <c r="P2878" s="34"/>
      <c r="R2878" s="8"/>
      <c r="T2878" s="6"/>
      <c r="AA2878" s="6"/>
    </row>
    <row r="2879" spans="1:27" x14ac:dyDescent="0.35">
      <c r="A2879" s="6"/>
      <c r="C2879" s="6"/>
      <c r="D2879" s="6"/>
      <c r="G2879" s="6"/>
      <c r="H2879" s="6"/>
      <c r="I2879" s="5"/>
      <c r="J2879" s="5"/>
      <c r="K2879" s="6"/>
      <c r="L2879" s="6"/>
      <c r="M2879" s="6"/>
      <c r="P2879" s="34"/>
      <c r="R2879" s="8"/>
      <c r="T2879" s="6"/>
      <c r="AA2879" s="6"/>
    </row>
    <row r="2880" spans="1:27" x14ac:dyDescent="0.35">
      <c r="A2880" s="6"/>
      <c r="C2880" s="6"/>
      <c r="D2880" s="6"/>
      <c r="G2880" s="6"/>
      <c r="H2880" s="6"/>
      <c r="I2880" s="5"/>
      <c r="J2880" s="5"/>
      <c r="K2880" s="6"/>
      <c r="L2880" s="6"/>
      <c r="M2880" s="6"/>
      <c r="P2880" s="34"/>
      <c r="R2880" s="8"/>
      <c r="T2880" s="6"/>
      <c r="AA2880" s="6"/>
    </row>
    <row r="2881" spans="1:27" x14ac:dyDescent="0.35">
      <c r="A2881" s="6"/>
      <c r="C2881" s="6"/>
      <c r="D2881" s="6"/>
      <c r="G2881" s="6"/>
      <c r="H2881" s="6"/>
      <c r="I2881" s="5"/>
      <c r="J2881" s="5"/>
      <c r="K2881" s="6"/>
      <c r="L2881" s="6"/>
      <c r="M2881" s="6"/>
      <c r="P2881" s="34"/>
      <c r="R2881" s="8"/>
      <c r="T2881" s="6"/>
      <c r="AA2881" s="6"/>
    </row>
    <row r="2882" spans="1:27" x14ac:dyDescent="0.35">
      <c r="A2882" s="6"/>
      <c r="C2882" s="6"/>
      <c r="D2882" s="6"/>
      <c r="G2882" s="6"/>
      <c r="H2882" s="6"/>
      <c r="I2882" s="5"/>
      <c r="J2882" s="5"/>
      <c r="K2882" s="6"/>
      <c r="L2882" s="6"/>
      <c r="M2882" s="6"/>
      <c r="P2882" s="34"/>
      <c r="R2882" s="8"/>
      <c r="T2882" s="6"/>
      <c r="AA2882" s="6"/>
    </row>
    <row r="2883" spans="1:27" x14ac:dyDescent="0.35">
      <c r="A2883" s="6"/>
      <c r="C2883" s="6"/>
      <c r="D2883" s="6"/>
      <c r="G2883" s="6"/>
      <c r="H2883" s="6"/>
      <c r="I2883" s="5"/>
      <c r="J2883" s="5"/>
      <c r="K2883" s="6"/>
      <c r="L2883" s="6"/>
      <c r="M2883" s="6"/>
      <c r="P2883" s="34"/>
      <c r="R2883" s="8"/>
      <c r="T2883" s="6"/>
      <c r="AA2883" s="6"/>
    </row>
    <row r="2884" spans="1:27" x14ac:dyDescent="0.35">
      <c r="A2884" s="6"/>
      <c r="C2884" s="6"/>
      <c r="D2884" s="6"/>
      <c r="G2884" s="6"/>
      <c r="H2884" s="6"/>
      <c r="I2884" s="5"/>
      <c r="J2884" s="5"/>
      <c r="K2884" s="6"/>
      <c r="L2884" s="6"/>
      <c r="M2884" s="6"/>
      <c r="P2884" s="34"/>
      <c r="R2884" s="8"/>
      <c r="T2884" s="6"/>
      <c r="AA2884" s="6"/>
    </row>
    <row r="2885" spans="1:27" x14ac:dyDescent="0.35">
      <c r="A2885" s="6"/>
      <c r="C2885" s="6"/>
      <c r="D2885" s="6"/>
      <c r="G2885" s="6"/>
      <c r="H2885" s="6"/>
      <c r="I2885" s="5"/>
      <c r="J2885" s="7"/>
      <c r="K2885" s="6"/>
      <c r="L2885" s="6"/>
      <c r="M2885" s="6"/>
      <c r="P2885" s="34"/>
      <c r="R2885" s="8"/>
      <c r="T2885" s="6"/>
      <c r="AA2885" s="6"/>
    </row>
    <row r="2886" spans="1:27" x14ac:dyDescent="0.35">
      <c r="A2886" s="6"/>
      <c r="C2886" s="6"/>
      <c r="D2886" s="6"/>
      <c r="G2886" s="6"/>
      <c r="H2886" s="6"/>
      <c r="I2886" s="5"/>
      <c r="J2886" s="5"/>
      <c r="K2886" s="6"/>
      <c r="L2886" s="6"/>
      <c r="M2886" s="6"/>
      <c r="P2886" s="34"/>
      <c r="R2886" s="8"/>
      <c r="T2886" s="6"/>
      <c r="AA2886" s="6"/>
    </row>
    <row r="2887" spans="1:27" x14ac:dyDescent="0.35">
      <c r="A2887" s="6"/>
      <c r="C2887" s="6"/>
      <c r="D2887" s="6"/>
      <c r="G2887" s="6"/>
      <c r="H2887" s="6"/>
      <c r="I2887" s="5"/>
      <c r="J2887" s="5"/>
      <c r="K2887" s="6"/>
      <c r="L2887" s="6"/>
      <c r="M2887" s="6"/>
      <c r="P2887" s="34"/>
      <c r="R2887" s="8"/>
      <c r="T2887" s="6"/>
      <c r="AA2887" s="6"/>
    </row>
    <row r="2888" spans="1:27" x14ac:dyDescent="0.35">
      <c r="F2888" s="11"/>
      <c r="I2888" s="5"/>
      <c r="J2888" s="5"/>
      <c r="P2888" s="25"/>
      <c r="Q2888" s="12"/>
      <c r="R2888" s="12"/>
      <c r="X2888" s="12"/>
      <c r="Y2888" s="31"/>
    </row>
    <row r="2889" spans="1:27" x14ac:dyDescent="0.35">
      <c r="F2889" s="11"/>
      <c r="I2889" s="5"/>
      <c r="J2889" s="5"/>
      <c r="P2889" s="25"/>
      <c r="Q2889" s="12"/>
      <c r="R2889" s="12"/>
      <c r="X2889" s="12"/>
      <c r="Y2889" s="31"/>
    </row>
    <row r="2890" spans="1:27" x14ac:dyDescent="0.35">
      <c r="F2890" s="11"/>
      <c r="I2890" s="5"/>
      <c r="J2890" s="5"/>
      <c r="P2890" s="25"/>
      <c r="Q2890" s="12"/>
      <c r="R2890" s="12"/>
      <c r="X2890" s="12"/>
      <c r="Y2890" s="31"/>
    </row>
    <row r="2891" spans="1:27" x14ac:dyDescent="0.35">
      <c r="F2891" s="11"/>
      <c r="I2891" s="5"/>
      <c r="J2891" s="5"/>
      <c r="P2891" s="25"/>
      <c r="Q2891" s="12"/>
      <c r="R2891" s="12"/>
      <c r="X2891" s="12"/>
      <c r="Y2891" s="31"/>
    </row>
    <row r="2892" spans="1:27" x14ac:dyDescent="0.35">
      <c r="F2892" s="11"/>
      <c r="I2892" s="5"/>
      <c r="J2892" s="5"/>
      <c r="P2892" s="25"/>
      <c r="Q2892" s="12"/>
      <c r="R2892" s="12"/>
      <c r="X2892" s="12"/>
      <c r="Y2892" s="31"/>
    </row>
    <row r="2893" spans="1:27" x14ac:dyDescent="0.35">
      <c r="F2893" s="11"/>
      <c r="I2893" s="5"/>
      <c r="J2893" s="5"/>
      <c r="P2893" s="25"/>
      <c r="Q2893" s="12"/>
      <c r="R2893" s="12"/>
      <c r="X2893" s="12"/>
      <c r="Y2893" s="31"/>
    </row>
    <row r="2894" spans="1:27" x14ac:dyDescent="0.35">
      <c r="F2894" s="11"/>
      <c r="I2894" s="5"/>
      <c r="J2894" s="5"/>
      <c r="P2894" s="25"/>
      <c r="Q2894" s="12"/>
      <c r="R2894" s="12"/>
      <c r="X2894" s="12"/>
      <c r="Y2894" s="12"/>
    </row>
    <row r="2895" spans="1:27" x14ac:dyDescent="0.35">
      <c r="F2895" s="11"/>
      <c r="I2895" s="5"/>
      <c r="J2895" s="5"/>
      <c r="P2895" s="25"/>
      <c r="Q2895" s="12"/>
      <c r="R2895" s="12"/>
      <c r="X2895" s="12"/>
      <c r="Y2895" s="12"/>
    </row>
    <row r="2896" spans="1:27" x14ac:dyDescent="0.35">
      <c r="F2896" s="11"/>
      <c r="I2896" s="5"/>
      <c r="J2896" s="5"/>
      <c r="P2896" s="25"/>
      <c r="Q2896" s="12"/>
      <c r="R2896" s="12"/>
      <c r="X2896" s="12"/>
      <c r="Y2896" s="12"/>
    </row>
    <row r="2897" spans="6:25" x14ac:dyDescent="0.35">
      <c r="F2897" s="11"/>
      <c r="I2897" s="5"/>
      <c r="J2897" s="5"/>
      <c r="P2897" s="25"/>
      <c r="Q2897" s="12"/>
      <c r="R2897" s="12"/>
      <c r="X2897" s="12"/>
      <c r="Y2897" s="12"/>
    </row>
    <row r="2898" spans="6:25" x14ac:dyDescent="0.35">
      <c r="F2898" s="11"/>
      <c r="I2898" s="5"/>
      <c r="J2898" s="5"/>
      <c r="P2898" s="25"/>
      <c r="Q2898" s="12"/>
      <c r="R2898" s="12"/>
      <c r="X2898" s="12"/>
      <c r="Y2898" s="12"/>
    </row>
    <row r="2899" spans="6:25" x14ac:dyDescent="0.35">
      <c r="F2899" s="11"/>
      <c r="I2899" s="5"/>
      <c r="J2899" s="5"/>
      <c r="P2899" s="30"/>
      <c r="Q2899" s="12"/>
      <c r="R2899" s="12"/>
      <c r="S2899" s="12"/>
      <c r="X2899" s="12"/>
      <c r="Y2899" s="12"/>
    </row>
    <row r="2900" spans="6:25" x14ac:dyDescent="0.35">
      <c r="I2900" s="5"/>
      <c r="J2900" s="5"/>
    </row>
    <row r="2901" spans="6:25" x14ac:dyDescent="0.35">
      <c r="I2901" s="5"/>
      <c r="J2901" s="5"/>
    </row>
    <row r="2902" spans="6:25" x14ac:dyDescent="0.35">
      <c r="I2902" s="5"/>
      <c r="J2902" s="5"/>
    </row>
    <row r="2903" spans="6:25" x14ac:dyDescent="0.35">
      <c r="I2903" s="5"/>
      <c r="J2903" s="5"/>
    </row>
    <row r="2904" spans="6:25" x14ac:dyDescent="0.35">
      <c r="I2904" s="5"/>
      <c r="J2904" s="5"/>
    </row>
    <row r="2905" spans="6:25" x14ac:dyDescent="0.35">
      <c r="I2905" s="5"/>
      <c r="J2905" s="5"/>
    </row>
    <row r="2906" spans="6:25" x14ac:dyDescent="0.35">
      <c r="I2906" s="5"/>
      <c r="J2906" s="5"/>
    </row>
    <row r="2907" spans="6:25" x14ac:dyDescent="0.35">
      <c r="I2907" s="5"/>
      <c r="J2907" s="5"/>
    </row>
    <row r="2908" spans="6:25" x14ac:dyDescent="0.35">
      <c r="I2908" s="5"/>
      <c r="J2908" s="5"/>
    </row>
    <row r="2909" spans="6:25" x14ac:dyDescent="0.35">
      <c r="I2909" s="5"/>
      <c r="J2909" s="5"/>
    </row>
    <row r="2910" spans="6:25" x14ac:dyDescent="0.35">
      <c r="I2910" s="5"/>
      <c r="J2910" s="5"/>
    </row>
    <row r="2911" spans="6:25" x14ac:dyDescent="0.35">
      <c r="I2911" s="5"/>
      <c r="J2911" s="5"/>
    </row>
    <row r="2912" spans="6:25" x14ac:dyDescent="0.35">
      <c r="I2912" s="5"/>
      <c r="J2912" s="5"/>
    </row>
    <row r="2913" spans="9:10" x14ac:dyDescent="0.35">
      <c r="I2913" s="5"/>
      <c r="J2913" s="5"/>
    </row>
    <row r="2914" spans="9:10" x14ac:dyDescent="0.35">
      <c r="I2914" s="5"/>
      <c r="J2914" s="5"/>
    </row>
    <row r="2915" spans="9:10" x14ac:dyDescent="0.35">
      <c r="I2915" s="5"/>
      <c r="J2915" s="5"/>
    </row>
    <row r="2916" spans="9:10" x14ac:dyDescent="0.35">
      <c r="I2916" s="5"/>
      <c r="J2916" s="5"/>
    </row>
    <row r="2917" spans="9:10" x14ac:dyDescent="0.35">
      <c r="I2917" s="5"/>
      <c r="J2917" s="5"/>
    </row>
    <row r="2918" spans="9:10" x14ac:dyDescent="0.35">
      <c r="I2918" s="5"/>
      <c r="J2918" s="5"/>
    </row>
    <row r="2919" spans="9:10" x14ac:dyDescent="0.35">
      <c r="I2919" s="5"/>
      <c r="J2919" s="5"/>
    </row>
    <row r="2920" spans="9:10" x14ac:dyDescent="0.35">
      <c r="I2920" s="5"/>
      <c r="J2920" s="5"/>
    </row>
    <row r="2921" spans="9:10" x14ac:dyDescent="0.35">
      <c r="I2921" s="5"/>
      <c r="J2921" s="5"/>
    </row>
    <row r="2922" spans="9:10" x14ac:dyDescent="0.35">
      <c r="I2922" s="5"/>
      <c r="J2922" s="5"/>
    </row>
    <row r="2923" spans="9:10" x14ac:dyDescent="0.35">
      <c r="I2923" s="5"/>
      <c r="J2923" s="5"/>
    </row>
    <row r="2924" spans="9:10" x14ac:dyDescent="0.35">
      <c r="I2924" s="5"/>
      <c r="J2924" s="5"/>
    </row>
    <row r="2925" spans="9:10" x14ac:dyDescent="0.35">
      <c r="I2925" s="5"/>
      <c r="J2925" s="5"/>
    </row>
    <row r="2926" spans="9:10" x14ac:dyDescent="0.35">
      <c r="I2926" s="5"/>
      <c r="J2926" s="5"/>
    </row>
    <row r="2927" spans="9:10" x14ac:dyDescent="0.35">
      <c r="I2927" s="5"/>
      <c r="J2927" s="5"/>
    </row>
    <row r="2928" spans="9:10" x14ac:dyDescent="0.35">
      <c r="I2928" s="5"/>
      <c r="J2928" s="5"/>
    </row>
    <row r="2929" spans="9:10" x14ac:dyDescent="0.35">
      <c r="I2929" s="5"/>
      <c r="J2929" s="5"/>
    </row>
    <row r="2930" spans="9:10" x14ac:dyDescent="0.35">
      <c r="I2930" s="5"/>
      <c r="J2930" s="5"/>
    </row>
    <row r="2931" spans="9:10" x14ac:dyDescent="0.35">
      <c r="I2931" s="5"/>
      <c r="J2931" s="5"/>
    </row>
    <row r="2932" spans="9:10" x14ac:dyDescent="0.35">
      <c r="I2932" s="5"/>
      <c r="J2932" s="5"/>
    </row>
    <row r="2933" spans="9:10" x14ac:dyDescent="0.35">
      <c r="I2933" s="5"/>
      <c r="J2933" s="5"/>
    </row>
    <row r="2934" spans="9:10" x14ac:dyDescent="0.35">
      <c r="I2934" s="5"/>
      <c r="J2934" s="5"/>
    </row>
    <row r="2935" spans="9:10" x14ac:dyDescent="0.35">
      <c r="I2935" s="5"/>
      <c r="J2935" s="5"/>
    </row>
    <row r="2936" spans="9:10" x14ac:dyDescent="0.35">
      <c r="I2936" s="5"/>
      <c r="J2936" s="5"/>
    </row>
    <row r="2937" spans="9:10" x14ac:dyDescent="0.35">
      <c r="I2937" s="5"/>
      <c r="J2937" s="5"/>
    </row>
    <row r="2938" spans="9:10" x14ac:dyDescent="0.35">
      <c r="I2938" s="5"/>
      <c r="J2938" s="5"/>
    </row>
    <row r="2939" spans="9:10" x14ac:dyDescent="0.35">
      <c r="I2939" s="5"/>
      <c r="J2939" s="5"/>
    </row>
    <row r="2940" spans="9:10" x14ac:dyDescent="0.35">
      <c r="I2940" s="5"/>
      <c r="J2940" s="5"/>
    </row>
    <row r="2941" spans="9:10" x14ac:dyDescent="0.35">
      <c r="I2941" s="5"/>
      <c r="J2941" s="5"/>
    </row>
    <row r="2942" spans="9:10" x14ac:dyDescent="0.35">
      <c r="I2942" s="5"/>
      <c r="J2942" s="5"/>
    </row>
    <row r="2943" spans="9:10" x14ac:dyDescent="0.35">
      <c r="I2943" s="5"/>
      <c r="J2943" s="5"/>
    </row>
    <row r="2944" spans="9:10" x14ac:dyDescent="0.35">
      <c r="I2944" s="5"/>
      <c r="J2944" s="5"/>
    </row>
    <row r="2945" spans="9:10" x14ac:dyDescent="0.35">
      <c r="I2945" s="5"/>
      <c r="J2945" s="5"/>
    </row>
    <row r="2946" spans="9:10" x14ac:dyDescent="0.35">
      <c r="I2946" s="5"/>
      <c r="J2946" s="5"/>
    </row>
    <row r="2947" spans="9:10" x14ac:dyDescent="0.35">
      <c r="I2947" s="5"/>
      <c r="J2947" s="5"/>
    </row>
    <row r="2948" spans="9:10" x14ac:dyDescent="0.35">
      <c r="I2948" s="5"/>
      <c r="J2948" s="5"/>
    </row>
    <row r="2949" spans="9:10" x14ac:dyDescent="0.35">
      <c r="I2949" s="5"/>
      <c r="J2949" s="5"/>
    </row>
    <row r="2950" spans="9:10" x14ac:dyDescent="0.35">
      <c r="I2950" s="5"/>
      <c r="J2950" s="5"/>
    </row>
    <row r="2951" spans="9:10" x14ac:dyDescent="0.35">
      <c r="I2951" s="5"/>
      <c r="J2951" s="5"/>
    </row>
    <row r="2952" spans="9:10" x14ac:dyDescent="0.35">
      <c r="I2952" s="5"/>
      <c r="J2952" s="5"/>
    </row>
    <row r="2953" spans="9:10" x14ac:dyDescent="0.35">
      <c r="I2953" s="5"/>
      <c r="J2953" s="5"/>
    </row>
    <row r="2954" spans="9:10" x14ac:dyDescent="0.35">
      <c r="I2954" s="5"/>
      <c r="J2954" s="5"/>
    </row>
    <row r="2955" spans="9:10" x14ac:dyDescent="0.35">
      <c r="I2955" s="5"/>
      <c r="J2955" s="5"/>
    </row>
    <row r="2956" spans="9:10" x14ac:dyDescent="0.35">
      <c r="I2956" s="5"/>
      <c r="J2956" s="5"/>
    </row>
    <row r="2957" spans="9:10" x14ac:dyDescent="0.35">
      <c r="I2957" s="5"/>
      <c r="J2957" s="5"/>
    </row>
    <row r="2958" spans="9:10" x14ac:dyDescent="0.35">
      <c r="I2958" s="5"/>
      <c r="J2958" s="5"/>
    </row>
    <row r="2959" spans="9:10" x14ac:dyDescent="0.35">
      <c r="I2959" s="5"/>
      <c r="J2959" s="5"/>
    </row>
    <row r="2960" spans="9:10" x14ac:dyDescent="0.35">
      <c r="I2960" s="5"/>
      <c r="J2960" s="5"/>
    </row>
    <row r="2961" spans="9:10" x14ac:dyDescent="0.35">
      <c r="I2961" s="5"/>
      <c r="J2961" s="5"/>
    </row>
    <row r="2962" spans="9:10" x14ac:dyDescent="0.35">
      <c r="I2962" s="5"/>
      <c r="J2962" s="5"/>
    </row>
    <row r="2963" spans="9:10" x14ac:dyDescent="0.35">
      <c r="I2963" s="5"/>
      <c r="J2963" s="5"/>
    </row>
    <row r="2964" spans="9:10" x14ac:dyDescent="0.35">
      <c r="I2964" s="5"/>
      <c r="J2964" s="5"/>
    </row>
    <row r="2965" spans="9:10" x14ac:dyDescent="0.35">
      <c r="I2965" s="5"/>
      <c r="J2965" s="5"/>
    </row>
    <row r="2966" spans="9:10" x14ac:dyDescent="0.35">
      <c r="I2966" s="5"/>
      <c r="J2966" s="5"/>
    </row>
    <row r="2967" spans="9:10" x14ac:dyDescent="0.35">
      <c r="I2967" s="5"/>
      <c r="J2967" s="5"/>
    </row>
    <row r="2968" spans="9:10" x14ac:dyDescent="0.35">
      <c r="I2968" s="5"/>
      <c r="J2968" s="5"/>
    </row>
    <row r="2969" spans="9:10" x14ac:dyDescent="0.35">
      <c r="I2969" s="5"/>
      <c r="J2969" s="5"/>
    </row>
    <row r="2970" spans="9:10" x14ac:dyDescent="0.35">
      <c r="I2970" s="5"/>
      <c r="J2970" s="5"/>
    </row>
    <row r="2971" spans="9:10" x14ac:dyDescent="0.35">
      <c r="I2971" s="5"/>
      <c r="J2971" s="5"/>
    </row>
    <row r="2972" spans="9:10" x14ac:dyDescent="0.35">
      <c r="I2972" s="5"/>
      <c r="J2972" s="5"/>
    </row>
    <row r="2973" spans="9:10" x14ac:dyDescent="0.35">
      <c r="I2973" s="5"/>
      <c r="J2973" s="5"/>
    </row>
    <row r="2974" spans="9:10" x14ac:dyDescent="0.35">
      <c r="I2974" s="5"/>
      <c r="J2974" s="5"/>
    </row>
    <row r="2975" spans="9:10" x14ac:dyDescent="0.35">
      <c r="I2975" s="5"/>
      <c r="J2975" s="5"/>
    </row>
    <row r="2976" spans="9:10" x14ac:dyDescent="0.35">
      <c r="I2976" s="5"/>
      <c r="J2976" s="5"/>
    </row>
    <row r="2977" spans="9:10" x14ac:dyDescent="0.35">
      <c r="I2977" s="5"/>
      <c r="J2977" s="5"/>
    </row>
    <row r="2978" spans="9:10" x14ac:dyDescent="0.35">
      <c r="I2978" s="5"/>
      <c r="J2978" s="5"/>
    </row>
    <row r="2979" spans="9:10" x14ac:dyDescent="0.35">
      <c r="I2979" s="5"/>
      <c r="J2979" s="5"/>
    </row>
    <row r="2980" spans="9:10" x14ac:dyDescent="0.35">
      <c r="I2980" s="5"/>
      <c r="J2980" s="5"/>
    </row>
    <row r="2981" spans="9:10" x14ac:dyDescent="0.35">
      <c r="I2981" s="5"/>
      <c r="J2981" s="5"/>
    </row>
    <row r="2982" spans="9:10" x14ac:dyDescent="0.35">
      <c r="I2982" s="5"/>
      <c r="J2982" s="5"/>
    </row>
    <row r="2983" spans="9:10" x14ac:dyDescent="0.35">
      <c r="I2983" s="5"/>
      <c r="J2983" s="5"/>
    </row>
    <row r="2984" spans="9:10" x14ac:dyDescent="0.35">
      <c r="I2984" s="5"/>
      <c r="J2984" s="5"/>
    </row>
    <row r="2985" spans="9:10" x14ac:dyDescent="0.35">
      <c r="I2985" s="5"/>
      <c r="J2985" s="5"/>
    </row>
    <row r="2986" spans="9:10" x14ac:dyDescent="0.35">
      <c r="I2986" s="5"/>
      <c r="J2986" s="5"/>
    </row>
    <row r="2987" spans="9:10" x14ac:dyDescent="0.35">
      <c r="I2987" s="5"/>
      <c r="J2987" s="5"/>
    </row>
    <row r="2988" spans="9:10" x14ac:dyDescent="0.35">
      <c r="I2988" s="5"/>
      <c r="J2988" s="5"/>
    </row>
    <row r="2989" spans="9:10" x14ac:dyDescent="0.35">
      <c r="I2989" s="5"/>
      <c r="J2989" s="5"/>
    </row>
    <row r="2990" spans="9:10" x14ac:dyDescent="0.35">
      <c r="I2990" s="5"/>
      <c r="J2990" s="5"/>
    </row>
    <row r="2991" spans="9:10" x14ac:dyDescent="0.35">
      <c r="I2991" s="5"/>
      <c r="J2991" s="5"/>
    </row>
    <row r="2992" spans="9:10" x14ac:dyDescent="0.35">
      <c r="I2992" s="5"/>
      <c r="J2992" s="5"/>
    </row>
    <row r="2993" spans="9:10" x14ac:dyDescent="0.35">
      <c r="I2993" s="5"/>
      <c r="J2993" s="5"/>
    </row>
    <row r="2994" spans="9:10" x14ac:dyDescent="0.35">
      <c r="I2994" s="5"/>
      <c r="J2994" s="5"/>
    </row>
    <row r="2995" spans="9:10" x14ac:dyDescent="0.35">
      <c r="I2995" s="5"/>
      <c r="J2995" s="5"/>
    </row>
    <row r="2996" spans="9:10" x14ac:dyDescent="0.35">
      <c r="I2996" s="5"/>
      <c r="J2996" s="5"/>
    </row>
    <row r="2997" spans="9:10" x14ac:dyDescent="0.35">
      <c r="I2997" s="5"/>
      <c r="J2997" s="5"/>
    </row>
    <row r="2998" spans="9:10" x14ac:dyDescent="0.35">
      <c r="I2998" s="5"/>
      <c r="J2998" s="5"/>
    </row>
    <row r="2999" spans="9:10" x14ac:dyDescent="0.35">
      <c r="I2999" s="5"/>
      <c r="J2999" s="5"/>
    </row>
    <row r="3000" spans="9:10" x14ac:dyDescent="0.35">
      <c r="I3000" s="5"/>
      <c r="J3000" s="5"/>
    </row>
    <row r="3001" spans="9:10" x14ac:dyDescent="0.35">
      <c r="I3001" s="5"/>
      <c r="J3001" s="5"/>
    </row>
    <row r="3002" spans="9:10" x14ac:dyDescent="0.35">
      <c r="I3002" s="5"/>
      <c r="J3002" s="5"/>
    </row>
    <row r="3003" spans="9:10" x14ac:dyDescent="0.35">
      <c r="I3003" s="5"/>
      <c r="J3003" s="5"/>
    </row>
    <row r="3004" spans="9:10" x14ac:dyDescent="0.35">
      <c r="I3004" s="5"/>
      <c r="J3004" s="5"/>
    </row>
    <row r="3005" spans="9:10" x14ac:dyDescent="0.35">
      <c r="I3005" s="5"/>
      <c r="J3005" s="5"/>
    </row>
    <row r="3006" spans="9:10" x14ac:dyDescent="0.35">
      <c r="I3006" s="5"/>
      <c r="J3006" s="5"/>
    </row>
    <row r="3007" spans="9:10" x14ac:dyDescent="0.35">
      <c r="I3007" s="5"/>
      <c r="J3007" s="5"/>
    </row>
    <row r="3008" spans="9:10" x14ac:dyDescent="0.35">
      <c r="I3008" s="5"/>
      <c r="J3008" s="5"/>
    </row>
    <row r="3009" spans="1:30" x14ac:dyDescent="0.35">
      <c r="I3009" s="5"/>
      <c r="J3009" s="5"/>
    </row>
    <row r="3010" spans="1:30" x14ac:dyDescent="0.35">
      <c r="A3010" s="6"/>
      <c r="B3010" s="6"/>
      <c r="C3010" s="6"/>
      <c r="D3010" s="6"/>
      <c r="E3010" s="6"/>
      <c r="F3010" s="11"/>
      <c r="G3010" s="6"/>
      <c r="H3010" s="6"/>
      <c r="I3010" s="7"/>
      <c r="J3010" s="7"/>
      <c r="K3010" s="6"/>
      <c r="L3010" s="6"/>
      <c r="M3010" s="8"/>
      <c r="N3010" s="6"/>
      <c r="O3010" s="6"/>
      <c r="P3010" s="9"/>
      <c r="Q3010" s="8"/>
      <c r="R3010" s="10"/>
      <c r="S3010" s="6"/>
      <c r="T3010" s="6"/>
      <c r="U3010" s="6"/>
      <c r="V3010" s="6"/>
      <c r="W3010" s="6"/>
      <c r="X3010" s="8"/>
      <c r="Y3010" s="8"/>
      <c r="Z3010" s="6"/>
      <c r="AA3010" s="6"/>
      <c r="AB3010" s="6"/>
      <c r="AC3010" s="6"/>
      <c r="AD3010" s="6"/>
    </row>
    <row r="3011" spans="1:30" x14ac:dyDescent="0.35">
      <c r="A3011" s="6"/>
      <c r="B3011" s="6"/>
      <c r="C3011" s="6"/>
      <c r="D3011" s="6"/>
      <c r="E3011" s="6"/>
      <c r="F3011" s="11"/>
      <c r="G3011" s="6"/>
      <c r="H3011" s="6"/>
      <c r="I3011" s="7"/>
      <c r="J3011" s="7"/>
      <c r="K3011" s="6"/>
      <c r="L3011" s="6"/>
      <c r="N3011" s="6"/>
      <c r="O3011" s="6"/>
      <c r="P3011" s="9"/>
      <c r="Q3011" s="8"/>
      <c r="R3011" s="10"/>
      <c r="S3011" s="6"/>
      <c r="T3011" s="6"/>
      <c r="U3011" s="6"/>
      <c r="V3011" s="6"/>
      <c r="W3011" s="6"/>
      <c r="X3011" s="8"/>
      <c r="Y3011" s="8"/>
      <c r="Z3011" s="6"/>
      <c r="AA3011" s="6"/>
      <c r="AB3011" s="6"/>
      <c r="AC3011" s="6"/>
      <c r="AD3011" s="6"/>
    </row>
    <row r="3012" spans="1:30" x14ac:dyDescent="0.35">
      <c r="I3012" s="5"/>
      <c r="J3012" s="5"/>
    </row>
    <row r="3013" spans="1:30" x14ac:dyDescent="0.35">
      <c r="I3013" s="5"/>
      <c r="J3013" s="5"/>
    </row>
    <row r="3014" spans="1:30" x14ac:dyDescent="0.35">
      <c r="I3014" s="5"/>
      <c r="J3014" s="5"/>
    </row>
    <row r="3015" spans="1:30" x14ac:dyDescent="0.35">
      <c r="I3015" s="5"/>
      <c r="J3015" s="5"/>
    </row>
    <row r="3016" spans="1:30" x14ac:dyDescent="0.35">
      <c r="I3016" s="5"/>
      <c r="J3016" s="5"/>
    </row>
    <row r="3017" spans="1:30" x14ac:dyDescent="0.35">
      <c r="I3017" s="5"/>
      <c r="J3017" s="5"/>
    </row>
    <row r="3018" spans="1:30" x14ac:dyDescent="0.35">
      <c r="I3018" s="5"/>
      <c r="J3018" s="5"/>
    </row>
    <row r="3019" spans="1:30" x14ac:dyDescent="0.35">
      <c r="I3019" s="5"/>
      <c r="J3019" s="5"/>
    </row>
    <row r="3020" spans="1:30" x14ac:dyDescent="0.35">
      <c r="I3020" s="5"/>
      <c r="J3020" s="5"/>
    </row>
    <row r="3021" spans="1:30" x14ac:dyDescent="0.35">
      <c r="I3021" s="5"/>
      <c r="J3021" s="5"/>
    </row>
    <row r="3022" spans="1:30" x14ac:dyDescent="0.35">
      <c r="I3022" s="5"/>
      <c r="J3022" s="5"/>
    </row>
    <row r="3023" spans="1:30" x14ac:dyDescent="0.35">
      <c r="I3023" s="5"/>
      <c r="J3023" s="5"/>
    </row>
    <row r="3024" spans="1:30" x14ac:dyDescent="0.35">
      <c r="I3024" s="5"/>
      <c r="J3024" s="5"/>
    </row>
    <row r="3025" spans="9:10" x14ac:dyDescent="0.35">
      <c r="I3025" s="5"/>
      <c r="J3025" s="5"/>
    </row>
    <row r="3026" spans="9:10" x14ac:dyDescent="0.35">
      <c r="I3026" s="5"/>
      <c r="J3026" s="5"/>
    </row>
    <row r="3027" spans="9:10" x14ac:dyDescent="0.35">
      <c r="I3027" s="5"/>
      <c r="J3027" s="5"/>
    </row>
    <row r="3028" spans="9:10" x14ac:dyDescent="0.35">
      <c r="I3028" s="5"/>
      <c r="J3028" s="5"/>
    </row>
    <row r="3029" spans="9:10" x14ac:dyDescent="0.35">
      <c r="I3029" s="5"/>
      <c r="J3029" s="5"/>
    </row>
    <row r="3030" spans="9:10" x14ac:dyDescent="0.35">
      <c r="I3030" s="5"/>
      <c r="J3030" s="5"/>
    </row>
    <row r="3031" spans="9:10" x14ac:dyDescent="0.35">
      <c r="I3031" s="5"/>
      <c r="J3031" s="5"/>
    </row>
    <row r="3032" spans="9:10" x14ac:dyDescent="0.35">
      <c r="I3032" s="5"/>
      <c r="J3032" s="5"/>
    </row>
    <row r="3033" spans="9:10" x14ac:dyDescent="0.35">
      <c r="I3033" s="5"/>
      <c r="J3033" s="5"/>
    </row>
    <row r="3034" spans="9:10" x14ac:dyDescent="0.35">
      <c r="I3034" s="5"/>
      <c r="J3034" s="5"/>
    </row>
    <row r="3035" spans="9:10" x14ac:dyDescent="0.35">
      <c r="I3035" s="5"/>
      <c r="J3035" s="5"/>
    </row>
    <row r="3036" spans="9:10" x14ac:dyDescent="0.35">
      <c r="I3036" s="5"/>
      <c r="J3036" s="5"/>
    </row>
    <row r="3037" spans="9:10" x14ac:dyDescent="0.35">
      <c r="I3037" s="5"/>
      <c r="J3037" s="5"/>
    </row>
    <row r="3038" spans="9:10" x14ac:dyDescent="0.35">
      <c r="I3038" s="5"/>
      <c r="J3038" s="5"/>
    </row>
    <row r="3039" spans="9:10" x14ac:dyDescent="0.35">
      <c r="I3039" s="5"/>
      <c r="J3039" s="5"/>
    </row>
    <row r="3040" spans="9:10" x14ac:dyDescent="0.35">
      <c r="I3040" s="5"/>
      <c r="J3040" s="5"/>
    </row>
    <row r="3041" spans="9:10" x14ac:dyDescent="0.35">
      <c r="I3041" s="5"/>
      <c r="J3041" s="5"/>
    </row>
    <row r="3042" spans="9:10" x14ac:dyDescent="0.35">
      <c r="I3042" s="5"/>
      <c r="J3042" s="5"/>
    </row>
    <row r="3043" spans="9:10" x14ac:dyDescent="0.35">
      <c r="I3043" s="5"/>
      <c r="J3043" s="5"/>
    </row>
    <row r="3044" spans="9:10" x14ac:dyDescent="0.35">
      <c r="I3044" s="5"/>
      <c r="J3044" s="5"/>
    </row>
    <row r="3045" spans="9:10" x14ac:dyDescent="0.35">
      <c r="I3045" s="5"/>
      <c r="J3045" s="5"/>
    </row>
    <row r="3046" spans="9:10" x14ac:dyDescent="0.35">
      <c r="I3046" s="5"/>
      <c r="J3046" s="5"/>
    </row>
    <row r="3047" spans="9:10" x14ac:dyDescent="0.35">
      <c r="I3047" s="5"/>
      <c r="J3047" s="5"/>
    </row>
    <row r="3048" spans="9:10" x14ac:dyDescent="0.35">
      <c r="I3048" s="5"/>
      <c r="J3048" s="5"/>
    </row>
    <row r="3049" spans="9:10" x14ac:dyDescent="0.35">
      <c r="I3049" s="5"/>
      <c r="J3049" s="5"/>
    </row>
    <row r="3050" spans="9:10" x14ac:dyDescent="0.35">
      <c r="I3050" s="5"/>
      <c r="J3050" s="5"/>
    </row>
    <row r="3051" spans="9:10" x14ac:dyDescent="0.35">
      <c r="I3051" s="5"/>
      <c r="J3051" s="5"/>
    </row>
    <row r="3052" spans="9:10" x14ac:dyDescent="0.35">
      <c r="I3052" s="5"/>
      <c r="J3052" s="5"/>
    </row>
    <row r="3053" spans="9:10" x14ac:dyDescent="0.35">
      <c r="I3053" s="5"/>
      <c r="J3053" s="5"/>
    </row>
    <row r="3054" spans="9:10" x14ac:dyDescent="0.35">
      <c r="I3054" s="5"/>
      <c r="J3054" s="5"/>
    </row>
    <row r="3055" spans="9:10" x14ac:dyDescent="0.35">
      <c r="I3055" s="5"/>
      <c r="J3055" s="5"/>
    </row>
    <row r="3056" spans="9:10" x14ac:dyDescent="0.35">
      <c r="I3056" s="5"/>
      <c r="J3056" s="5"/>
    </row>
    <row r="3057" spans="9:10" x14ac:dyDescent="0.35">
      <c r="I3057" s="5"/>
      <c r="J3057" s="5"/>
    </row>
    <row r="3058" spans="9:10" x14ac:dyDescent="0.35">
      <c r="I3058" s="5"/>
      <c r="J3058" s="5"/>
    </row>
    <row r="3059" spans="9:10" x14ac:dyDescent="0.35">
      <c r="I3059" s="5"/>
      <c r="J3059" s="5"/>
    </row>
    <row r="3060" spans="9:10" x14ac:dyDescent="0.35">
      <c r="I3060" s="5"/>
      <c r="J3060" s="5"/>
    </row>
    <row r="3061" spans="9:10" x14ac:dyDescent="0.35">
      <c r="I3061" s="5"/>
      <c r="J3061" s="5"/>
    </row>
    <row r="3062" spans="9:10" x14ac:dyDescent="0.35">
      <c r="I3062" s="5"/>
      <c r="J3062" s="5"/>
    </row>
    <row r="3063" spans="9:10" x14ac:dyDescent="0.35">
      <c r="I3063" s="5"/>
      <c r="J3063" s="5"/>
    </row>
    <row r="3064" spans="9:10" x14ac:dyDescent="0.35">
      <c r="I3064" s="5"/>
      <c r="J3064" s="5"/>
    </row>
    <row r="3065" spans="9:10" x14ac:dyDescent="0.35">
      <c r="I3065" s="5"/>
      <c r="J3065" s="5"/>
    </row>
    <row r="3066" spans="9:10" x14ac:dyDescent="0.35">
      <c r="I3066" s="5"/>
      <c r="J3066" s="5"/>
    </row>
    <row r="3067" spans="9:10" x14ac:dyDescent="0.35">
      <c r="I3067" s="5"/>
      <c r="J3067" s="5"/>
    </row>
    <row r="3068" spans="9:10" x14ac:dyDescent="0.35">
      <c r="I3068" s="5"/>
      <c r="J3068" s="5"/>
    </row>
    <row r="3069" spans="9:10" x14ac:dyDescent="0.35">
      <c r="I3069" s="5"/>
      <c r="J3069" s="5"/>
    </row>
    <row r="3070" spans="9:10" x14ac:dyDescent="0.35">
      <c r="I3070" s="5"/>
      <c r="J3070" s="5"/>
    </row>
    <row r="3071" spans="9:10" x14ac:dyDescent="0.35">
      <c r="I3071" s="5"/>
      <c r="J3071" s="5"/>
    </row>
    <row r="3072" spans="9:10" x14ac:dyDescent="0.35">
      <c r="I3072" s="5"/>
      <c r="J3072" s="5"/>
    </row>
    <row r="3073" spans="9:10" x14ac:dyDescent="0.35">
      <c r="I3073" s="5"/>
      <c r="J3073" s="5"/>
    </row>
    <row r="3074" spans="9:10" x14ac:dyDescent="0.35">
      <c r="I3074" s="5"/>
      <c r="J3074" s="5"/>
    </row>
    <row r="3075" spans="9:10" x14ac:dyDescent="0.35">
      <c r="I3075" s="5"/>
      <c r="J3075" s="5"/>
    </row>
    <row r="3076" spans="9:10" x14ac:dyDescent="0.35">
      <c r="I3076" s="5"/>
      <c r="J3076" s="5"/>
    </row>
    <row r="3077" spans="9:10" x14ac:dyDescent="0.35">
      <c r="I3077" s="5"/>
      <c r="J3077" s="5"/>
    </row>
    <row r="3078" spans="9:10" x14ac:dyDescent="0.35">
      <c r="I3078" s="5"/>
      <c r="J3078" s="5"/>
    </row>
    <row r="3079" spans="9:10" x14ac:dyDescent="0.35">
      <c r="I3079" s="5"/>
      <c r="J3079" s="5"/>
    </row>
    <row r="3080" spans="9:10" x14ac:dyDescent="0.35">
      <c r="I3080" s="5"/>
      <c r="J3080" s="5"/>
    </row>
    <row r="3081" spans="9:10" x14ac:dyDescent="0.35">
      <c r="I3081" s="5"/>
      <c r="J3081" s="5"/>
    </row>
    <row r="3082" spans="9:10" x14ac:dyDescent="0.35">
      <c r="I3082" s="5"/>
      <c r="J3082" s="5"/>
    </row>
    <row r="3083" spans="9:10" x14ac:dyDescent="0.35">
      <c r="I3083" s="5"/>
      <c r="J3083" s="5"/>
    </row>
    <row r="3084" spans="9:10" x14ac:dyDescent="0.35">
      <c r="I3084" s="5"/>
      <c r="J3084" s="5"/>
    </row>
    <row r="3085" spans="9:10" x14ac:dyDescent="0.35">
      <c r="I3085" s="5"/>
      <c r="J3085" s="5"/>
    </row>
    <row r="3086" spans="9:10" x14ac:dyDescent="0.35">
      <c r="I3086" s="5"/>
      <c r="J3086" s="5"/>
    </row>
    <row r="3087" spans="9:10" x14ac:dyDescent="0.35">
      <c r="I3087" s="5"/>
      <c r="J3087" s="5"/>
    </row>
    <row r="3088" spans="9:10" x14ac:dyDescent="0.35">
      <c r="I3088" s="5"/>
      <c r="J3088" s="5"/>
    </row>
    <row r="3089" spans="1:30" x14ac:dyDescent="0.35">
      <c r="I3089" s="5"/>
      <c r="J3089" s="5"/>
    </row>
    <row r="3090" spans="1:30" x14ac:dyDescent="0.35">
      <c r="I3090" s="5"/>
      <c r="J3090" s="5"/>
    </row>
    <row r="3091" spans="1:30" x14ac:dyDescent="0.35">
      <c r="I3091" s="5"/>
      <c r="J3091" s="5"/>
    </row>
    <row r="3092" spans="1:30" x14ac:dyDescent="0.35">
      <c r="I3092" s="5"/>
      <c r="J3092" s="5"/>
    </row>
    <row r="3093" spans="1:30" x14ac:dyDescent="0.35">
      <c r="I3093" s="5"/>
      <c r="J3093" s="5"/>
    </row>
    <row r="3094" spans="1:30" x14ac:dyDescent="0.35">
      <c r="I3094" s="5"/>
      <c r="J3094" s="5"/>
    </row>
    <row r="3095" spans="1:30" x14ac:dyDescent="0.35">
      <c r="I3095" s="5"/>
      <c r="J3095" s="5"/>
    </row>
    <row r="3096" spans="1:30" x14ac:dyDescent="0.35">
      <c r="I3096" s="5"/>
      <c r="J3096" s="5"/>
    </row>
    <row r="3097" spans="1:30" x14ac:dyDescent="0.35">
      <c r="A3097" s="6"/>
      <c r="B3097" s="6"/>
      <c r="C3097" s="6"/>
      <c r="D3097" s="6"/>
      <c r="E3097" s="6"/>
      <c r="F3097" s="11"/>
      <c r="G3097" s="6"/>
      <c r="H3097" s="6"/>
      <c r="I3097" s="7"/>
      <c r="J3097" s="7"/>
      <c r="K3097" s="6"/>
      <c r="L3097" s="6"/>
      <c r="N3097" s="6"/>
      <c r="O3097" s="6"/>
      <c r="P3097" s="9"/>
      <c r="Q3097" s="8"/>
      <c r="R3097" s="10"/>
      <c r="S3097" s="6"/>
      <c r="T3097" s="6"/>
      <c r="U3097" s="6"/>
      <c r="V3097" s="6"/>
      <c r="W3097" s="6"/>
      <c r="X3097" s="8"/>
      <c r="Y3097" s="8"/>
      <c r="Z3097" s="6"/>
      <c r="AA3097" s="6"/>
      <c r="AB3097" s="6"/>
      <c r="AC3097" s="6"/>
      <c r="AD3097" s="6"/>
    </row>
    <row r="3098" spans="1:30" x14ac:dyDescent="0.35">
      <c r="I3098" s="5"/>
      <c r="J3098" s="5"/>
    </row>
    <row r="3099" spans="1:30" x14ac:dyDescent="0.35">
      <c r="I3099" s="5"/>
      <c r="J3099" s="5"/>
    </row>
    <row r="3100" spans="1:30" x14ac:dyDescent="0.35">
      <c r="I3100" s="5"/>
      <c r="J3100" s="5"/>
    </row>
    <row r="3101" spans="1:30" x14ac:dyDescent="0.35">
      <c r="I3101" s="5"/>
      <c r="J3101" s="5"/>
    </row>
    <row r="3102" spans="1:30" x14ac:dyDescent="0.35">
      <c r="I3102" s="5"/>
      <c r="J3102" s="5"/>
    </row>
    <row r="3103" spans="1:30" x14ac:dyDescent="0.35">
      <c r="I3103" s="5"/>
      <c r="J3103" s="5"/>
    </row>
    <row r="3104" spans="1:30" x14ac:dyDescent="0.35">
      <c r="I3104" s="5"/>
      <c r="J3104" s="5"/>
    </row>
    <row r="3105" spans="9:10" x14ac:dyDescent="0.35">
      <c r="I3105" s="5"/>
      <c r="J3105" s="5"/>
    </row>
    <row r="3106" spans="9:10" x14ac:dyDescent="0.35">
      <c r="I3106" s="5"/>
      <c r="J3106" s="5"/>
    </row>
    <row r="3107" spans="9:10" x14ac:dyDescent="0.35">
      <c r="I3107" s="5"/>
      <c r="J3107" s="5"/>
    </row>
    <row r="3108" spans="9:10" x14ac:dyDescent="0.35">
      <c r="I3108" s="5"/>
      <c r="J3108" s="5"/>
    </row>
    <row r="3109" spans="9:10" x14ac:dyDescent="0.35">
      <c r="I3109" s="5"/>
      <c r="J3109" s="5"/>
    </row>
    <row r="3110" spans="9:10" x14ac:dyDescent="0.35">
      <c r="I3110" s="5"/>
      <c r="J3110" s="5"/>
    </row>
    <row r="3111" spans="9:10" x14ac:dyDescent="0.35">
      <c r="I3111" s="5"/>
      <c r="J3111" s="5"/>
    </row>
    <row r="3112" spans="9:10" x14ac:dyDescent="0.35">
      <c r="I3112" s="5"/>
      <c r="J3112" s="5"/>
    </row>
    <row r="3113" spans="9:10" x14ac:dyDescent="0.35">
      <c r="I3113" s="5"/>
      <c r="J3113" s="5"/>
    </row>
    <row r="3114" spans="9:10" x14ac:dyDescent="0.35">
      <c r="I3114" s="5"/>
      <c r="J3114" s="5"/>
    </row>
    <row r="3115" spans="9:10" x14ac:dyDescent="0.35">
      <c r="I3115" s="5"/>
      <c r="J3115" s="5"/>
    </row>
    <row r="3116" spans="9:10" x14ac:dyDescent="0.35">
      <c r="I3116" s="5"/>
      <c r="J3116" s="5"/>
    </row>
    <row r="3117" spans="9:10" x14ac:dyDescent="0.35">
      <c r="I3117" s="5"/>
      <c r="J3117" s="5"/>
    </row>
    <row r="3118" spans="9:10" x14ac:dyDescent="0.35">
      <c r="I3118" s="5"/>
      <c r="J3118" s="5"/>
    </row>
    <row r="3119" spans="9:10" x14ac:dyDescent="0.35">
      <c r="I3119" s="5"/>
      <c r="J3119" s="5"/>
    </row>
    <row r="3120" spans="9:10" x14ac:dyDescent="0.35">
      <c r="I3120" s="5"/>
      <c r="J3120" s="5"/>
    </row>
    <row r="3121" spans="9:10" x14ac:dyDescent="0.35">
      <c r="I3121" s="5"/>
      <c r="J3121" s="5"/>
    </row>
    <row r="3122" spans="9:10" x14ac:dyDescent="0.35">
      <c r="I3122" s="5"/>
      <c r="J3122" s="5"/>
    </row>
    <row r="3123" spans="9:10" x14ac:dyDescent="0.35">
      <c r="I3123" s="5"/>
      <c r="J3123" s="5"/>
    </row>
    <row r="3124" spans="9:10" x14ac:dyDescent="0.35">
      <c r="I3124" s="5"/>
      <c r="J3124" s="5"/>
    </row>
    <row r="3125" spans="9:10" x14ac:dyDescent="0.35">
      <c r="I3125" s="5"/>
      <c r="J3125" s="5"/>
    </row>
    <row r="3126" spans="9:10" x14ac:dyDescent="0.35">
      <c r="I3126" s="5"/>
      <c r="J3126" s="5"/>
    </row>
    <row r="3127" spans="9:10" x14ac:dyDescent="0.35">
      <c r="I3127" s="5"/>
      <c r="J3127" s="5"/>
    </row>
    <row r="3128" spans="9:10" x14ac:dyDescent="0.35">
      <c r="I3128" s="5"/>
      <c r="J3128" s="5"/>
    </row>
    <row r="3129" spans="9:10" x14ac:dyDescent="0.35">
      <c r="I3129" s="5"/>
      <c r="J3129" s="5"/>
    </row>
    <row r="3130" spans="9:10" x14ac:dyDescent="0.35">
      <c r="I3130" s="5"/>
      <c r="J3130" s="5"/>
    </row>
    <row r="3131" spans="9:10" x14ac:dyDescent="0.35">
      <c r="I3131" s="5"/>
      <c r="J3131" s="5"/>
    </row>
    <row r="3132" spans="9:10" x14ac:dyDescent="0.35">
      <c r="I3132" s="5"/>
      <c r="J3132" s="5"/>
    </row>
    <row r="3133" spans="9:10" x14ac:dyDescent="0.35">
      <c r="I3133" s="5"/>
      <c r="J3133" s="5"/>
    </row>
    <row r="3134" spans="9:10" x14ac:dyDescent="0.35">
      <c r="I3134" s="5"/>
      <c r="J3134" s="5"/>
    </row>
    <row r="3135" spans="9:10" x14ac:dyDescent="0.35">
      <c r="I3135" s="5"/>
      <c r="J3135" s="5"/>
    </row>
    <row r="3136" spans="9:10" x14ac:dyDescent="0.35">
      <c r="I3136" s="5"/>
      <c r="J3136" s="5"/>
    </row>
    <row r="3137" spans="9:10" x14ac:dyDescent="0.35">
      <c r="I3137" s="5"/>
      <c r="J3137" s="5"/>
    </row>
    <row r="3138" spans="9:10" x14ac:dyDescent="0.35">
      <c r="I3138" s="5"/>
      <c r="J3138" s="5"/>
    </row>
    <row r="3139" spans="9:10" x14ac:dyDescent="0.35">
      <c r="I3139" s="5"/>
      <c r="J3139" s="5"/>
    </row>
    <row r="3140" spans="9:10" x14ac:dyDescent="0.35">
      <c r="I3140" s="5"/>
      <c r="J3140" s="5"/>
    </row>
    <row r="3141" spans="9:10" x14ac:dyDescent="0.35">
      <c r="I3141" s="5"/>
      <c r="J3141" s="5"/>
    </row>
    <row r="3142" spans="9:10" x14ac:dyDescent="0.35">
      <c r="I3142" s="5"/>
      <c r="J3142" s="5"/>
    </row>
    <row r="3143" spans="9:10" x14ac:dyDescent="0.35">
      <c r="I3143" s="5"/>
      <c r="J3143" s="5"/>
    </row>
    <row r="3144" spans="9:10" x14ac:dyDescent="0.35">
      <c r="I3144" s="5"/>
      <c r="J3144" s="5"/>
    </row>
    <row r="3145" spans="9:10" x14ac:dyDescent="0.35">
      <c r="I3145" s="5"/>
      <c r="J3145" s="5"/>
    </row>
    <row r="3146" spans="9:10" x14ac:dyDescent="0.35">
      <c r="I3146" s="5"/>
      <c r="J3146" s="5"/>
    </row>
    <row r="3147" spans="9:10" x14ac:dyDescent="0.35">
      <c r="I3147" s="5"/>
      <c r="J3147" s="5"/>
    </row>
    <row r="3148" spans="9:10" x14ac:dyDescent="0.35">
      <c r="I3148" s="5"/>
      <c r="J3148" s="5"/>
    </row>
    <row r="3149" spans="9:10" x14ac:dyDescent="0.35">
      <c r="I3149" s="5"/>
      <c r="J3149" s="5"/>
    </row>
    <row r="3150" spans="9:10" x14ac:dyDescent="0.35">
      <c r="I3150" s="5"/>
      <c r="J3150" s="5"/>
    </row>
    <row r="3151" spans="9:10" x14ac:dyDescent="0.35">
      <c r="I3151" s="5"/>
      <c r="J3151" s="5"/>
    </row>
    <row r="3152" spans="9:10" x14ac:dyDescent="0.35">
      <c r="I3152" s="5"/>
      <c r="J3152" s="5"/>
    </row>
    <row r="3153" spans="9:10" x14ac:dyDescent="0.35">
      <c r="I3153" s="5"/>
      <c r="J3153" s="5"/>
    </row>
    <row r="3154" spans="9:10" x14ac:dyDescent="0.35">
      <c r="I3154" s="5"/>
      <c r="J3154" s="5"/>
    </row>
    <row r="3155" spans="9:10" x14ac:dyDescent="0.35">
      <c r="I3155" s="5"/>
      <c r="J3155" s="5"/>
    </row>
    <row r="3156" spans="9:10" x14ac:dyDescent="0.35">
      <c r="I3156" s="5"/>
      <c r="J3156" s="5"/>
    </row>
    <row r="3157" spans="9:10" x14ac:dyDescent="0.35">
      <c r="I3157" s="5"/>
      <c r="J3157" s="5"/>
    </row>
    <row r="3158" spans="9:10" x14ac:dyDescent="0.35">
      <c r="I3158" s="5"/>
      <c r="J3158" s="5"/>
    </row>
    <row r="3159" spans="9:10" x14ac:dyDescent="0.35">
      <c r="I3159" s="5"/>
      <c r="J3159" s="5"/>
    </row>
    <row r="3160" spans="9:10" x14ac:dyDescent="0.35">
      <c r="I3160" s="5"/>
      <c r="J3160" s="5"/>
    </row>
    <row r="3161" spans="9:10" x14ac:dyDescent="0.35">
      <c r="I3161" s="5"/>
      <c r="J3161" s="5"/>
    </row>
    <row r="3162" spans="9:10" x14ac:dyDescent="0.35">
      <c r="I3162" s="5"/>
      <c r="J3162" s="5"/>
    </row>
    <row r="3163" spans="9:10" x14ac:dyDescent="0.35">
      <c r="I3163" s="5"/>
      <c r="J3163" s="5"/>
    </row>
    <row r="3164" spans="9:10" x14ac:dyDescent="0.35">
      <c r="I3164" s="5"/>
      <c r="J3164" s="5"/>
    </row>
    <row r="3165" spans="9:10" x14ac:dyDescent="0.35">
      <c r="I3165" s="5"/>
      <c r="J3165" s="5"/>
    </row>
    <row r="3166" spans="9:10" x14ac:dyDescent="0.35">
      <c r="I3166" s="5"/>
      <c r="J3166" s="5"/>
    </row>
    <row r="3167" spans="9:10" x14ac:dyDescent="0.35">
      <c r="I3167" s="5"/>
      <c r="J3167" s="5"/>
    </row>
    <row r="3168" spans="9:10" x14ac:dyDescent="0.35">
      <c r="I3168" s="5"/>
      <c r="J3168" s="5"/>
    </row>
    <row r="3169" spans="9:10" x14ac:dyDescent="0.35">
      <c r="I3169" s="5"/>
      <c r="J3169" s="5"/>
    </row>
    <row r="3170" spans="9:10" x14ac:dyDescent="0.35">
      <c r="I3170" s="5"/>
      <c r="J3170" s="5"/>
    </row>
    <row r="3171" spans="9:10" x14ac:dyDescent="0.35">
      <c r="I3171" s="5"/>
      <c r="J3171" s="5"/>
    </row>
    <row r="3172" spans="9:10" x14ac:dyDescent="0.35">
      <c r="I3172" s="5"/>
      <c r="J3172" s="5"/>
    </row>
    <row r="3173" spans="9:10" x14ac:dyDescent="0.35">
      <c r="I3173" s="5"/>
      <c r="J3173" s="5"/>
    </row>
    <row r="3174" spans="9:10" x14ac:dyDescent="0.35">
      <c r="I3174" s="5"/>
      <c r="J3174" s="5"/>
    </row>
    <row r="3175" spans="9:10" x14ac:dyDescent="0.35">
      <c r="I3175" s="5"/>
      <c r="J3175" s="5"/>
    </row>
    <row r="3176" spans="9:10" x14ac:dyDescent="0.35">
      <c r="I3176" s="5"/>
      <c r="J3176" s="5"/>
    </row>
    <row r="3177" spans="9:10" x14ac:dyDescent="0.35">
      <c r="I3177" s="5"/>
      <c r="J3177" s="5"/>
    </row>
    <row r="3178" spans="9:10" x14ac:dyDescent="0.35">
      <c r="I3178" s="5"/>
      <c r="J3178" s="5"/>
    </row>
    <row r="3179" spans="9:10" x14ac:dyDescent="0.35">
      <c r="I3179" s="5"/>
      <c r="J3179" s="5"/>
    </row>
    <row r="3180" spans="9:10" x14ac:dyDescent="0.35">
      <c r="I3180" s="5"/>
      <c r="J3180" s="5"/>
    </row>
    <row r="3181" spans="9:10" x14ac:dyDescent="0.35">
      <c r="I3181" s="5"/>
      <c r="J3181" s="5"/>
    </row>
    <row r="3182" spans="9:10" x14ac:dyDescent="0.35">
      <c r="I3182" s="5"/>
      <c r="J3182" s="5"/>
    </row>
    <row r="3183" spans="9:10" x14ac:dyDescent="0.35">
      <c r="I3183" s="5"/>
      <c r="J3183" s="5"/>
    </row>
    <row r="3184" spans="9:10" x14ac:dyDescent="0.35">
      <c r="I3184" s="5"/>
      <c r="J3184" s="5"/>
    </row>
    <row r="3185" spans="9:10" x14ac:dyDescent="0.35">
      <c r="I3185" s="5"/>
      <c r="J3185" s="5"/>
    </row>
    <row r="3186" spans="9:10" x14ac:dyDescent="0.35">
      <c r="I3186" s="5"/>
      <c r="J3186" s="5"/>
    </row>
    <row r="3187" spans="9:10" x14ac:dyDescent="0.35">
      <c r="I3187" s="5"/>
      <c r="J3187" s="5"/>
    </row>
    <row r="3188" spans="9:10" x14ac:dyDescent="0.35">
      <c r="I3188" s="5"/>
      <c r="J3188" s="5"/>
    </row>
    <row r="3189" spans="9:10" x14ac:dyDescent="0.35">
      <c r="I3189" s="5"/>
      <c r="J3189" s="5"/>
    </row>
    <row r="3190" spans="9:10" x14ac:dyDescent="0.35">
      <c r="I3190" s="5"/>
      <c r="J3190" s="5"/>
    </row>
    <row r="3191" spans="9:10" x14ac:dyDescent="0.35">
      <c r="I3191" s="5"/>
      <c r="J3191" s="5"/>
    </row>
    <row r="3192" spans="9:10" x14ac:dyDescent="0.35">
      <c r="I3192" s="5"/>
      <c r="J3192" s="5"/>
    </row>
    <row r="3193" spans="9:10" x14ac:dyDescent="0.35">
      <c r="I3193" s="5"/>
      <c r="J3193" s="5"/>
    </row>
    <row r="3194" spans="9:10" x14ac:dyDescent="0.35">
      <c r="I3194" s="5"/>
      <c r="J3194" s="5"/>
    </row>
    <row r="3195" spans="9:10" x14ac:dyDescent="0.35">
      <c r="I3195" s="5"/>
      <c r="J3195" s="5"/>
    </row>
    <row r="3196" spans="9:10" x14ac:dyDescent="0.35">
      <c r="I3196" s="5"/>
      <c r="J3196" s="5"/>
    </row>
    <row r="3197" spans="9:10" x14ac:dyDescent="0.35">
      <c r="I3197" s="5"/>
      <c r="J3197" s="5"/>
    </row>
    <row r="3198" spans="9:10" x14ac:dyDescent="0.35">
      <c r="I3198" s="5"/>
      <c r="J3198" s="5"/>
    </row>
    <row r="3199" spans="9:10" x14ac:dyDescent="0.35">
      <c r="I3199" s="5"/>
      <c r="J3199" s="5"/>
    </row>
    <row r="3200" spans="9:10" x14ac:dyDescent="0.35">
      <c r="I3200" s="5"/>
      <c r="J3200" s="5"/>
    </row>
    <row r="3201" spans="9:10" x14ac:dyDescent="0.35">
      <c r="I3201" s="5"/>
      <c r="J3201" s="5"/>
    </row>
    <row r="3202" spans="9:10" x14ac:dyDescent="0.35">
      <c r="I3202" s="5"/>
      <c r="J3202" s="5"/>
    </row>
    <row r="3203" spans="9:10" x14ac:dyDescent="0.35">
      <c r="I3203" s="5"/>
      <c r="J3203" s="5"/>
    </row>
    <row r="3204" spans="9:10" x14ac:dyDescent="0.35">
      <c r="I3204" s="5"/>
      <c r="J3204" s="5"/>
    </row>
    <row r="3205" spans="9:10" x14ac:dyDescent="0.35">
      <c r="I3205" s="5"/>
      <c r="J3205" s="5"/>
    </row>
    <row r="3206" spans="9:10" x14ac:dyDescent="0.35">
      <c r="I3206" s="5"/>
      <c r="J3206" s="5"/>
    </row>
    <row r="3207" spans="9:10" x14ac:dyDescent="0.35">
      <c r="I3207" s="5"/>
      <c r="J3207" s="5"/>
    </row>
    <row r="3208" spans="9:10" x14ac:dyDescent="0.35">
      <c r="I3208" s="5"/>
      <c r="J3208" s="5"/>
    </row>
    <row r="3209" spans="9:10" x14ac:dyDescent="0.35">
      <c r="I3209" s="5"/>
      <c r="J3209" s="5"/>
    </row>
    <row r="3210" spans="9:10" x14ac:dyDescent="0.35">
      <c r="I3210" s="5"/>
      <c r="J3210" s="5"/>
    </row>
    <row r="3211" spans="9:10" x14ac:dyDescent="0.35">
      <c r="I3211" s="5"/>
      <c r="J3211" s="5"/>
    </row>
    <row r="3212" spans="9:10" x14ac:dyDescent="0.35">
      <c r="I3212" s="5"/>
      <c r="J3212" s="5"/>
    </row>
    <row r="3213" spans="9:10" x14ac:dyDescent="0.35">
      <c r="I3213" s="5"/>
      <c r="J3213" s="5"/>
    </row>
    <row r="3214" spans="9:10" x14ac:dyDescent="0.35">
      <c r="I3214" s="5"/>
      <c r="J3214" s="5"/>
    </row>
    <row r="3215" spans="9:10" x14ac:dyDescent="0.35">
      <c r="I3215" s="5"/>
      <c r="J3215" s="5"/>
    </row>
    <row r="3216" spans="9:10" x14ac:dyDescent="0.35">
      <c r="I3216" s="5"/>
      <c r="J3216" s="5"/>
    </row>
    <row r="3217" spans="9:10" x14ac:dyDescent="0.35">
      <c r="I3217" s="5"/>
      <c r="J3217" s="5"/>
    </row>
    <row r="3218" spans="9:10" x14ac:dyDescent="0.35">
      <c r="I3218" s="5"/>
      <c r="J3218" s="5"/>
    </row>
    <row r="3219" spans="9:10" x14ac:dyDescent="0.35">
      <c r="I3219" s="5"/>
      <c r="J3219" s="5"/>
    </row>
    <row r="3220" spans="9:10" x14ac:dyDescent="0.35">
      <c r="I3220" s="5"/>
      <c r="J3220" s="5"/>
    </row>
    <row r="3221" spans="9:10" x14ac:dyDescent="0.35">
      <c r="I3221" s="5"/>
      <c r="J3221" s="5"/>
    </row>
    <row r="3222" spans="9:10" x14ac:dyDescent="0.35">
      <c r="I3222" s="5"/>
      <c r="J3222" s="5"/>
    </row>
    <row r="3223" spans="9:10" x14ac:dyDescent="0.35">
      <c r="I3223" s="5"/>
      <c r="J3223" s="5"/>
    </row>
    <row r="3224" spans="9:10" x14ac:dyDescent="0.35">
      <c r="I3224" s="5"/>
      <c r="J3224" s="5"/>
    </row>
    <row r="3225" spans="9:10" x14ac:dyDescent="0.35">
      <c r="I3225" s="5"/>
      <c r="J3225" s="5"/>
    </row>
    <row r="3226" spans="9:10" x14ac:dyDescent="0.35">
      <c r="I3226" s="5"/>
      <c r="J3226" s="5"/>
    </row>
    <row r="3227" spans="9:10" x14ac:dyDescent="0.35">
      <c r="I3227" s="5"/>
      <c r="J3227" s="5"/>
    </row>
    <row r="3228" spans="9:10" x14ac:dyDescent="0.35">
      <c r="I3228" s="5"/>
      <c r="J3228" s="5"/>
    </row>
    <row r="3229" spans="9:10" x14ac:dyDescent="0.35">
      <c r="I3229" s="5"/>
      <c r="J3229" s="5"/>
    </row>
    <row r="3230" spans="9:10" x14ac:dyDescent="0.35">
      <c r="I3230" s="5"/>
      <c r="J3230" s="5"/>
    </row>
    <row r="3231" spans="9:10" x14ac:dyDescent="0.35">
      <c r="I3231" s="5"/>
      <c r="J3231" s="5"/>
    </row>
    <row r="3232" spans="9:10" x14ac:dyDescent="0.35">
      <c r="I3232" s="5"/>
      <c r="J3232" s="5"/>
    </row>
    <row r="3233" spans="9:10" x14ac:dyDescent="0.35">
      <c r="I3233" s="5"/>
      <c r="J3233" s="5"/>
    </row>
    <row r="3234" spans="9:10" x14ac:dyDescent="0.35">
      <c r="I3234" s="5"/>
      <c r="J3234" s="5"/>
    </row>
    <row r="3235" spans="9:10" x14ac:dyDescent="0.35">
      <c r="I3235" s="5"/>
      <c r="J3235" s="5"/>
    </row>
    <row r="3236" spans="9:10" x14ac:dyDescent="0.35">
      <c r="I3236" s="5"/>
      <c r="J3236" s="5"/>
    </row>
    <row r="3237" spans="9:10" x14ac:dyDescent="0.35">
      <c r="I3237" s="5"/>
      <c r="J3237" s="5"/>
    </row>
    <row r="3238" spans="9:10" x14ac:dyDescent="0.35">
      <c r="I3238" s="5"/>
      <c r="J3238" s="5"/>
    </row>
    <row r="3239" spans="9:10" x14ac:dyDescent="0.35">
      <c r="I3239" s="5"/>
      <c r="J3239" s="5"/>
    </row>
    <row r="3240" spans="9:10" x14ac:dyDescent="0.35">
      <c r="I3240" s="5"/>
      <c r="J3240" s="5"/>
    </row>
    <row r="3241" spans="9:10" x14ac:dyDescent="0.35">
      <c r="I3241" s="5"/>
      <c r="J3241" s="5"/>
    </row>
    <row r="3242" spans="9:10" x14ac:dyDescent="0.35">
      <c r="I3242" s="5"/>
      <c r="J3242" s="5"/>
    </row>
    <row r="3243" spans="9:10" x14ac:dyDescent="0.35">
      <c r="I3243" s="5"/>
      <c r="J3243" s="5"/>
    </row>
    <row r="3244" spans="9:10" x14ac:dyDescent="0.35">
      <c r="I3244" s="5"/>
      <c r="J3244" s="5"/>
    </row>
    <row r="3245" spans="9:10" x14ac:dyDescent="0.35">
      <c r="I3245" s="5"/>
      <c r="J3245" s="5"/>
    </row>
    <row r="3246" spans="9:10" x14ac:dyDescent="0.35">
      <c r="I3246" s="5"/>
      <c r="J3246" s="5"/>
    </row>
    <row r="3247" spans="9:10" x14ac:dyDescent="0.35">
      <c r="I3247" s="5"/>
      <c r="J3247" s="5"/>
    </row>
    <row r="3248" spans="9:10" x14ac:dyDescent="0.35">
      <c r="I3248" s="5"/>
      <c r="J3248" s="5"/>
    </row>
    <row r="3249" spans="9:10" x14ac:dyDescent="0.35">
      <c r="I3249" s="5"/>
      <c r="J3249" s="5"/>
    </row>
    <row r="3250" spans="9:10" x14ac:dyDescent="0.35">
      <c r="I3250" s="5"/>
      <c r="J3250" s="5"/>
    </row>
    <row r="3251" spans="9:10" x14ac:dyDescent="0.35">
      <c r="I3251" s="5"/>
      <c r="J3251" s="5"/>
    </row>
    <row r="3252" spans="9:10" x14ac:dyDescent="0.35">
      <c r="I3252" s="5"/>
      <c r="J3252" s="5"/>
    </row>
    <row r="3253" spans="9:10" x14ac:dyDescent="0.35">
      <c r="I3253" s="5"/>
      <c r="J3253" s="5"/>
    </row>
    <row r="3254" spans="9:10" x14ac:dyDescent="0.35">
      <c r="I3254" s="5"/>
      <c r="J3254" s="5"/>
    </row>
    <row r="3255" spans="9:10" x14ac:dyDescent="0.35">
      <c r="I3255" s="5"/>
      <c r="J3255" s="5"/>
    </row>
    <row r="3256" spans="9:10" x14ac:dyDescent="0.35">
      <c r="I3256" s="5"/>
      <c r="J3256" s="5"/>
    </row>
    <row r="3257" spans="9:10" x14ac:dyDescent="0.35">
      <c r="I3257" s="5"/>
      <c r="J3257" s="5"/>
    </row>
    <row r="3258" spans="9:10" x14ac:dyDescent="0.35">
      <c r="I3258" s="5"/>
      <c r="J3258" s="5"/>
    </row>
    <row r="3259" spans="9:10" x14ac:dyDescent="0.35">
      <c r="I3259" s="5"/>
      <c r="J3259" s="5"/>
    </row>
    <row r="3260" spans="9:10" x14ac:dyDescent="0.35">
      <c r="I3260" s="5"/>
      <c r="J3260" s="5"/>
    </row>
    <row r="3261" spans="9:10" x14ac:dyDescent="0.35">
      <c r="I3261" s="5"/>
      <c r="J3261" s="5"/>
    </row>
    <row r="3262" spans="9:10" x14ac:dyDescent="0.35">
      <c r="I3262" s="5"/>
      <c r="J3262" s="5"/>
    </row>
    <row r="3263" spans="9:10" x14ac:dyDescent="0.35">
      <c r="I3263" s="5"/>
      <c r="J3263" s="5"/>
    </row>
    <row r="3264" spans="9:10" x14ac:dyDescent="0.35">
      <c r="I3264" s="5"/>
      <c r="J3264" s="5"/>
    </row>
    <row r="3265" spans="9:10" x14ac:dyDescent="0.35">
      <c r="I3265" s="5"/>
      <c r="J3265" s="5"/>
    </row>
    <row r="3266" spans="9:10" x14ac:dyDescent="0.35">
      <c r="I3266" s="5"/>
      <c r="J3266" s="5"/>
    </row>
    <row r="3267" spans="9:10" x14ac:dyDescent="0.35">
      <c r="I3267" s="5"/>
      <c r="J3267" s="5"/>
    </row>
    <row r="3268" spans="9:10" x14ac:dyDescent="0.35">
      <c r="I3268" s="5"/>
      <c r="J3268" s="5"/>
    </row>
    <row r="3269" spans="9:10" x14ac:dyDescent="0.35">
      <c r="I3269" s="5"/>
      <c r="J3269" s="5"/>
    </row>
    <row r="3270" spans="9:10" x14ac:dyDescent="0.35">
      <c r="I3270" s="5"/>
      <c r="J3270" s="5"/>
    </row>
    <row r="3271" spans="9:10" x14ac:dyDescent="0.35">
      <c r="I3271" s="5"/>
      <c r="J3271" s="5"/>
    </row>
    <row r="3272" spans="9:10" x14ac:dyDescent="0.35">
      <c r="I3272" s="5"/>
      <c r="J3272" s="5"/>
    </row>
    <row r="3273" spans="9:10" x14ac:dyDescent="0.35">
      <c r="I3273" s="5"/>
      <c r="J3273" s="5"/>
    </row>
    <row r="3274" spans="9:10" x14ac:dyDescent="0.35">
      <c r="I3274" s="5"/>
      <c r="J3274" s="5"/>
    </row>
    <row r="3275" spans="9:10" x14ac:dyDescent="0.35">
      <c r="I3275" s="5"/>
      <c r="J3275" s="5"/>
    </row>
    <row r="3276" spans="9:10" x14ac:dyDescent="0.35">
      <c r="I3276" s="5"/>
      <c r="J3276" s="5"/>
    </row>
    <row r="3277" spans="9:10" x14ac:dyDescent="0.35">
      <c r="I3277" s="5"/>
      <c r="J3277" s="5"/>
    </row>
    <row r="3278" spans="9:10" x14ac:dyDescent="0.35">
      <c r="I3278" s="5"/>
      <c r="J3278" s="5"/>
    </row>
    <row r="3279" spans="9:10" x14ac:dyDescent="0.35">
      <c r="I3279" s="5"/>
      <c r="J3279" s="5"/>
    </row>
    <row r="3280" spans="9:10" x14ac:dyDescent="0.35">
      <c r="I3280" s="5"/>
      <c r="J3280" s="5"/>
    </row>
    <row r="3281" spans="9:10" x14ac:dyDescent="0.35">
      <c r="I3281" s="5"/>
      <c r="J3281" s="5"/>
    </row>
    <row r="3282" spans="9:10" x14ac:dyDescent="0.35">
      <c r="I3282" s="5"/>
      <c r="J3282" s="5"/>
    </row>
    <row r="3283" spans="9:10" x14ac:dyDescent="0.35">
      <c r="I3283" s="5"/>
      <c r="J3283" s="5"/>
    </row>
    <row r="3284" spans="9:10" x14ac:dyDescent="0.35">
      <c r="I3284" s="5"/>
      <c r="J3284" s="5"/>
    </row>
    <row r="3285" spans="9:10" x14ac:dyDescent="0.35">
      <c r="I3285" s="5"/>
      <c r="J3285" s="5"/>
    </row>
    <row r="3286" spans="9:10" x14ac:dyDescent="0.35">
      <c r="I3286" s="5"/>
      <c r="J3286" s="5"/>
    </row>
    <row r="3287" spans="9:10" x14ac:dyDescent="0.35">
      <c r="I3287" s="5"/>
      <c r="J3287" s="5"/>
    </row>
    <row r="3288" spans="9:10" x14ac:dyDescent="0.35">
      <c r="I3288" s="5"/>
      <c r="J3288" s="5"/>
    </row>
    <row r="3289" spans="9:10" x14ac:dyDescent="0.35">
      <c r="I3289" s="5"/>
      <c r="J3289" s="5"/>
    </row>
    <row r="3290" spans="9:10" x14ac:dyDescent="0.35">
      <c r="I3290" s="5"/>
      <c r="J3290" s="5"/>
    </row>
    <row r="3291" spans="9:10" x14ac:dyDescent="0.35">
      <c r="I3291" s="5"/>
      <c r="J3291" s="5"/>
    </row>
    <row r="3292" spans="9:10" x14ac:dyDescent="0.35">
      <c r="I3292" s="5"/>
      <c r="J3292" s="5"/>
    </row>
    <row r="3293" spans="9:10" x14ac:dyDescent="0.35">
      <c r="I3293" s="5"/>
      <c r="J3293" s="5"/>
    </row>
    <row r="3294" spans="9:10" x14ac:dyDescent="0.35">
      <c r="I3294" s="5"/>
      <c r="J3294" s="5"/>
    </row>
    <row r="3295" spans="9:10" x14ac:dyDescent="0.35">
      <c r="I3295" s="5"/>
      <c r="J3295" s="5"/>
    </row>
    <row r="3296" spans="9:10" x14ac:dyDescent="0.35">
      <c r="I3296" s="5"/>
      <c r="J3296" s="5"/>
    </row>
    <row r="3297" spans="9:10" x14ac:dyDescent="0.35">
      <c r="I3297" s="5"/>
      <c r="J3297" s="5"/>
    </row>
    <row r="3298" spans="9:10" x14ac:dyDescent="0.35">
      <c r="I3298" s="5"/>
      <c r="J3298" s="5"/>
    </row>
    <row r="3299" spans="9:10" x14ac:dyDescent="0.35">
      <c r="I3299" s="5"/>
      <c r="J3299" s="5"/>
    </row>
    <row r="3300" spans="9:10" x14ac:dyDescent="0.35">
      <c r="I3300" s="5"/>
      <c r="J3300" s="5"/>
    </row>
    <row r="3301" spans="9:10" x14ac:dyDescent="0.35">
      <c r="I3301" s="5"/>
      <c r="J3301" s="5"/>
    </row>
    <row r="3302" spans="9:10" x14ac:dyDescent="0.35">
      <c r="I3302" s="5"/>
      <c r="J3302" s="5"/>
    </row>
    <row r="3303" spans="9:10" x14ac:dyDescent="0.35">
      <c r="I3303" s="5"/>
      <c r="J3303" s="5"/>
    </row>
    <row r="3304" spans="9:10" x14ac:dyDescent="0.35">
      <c r="I3304" s="5"/>
      <c r="J3304" s="5"/>
    </row>
    <row r="3305" spans="9:10" x14ac:dyDescent="0.35">
      <c r="I3305" s="5"/>
      <c r="J3305" s="5"/>
    </row>
    <row r="3306" spans="9:10" x14ac:dyDescent="0.35">
      <c r="I3306" s="5"/>
      <c r="J3306" s="5"/>
    </row>
    <row r="3307" spans="9:10" x14ac:dyDescent="0.35">
      <c r="I3307" s="5"/>
      <c r="J3307" s="5"/>
    </row>
    <row r="3308" spans="9:10" x14ac:dyDescent="0.35">
      <c r="I3308" s="5"/>
      <c r="J3308" s="5"/>
    </row>
    <row r="3309" spans="9:10" x14ac:dyDescent="0.35">
      <c r="I3309" s="5"/>
      <c r="J3309" s="5"/>
    </row>
    <row r="3310" spans="9:10" x14ac:dyDescent="0.35">
      <c r="I3310" s="5"/>
      <c r="J3310" s="5"/>
    </row>
    <row r="3311" spans="9:10" x14ac:dyDescent="0.35">
      <c r="I3311" s="5"/>
      <c r="J3311" s="5"/>
    </row>
    <row r="3312" spans="9:10" x14ac:dyDescent="0.35">
      <c r="I3312" s="5"/>
      <c r="J3312" s="5"/>
    </row>
    <row r="3313" spans="9:10" x14ac:dyDescent="0.35">
      <c r="I3313" s="5"/>
      <c r="J3313" s="5"/>
    </row>
    <row r="3314" spans="9:10" x14ac:dyDescent="0.35">
      <c r="I3314" s="5"/>
      <c r="J3314" s="5"/>
    </row>
    <row r="3315" spans="9:10" x14ac:dyDescent="0.35">
      <c r="I3315" s="5"/>
      <c r="J3315" s="5"/>
    </row>
    <row r="3316" spans="9:10" x14ac:dyDescent="0.35">
      <c r="I3316" s="5"/>
      <c r="J3316" s="5"/>
    </row>
    <row r="3317" spans="9:10" x14ac:dyDescent="0.35">
      <c r="I3317" s="5"/>
      <c r="J3317" s="5"/>
    </row>
    <row r="3318" spans="9:10" x14ac:dyDescent="0.35">
      <c r="I3318" s="5"/>
      <c r="J3318" s="5"/>
    </row>
    <row r="3319" spans="9:10" x14ac:dyDescent="0.35">
      <c r="I3319" s="5"/>
      <c r="J3319" s="5"/>
    </row>
    <row r="3320" spans="9:10" x14ac:dyDescent="0.35">
      <c r="I3320" s="5"/>
      <c r="J3320" s="5"/>
    </row>
    <row r="3321" spans="9:10" x14ac:dyDescent="0.35">
      <c r="I3321" s="5"/>
      <c r="J3321" s="5"/>
    </row>
    <row r="3322" spans="9:10" x14ac:dyDescent="0.35">
      <c r="I3322" s="5"/>
      <c r="J3322" s="5"/>
    </row>
    <row r="3323" spans="9:10" x14ac:dyDescent="0.35">
      <c r="I3323" s="5"/>
      <c r="J3323" s="5"/>
    </row>
    <row r="3324" spans="9:10" x14ac:dyDescent="0.35">
      <c r="I3324" s="5"/>
      <c r="J3324" s="5"/>
    </row>
    <row r="3325" spans="9:10" x14ac:dyDescent="0.35">
      <c r="I3325" s="5"/>
      <c r="J3325" s="5"/>
    </row>
    <row r="3326" spans="9:10" x14ac:dyDescent="0.35">
      <c r="I3326" s="5"/>
      <c r="J3326" s="5"/>
    </row>
    <row r="3327" spans="9:10" x14ac:dyDescent="0.35">
      <c r="I3327" s="5"/>
      <c r="J3327" s="5"/>
    </row>
    <row r="3328" spans="9:10" x14ac:dyDescent="0.35">
      <c r="I3328" s="5"/>
      <c r="J3328" s="5"/>
    </row>
    <row r="3329" spans="1:30" x14ac:dyDescent="0.35">
      <c r="I3329" s="5"/>
      <c r="J3329" s="5"/>
    </row>
    <row r="3330" spans="1:30" x14ac:dyDescent="0.35">
      <c r="I3330" s="5"/>
      <c r="J3330" s="5"/>
    </row>
    <row r="3331" spans="1:30" x14ac:dyDescent="0.35">
      <c r="I3331" s="5"/>
      <c r="J3331" s="5"/>
    </row>
    <row r="3332" spans="1:30" x14ac:dyDescent="0.35">
      <c r="I3332" s="5"/>
      <c r="J3332" s="5"/>
    </row>
    <row r="3333" spans="1:30" x14ac:dyDescent="0.35">
      <c r="I3333" s="5"/>
      <c r="J3333" s="5"/>
    </row>
    <row r="3334" spans="1:30" x14ac:dyDescent="0.35">
      <c r="I3334" s="5"/>
      <c r="J3334" s="5"/>
    </row>
    <row r="3335" spans="1:30" x14ac:dyDescent="0.35">
      <c r="I3335" s="5"/>
      <c r="J3335" s="5"/>
    </row>
    <row r="3336" spans="1:30" x14ac:dyDescent="0.35">
      <c r="I3336" s="5"/>
      <c r="J3336" s="5"/>
    </row>
    <row r="3337" spans="1:30" x14ac:dyDescent="0.35">
      <c r="A3337" s="6"/>
      <c r="B3337" s="6"/>
      <c r="C3337" s="6"/>
      <c r="D3337" s="6"/>
      <c r="E3337" s="6"/>
      <c r="F3337" s="11"/>
      <c r="G3337" s="6"/>
      <c r="H3337" s="6"/>
      <c r="I3337" s="7"/>
      <c r="J3337" s="7"/>
      <c r="K3337" s="6"/>
      <c r="L3337" s="6"/>
      <c r="M3337" s="8"/>
      <c r="N3337" s="6"/>
      <c r="O3337" s="6"/>
      <c r="P3337" s="9"/>
      <c r="Q3337" s="8"/>
      <c r="R3337" s="10"/>
      <c r="S3337" s="6"/>
      <c r="T3337" s="6"/>
      <c r="U3337" s="6"/>
      <c r="V3337" s="6"/>
      <c r="W3337" s="6"/>
      <c r="X3337" s="8"/>
      <c r="Y3337" s="8"/>
      <c r="Z3337" s="6"/>
      <c r="AA3337" s="6"/>
      <c r="AB3337" s="6"/>
      <c r="AC3337" s="6"/>
      <c r="AD3337" s="6"/>
    </row>
    <row r="3338" spans="1:30" x14ac:dyDescent="0.35">
      <c r="A3338" s="6"/>
      <c r="B3338" s="6"/>
      <c r="C3338" s="6"/>
      <c r="D3338" s="6"/>
      <c r="E3338" s="6"/>
      <c r="F3338" s="11"/>
      <c r="G3338" s="6"/>
      <c r="H3338" s="6"/>
      <c r="I3338" s="7"/>
      <c r="J3338" s="7"/>
      <c r="K3338" s="6"/>
      <c r="L3338" s="6"/>
      <c r="N3338" s="6"/>
      <c r="O3338" s="6"/>
      <c r="P3338" s="9"/>
      <c r="Q3338" s="8"/>
      <c r="R3338" s="10"/>
      <c r="S3338" s="6"/>
      <c r="T3338" s="6"/>
      <c r="U3338" s="6"/>
      <c r="V3338" s="6"/>
      <c r="W3338" s="6"/>
      <c r="X3338" s="8"/>
      <c r="Y3338" s="8"/>
      <c r="Z3338" s="6"/>
      <c r="AA3338" s="6"/>
      <c r="AB3338" s="6"/>
      <c r="AC3338" s="6"/>
      <c r="AD3338" s="6"/>
    </row>
    <row r="3339" spans="1:30" x14ac:dyDescent="0.35">
      <c r="I3339" s="5"/>
      <c r="J3339" s="5"/>
    </row>
    <row r="3340" spans="1:30" x14ac:dyDescent="0.35">
      <c r="I3340" s="5"/>
      <c r="J3340" s="5"/>
    </row>
    <row r="3341" spans="1:30" x14ac:dyDescent="0.35">
      <c r="I3341" s="5"/>
      <c r="J3341" s="5"/>
    </row>
    <row r="3342" spans="1:30" x14ac:dyDescent="0.35">
      <c r="I3342" s="5"/>
      <c r="J3342" s="5"/>
    </row>
    <row r="3343" spans="1:30" x14ac:dyDescent="0.35">
      <c r="I3343" s="5"/>
      <c r="J3343" s="5"/>
    </row>
    <row r="3344" spans="1:30" x14ac:dyDescent="0.35">
      <c r="I3344" s="5"/>
      <c r="J3344" s="5"/>
    </row>
    <row r="3345" spans="9:10" x14ac:dyDescent="0.35">
      <c r="I3345" s="5"/>
      <c r="J3345" s="5"/>
    </row>
    <row r="3346" spans="9:10" x14ac:dyDescent="0.35">
      <c r="I3346" s="5"/>
      <c r="J3346" s="5"/>
    </row>
    <row r="3347" spans="9:10" x14ac:dyDescent="0.35">
      <c r="I3347" s="5"/>
      <c r="J3347" s="5"/>
    </row>
    <row r="3348" spans="9:10" x14ac:dyDescent="0.35">
      <c r="I3348" s="5"/>
      <c r="J3348" s="5"/>
    </row>
    <row r="3349" spans="9:10" x14ac:dyDescent="0.35">
      <c r="I3349" s="5"/>
      <c r="J3349" s="5"/>
    </row>
    <row r="3350" spans="9:10" x14ac:dyDescent="0.35">
      <c r="I3350" s="5"/>
      <c r="J3350" s="5"/>
    </row>
    <row r="3351" spans="9:10" x14ac:dyDescent="0.35">
      <c r="I3351" s="5"/>
      <c r="J3351" s="5"/>
    </row>
    <row r="3352" spans="9:10" x14ac:dyDescent="0.35">
      <c r="I3352" s="5"/>
      <c r="J3352" s="5"/>
    </row>
    <row r="3353" spans="9:10" x14ac:dyDescent="0.35">
      <c r="I3353" s="5"/>
      <c r="J3353" s="5"/>
    </row>
    <row r="3354" spans="9:10" x14ac:dyDescent="0.35">
      <c r="I3354" s="5"/>
      <c r="J3354" s="5"/>
    </row>
    <row r="3355" spans="9:10" x14ac:dyDescent="0.35">
      <c r="I3355" s="5"/>
      <c r="J3355" s="5"/>
    </row>
    <row r="3356" spans="9:10" x14ac:dyDescent="0.35">
      <c r="I3356" s="5"/>
      <c r="J3356" s="5"/>
    </row>
    <row r="3357" spans="9:10" x14ac:dyDescent="0.35">
      <c r="I3357" s="5"/>
      <c r="J3357" s="5"/>
    </row>
    <row r="3358" spans="9:10" x14ac:dyDescent="0.35">
      <c r="I3358" s="5"/>
      <c r="J3358" s="5"/>
    </row>
    <row r="3359" spans="9:10" x14ac:dyDescent="0.35">
      <c r="I3359" s="5"/>
      <c r="J3359" s="5"/>
    </row>
    <row r="3360" spans="9:10" x14ac:dyDescent="0.35">
      <c r="I3360" s="5"/>
      <c r="J3360" s="5"/>
    </row>
    <row r="3361" spans="9:10" x14ac:dyDescent="0.35">
      <c r="I3361" s="5"/>
      <c r="J3361" s="5"/>
    </row>
    <row r="3362" spans="9:10" x14ac:dyDescent="0.35">
      <c r="I3362" s="5"/>
      <c r="J3362" s="5"/>
    </row>
    <row r="3363" spans="9:10" x14ac:dyDescent="0.35">
      <c r="I3363" s="5"/>
      <c r="J3363" s="5"/>
    </row>
    <row r="3364" spans="9:10" x14ac:dyDescent="0.35">
      <c r="I3364" s="5"/>
      <c r="J3364" s="5"/>
    </row>
    <row r="3365" spans="9:10" x14ac:dyDescent="0.35">
      <c r="I3365" s="5"/>
      <c r="J3365" s="5"/>
    </row>
    <row r="3366" spans="9:10" x14ac:dyDescent="0.35">
      <c r="I3366" s="5"/>
      <c r="J3366" s="5"/>
    </row>
    <row r="3367" spans="9:10" x14ac:dyDescent="0.35">
      <c r="I3367" s="5"/>
      <c r="J3367" s="5"/>
    </row>
    <row r="3368" spans="9:10" x14ac:dyDescent="0.35">
      <c r="I3368" s="5"/>
      <c r="J3368" s="5"/>
    </row>
    <row r="3369" spans="9:10" x14ac:dyDescent="0.35">
      <c r="I3369" s="5"/>
      <c r="J3369" s="5"/>
    </row>
    <row r="3370" spans="9:10" x14ac:dyDescent="0.35">
      <c r="I3370" s="5"/>
      <c r="J3370" s="5"/>
    </row>
    <row r="3371" spans="9:10" x14ac:dyDescent="0.35">
      <c r="I3371" s="5"/>
      <c r="J3371" s="5"/>
    </row>
    <row r="3372" spans="9:10" x14ac:dyDescent="0.35">
      <c r="I3372" s="5"/>
      <c r="J3372" s="5"/>
    </row>
    <row r="3373" spans="9:10" x14ac:dyDescent="0.35">
      <c r="I3373" s="5"/>
      <c r="J3373" s="5"/>
    </row>
    <row r="3374" spans="9:10" x14ac:dyDescent="0.35">
      <c r="I3374" s="5"/>
      <c r="J3374" s="5"/>
    </row>
    <row r="3375" spans="9:10" x14ac:dyDescent="0.35">
      <c r="I3375" s="5"/>
      <c r="J3375" s="5"/>
    </row>
    <row r="3376" spans="9:10" x14ac:dyDescent="0.35">
      <c r="I3376" s="5"/>
      <c r="J3376" s="5"/>
    </row>
    <row r="3377" spans="9:10" x14ac:dyDescent="0.35">
      <c r="I3377" s="5"/>
      <c r="J3377" s="5"/>
    </row>
    <row r="3378" spans="9:10" x14ac:dyDescent="0.35">
      <c r="I3378" s="5"/>
      <c r="J3378" s="5"/>
    </row>
    <row r="3379" spans="9:10" x14ac:dyDescent="0.35">
      <c r="I3379" s="5"/>
      <c r="J3379" s="5"/>
    </row>
    <row r="3380" spans="9:10" x14ac:dyDescent="0.35">
      <c r="I3380" s="5"/>
      <c r="J3380" s="5"/>
    </row>
    <row r="3381" spans="9:10" x14ac:dyDescent="0.35">
      <c r="I3381" s="5"/>
      <c r="J3381" s="5"/>
    </row>
    <row r="3382" spans="9:10" x14ac:dyDescent="0.35">
      <c r="I3382" s="5"/>
      <c r="J3382" s="5"/>
    </row>
    <row r="3383" spans="9:10" x14ac:dyDescent="0.35">
      <c r="I3383" s="5"/>
      <c r="J3383" s="5"/>
    </row>
    <row r="3384" spans="9:10" x14ac:dyDescent="0.35">
      <c r="I3384" s="5"/>
      <c r="J3384" s="5"/>
    </row>
    <row r="3385" spans="9:10" x14ac:dyDescent="0.35">
      <c r="I3385" s="5"/>
      <c r="J3385" s="5"/>
    </row>
    <row r="3386" spans="9:10" x14ac:dyDescent="0.35">
      <c r="I3386" s="5"/>
      <c r="J3386" s="5"/>
    </row>
    <row r="3387" spans="9:10" x14ac:dyDescent="0.35">
      <c r="I3387" s="5"/>
      <c r="J3387" s="5"/>
    </row>
    <row r="3388" spans="9:10" x14ac:dyDescent="0.35">
      <c r="I3388" s="5"/>
      <c r="J3388" s="5"/>
    </row>
    <row r="3389" spans="9:10" x14ac:dyDescent="0.35">
      <c r="I3389" s="5"/>
      <c r="J3389" s="5"/>
    </row>
    <row r="3390" spans="9:10" x14ac:dyDescent="0.35">
      <c r="I3390" s="5"/>
      <c r="J3390" s="5"/>
    </row>
    <row r="3391" spans="9:10" x14ac:dyDescent="0.35">
      <c r="I3391" s="5"/>
      <c r="J3391" s="5"/>
    </row>
    <row r="3392" spans="9:10" x14ac:dyDescent="0.35">
      <c r="I3392" s="5"/>
      <c r="J3392" s="5"/>
    </row>
    <row r="3393" spans="9:10" x14ac:dyDescent="0.35">
      <c r="I3393" s="5"/>
      <c r="J3393" s="5"/>
    </row>
    <row r="3394" spans="9:10" x14ac:dyDescent="0.35">
      <c r="I3394" s="5"/>
      <c r="J3394" s="5"/>
    </row>
    <row r="3395" spans="9:10" x14ac:dyDescent="0.35">
      <c r="I3395" s="5"/>
      <c r="J3395" s="5"/>
    </row>
    <row r="3396" spans="9:10" x14ac:dyDescent="0.35">
      <c r="I3396" s="5"/>
      <c r="J3396" s="5"/>
    </row>
    <row r="3397" spans="9:10" x14ac:dyDescent="0.35">
      <c r="I3397" s="5"/>
      <c r="J3397" s="5"/>
    </row>
    <row r="3398" spans="9:10" x14ac:dyDescent="0.35">
      <c r="I3398" s="5"/>
      <c r="J3398" s="5"/>
    </row>
    <row r="3399" spans="9:10" x14ac:dyDescent="0.35">
      <c r="I3399" s="5"/>
      <c r="J3399" s="5"/>
    </row>
    <row r="3400" spans="9:10" x14ac:dyDescent="0.35">
      <c r="I3400" s="5"/>
      <c r="J3400" s="5"/>
    </row>
    <row r="3401" spans="9:10" x14ac:dyDescent="0.35">
      <c r="I3401" s="5"/>
      <c r="J3401" s="5"/>
    </row>
    <row r="3402" spans="9:10" x14ac:dyDescent="0.35">
      <c r="I3402" s="5"/>
      <c r="J3402" s="5"/>
    </row>
    <row r="3403" spans="9:10" x14ac:dyDescent="0.35">
      <c r="I3403" s="5"/>
      <c r="J3403" s="5"/>
    </row>
    <row r="3404" spans="9:10" x14ac:dyDescent="0.35">
      <c r="I3404" s="5"/>
      <c r="J3404" s="5"/>
    </row>
    <row r="3405" spans="9:10" x14ac:dyDescent="0.35">
      <c r="I3405" s="5"/>
      <c r="J3405" s="5"/>
    </row>
    <row r="3406" spans="9:10" x14ac:dyDescent="0.35">
      <c r="I3406" s="5"/>
      <c r="J3406" s="5"/>
    </row>
    <row r="3407" spans="9:10" x14ac:dyDescent="0.35">
      <c r="I3407" s="5"/>
      <c r="J3407" s="5"/>
    </row>
    <row r="3408" spans="9:10" x14ac:dyDescent="0.35">
      <c r="I3408" s="5"/>
      <c r="J3408" s="5"/>
    </row>
    <row r="3409" spans="9:10" x14ac:dyDescent="0.35">
      <c r="I3409" s="5"/>
      <c r="J3409" s="5"/>
    </row>
    <row r="3410" spans="9:10" x14ac:dyDescent="0.35">
      <c r="I3410" s="5"/>
      <c r="J3410" s="5"/>
    </row>
    <row r="3411" spans="9:10" x14ac:dyDescent="0.35">
      <c r="I3411" s="5"/>
      <c r="J3411" s="5"/>
    </row>
    <row r="3412" spans="9:10" x14ac:dyDescent="0.35">
      <c r="I3412" s="5"/>
      <c r="J3412" s="5"/>
    </row>
    <row r="3413" spans="9:10" x14ac:dyDescent="0.35">
      <c r="I3413" s="5"/>
      <c r="J3413" s="5"/>
    </row>
    <row r="3414" spans="9:10" x14ac:dyDescent="0.35">
      <c r="I3414" s="5"/>
      <c r="J3414" s="5"/>
    </row>
    <row r="3415" spans="9:10" x14ac:dyDescent="0.35">
      <c r="I3415" s="5"/>
      <c r="J3415" s="5"/>
    </row>
    <row r="3416" spans="9:10" x14ac:dyDescent="0.35">
      <c r="I3416" s="5"/>
      <c r="J3416" s="5"/>
    </row>
    <row r="3417" spans="9:10" x14ac:dyDescent="0.35">
      <c r="I3417" s="5"/>
      <c r="J3417" s="5"/>
    </row>
    <row r="3418" spans="9:10" x14ac:dyDescent="0.35">
      <c r="I3418" s="5"/>
      <c r="J3418" s="5"/>
    </row>
    <row r="3419" spans="9:10" x14ac:dyDescent="0.35">
      <c r="I3419" s="5"/>
      <c r="J3419" s="5"/>
    </row>
    <row r="3420" spans="9:10" x14ac:dyDescent="0.35">
      <c r="I3420" s="5"/>
      <c r="J3420" s="5"/>
    </row>
    <row r="3421" spans="9:10" x14ac:dyDescent="0.35">
      <c r="I3421" s="5"/>
      <c r="J3421" s="5"/>
    </row>
    <row r="3422" spans="9:10" x14ac:dyDescent="0.35">
      <c r="I3422" s="5"/>
      <c r="J3422" s="5"/>
    </row>
    <row r="3423" spans="9:10" x14ac:dyDescent="0.35">
      <c r="I3423" s="5"/>
      <c r="J3423" s="5"/>
    </row>
    <row r="3424" spans="9:10" x14ac:dyDescent="0.35">
      <c r="I3424" s="5"/>
      <c r="J3424" s="5"/>
    </row>
    <row r="3425" spans="9:10" x14ac:dyDescent="0.35">
      <c r="I3425" s="5"/>
      <c r="J3425" s="5"/>
    </row>
    <row r="3426" spans="9:10" x14ac:dyDescent="0.35">
      <c r="I3426" s="5"/>
      <c r="J3426" s="5"/>
    </row>
    <row r="3427" spans="9:10" x14ac:dyDescent="0.35">
      <c r="I3427" s="5"/>
      <c r="J3427" s="5"/>
    </row>
    <row r="3428" spans="9:10" x14ac:dyDescent="0.35">
      <c r="I3428" s="5"/>
      <c r="J3428" s="5"/>
    </row>
    <row r="3429" spans="9:10" x14ac:dyDescent="0.35">
      <c r="I3429" s="5"/>
      <c r="J3429" s="5"/>
    </row>
    <row r="3430" spans="9:10" x14ac:dyDescent="0.35">
      <c r="I3430" s="5"/>
      <c r="J3430" s="5"/>
    </row>
    <row r="3431" spans="9:10" x14ac:dyDescent="0.35">
      <c r="I3431" s="5"/>
      <c r="J3431" s="5"/>
    </row>
    <row r="3432" spans="9:10" x14ac:dyDescent="0.35">
      <c r="I3432" s="5"/>
      <c r="J3432" s="5"/>
    </row>
    <row r="3433" spans="9:10" x14ac:dyDescent="0.35">
      <c r="I3433" s="5"/>
      <c r="J3433" s="5"/>
    </row>
    <row r="3434" spans="9:10" x14ac:dyDescent="0.35">
      <c r="I3434" s="5"/>
      <c r="J3434" s="5"/>
    </row>
    <row r="3435" spans="9:10" x14ac:dyDescent="0.35">
      <c r="I3435" s="5"/>
      <c r="J3435" s="5"/>
    </row>
    <row r="3436" spans="9:10" x14ac:dyDescent="0.35">
      <c r="I3436" s="5"/>
      <c r="J3436" s="5"/>
    </row>
    <row r="3437" spans="9:10" x14ac:dyDescent="0.35">
      <c r="I3437" s="5"/>
      <c r="J3437" s="5"/>
    </row>
    <row r="3438" spans="9:10" x14ac:dyDescent="0.35">
      <c r="I3438" s="5"/>
      <c r="J3438" s="5"/>
    </row>
    <row r="3439" spans="9:10" x14ac:dyDescent="0.35">
      <c r="I3439" s="5"/>
      <c r="J3439" s="5"/>
    </row>
    <row r="3440" spans="9:10" x14ac:dyDescent="0.35">
      <c r="I3440" s="5"/>
      <c r="J3440" s="5"/>
    </row>
    <row r="3441" spans="9:10" x14ac:dyDescent="0.35">
      <c r="I3441" s="5"/>
      <c r="J3441" s="5"/>
    </row>
    <row r="3442" spans="9:10" x14ac:dyDescent="0.35">
      <c r="I3442" s="5"/>
      <c r="J3442" s="5"/>
    </row>
    <row r="3443" spans="9:10" x14ac:dyDescent="0.35">
      <c r="I3443" s="5"/>
      <c r="J3443" s="5"/>
    </row>
    <row r="3444" spans="9:10" x14ac:dyDescent="0.35">
      <c r="I3444" s="5"/>
      <c r="J3444" s="5"/>
    </row>
    <row r="3445" spans="9:10" x14ac:dyDescent="0.35">
      <c r="I3445" s="5"/>
      <c r="J3445" s="5"/>
    </row>
    <row r="3446" spans="9:10" x14ac:dyDescent="0.35">
      <c r="I3446" s="5"/>
      <c r="J3446" s="5"/>
    </row>
    <row r="3447" spans="9:10" x14ac:dyDescent="0.35">
      <c r="I3447" s="5"/>
      <c r="J3447" s="5"/>
    </row>
    <row r="3448" spans="9:10" x14ac:dyDescent="0.35">
      <c r="I3448" s="5"/>
      <c r="J3448" s="5"/>
    </row>
    <row r="3449" spans="9:10" x14ac:dyDescent="0.35">
      <c r="I3449" s="5"/>
      <c r="J3449" s="5"/>
    </row>
    <row r="3450" spans="9:10" x14ac:dyDescent="0.35">
      <c r="I3450" s="5"/>
      <c r="J3450" s="5"/>
    </row>
    <row r="3451" spans="9:10" x14ac:dyDescent="0.35">
      <c r="I3451" s="5"/>
      <c r="J3451" s="5"/>
    </row>
    <row r="3452" spans="9:10" x14ac:dyDescent="0.35">
      <c r="I3452" s="5"/>
      <c r="J3452" s="5"/>
    </row>
    <row r="3453" spans="9:10" x14ac:dyDescent="0.35">
      <c r="I3453" s="5"/>
      <c r="J3453" s="5"/>
    </row>
    <row r="3454" spans="9:10" x14ac:dyDescent="0.35">
      <c r="I3454" s="5"/>
      <c r="J3454" s="5"/>
    </row>
    <row r="3455" spans="9:10" x14ac:dyDescent="0.35">
      <c r="I3455" s="5"/>
      <c r="J3455" s="5"/>
    </row>
    <row r="3456" spans="9:10" x14ac:dyDescent="0.35">
      <c r="I3456" s="5"/>
      <c r="J3456" s="5"/>
    </row>
    <row r="3457" spans="9:10" x14ac:dyDescent="0.35">
      <c r="I3457" s="5"/>
      <c r="J3457" s="5"/>
    </row>
    <row r="3458" spans="9:10" x14ac:dyDescent="0.35">
      <c r="I3458" s="5"/>
      <c r="J3458" s="5"/>
    </row>
    <row r="3459" spans="9:10" x14ac:dyDescent="0.35">
      <c r="I3459" s="5"/>
      <c r="J3459" s="5"/>
    </row>
    <row r="3460" spans="9:10" x14ac:dyDescent="0.35">
      <c r="I3460" s="5"/>
      <c r="J3460" s="5"/>
    </row>
    <row r="3461" spans="9:10" x14ac:dyDescent="0.35">
      <c r="I3461" s="5"/>
      <c r="J3461" s="5"/>
    </row>
    <row r="3462" spans="9:10" x14ac:dyDescent="0.35">
      <c r="I3462" s="5"/>
      <c r="J3462" s="5"/>
    </row>
    <row r="3463" spans="9:10" x14ac:dyDescent="0.35">
      <c r="I3463" s="5"/>
      <c r="J3463" s="5"/>
    </row>
    <row r="3464" spans="9:10" x14ac:dyDescent="0.35">
      <c r="I3464" s="5"/>
      <c r="J3464" s="5"/>
    </row>
    <row r="3465" spans="9:10" x14ac:dyDescent="0.35">
      <c r="I3465" s="5"/>
      <c r="J3465" s="5"/>
    </row>
    <row r="3466" spans="9:10" x14ac:dyDescent="0.35">
      <c r="I3466" s="5"/>
      <c r="J3466" s="5"/>
    </row>
    <row r="3467" spans="9:10" x14ac:dyDescent="0.35">
      <c r="I3467" s="5"/>
      <c r="J3467" s="5"/>
    </row>
    <row r="3468" spans="9:10" x14ac:dyDescent="0.35">
      <c r="I3468" s="5"/>
      <c r="J3468" s="5"/>
    </row>
    <row r="3469" spans="9:10" x14ac:dyDescent="0.35">
      <c r="I3469" s="5"/>
      <c r="J3469" s="5"/>
    </row>
    <row r="3470" spans="9:10" x14ac:dyDescent="0.35">
      <c r="I3470" s="5"/>
      <c r="J3470" s="5"/>
    </row>
    <row r="3471" spans="9:10" x14ac:dyDescent="0.35">
      <c r="I3471" s="5"/>
      <c r="J3471" s="5"/>
    </row>
    <row r="3472" spans="9:10" x14ac:dyDescent="0.35">
      <c r="I3472" s="5"/>
      <c r="J3472" s="5"/>
    </row>
    <row r="3473" spans="1:30" x14ac:dyDescent="0.35">
      <c r="I3473" s="5"/>
      <c r="J3473" s="5"/>
    </row>
    <row r="3474" spans="1:30" x14ac:dyDescent="0.35">
      <c r="I3474" s="5"/>
      <c r="J3474" s="5"/>
    </row>
    <row r="3475" spans="1:30" x14ac:dyDescent="0.35">
      <c r="I3475" s="5"/>
      <c r="J3475" s="5"/>
    </row>
    <row r="3476" spans="1:30" x14ac:dyDescent="0.35">
      <c r="I3476" s="5"/>
      <c r="J3476" s="5"/>
    </row>
    <row r="3477" spans="1:30" x14ac:dyDescent="0.35">
      <c r="I3477" s="5"/>
      <c r="J3477" s="5"/>
    </row>
    <row r="3478" spans="1:30" x14ac:dyDescent="0.35">
      <c r="I3478" s="5"/>
      <c r="J3478" s="5"/>
    </row>
    <row r="3479" spans="1:30" x14ac:dyDescent="0.35">
      <c r="I3479" s="5"/>
      <c r="J3479" s="5"/>
    </row>
    <row r="3480" spans="1:30" x14ac:dyDescent="0.35">
      <c r="I3480" s="5"/>
      <c r="J3480" s="5"/>
    </row>
    <row r="3481" spans="1:30" x14ac:dyDescent="0.35">
      <c r="I3481" s="5"/>
      <c r="J3481" s="5"/>
    </row>
    <row r="3482" spans="1:30" x14ac:dyDescent="0.35">
      <c r="I3482" s="5"/>
      <c r="J3482" s="5"/>
    </row>
    <row r="3483" spans="1:30" x14ac:dyDescent="0.35">
      <c r="I3483" s="5"/>
      <c r="J3483" s="5"/>
    </row>
    <row r="3484" spans="1:30" x14ac:dyDescent="0.35">
      <c r="I3484" s="5"/>
      <c r="J3484" s="5"/>
    </row>
    <row r="3485" spans="1:30" x14ac:dyDescent="0.35">
      <c r="A3485" s="6"/>
      <c r="B3485" s="6"/>
      <c r="C3485" s="6"/>
      <c r="D3485" s="6"/>
      <c r="E3485" s="6"/>
      <c r="F3485" s="11"/>
      <c r="G3485" s="6"/>
      <c r="H3485" s="6"/>
      <c r="I3485" s="7"/>
      <c r="J3485" s="7"/>
      <c r="K3485" s="6"/>
      <c r="L3485" s="6"/>
      <c r="M3485" s="8"/>
      <c r="N3485" s="6"/>
      <c r="O3485" s="6"/>
      <c r="P3485" s="9"/>
      <c r="Q3485" s="8"/>
      <c r="R3485" s="10"/>
      <c r="S3485" s="6"/>
      <c r="T3485" s="6"/>
      <c r="U3485" s="6"/>
      <c r="V3485" s="6"/>
      <c r="W3485" s="6"/>
      <c r="X3485" s="8"/>
      <c r="Y3485" s="8"/>
      <c r="Z3485" s="6"/>
      <c r="AA3485" s="6"/>
      <c r="AB3485" s="6"/>
      <c r="AC3485" s="6"/>
      <c r="AD3485" s="6"/>
    </row>
    <row r="3486" spans="1:30" x14ac:dyDescent="0.35">
      <c r="A3486" s="6"/>
      <c r="B3486" s="6"/>
      <c r="C3486" s="6"/>
      <c r="D3486" s="6"/>
      <c r="E3486" s="6"/>
      <c r="F3486" s="11"/>
      <c r="G3486" s="6"/>
      <c r="H3486" s="6"/>
      <c r="I3486" s="7"/>
      <c r="J3486" s="7"/>
      <c r="K3486" s="6"/>
      <c r="L3486" s="6"/>
      <c r="N3486" s="6"/>
      <c r="O3486" s="6"/>
      <c r="P3486" s="9"/>
      <c r="Q3486" s="8"/>
      <c r="R3486" s="10"/>
      <c r="S3486" s="6"/>
      <c r="T3486" s="6"/>
      <c r="U3486" s="6"/>
      <c r="V3486" s="6"/>
      <c r="W3486" s="6"/>
      <c r="X3486" s="8"/>
      <c r="Y3486" s="8"/>
      <c r="Z3486" s="6"/>
      <c r="AA3486" s="6"/>
      <c r="AB3486" s="6"/>
      <c r="AC3486" s="6"/>
      <c r="AD3486" s="6"/>
    </row>
    <row r="3487" spans="1:30" x14ac:dyDescent="0.35">
      <c r="I3487" s="5"/>
      <c r="J3487" s="5"/>
    </row>
    <row r="3488" spans="1:30" x14ac:dyDescent="0.35">
      <c r="I3488" s="5"/>
      <c r="J3488" s="5"/>
    </row>
    <row r="3489" spans="9:10" x14ac:dyDescent="0.35">
      <c r="I3489" s="5"/>
      <c r="J3489" s="5"/>
    </row>
    <row r="3490" spans="9:10" x14ac:dyDescent="0.35">
      <c r="I3490" s="5"/>
      <c r="J3490" s="5"/>
    </row>
    <row r="3491" spans="9:10" x14ac:dyDescent="0.35">
      <c r="I3491" s="5"/>
      <c r="J3491" s="5"/>
    </row>
    <row r="3492" spans="9:10" x14ac:dyDescent="0.35">
      <c r="I3492" s="5"/>
      <c r="J3492" s="5"/>
    </row>
    <row r="3493" spans="9:10" x14ac:dyDescent="0.35">
      <c r="I3493" s="5"/>
      <c r="J3493" s="5"/>
    </row>
    <row r="3494" spans="9:10" x14ac:dyDescent="0.35">
      <c r="I3494" s="5"/>
      <c r="J3494" s="5"/>
    </row>
    <row r="3495" spans="9:10" x14ac:dyDescent="0.35">
      <c r="I3495" s="5"/>
      <c r="J3495" s="5"/>
    </row>
    <row r="3496" spans="9:10" x14ac:dyDescent="0.35">
      <c r="I3496" s="5"/>
      <c r="J3496" s="5"/>
    </row>
    <row r="3497" spans="9:10" x14ac:dyDescent="0.35">
      <c r="I3497" s="5"/>
      <c r="J3497" s="5"/>
    </row>
    <row r="3498" spans="9:10" x14ac:dyDescent="0.35">
      <c r="I3498" s="5"/>
      <c r="J3498" s="5"/>
    </row>
    <row r="3499" spans="9:10" x14ac:dyDescent="0.35">
      <c r="I3499" s="5"/>
      <c r="J3499" s="5"/>
    </row>
    <row r="3500" spans="9:10" x14ac:dyDescent="0.35">
      <c r="I3500" s="5"/>
      <c r="J3500" s="5"/>
    </row>
    <row r="3501" spans="9:10" x14ac:dyDescent="0.35">
      <c r="I3501" s="5"/>
      <c r="J3501" s="5"/>
    </row>
    <row r="3502" spans="9:10" x14ac:dyDescent="0.35">
      <c r="I3502" s="5"/>
      <c r="J3502" s="5"/>
    </row>
    <row r="3503" spans="9:10" x14ac:dyDescent="0.35">
      <c r="I3503" s="5"/>
      <c r="J3503" s="5"/>
    </row>
    <row r="3504" spans="9:10" x14ac:dyDescent="0.35">
      <c r="I3504" s="5"/>
      <c r="J3504" s="5"/>
    </row>
    <row r="3505" spans="9:10" x14ac:dyDescent="0.35">
      <c r="I3505" s="5"/>
      <c r="J3505" s="5"/>
    </row>
    <row r="3506" spans="9:10" x14ac:dyDescent="0.35">
      <c r="I3506" s="5"/>
      <c r="J3506" s="5"/>
    </row>
    <row r="3507" spans="9:10" x14ac:dyDescent="0.35">
      <c r="I3507" s="5"/>
      <c r="J3507" s="5"/>
    </row>
    <row r="3508" spans="9:10" x14ac:dyDescent="0.35">
      <c r="I3508" s="5"/>
      <c r="J3508" s="5"/>
    </row>
    <row r="3509" spans="9:10" x14ac:dyDescent="0.35">
      <c r="I3509" s="5"/>
      <c r="J3509" s="5"/>
    </row>
    <row r="3510" spans="9:10" x14ac:dyDescent="0.35">
      <c r="I3510" s="5"/>
      <c r="J3510" s="5"/>
    </row>
    <row r="3511" spans="9:10" x14ac:dyDescent="0.35">
      <c r="I3511" s="5"/>
      <c r="J3511" s="5"/>
    </row>
    <row r="3512" spans="9:10" x14ac:dyDescent="0.35">
      <c r="I3512" s="5"/>
      <c r="J3512" s="5"/>
    </row>
    <row r="3513" spans="9:10" x14ac:dyDescent="0.35">
      <c r="I3513" s="5"/>
      <c r="J3513" s="5"/>
    </row>
    <row r="3514" spans="9:10" x14ac:dyDescent="0.35">
      <c r="I3514" s="5"/>
      <c r="J3514" s="5"/>
    </row>
    <row r="3515" spans="9:10" x14ac:dyDescent="0.35">
      <c r="I3515" s="5"/>
      <c r="J3515" s="5"/>
    </row>
    <row r="3516" spans="9:10" x14ac:dyDescent="0.35">
      <c r="I3516" s="5"/>
      <c r="J3516" s="5"/>
    </row>
    <row r="3517" spans="9:10" x14ac:dyDescent="0.35">
      <c r="I3517" s="5"/>
      <c r="J3517" s="5"/>
    </row>
    <row r="3518" spans="9:10" x14ac:dyDescent="0.35">
      <c r="I3518" s="5"/>
      <c r="J3518" s="5"/>
    </row>
    <row r="3519" spans="9:10" x14ac:dyDescent="0.35">
      <c r="I3519" s="5"/>
      <c r="J3519" s="5"/>
    </row>
    <row r="3520" spans="9:10" x14ac:dyDescent="0.35">
      <c r="I3520" s="5"/>
      <c r="J3520" s="5"/>
    </row>
    <row r="3521" spans="9:10" x14ac:dyDescent="0.35">
      <c r="I3521" s="5"/>
      <c r="J3521" s="5"/>
    </row>
    <row r="3522" spans="9:10" x14ac:dyDescent="0.35">
      <c r="I3522" s="5"/>
      <c r="J3522" s="5"/>
    </row>
    <row r="3523" spans="9:10" x14ac:dyDescent="0.35">
      <c r="I3523" s="5"/>
      <c r="J3523" s="5"/>
    </row>
    <row r="3524" spans="9:10" x14ac:dyDescent="0.35">
      <c r="I3524" s="5"/>
      <c r="J3524" s="5"/>
    </row>
    <row r="3525" spans="9:10" x14ac:dyDescent="0.35">
      <c r="I3525" s="5"/>
      <c r="J3525" s="5"/>
    </row>
    <row r="3526" spans="9:10" x14ac:dyDescent="0.35">
      <c r="I3526" s="5"/>
      <c r="J3526" s="5"/>
    </row>
    <row r="3527" spans="9:10" x14ac:dyDescent="0.35">
      <c r="I3527" s="5"/>
      <c r="J3527" s="5"/>
    </row>
    <row r="3528" spans="9:10" x14ac:dyDescent="0.35">
      <c r="I3528" s="5"/>
      <c r="J3528" s="5"/>
    </row>
    <row r="3529" spans="9:10" x14ac:dyDescent="0.35">
      <c r="I3529" s="5"/>
      <c r="J3529" s="5"/>
    </row>
    <row r="3530" spans="9:10" x14ac:dyDescent="0.35">
      <c r="I3530" s="5"/>
      <c r="J3530" s="5"/>
    </row>
    <row r="3531" spans="9:10" x14ac:dyDescent="0.35">
      <c r="I3531" s="5"/>
      <c r="J3531" s="5"/>
    </row>
    <row r="3532" spans="9:10" x14ac:dyDescent="0.35">
      <c r="I3532" s="5"/>
      <c r="J3532" s="5"/>
    </row>
    <row r="3533" spans="9:10" x14ac:dyDescent="0.35">
      <c r="I3533" s="5"/>
      <c r="J3533" s="5"/>
    </row>
    <row r="3534" spans="9:10" x14ac:dyDescent="0.35">
      <c r="I3534" s="5"/>
      <c r="J3534" s="5"/>
    </row>
    <row r="3535" spans="9:10" x14ac:dyDescent="0.35">
      <c r="I3535" s="5"/>
      <c r="J3535" s="5"/>
    </row>
    <row r="3536" spans="9:10" x14ac:dyDescent="0.35">
      <c r="I3536" s="5"/>
      <c r="J3536" s="5"/>
    </row>
    <row r="3537" spans="9:10" x14ac:dyDescent="0.35">
      <c r="I3537" s="5"/>
      <c r="J3537" s="5"/>
    </row>
    <row r="3538" spans="9:10" x14ac:dyDescent="0.35">
      <c r="I3538" s="5"/>
      <c r="J3538" s="5"/>
    </row>
    <row r="3539" spans="9:10" x14ac:dyDescent="0.35">
      <c r="I3539" s="5"/>
      <c r="J3539" s="5"/>
    </row>
    <row r="3540" spans="9:10" x14ac:dyDescent="0.35">
      <c r="I3540" s="5"/>
      <c r="J3540" s="5"/>
    </row>
    <row r="3541" spans="9:10" x14ac:dyDescent="0.35">
      <c r="I3541" s="5"/>
      <c r="J3541" s="5"/>
    </row>
    <row r="3542" spans="9:10" x14ac:dyDescent="0.35">
      <c r="I3542" s="5"/>
      <c r="J3542" s="5"/>
    </row>
    <row r="3543" spans="9:10" x14ac:dyDescent="0.35">
      <c r="I3543" s="5"/>
      <c r="J3543" s="5"/>
    </row>
    <row r="3544" spans="9:10" x14ac:dyDescent="0.35">
      <c r="I3544" s="5"/>
      <c r="J3544" s="5"/>
    </row>
    <row r="3545" spans="9:10" x14ac:dyDescent="0.35">
      <c r="I3545" s="5"/>
      <c r="J3545" s="5"/>
    </row>
    <row r="3546" spans="9:10" x14ac:dyDescent="0.35">
      <c r="I3546" s="5"/>
      <c r="J3546" s="5"/>
    </row>
    <row r="3547" spans="9:10" x14ac:dyDescent="0.35">
      <c r="I3547" s="5"/>
      <c r="J3547" s="5"/>
    </row>
    <row r="3548" spans="9:10" x14ac:dyDescent="0.35">
      <c r="I3548" s="5"/>
      <c r="J3548" s="5"/>
    </row>
    <row r="3549" spans="9:10" x14ac:dyDescent="0.35">
      <c r="I3549" s="5"/>
      <c r="J3549" s="5"/>
    </row>
    <row r="3550" spans="9:10" x14ac:dyDescent="0.35">
      <c r="I3550" s="5"/>
      <c r="J3550" s="5"/>
    </row>
    <row r="3551" spans="9:10" x14ac:dyDescent="0.35">
      <c r="I3551" s="5"/>
      <c r="J3551" s="5"/>
    </row>
    <row r="3552" spans="9:10" x14ac:dyDescent="0.35">
      <c r="I3552" s="5"/>
      <c r="J3552" s="5"/>
    </row>
    <row r="3553" spans="9:10" x14ac:dyDescent="0.35">
      <c r="I3553" s="5"/>
      <c r="J3553" s="5"/>
    </row>
    <row r="3554" spans="9:10" x14ac:dyDescent="0.35">
      <c r="I3554" s="5"/>
      <c r="J3554" s="5"/>
    </row>
    <row r="3555" spans="9:10" x14ac:dyDescent="0.35">
      <c r="I3555" s="5"/>
      <c r="J3555" s="5"/>
    </row>
    <row r="3556" spans="9:10" x14ac:dyDescent="0.35">
      <c r="I3556" s="5"/>
      <c r="J3556" s="5"/>
    </row>
    <row r="3557" spans="9:10" x14ac:dyDescent="0.35">
      <c r="I3557" s="5"/>
      <c r="J3557" s="5"/>
    </row>
    <row r="3558" spans="9:10" x14ac:dyDescent="0.35">
      <c r="I3558" s="5"/>
      <c r="J3558" s="5"/>
    </row>
    <row r="3559" spans="9:10" x14ac:dyDescent="0.35">
      <c r="I3559" s="5"/>
      <c r="J3559" s="5"/>
    </row>
    <row r="3560" spans="9:10" x14ac:dyDescent="0.35">
      <c r="I3560" s="5"/>
      <c r="J3560" s="5"/>
    </row>
    <row r="3561" spans="9:10" x14ac:dyDescent="0.35">
      <c r="I3561" s="5"/>
      <c r="J3561" s="5"/>
    </row>
    <row r="3562" spans="9:10" x14ac:dyDescent="0.35">
      <c r="I3562" s="5"/>
      <c r="J3562" s="5"/>
    </row>
    <row r="3563" spans="9:10" x14ac:dyDescent="0.35">
      <c r="I3563" s="5"/>
      <c r="J3563" s="5"/>
    </row>
    <row r="3564" spans="9:10" x14ac:dyDescent="0.35">
      <c r="I3564" s="5"/>
      <c r="J3564" s="5"/>
    </row>
    <row r="3565" spans="9:10" x14ac:dyDescent="0.35">
      <c r="I3565" s="5"/>
      <c r="J3565" s="5"/>
    </row>
    <row r="3566" spans="9:10" x14ac:dyDescent="0.35">
      <c r="I3566" s="5"/>
      <c r="J3566" s="5"/>
    </row>
    <row r="3567" spans="9:10" x14ac:dyDescent="0.35">
      <c r="I3567" s="5"/>
      <c r="J3567" s="5"/>
    </row>
    <row r="3568" spans="9:10" x14ac:dyDescent="0.35">
      <c r="I3568" s="5"/>
      <c r="J3568" s="5"/>
    </row>
    <row r="3569" spans="9:10" x14ac:dyDescent="0.35">
      <c r="I3569" s="5"/>
      <c r="J3569" s="5"/>
    </row>
    <row r="3570" spans="9:10" x14ac:dyDescent="0.35">
      <c r="I3570" s="5"/>
      <c r="J3570" s="5"/>
    </row>
    <row r="3571" spans="9:10" x14ac:dyDescent="0.35">
      <c r="I3571" s="5"/>
      <c r="J3571" s="5"/>
    </row>
    <row r="3572" spans="9:10" x14ac:dyDescent="0.35">
      <c r="I3572" s="5"/>
      <c r="J3572" s="5"/>
    </row>
    <row r="3573" spans="9:10" x14ac:dyDescent="0.35">
      <c r="I3573" s="5"/>
      <c r="J3573" s="5"/>
    </row>
    <row r="3574" spans="9:10" x14ac:dyDescent="0.35">
      <c r="I3574" s="5"/>
      <c r="J3574" s="5"/>
    </row>
    <row r="3575" spans="9:10" x14ac:dyDescent="0.35">
      <c r="I3575" s="5"/>
      <c r="J3575" s="5"/>
    </row>
    <row r="3576" spans="9:10" x14ac:dyDescent="0.35">
      <c r="I3576" s="5"/>
      <c r="J3576" s="5"/>
    </row>
    <row r="3577" spans="9:10" x14ac:dyDescent="0.35">
      <c r="I3577" s="5"/>
      <c r="J3577" s="5"/>
    </row>
    <row r="3578" spans="9:10" x14ac:dyDescent="0.35">
      <c r="I3578" s="5"/>
      <c r="J3578" s="5"/>
    </row>
    <row r="3579" spans="9:10" x14ac:dyDescent="0.35">
      <c r="I3579" s="5"/>
      <c r="J3579" s="5"/>
    </row>
    <row r="3580" spans="9:10" x14ac:dyDescent="0.35">
      <c r="I3580" s="5"/>
      <c r="J3580" s="5"/>
    </row>
    <row r="3581" spans="9:10" x14ac:dyDescent="0.35">
      <c r="I3581" s="5"/>
      <c r="J3581" s="5"/>
    </row>
    <row r="3582" spans="9:10" x14ac:dyDescent="0.35">
      <c r="I3582" s="5"/>
      <c r="J3582" s="5"/>
    </row>
    <row r="3583" spans="9:10" x14ac:dyDescent="0.35">
      <c r="I3583" s="5"/>
      <c r="J3583" s="5"/>
    </row>
    <row r="3584" spans="9:10" x14ac:dyDescent="0.35">
      <c r="I3584" s="5"/>
      <c r="J3584" s="5"/>
    </row>
    <row r="3585" spans="9:10" x14ac:dyDescent="0.35">
      <c r="I3585" s="5"/>
      <c r="J3585" s="5"/>
    </row>
    <row r="3586" spans="9:10" x14ac:dyDescent="0.35">
      <c r="I3586" s="5"/>
      <c r="J3586" s="5"/>
    </row>
    <row r="3587" spans="9:10" x14ac:dyDescent="0.35">
      <c r="I3587" s="5"/>
      <c r="J3587" s="5"/>
    </row>
    <row r="3588" spans="9:10" x14ac:dyDescent="0.35">
      <c r="I3588" s="5"/>
      <c r="J3588" s="5"/>
    </row>
    <row r="3589" spans="9:10" x14ac:dyDescent="0.35">
      <c r="I3589" s="5"/>
      <c r="J3589" s="5"/>
    </row>
    <row r="3590" spans="9:10" x14ac:dyDescent="0.35">
      <c r="I3590" s="5"/>
      <c r="J3590" s="5"/>
    </row>
    <row r="3591" spans="9:10" x14ac:dyDescent="0.35">
      <c r="I3591" s="5"/>
      <c r="J3591" s="5"/>
    </row>
    <row r="3592" spans="9:10" x14ac:dyDescent="0.35">
      <c r="I3592" s="5"/>
      <c r="J3592" s="5"/>
    </row>
    <row r="3593" spans="9:10" x14ac:dyDescent="0.35">
      <c r="I3593" s="5"/>
      <c r="J3593" s="5"/>
    </row>
    <row r="3594" spans="9:10" x14ac:dyDescent="0.35">
      <c r="I3594" s="5"/>
      <c r="J3594" s="5"/>
    </row>
    <row r="3595" spans="9:10" x14ac:dyDescent="0.35">
      <c r="I3595" s="5"/>
      <c r="J3595" s="5"/>
    </row>
    <row r="3596" spans="9:10" x14ac:dyDescent="0.35">
      <c r="I3596" s="5"/>
      <c r="J3596" s="5"/>
    </row>
    <row r="3597" spans="9:10" x14ac:dyDescent="0.35">
      <c r="I3597" s="5"/>
      <c r="J3597" s="5"/>
    </row>
    <row r="3598" spans="9:10" x14ac:dyDescent="0.35">
      <c r="I3598" s="5"/>
      <c r="J3598" s="5"/>
    </row>
    <row r="3599" spans="9:10" x14ac:dyDescent="0.35">
      <c r="I3599" s="5"/>
      <c r="J3599" s="5"/>
    </row>
    <row r="3600" spans="9:10" x14ac:dyDescent="0.35">
      <c r="I3600" s="5"/>
      <c r="J3600" s="5"/>
    </row>
    <row r="3601" spans="9:10" x14ac:dyDescent="0.35">
      <c r="I3601" s="5"/>
      <c r="J3601" s="5"/>
    </row>
    <row r="3602" spans="9:10" x14ac:dyDescent="0.35">
      <c r="I3602" s="5"/>
      <c r="J3602" s="5"/>
    </row>
    <row r="3603" spans="9:10" x14ac:dyDescent="0.35">
      <c r="I3603" s="5"/>
      <c r="J3603" s="5"/>
    </row>
    <row r="3604" spans="9:10" x14ac:dyDescent="0.35">
      <c r="I3604" s="5"/>
      <c r="J3604" s="5"/>
    </row>
    <row r="3605" spans="9:10" x14ac:dyDescent="0.35">
      <c r="I3605" s="5"/>
      <c r="J3605" s="5"/>
    </row>
    <row r="3606" spans="9:10" x14ac:dyDescent="0.35">
      <c r="I3606" s="5"/>
      <c r="J3606" s="5"/>
    </row>
    <row r="3607" spans="9:10" x14ac:dyDescent="0.35">
      <c r="I3607" s="5"/>
      <c r="J3607" s="5"/>
    </row>
    <row r="3608" spans="9:10" x14ac:dyDescent="0.35">
      <c r="I3608" s="5"/>
      <c r="J3608" s="5"/>
    </row>
    <row r="3609" spans="9:10" x14ac:dyDescent="0.35">
      <c r="I3609" s="5"/>
      <c r="J3609" s="5"/>
    </row>
    <row r="3610" spans="9:10" x14ac:dyDescent="0.35">
      <c r="I3610" s="5"/>
      <c r="J3610" s="5"/>
    </row>
    <row r="3611" spans="9:10" x14ac:dyDescent="0.35">
      <c r="I3611" s="5"/>
      <c r="J3611" s="5"/>
    </row>
    <row r="3612" spans="9:10" x14ac:dyDescent="0.35">
      <c r="I3612" s="5"/>
      <c r="J3612" s="5"/>
    </row>
    <row r="3613" spans="9:10" x14ac:dyDescent="0.35">
      <c r="I3613" s="5"/>
      <c r="J3613" s="5"/>
    </row>
    <row r="3614" spans="9:10" x14ac:dyDescent="0.35">
      <c r="I3614" s="5"/>
      <c r="J3614" s="5"/>
    </row>
    <row r="3615" spans="9:10" x14ac:dyDescent="0.35">
      <c r="I3615" s="5"/>
      <c r="J3615" s="5"/>
    </row>
    <row r="3616" spans="9:10" x14ac:dyDescent="0.35">
      <c r="I3616" s="5"/>
      <c r="J3616" s="5"/>
    </row>
    <row r="3617" spans="9:10" x14ac:dyDescent="0.35">
      <c r="I3617" s="5"/>
      <c r="J3617" s="5"/>
    </row>
    <row r="3618" spans="9:10" x14ac:dyDescent="0.35">
      <c r="I3618" s="5"/>
      <c r="J3618" s="5"/>
    </row>
    <row r="3619" spans="9:10" x14ac:dyDescent="0.35">
      <c r="I3619" s="5"/>
      <c r="J3619" s="5"/>
    </row>
    <row r="3620" spans="9:10" x14ac:dyDescent="0.35">
      <c r="I3620" s="5"/>
      <c r="J3620" s="5"/>
    </row>
    <row r="3621" spans="9:10" x14ac:dyDescent="0.35">
      <c r="I3621" s="5"/>
      <c r="J3621" s="5"/>
    </row>
    <row r="3622" spans="9:10" x14ac:dyDescent="0.35">
      <c r="I3622" s="5"/>
      <c r="J3622" s="5"/>
    </row>
    <row r="3623" spans="9:10" x14ac:dyDescent="0.35">
      <c r="I3623" s="5"/>
      <c r="J3623" s="5"/>
    </row>
    <row r="3624" spans="9:10" x14ac:dyDescent="0.35">
      <c r="I3624" s="5"/>
      <c r="J3624" s="5"/>
    </row>
    <row r="3625" spans="9:10" x14ac:dyDescent="0.35">
      <c r="I3625" s="5"/>
      <c r="J3625" s="5"/>
    </row>
    <row r="3626" spans="9:10" x14ac:dyDescent="0.35">
      <c r="I3626" s="5"/>
      <c r="J3626" s="5"/>
    </row>
    <row r="3627" spans="9:10" x14ac:dyDescent="0.35">
      <c r="I3627" s="5"/>
      <c r="J3627" s="5"/>
    </row>
    <row r="3628" spans="9:10" x14ac:dyDescent="0.35">
      <c r="I3628" s="5"/>
      <c r="J3628" s="5"/>
    </row>
    <row r="3629" spans="9:10" x14ac:dyDescent="0.35">
      <c r="I3629" s="5"/>
      <c r="J3629" s="5"/>
    </row>
    <row r="3630" spans="9:10" x14ac:dyDescent="0.35">
      <c r="I3630" s="5"/>
      <c r="J3630" s="5"/>
    </row>
    <row r="3631" spans="9:10" x14ac:dyDescent="0.35">
      <c r="I3631" s="5"/>
      <c r="J3631" s="5"/>
    </row>
    <row r="3632" spans="9:10" x14ac:dyDescent="0.35">
      <c r="I3632" s="5"/>
      <c r="J3632" s="5"/>
    </row>
    <row r="3633" spans="9:10" x14ac:dyDescent="0.35">
      <c r="I3633" s="5"/>
      <c r="J3633" s="5"/>
    </row>
    <row r="3634" spans="9:10" x14ac:dyDescent="0.35">
      <c r="I3634" s="5"/>
      <c r="J3634" s="5"/>
    </row>
    <row r="3635" spans="9:10" x14ac:dyDescent="0.35">
      <c r="I3635" s="5"/>
      <c r="J3635" s="5"/>
    </row>
    <row r="3636" spans="9:10" x14ac:dyDescent="0.35">
      <c r="I3636" s="5"/>
      <c r="J3636" s="5"/>
    </row>
    <row r="3637" spans="9:10" x14ac:dyDescent="0.35">
      <c r="I3637" s="5"/>
      <c r="J3637" s="5"/>
    </row>
    <row r="3638" spans="9:10" x14ac:dyDescent="0.35">
      <c r="I3638" s="5"/>
      <c r="J3638" s="5"/>
    </row>
    <row r="3639" spans="9:10" x14ac:dyDescent="0.35">
      <c r="I3639" s="5"/>
      <c r="J3639" s="5"/>
    </row>
    <row r="3640" spans="9:10" x14ac:dyDescent="0.35">
      <c r="I3640" s="5"/>
      <c r="J3640" s="5"/>
    </row>
    <row r="3641" spans="9:10" x14ac:dyDescent="0.35">
      <c r="I3641" s="5"/>
      <c r="J3641" s="5"/>
    </row>
    <row r="3642" spans="9:10" x14ac:dyDescent="0.35">
      <c r="I3642" s="5"/>
      <c r="J3642" s="5"/>
    </row>
    <row r="3643" spans="9:10" x14ac:dyDescent="0.35">
      <c r="I3643" s="5"/>
      <c r="J3643" s="5"/>
    </row>
    <row r="3644" spans="9:10" x14ac:dyDescent="0.35">
      <c r="I3644" s="5"/>
      <c r="J3644" s="5"/>
    </row>
    <row r="3645" spans="9:10" x14ac:dyDescent="0.35">
      <c r="I3645" s="5"/>
      <c r="J3645" s="5"/>
    </row>
    <row r="3646" spans="9:10" x14ac:dyDescent="0.35">
      <c r="I3646" s="5"/>
      <c r="J3646" s="5"/>
    </row>
    <row r="3647" spans="9:10" x14ac:dyDescent="0.35">
      <c r="I3647" s="5"/>
      <c r="J3647" s="5"/>
    </row>
    <row r="3648" spans="9:10" x14ac:dyDescent="0.35">
      <c r="I3648" s="5"/>
      <c r="J3648" s="5"/>
    </row>
    <row r="3649" spans="9:10" x14ac:dyDescent="0.35">
      <c r="I3649" s="5"/>
      <c r="J3649" s="5"/>
    </row>
    <row r="3650" spans="9:10" x14ac:dyDescent="0.35">
      <c r="I3650" s="5"/>
      <c r="J3650" s="5"/>
    </row>
    <row r="3651" spans="9:10" x14ac:dyDescent="0.35">
      <c r="I3651" s="5"/>
      <c r="J3651" s="5"/>
    </row>
    <row r="3652" spans="9:10" x14ac:dyDescent="0.35">
      <c r="I3652" s="5"/>
      <c r="J3652" s="5"/>
    </row>
    <row r="3653" spans="9:10" x14ac:dyDescent="0.35">
      <c r="I3653" s="5"/>
      <c r="J3653" s="5"/>
    </row>
    <row r="3654" spans="9:10" x14ac:dyDescent="0.35">
      <c r="I3654" s="5"/>
      <c r="J3654" s="5"/>
    </row>
    <row r="3655" spans="9:10" x14ac:dyDescent="0.35">
      <c r="I3655" s="5"/>
      <c r="J3655" s="5"/>
    </row>
    <row r="3656" spans="9:10" x14ac:dyDescent="0.35">
      <c r="I3656" s="5"/>
      <c r="J3656" s="5"/>
    </row>
    <row r="3657" spans="9:10" x14ac:dyDescent="0.35">
      <c r="I3657" s="5"/>
      <c r="J3657" s="5"/>
    </row>
    <row r="3658" spans="9:10" x14ac:dyDescent="0.35">
      <c r="I3658" s="5"/>
      <c r="J3658" s="5"/>
    </row>
    <row r="3659" spans="9:10" x14ac:dyDescent="0.35">
      <c r="I3659" s="5"/>
      <c r="J3659" s="5"/>
    </row>
    <row r="3660" spans="9:10" x14ac:dyDescent="0.35">
      <c r="I3660" s="5"/>
      <c r="J3660" s="5"/>
    </row>
    <row r="3661" spans="9:10" x14ac:dyDescent="0.35">
      <c r="I3661" s="5"/>
      <c r="J3661" s="5"/>
    </row>
    <row r="3662" spans="9:10" x14ac:dyDescent="0.35">
      <c r="I3662" s="5"/>
      <c r="J3662" s="5"/>
    </row>
    <row r="3663" spans="9:10" x14ac:dyDescent="0.35">
      <c r="I3663" s="5"/>
      <c r="J3663" s="5"/>
    </row>
    <row r="3664" spans="9:10" x14ac:dyDescent="0.35">
      <c r="I3664" s="5"/>
      <c r="J3664" s="5"/>
    </row>
    <row r="3665" spans="9:10" x14ac:dyDescent="0.35">
      <c r="I3665" s="5"/>
      <c r="J3665" s="5"/>
    </row>
    <row r="3666" spans="9:10" x14ac:dyDescent="0.35">
      <c r="I3666" s="5"/>
      <c r="J3666" s="5"/>
    </row>
    <row r="3667" spans="9:10" x14ac:dyDescent="0.35">
      <c r="I3667" s="5"/>
      <c r="J3667" s="5"/>
    </row>
    <row r="3668" spans="9:10" x14ac:dyDescent="0.35">
      <c r="I3668" s="5"/>
      <c r="J3668" s="5"/>
    </row>
    <row r="3669" spans="9:10" x14ac:dyDescent="0.35">
      <c r="I3669" s="5"/>
      <c r="J3669" s="5"/>
    </row>
    <row r="3670" spans="9:10" x14ac:dyDescent="0.35">
      <c r="I3670" s="5"/>
      <c r="J3670" s="5"/>
    </row>
    <row r="3671" spans="9:10" x14ac:dyDescent="0.35">
      <c r="I3671" s="5"/>
      <c r="J3671" s="5"/>
    </row>
    <row r="3672" spans="9:10" x14ac:dyDescent="0.35">
      <c r="I3672" s="5"/>
      <c r="J3672" s="5"/>
    </row>
    <row r="3673" spans="9:10" x14ac:dyDescent="0.35">
      <c r="I3673" s="5"/>
      <c r="J3673" s="5"/>
    </row>
    <row r="3674" spans="9:10" x14ac:dyDescent="0.35">
      <c r="I3674" s="5"/>
      <c r="J3674" s="5"/>
    </row>
    <row r="3675" spans="9:10" x14ac:dyDescent="0.35">
      <c r="I3675" s="5"/>
      <c r="J3675" s="5"/>
    </row>
    <row r="3676" spans="9:10" x14ac:dyDescent="0.35">
      <c r="I3676" s="5"/>
      <c r="J3676" s="5"/>
    </row>
    <row r="3677" spans="9:10" x14ac:dyDescent="0.35">
      <c r="I3677" s="5"/>
      <c r="J3677" s="5"/>
    </row>
    <row r="3678" spans="9:10" x14ac:dyDescent="0.35">
      <c r="I3678" s="5"/>
      <c r="J3678" s="5"/>
    </row>
    <row r="3679" spans="9:10" x14ac:dyDescent="0.35">
      <c r="I3679" s="5"/>
      <c r="J3679" s="5"/>
    </row>
    <row r="3680" spans="9:10" x14ac:dyDescent="0.35">
      <c r="I3680" s="5"/>
      <c r="J3680" s="5"/>
    </row>
    <row r="3681" spans="9:10" x14ac:dyDescent="0.35">
      <c r="I3681" s="5"/>
      <c r="J3681" s="5"/>
    </row>
    <row r="3682" spans="9:10" x14ac:dyDescent="0.35">
      <c r="I3682" s="5"/>
      <c r="J3682" s="5"/>
    </row>
    <row r="3683" spans="9:10" x14ac:dyDescent="0.35">
      <c r="I3683" s="5"/>
      <c r="J3683" s="5"/>
    </row>
    <row r="3684" spans="9:10" x14ac:dyDescent="0.35">
      <c r="I3684" s="5"/>
      <c r="J3684" s="5"/>
    </row>
    <row r="3685" spans="9:10" x14ac:dyDescent="0.35">
      <c r="I3685" s="5"/>
      <c r="J3685" s="5"/>
    </row>
    <row r="3686" spans="9:10" x14ac:dyDescent="0.35">
      <c r="I3686" s="5"/>
      <c r="J3686" s="5"/>
    </row>
    <row r="3687" spans="9:10" x14ac:dyDescent="0.35">
      <c r="I3687" s="5"/>
      <c r="J3687" s="5"/>
    </row>
    <row r="3688" spans="9:10" x14ac:dyDescent="0.35">
      <c r="I3688" s="5"/>
      <c r="J3688" s="5"/>
    </row>
    <row r="3689" spans="9:10" x14ac:dyDescent="0.35">
      <c r="I3689" s="5"/>
      <c r="J3689" s="5"/>
    </row>
    <row r="3690" spans="9:10" x14ac:dyDescent="0.35">
      <c r="I3690" s="5"/>
      <c r="J3690" s="5"/>
    </row>
    <row r="3691" spans="9:10" x14ac:dyDescent="0.35">
      <c r="I3691" s="5"/>
      <c r="J3691" s="5"/>
    </row>
    <row r="3692" spans="9:10" x14ac:dyDescent="0.35">
      <c r="I3692" s="5"/>
      <c r="J3692" s="5"/>
    </row>
    <row r="3693" spans="9:10" x14ac:dyDescent="0.35">
      <c r="I3693" s="5"/>
      <c r="J3693" s="5"/>
    </row>
    <row r="3694" spans="9:10" x14ac:dyDescent="0.35">
      <c r="I3694" s="5"/>
      <c r="J3694" s="5"/>
    </row>
    <row r="3695" spans="9:10" x14ac:dyDescent="0.35">
      <c r="I3695" s="5"/>
      <c r="J3695" s="5"/>
    </row>
    <row r="3696" spans="9:10" x14ac:dyDescent="0.35">
      <c r="I3696" s="5"/>
      <c r="J3696" s="5"/>
    </row>
    <row r="3697" spans="9:10" x14ac:dyDescent="0.35">
      <c r="I3697" s="5"/>
      <c r="J3697" s="5"/>
    </row>
    <row r="3698" spans="9:10" x14ac:dyDescent="0.35">
      <c r="I3698" s="5"/>
      <c r="J3698" s="5"/>
    </row>
    <row r="3699" spans="9:10" x14ac:dyDescent="0.35">
      <c r="I3699" s="5"/>
      <c r="J3699" s="5"/>
    </row>
    <row r="3700" spans="9:10" x14ac:dyDescent="0.35">
      <c r="I3700" s="5"/>
      <c r="J3700" s="5"/>
    </row>
    <row r="3701" spans="9:10" x14ac:dyDescent="0.35">
      <c r="I3701" s="5"/>
      <c r="J3701" s="5"/>
    </row>
    <row r="3702" spans="9:10" x14ac:dyDescent="0.35">
      <c r="I3702" s="5"/>
      <c r="J3702" s="5"/>
    </row>
    <row r="3703" spans="9:10" x14ac:dyDescent="0.35">
      <c r="I3703" s="5"/>
      <c r="J3703" s="5"/>
    </row>
    <row r="3704" spans="9:10" x14ac:dyDescent="0.35">
      <c r="I3704" s="5"/>
      <c r="J3704" s="5"/>
    </row>
    <row r="3705" spans="9:10" x14ac:dyDescent="0.35">
      <c r="I3705" s="5"/>
      <c r="J3705" s="5"/>
    </row>
    <row r="3706" spans="9:10" x14ac:dyDescent="0.35">
      <c r="I3706" s="5"/>
      <c r="J3706" s="5"/>
    </row>
    <row r="3707" spans="9:10" x14ac:dyDescent="0.35">
      <c r="I3707" s="5"/>
      <c r="J3707" s="5"/>
    </row>
    <row r="3708" spans="9:10" x14ac:dyDescent="0.35">
      <c r="I3708" s="5"/>
      <c r="J3708" s="5"/>
    </row>
    <row r="3709" spans="9:10" x14ac:dyDescent="0.35">
      <c r="I3709" s="5"/>
      <c r="J3709" s="5"/>
    </row>
    <row r="3710" spans="9:10" x14ac:dyDescent="0.35">
      <c r="I3710" s="5"/>
      <c r="J3710" s="5"/>
    </row>
    <row r="3711" spans="9:10" x14ac:dyDescent="0.35">
      <c r="I3711" s="5"/>
      <c r="J3711" s="5"/>
    </row>
    <row r="3712" spans="9:10" x14ac:dyDescent="0.35">
      <c r="I3712" s="5"/>
      <c r="J3712" s="5"/>
    </row>
    <row r="3713" spans="9:10" x14ac:dyDescent="0.35">
      <c r="I3713" s="5"/>
      <c r="J3713" s="5"/>
    </row>
    <row r="3714" spans="9:10" x14ac:dyDescent="0.35">
      <c r="I3714" s="5"/>
      <c r="J3714" s="5"/>
    </row>
    <row r="3715" spans="9:10" x14ac:dyDescent="0.35">
      <c r="I3715" s="5"/>
      <c r="J3715" s="5"/>
    </row>
    <row r="3716" spans="9:10" x14ac:dyDescent="0.35">
      <c r="I3716" s="5"/>
      <c r="J3716" s="5"/>
    </row>
    <row r="3717" spans="9:10" x14ac:dyDescent="0.35">
      <c r="I3717" s="5"/>
      <c r="J3717" s="5"/>
    </row>
    <row r="3718" spans="9:10" x14ac:dyDescent="0.35">
      <c r="I3718" s="5"/>
      <c r="J3718" s="5"/>
    </row>
    <row r="3719" spans="9:10" x14ac:dyDescent="0.35">
      <c r="I3719" s="5"/>
      <c r="J3719" s="5"/>
    </row>
    <row r="3720" spans="9:10" x14ac:dyDescent="0.35">
      <c r="I3720" s="5"/>
      <c r="J3720" s="5"/>
    </row>
    <row r="3721" spans="9:10" x14ac:dyDescent="0.35">
      <c r="I3721" s="5"/>
      <c r="J3721" s="5"/>
    </row>
    <row r="3722" spans="9:10" x14ac:dyDescent="0.35">
      <c r="I3722" s="5"/>
      <c r="J3722" s="5"/>
    </row>
    <row r="3723" spans="9:10" x14ac:dyDescent="0.35">
      <c r="I3723" s="5"/>
      <c r="J3723" s="5"/>
    </row>
    <row r="3724" spans="9:10" x14ac:dyDescent="0.35">
      <c r="I3724" s="5"/>
      <c r="J3724" s="5"/>
    </row>
    <row r="3725" spans="9:10" x14ac:dyDescent="0.35">
      <c r="I3725" s="5"/>
      <c r="J3725" s="5"/>
    </row>
    <row r="3726" spans="9:10" x14ac:dyDescent="0.35">
      <c r="I3726" s="5"/>
      <c r="J3726" s="5"/>
    </row>
    <row r="3727" spans="9:10" x14ac:dyDescent="0.35">
      <c r="I3727" s="5"/>
      <c r="J3727" s="5"/>
    </row>
    <row r="3728" spans="9:10" x14ac:dyDescent="0.35">
      <c r="I3728" s="5"/>
      <c r="J3728" s="5"/>
    </row>
    <row r="3729" spans="9:10" x14ac:dyDescent="0.35">
      <c r="I3729" s="5"/>
      <c r="J3729" s="5"/>
    </row>
    <row r="3730" spans="9:10" x14ac:dyDescent="0.35">
      <c r="I3730" s="5"/>
      <c r="J3730" s="5"/>
    </row>
    <row r="3731" spans="9:10" x14ac:dyDescent="0.35">
      <c r="I3731" s="5"/>
      <c r="J3731" s="5"/>
    </row>
    <row r="3732" spans="9:10" x14ac:dyDescent="0.35">
      <c r="I3732" s="5"/>
      <c r="J3732" s="5"/>
    </row>
    <row r="3733" spans="9:10" x14ac:dyDescent="0.35">
      <c r="I3733" s="5"/>
      <c r="J3733" s="5"/>
    </row>
    <row r="3734" spans="9:10" x14ac:dyDescent="0.35">
      <c r="I3734" s="5"/>
      <c r="J3734" s="5"/>
    </row>
    <row r="3735" spans="9:10" x14ac:dyDescent="0.35">
      <c r="I3735" s="5"/>
      <c r="J3735" s="5"/>
    </row>
    <row r="3736" spans="9:10" x14ac:dyDescent="0.35">
      <c r="I3736" s="5"/>
      <c r="J3736" s="5"/>
    </row>
    <row r="3737" spans="9:10" x14ac:dyDescent="0.35">
      <c r="I3737" s="5"/>
      <c r="J3737" s="5"/>
    </row>
    <row r="3738" spans="9:10" x14ac:dyDescent="0.35">
      <c r="I3738" s="5"/>
      <c r="J3738" s="5"/>
    </row>
    <row r="3739" spans="9:10" x14ac:dyDescent="0.35">
      <c r="I3739" s="5"/>
      <c r="J3739" s="5"/>
    </row>
    <row r="3740" spans="9:10" x14ac:dyDescent="0.35">
      <c r="I3740" s="5"/>
      <c r="J3740" s="5"/>
    </row>
    <row r="3741" spans="9:10" x14ac:dyDescent="0.35">
      <c r="I3741" s="5"/>
      <c r="J3741" s="5"/>
    </row>
    <row r="3742" spans="9:10" x14ac:dyDescent="0.35">
      <c r="I3742" s="5"/>
      <c r="J3742" s="5"/>
    </row>
    <row r="3743" spans="9:10" x14ac:dyDescent="0.35">
      <c r="I3743" s="5"/>
      <c r="J3743" s="5"/>
    </row>
    <row r="3744" spans="9:10" x14ac:dyDescent="0.35">
      <c r="I3744" s="5"/>
      <c r="J3744" s="5"/>
    </row>
    <row r="3745" spans="9:10" x14ac:dyDescent="0.35">
      <c r="I3745" s="5"/>
      <c r="J3745" s="5"/>
    </row>
    <row r="3746" spans="9:10" x14ac:dyDescent="0.35">
      <c r="I3746" s="5"/>
      <c r="J3746" s="5"/>
    </row>
    <row r="3747" spans="9:10" x14ac:dyDescent="0.35">
      <c r="I3747" s="5"/>
      <c r="J3747" s="5"/>
    </row>
    <row r="3748" spans="9:10" x14ac:dyDescent="0.35">
      <c r="I3748" s="5"/>
      <c r="J3748" s="5"/>
    </row>
    <row r="3749" spans="9:10" x14ac:dyDescent="0.35">
      <c r="I3749" s="5"/>
      <c r="J3749" s="5"/>
    </row>
    <row r="3750" spans="9:10" x14ac:dyDescent="0.35">
      <c r="I3750" s="5"/>
      <c r="J3750" s="5"/>
    </row>
    <row r="3751" spans="9:10" x14ac:dyDescent="0.35">
      <c r="I3751" s="5"/>
      <c r="J3751" s="5"/>
    </row>
    <row r="3752" spans="9:10" x14ac:dyDescent="0.35">
      <c r="I3752" s="5"/>
      <c r="J3752" s="5"/>
    </row>
    <row r="3753" spans="9:10" x14ac:dyDescent="0.35">
      <c r="I3753" s="5"/>
      <c r="J3753" s="5"/>
    </row>
    <row r="3754" spans="9:10" x14ac:dyDescent="0.35">
      <c r="I3754" s="5"/>
      <c r="J3754" s="5"/>
    </row>
    <row r="3755" spans="9:10" x14ac:dyDescent="0.35">
      <c r="I3755" s="5"/>
      <c r="J3755" s="5"/>
    </row>
    <row r="3756" spans="9:10" x14ac:dyDescent="0.35">
      <c r="I3756" s="5"/>
      <c r="J3756" s="5"/>
    </row>
    <row r="3757" spans="9:10" x14ac:dyDescent="0.35">
      <c r="I3757" s="5"/>
      <c r="J3757" s="5"/>
    </row>
    <row r="3758" spans="9:10" x14ac:dyDescent="0.35">
      <c r="I3758" s="5"/>
      <c r="J3758" s="5"/>
    </row>
    <row r="3759" spans="9:10" x14ac:dyDescent="0.35">
      <c r="I3759" s="5"/>
      <c r="J3759" s="5"/>
    </row>
    <row r="3760" spans="9:10" x14ac:dyDescent="0.35">
      <c r="I3760" s="5"/>
      <c r="J3760" s="5"/>
    </row>
    <row r="3761" spans="9:10" x14ac:dyDescent="0.35">
      <c r="I3761" s="5"/>
      <c r="J3761" s="5"/>
    </row>
    <row r="3762" spans="9:10" x14ac:dyDescent="0.35">
      <c r="I3762" s="5"/>
      <c r="J3762" s="5"/>
    </row>
    <row r="3763" spans="9:10" x14ac:dyDescent="0.35">
      <c r="I3763" s="5"/>
      <c r="J3763" s="5"/>
    </row>
    <row r="3764" spans="9:10" x14ac:dyDescent="0.35">
      <c r="I3764" s="5"/>
      <c r="J3764" s="5"/>
    </row>
    <row r="3765" spans="9:10" x14ac:dyDescent="0.35">
      <c r="I3765" s="5"/>
      <c r="J3765" s="5"/>
    </row>
    <row r="3766" spans="9:10" x14ac:dyDescent="0.35">
      <c r="I3766" s="5"/>
      <c r="J3766" s="5"/>
    </row>
    <row r="3767" spans="9:10" x14ac:dyDescent="0.35">
      <c r="I3767" s="5"/>
      <c r="J3767" s="5"/>
    </row>
    <row r="3768" spans="9:10" x14ac:dyDescent="0.35">
      <c r="I3768" s="5"/>
      <c r="J3768" s="5"/>
    </row>
    <row r="3769" spans="9:10" x14ac:dyDescent="0.35">
      <c r="I3769" s="5"/>
      <c r="J3769" s="5"/>
    </row>
    <row r="3770" spans="9:10" x14ac:dyDescent="0.35">
      <c r="I3770" s="5"/>
      <c r="J3770" s="5"/>
    </row>
    <row r="3771" spans="9:10" x14ac:dyDescent="0.35">
      <c r="I3771" s="5"/>
      <c r="J3771" s="5"/>
    </row>
    <row r="3772" spans="9:10" x14ac:dyDescent="0.35">
      <c r="I3772" s="5"/>
      <c r="J3772" s="5"/>
    </row>
    <row r="3773" spans="9:10" x14ac:dyDescent="0.35">
      <c r="I3773" s="5"/>
      <c r="J3773" s="5"/>
    </row>
    <row r="3774" spans="9:10" x14ac:dyDescent="0.35">
      <c r="I3774" s="5"/>
      <c r="J3774" s="5"/>
    </row>
    <row r="3775" spans="9:10" x14ac:dyDescent="0.35">
      <c r="I3775" s="5"/>
      <c r="J3775" s="5"/>
    </row>
    <row r="3776" spans="9:10" x14ac:dyDescent="0.35">
      <c r="I3776" s="5"/>
      <c r="J3776" s="5"/>
    </row>
    <row r="3777" spans="1:30" x14ac:dyDescent="0.35">
      <c r="I3777" s="5"/>
      <c r="J3777" s="5"/>
    </row>
    <row r="3778" spans="1:30" x14ac:dyDescent="0.35">
      <c r="I3778" s="5"/>
      <c r="J3778" s="5"/>
    </row>
    <row r="3779" spans="1:30" x14ac:dyDescent="0.35">
      <c r="A3779" s="6"/>
      <c r="B3779" s="6"/>
      <c r="C3779" s="6"/>
      <c r="D3779" s="6"/>
      <c r="E3779" s="6"/>
      <c r="F3779" s="11"/>
      <c r="G3779" s="6"/>
      <c r="H3779" s="6"/>
      <c r="I3779" s="7"/>
      <c r="J3779" s="7"/>
      <c r="K3779" s="6"/>
      <c r="L3779" s="6"/>
      <c r="M3779" s="8"/>
      <c r="N3779" s="6"/>
      <c r="O3779" s="6"/>
      <c r="P3779" s="9"/>
      <c r="Q3779" s="8"/>
      <c r="R3779" s="10"/>
      <c r="S3779" s="6"/>
      <c r="T3779" s="6"/>
      <c r="U3779" s="6"/>
      <c r="V3779" s="6"/>
      <c r="W3779" s="6"/>
      <c r="X3779" s="8"/>
      <c r="Y3779" s="8"/>
      <c r="Z3779" s="6"/>
      <c r="AA3779" s="6"/>
      <c r="AB3779" s="6"/>
      <c r="AC3779" s="6"/>
      <c r="AD3779" s="6"/>
    </row>
    <row r="3780" spans="1:30" x14ac:dyDescent="0.35">
      <c r="A3780" s="6"/>
      <c r="B3780" s="6"/>
      <c r="C3780" s="6"/>
      <c r="D3780" s="6"/>
      <c r="E3780" s="6"/>
      <c r="F3780" s="11"/>
      <c r="G3780" s="6"/>
      <c r="H3780" s="6"/>
      <c r="I3780" s="7"/>
      <c r="J3780" s="7"/>
      <c r="K3780" s="6"/>
      <c r="L3780" s="6"/>
      <c r="N3780" s="6"/>
      <c r="O3780" s="6"/>
      <c r="P3780" s="9"/>
      <c r="Q3780" s="8"/>
      <c r="R3780" s="10"/>
      <c r="S3780" s="6"/>
      <c r="T3780" s="6"/>
      <c r="U3780" s="6"/>
      <c r="V3780" s="6"/>
      <c r="W3780" s="6"/>
      <c r="X3780" s="8"/>
      <c r="Y3780" s="8"/>
      <c r="Z3780" s="6"/>
      <c r="AA3780" s="6"/>
      <c r="AB3780" s="6"/>
      <c r="AC3780" s="6"/>
      <c r="AD3780" s="6"/>
    </row>
    <row r="3781" spans="1:30" x14ac:dyDescent="0.35">
      <c r="I3781" s="5"/>
      <c r="J3781" s="5"/>
    </row>
    <row r="3782" spans="1:30" x14ac:dyDescent="0.35">
      <c r="I3782" s="5"/>
      <c r="J3782" s="5"/>
    </row>
    <row r="3783" spans="1:30" x14ac:dyDescent="0.35">
      <c r="I3783" s="5"/>
      <c r="J3783" s="5"/>
    </row>
    <row r="3784" spans="1:30" x14ac:dyDescent="0.35">
      <c r="I3784" s="5"/>
      <c r="J3784" s="5"/>
    </row>
    <row r="3785" spans="1:30" x14ac:dyDescent="0.35">
      <c r="I3785" s="5"/>
      <c r="J3785" s="5"/>
    </row>
    <row r="3786" spans="1:30" x14ac:dyDescent="0.35">
      <c r="I3786" s="5"/>
      <c r="J3786" s="5"/>
    </row>
    <row r="3787" spans="1:30" x14ac:dyDescent="0.35">
      <c r="I3787" s="5"/>
      <c r="J3787" s="5"/>
    </row>
    <row r="3788" spans="1:30" x14ac:dyDescent="0.35">
      <c r="I3788" s="5"/>
      <c r="J3788" s="5"/>
    </row>
    <row r="3789" spans="1:30" x14ac:dyDescent="0.35">
      <c r="I3789" s="5"/>
      <c r="J3789" s="5"/>
    </row>
    <row r="3790" spans="1:30" x14ac:dyDescent="0.35">
      <c r="I3790" s="5"/>
      <c r="J3790" s="5"/>
    </row>
    <row r="3791" spans="1:30" x14ac:dyDescent="0.35">
      <c r="I3791" s="5"/>
      <c r="J3791" s="5"/>
    </row>
    <row r="3792" spans="1:30" x14ac:dyDescent="0.35">
      <c r="I3792" s="5"/>
      <c r="J3792" s="5"/>
    </row>
    <row r="3793" spans="9:10" x14ac:dyDescent="0.35">
      <c r="I3793" s="5"/>
      <c r="J3793" s="5"/>
    </row>
    <row r="3794" spans="9:10" x14ac:dyDescent="0.35">
      <c r="I3794" s="5"/>
      <c r="J3794" s="5"/>
    </row>
    <row r="3795" spans="9:10" x14ac:dyDescent="0.35">
      <c r="I3795" s="5"/>
      <c r="J3795" s="5"/>
    </row>
    <row r="3796" spans="9:10" x14ac:dyDescent="0.35">
      <c r="I3796" s="5"/>
      <c r="J3796" s="5"/>
    </row>
    <row r="3797" spans="9:10" x14ac:dyDescent="0.35">
      <c r="I3797" s="5"/>
      <c r="J3797" s="5"/>
    </row>
    <row r="3798" spans="9:10" x14ac:dyDescent="0.35">
      <c r="I3798" s="5"/>
      <c r="J3798" s="5"/>
    </row>
    <row r="3799" spans="9:10" x14ac:dyDescent="0.35">
      <c r="I3799" s="5"/>
      <c r="J3799" s="5"/>
    </row>
    <row r="3800" spans="9:10" x14ac:dyDescent="0.35">
      <c r="I3800" s="5"/>
      <c r="J3800" s="5"/>
    </row>
    <row r="3801" spans="9:10" x14ac:dyDescent="0.35">
      <c r="I3801" s="5"/>
      <c r="J3801" s="5"/>
    </row>
    <row r="3802" spans="9:10" x14ac:dyDescent="0.35">
      <c r="I3802" s="5"/>
      <c r="J3802" s="5"/>
    </row>
    <row r="3803" spans="9:10" x14ac:dyDescent="0.35">
      <c r="I3803" s="5"/>
      <c r="J3803" s="5"/>
    </row>
    <row r="3804" spans="9:10" x14ac:dyDescent="0.35">
      <c r="I3804" s="5"/>
      <c r="J3804" s="5"/>
    </row>
    <row r="3805" spans="9:10" x14ac:dyDescent="0.35">
      <c r="I3805" s="5"/>
      <c r="J3805" s="5"/>
    </row>
    <row r="3806" spans="9:10" x14ac:dyDescent="0.35">
      <c r="I3806" s="5"/>
      <c r="J3806" s="5"/>
    </row>
    <row r="3807" spans="9:10" x14ac:dyDescent="0.35">
      <c r="I3807" s="5"/>
      <c r="J3807" s="5"/>
    </row>
    <row r="3808" spans="9:10" x14ac:dyDescent="0.35">
      <c r="I3808" s="5"/>
      <c r="J3808" s="5"/>
    </row>
    <row r="3809" spans="9:10" x14ac:dyDescent="0.35">
      <c r="I3809" s="5"/>
      <c r="J3809" s="5"/>
    </row>
    <row r="3810" spans="9:10" x14ac:dyDescent="0.35">
      <c r="I3810" s="5"/>
      <c r="J3810" s="5"/>
    </row>
    <row r="3811" spans="9:10" x14ac:dyDescent="0.35">
      <c r="I3811" s="5"/>
      <c r="J3811" s="5"/>
    </row>
    <row r="3812" spans="9:10" x14ac:dyDescent="0.35">
      <c r="I3812" s="5"/>
      <c r="J3812" s="5"/>
    </row>
    <row r="3813" spans="9:10" x14ac:dyDescent="0.35">
      <c r="I3813" s="5"/>
      <c r="J3813" s="5"/>
    </row>
    <row r="3814" spans="9:10" x14ac:dyDescent="0.35">
      <c r="I3814" s="5"/>
      <c r="J3814" s="5"/>
    </row>
    <row r="3815" spans="9:10" x14ac:dyDescent="0.35">
      <c r="I3815" s="5"/>
      <c r="J3815" s="5"/>
    </row>
    <row r="3816" spans="9:10" x14ac:dyDescent="0.35">
      <c r="I3816" s="5"/>
      <c r="J3816" s="5"/>
    </row>
    <row r="3817" spans="9:10" x14ac:dyDescent="0.35">
      <c r="I3817" s="5"/>
      <c r="J3817" s="5"/>
    </row>
    <row r="3818" spans="9:10" x14ac:dyDescent="0.35">
      <c r="I3818" s="5"/>
      <c r="J3818" s="5"/>
    </row>
    <row r="3819" spans="9:10" x14ac:dyDescent="0.35">
      <c r="I3819" s="5"/>
      <c r="J3819" s="5"/>
    </row>
    <row r="3820" spans="9:10" x14ac:dyDescent="0.35">
      <c r="I3820" s="5"/>
      <c r="J3820" s="5"/>
    </row>
    <row r="3821" spans="9:10" x14ac:dyDescent="0.35">
      <c r="I3821" s="5"/>
      <c r="J3821" s="5"/>
    </row>
    <row r="3822" spans="9:10" x14ac:dyDescent="0.35">
      <c r="I3822" s="5"/>
      <c r="J3822" s="5"/>
    </row>
    <row r="3823" spans="9:10" x14ac:dyDescent="0.35">
      <c r="I3823" s="5"/>
      <c r="J3823" s="5"/>
    </row>
    <row r="3824" spans="9:10" x14ac:dyDescent="0.35">
      <c r="I3824" s="5"/>
      <c r="J3824" s="5"/>
    </row>
    <row r="3825" spans="9:10" x14ac:dyDescent="0.35">
      <c r="I3825" s="5"/>
      <c r="J3825" s="5"/>
    </row>
    <row r="3826" spans="9:10" x14ac:dyDescent="0.35">
      <c r="I3826" s="5"/>
      <c r="J3826" s="5"/>
    </row>
    <row r="3827" spans="9:10" x14ac:dyDescent="0.35">
      <c r="I3827" s="5"/>
      <c r="J3827" s="5"/>
    </row>
    <row r="3828" spans="9:10" x14ac:dyDescent="0.35">
      <c r="I3828" s="5"/>
      <c r="J3828" s="5"/>
    </row>
    <row r="3829" spans="9:10" x14ac:dyDescent="0.35">
      <c r="I3829" s="5"/>
      <c r="J3829" s="5"/>
    </row>
    <row r="3830" spans="9:10" x14ac:dyDescent="0.35">
      <c r="I3830" s="5"/>
      <c r="J3830" s="5"/>
    </row>
    <row r="3831" spans="9:10" x14ac:dyDescent="0.35">
      <c r="I3831" s="5"/>
      <c r="J3831" s="5"/>
    </row>
    <row r="3832" spans="9:10" x14ac:dyDescent="0.35">
      <c r="I3832" s="5"/>
      <c r="J3832" s="5"/>
    </row>
    <row r="3833" spans="9:10" x14ac:dyDescent="0.35">
      <c r="I3833" s="5"/>
      <c r="J3833" s="5"/>
    </row>
    <row r="3834" spans="9:10" x14ac:dyDescent="0.35">
      <c r="I3834" s="5"/>
      <c r="J3834" s="5"/>
    </row>
    <row r="3835" spans="9:10" x14ac:dyDescent="0.35">
      <c r="I3835" s="5"/>
      <c r="J3835" s="5"/>
    </row>
    <row r="3836" spans="9:10" x14ac:dyDescent="0.35">
      <c r="I3836" s="5"/>
      <c r="J3836" s="5"/>
    </row>
    <row r="3837" spans="9:10" x14ac:dyDescent="0.35">
      <c r="I3837" s="5"/>
      <c r="J3837" s="5"/>
    </row>
    <row r="3838" spans="9:10" x14ac:dyDescent="0.35">
      <c r="I3838" s="5"/>
      <c r="J3838" s="5"/>
    </row>
    <row r="3839" spans="9:10" x14ac:dyDescent="0.35">
      <c r="I3839" s="5"/>
      <c r="J3839" s="5"/>
    </row>
    <row r="3840" spans="9:10" x14ac:dyDescent="0.35">
      <c r="I3840" s="5"/>
      <c r="J3840" s="5"/>
    </row>
    <row r="3841" spans="9:10" x14ac:dyDescent="0.35">
      <c r="I3841" s="5"/>
      <c r="J3841" s="5"/>
    </row>
    <row r="3842" spans="9:10" x14ac:dyDescent="0.35">
      <c r="I3842" s="5"/>
      <c r="J3842" s="5"/>
    </row>
    <row r="3843" spans="9:10" x14ac:dyDescent="0.35">
      <c r="I3843" s="5"/>
      <c r="J3843" s="5"/>
    </row>
    <row r="3844" spans="9:10" x14ac:dyDescent="0.35">
      <c r="I3844" s="5"/>
      <c r="J3844" s="5"/>
    </row>
    <row r="3845" spans="9:10" x14ac:dyDescent="0.35">
      <c r="I3845" s="5"/>
      <c r="J3845" s="5"/>
    </row>
    <row r="3846" spans="9:10" x14ac:dyDescent="0.35">
      <c r="I3846" s="5"/>
      <c r="J3846" s="5"/>
    </row>
    <row r="3847" spans="9:10" x14ac:dyDescent="0.35">
      <c r="I3847" s="5"/>
      <c r="J3847" s="5"/>
    </row>
    <row r="3848" spans="9:10" x14ac:dyDescent="0.35">
      <c r="I3848" s="5"/>
      <c r="J3848" s="5"/>
    </row>
    <row r="3849" spans="9:10" x14ac:dyDescent="0.35">
      <c r="I3849" s="5"/>
      <c r="J3849" s="5"/>
    </row>
    <row r="3850" spans="9:10" x14ac:dyDescent="0.35">
      <c r="I3850" s="5"/>
      <c r="J3850" s="5"/>
    </row>
    <row r="3851" spans="9:10" x14ac:dyDescent="0.35">
      <c r="I3851" s="5"/>
      <c r="J3851" s="5"/>
    </row>
    <row r="3852" spans="9:10" x14ac:dyDescent="0.35">
      <c r="I3852" s="5"/>
      <c r="J3852" s="5"/>
    </row>
    <row r="3853" spans="9:10" x14ac:dyDescent="0.35">
      <c r="I3853" s="5"/>
      <c r="J3853" s="5"/>
    </row>
    <row r="3854" spans="9:10" x14ac:dyDescent="0.35">
      <c r="I3854" s="5"/>
      <c r="J3854" s="5"/>
    </row>
    <row r="3855" spans="9:10" x14ac:dyDescent="0.35">
      <c r="I3855" s="5"/>
      <c r="J3855" s="5"/>
    </row>
    <row r="3856" spans="9:10" x14ac:dyDescent="0.35">
      <c r="I3856" s="5"/>
      <c r="J3856" s="5"/>
    </row>
    <row r="3857" spans="9:10" x14ac:dyDescent="0.35">
      <c r="I3857" s="5"/>
      <c r="J3857" s="5"/>
    </row>
    <row r="3858" spans="9:10" x14ac:dyDescent="0.35">
      <c r="I3858" s="5"/>
      <c r="J3858" s="5"/>
    </row>
    <row r="3859" spans="9:10" x14ac:dyDescent="0.35">
      <c r="I3859" s="5"/>
      <c r="J3859" s="5"/>
    </row>
    <row r="3860" spans="9:10" x14ac:dyDescent="0.35">
      <c r="I3860" s="5"/>
      <c r="J3860" s="5"/>
    </row>
    <row r="3861" spans="9:10" x14ac:dyDescent="0.35">
      <c r="I3861" s="5"/>
      <c r="J3861" s="5"/>
    </row>
    <row r="3862" spans="9:10" x14ac:dyDescent="0.35">
      <c r="I3862" s="5"/>
      <c r="J3862" s="5"/>
    </row>
    <row r="3863" spans="9:10" x14ac:dyDescent="0.35">
      <c r="I3863" s="5"/>
      <c r="J3863" s="5"/>
    </row>
    <row r="3864" spans="9:10" x14ac:dyDescent="0.35">
      <c r="I3864" s="5"/>
      <c r="J3864" s="5"/>
    </row>
    <row r="3865" spans="9:10" x14ac:dyDescent="0.35">
      <c r="I3865" s="5"/>
      <c r="J3865" s="5"/>
    </row>
    <row r="3866" spans="9:10" x14ac:dyDescent="0.35">
      <c r="I3866" s="5"/>
      <c r="J3866" s="5"/>
    </row>
    <row r="3867" spans="9:10" x14ac:dyDescent="0.35">
      <c r="I3867" s="5"/>
      <c r="J3867" s="5"/>
    </row>
    <row r="3868" spans="9:10" x14ac:dyDescent="0.35">
      <c r="I3868" s="5"/>
      <c r="J3868" s="5"/>
    </row>
    <row r="3869" spans="9:10" x14ac:dyDescent="0.35">
      <c r="I3869" s="5"/>
      <c r="J3869" s="5"/>
    </row>
    <row r="3870" spans="9:10" x14ac:dyDescent="0.35">
      <c r="I3870" s="5"/>
      <c r="J3870" s="5"/>
    </row>
    <row r="3871" spans="9:10" x14ac:dyDescent="0.35">
      <c r="I3871" s="5"/>
      <c r="J3871" s="5"/>
    </row>
    <row r="3872" spans="9:10" x14ac:dyDescent="0.35">
      <c r="I3872" s="5"/>
      <c r="J3872" s="5"/>
    </row>
    <row r="3873" spans="9:10" x14ac:dyDescent="0.35">
      <c r="I3873" s="5"/>
      <c r="J3873" s="5"/>
    </row>
    <row r="3874" spans="9:10" x14ac:dyDescent="0.35">
      <c r="I3874" s="5"/>
      <c r="J3874" s="5"/>
    </row>
    <row r="3875" spans="9:10" x14ac:dyDescent="0.35">
      <c r="I3875" s="5"/>
      <c r="J3875" s="5"/>
    </row>
    <row r="3876" spans="9:10" x14ac:dyDescent="0.35">
      <c r="I3876" s="5"/>
      <c r="J3876" s="5"/>
    </row>
    <row r="3877" spans="9:10" x14ac:dyDescent="0.35">
      <c r="I3877" s="5"/>
      <c r="J3877" s="5"/>
    </row>
    <row r="3878" spans="9:10" x14ac:dyDescent="0.35">
      <c r="I3878" s="5"/>
      <c r="J3878" s="5"/>
    </row>
    <row r="3879" spans="9:10" x14ac:dyDescent="0.35">
      <c r="I3879" s="5"/>
      <c r="J3879" s="5"/>
    </row>
    <row r="3880" spans="9:10" x14ac:dyDescent="0.35">
      <c r="I3880" s="5"/>
      <c r="J3880" s="5"/>
    </row>
    <row r="3881" spans="9:10" x14ac:dyDescent="0.35">
      <c r="I3881" s="5"/>
      <c r="J3881" s="5"/>
    </row>
    <row r="3882" spans="9:10" x14ac:dyDescent="0.35">
      <c r="I3882" s="5"/>
      <c r="J3882" s="5"/>
    </row>
    <row r="3883" spans="9:10" x14ac:dyDescent="0.35">
      <c r="I3883" s="5"/>
      <c r="J3883" s="5"/>
    </row>
    <row r="3884" spans="9:10" x14ac:dyDescent="0.35">
      <c r="I3884" s="5"/>
      <c r="J3884" s="5"/>
    </row>
    <row r="3885" spans="9:10" x14ac:dyDescent="0.35">
      <c r="I3885" s="5"/>
      <c r="J3885" s="5"/>
    </row>
    <row r="3886" spans="9:10" x14ac:dyDescent="0.35">
      <c r="I3886" s="5"/>
      <c r="J3886" s="5"/>
    </row>
    <row r="3887" spans="9:10" x14ac:dyDescent="0.35">
      <c r="I3887" s="5"/>
      <c r="J3887" s="5"/>
    </row>
    <row r="3888" spans="9:10" x14ac:dyDescent="0.35">
      <c r="I3888" s="5"/>
      <c r="J3888" s="5"/>
    </row>
    <row r="3889" spans="9:10" x14ac:dyDescent="0.35">
      <c r="I3889" s="5"/>
      <c r="J3889" s="5"/>
    </row>
    <row r="3890" spans="9:10" x14ac:dyDescent="0.35">
      <c r="I3890" s="5"/>
      <c r="J3890" s="5"/>
    </row>
    <row r="3891" spans="9:10" x14ac:dyDescent="0.35">
      <c r="I3891" s="5"/>
      <c r="J3891" s="5"/>
    </row>
    <row r="3892" spans="9:10" x14ac:dyDescent="0.35">
      <c r="I3892" s="5"/>
      <c r="J3892" s="5"/>
    </row>
    <row r="3893" spans="9:10" x14ac:dyDescent="0.35">
      <c r="I3893" s="5"/>
      <c r="J3893" s="5"/>
    </row>
    <row r="3894" spans="9:10" x14ac:dyDescent="0.35">
      <c r="I3894" s="5"/>
      <c r="J3894" s="5"/>
    </row>
    <row r="3895" spans="9:10" x14ac:dyDescent="0.35">
      <c r="I3895" s="5"/>
      <c r="J3895" s="5"/>
    </row>
    <row r="3896" spans="9:10" x14ac:dyDescent="0.35">
      <c r="I3896" s="5"/>
      <c r="J3896" s="5"/>
    </row>
    <row r="3897" spans="9:10" x14ac:dyDescent="0.35">
      <c r="I3897" s="5"/>
      <c r="J3897" s="5"/>
    </row>
    <row r="3898" spans="9:10" x14ac:dyDescent="0.35">
      <c r="I3898" s="5"/>
      <c r="J3898" s="5"/>
    </row>
    <row r="3899" spans="9:10" x14ac:dyDescent="0.35">
      <c r="I3899" s="5"/>
      <c r="J3899" s="5"/>
    </row>
    <row r="3900" spans="9:10" x14ac:dyDescent="0.35">
      <c r="I3900" s="5"/>
      <c r="J3900" s="5"/>
    </row>
    <row r="3901" spans="9:10" x14ac:dyDescent="0.35">
      <c r="I3901" s="5"/>
      <c r="J3901" s="5"/>
    </row>
    <row r="3902" spans="9:10" x14ac:dyDescent="0.35">
      <c r="I3902" s="5"/>
      <c r="J3902" s="5"/>
    </row>
    <row r="3903" spans="9:10" x14ac:dyDescent="0.35">
      <c r="I3903" s="5"/>
      <c r="J3903" s="5"/>
    </row>
    <row r="3904" spans="9:10" x14ac:dyDescent="0.35">
      <c r="I3904" s="5"/>
      <c r="J3904" s="5"/>
    </row>
    <row r="3905" spans="9:10" x14ac:dyDescent="0.35">
      <c r="I3905" s="5"/>
      <c r="J3905" s="5"/>
    </row>
    <row r="3906" spans="9:10" x14ac:dyDescent="0.35">
      <c r="I3906" s="5"/>
      <c r="J3906" s="5"/>
    </row>
    <row r="3907" spans="9:10" x14ac:dyDescent="0.35">
      <c r="I3907" s="5"/>
      <c r="J3907" s="5"/>
    </row>
    <row r="3908" spans="9:10" x14ac:dyDescent="0.35">
      <c r="I3908" s="5"/>
      <c r="J3908" s="5"/>
    </row>
    <row r="3909" spans="9:10" x14ac:dyDescent="0.35">
      <c r="I3909" s="5"/>
      <c r="J3909" s="5"/>
    </row>
    <row r="3910" spans="9:10" x14ac:dyDescent="0.35">
      <c r="I3910" s="5"/>
      <c r="J3910" s="5"/>
    </row>
    <row r="3911" spans="9:10" x14ac:dyDescent="0.35">
      <c r="I3911" s="5"/>
      <c r="J3911" s="5"/>
    </row>
    <row r="3912" spans="9:10" x14ac:dyDescent="0.35">
      <c r="I3912" s="5"/>
      <c r="J3912" s="5"/>
    </row>
    <row r="3913" spans="9:10" x14ac:dyDescent="0.35">
      <c r="I3913" s="5"/>
      <c r="J3913" s="5"/>
    </row>
    <row r="3914" spans="9:10" x14ac:dyDescent="0.35">
      <c r="I3914" s="5"/>
      <c r="J3914" s="5"/>
    </row>
    <row r="3915" spans="9:10" x14ac:dyDescent="0.35">
      <c r="I3915" s="5"/>
      <c r="J3915" s="5"/>
    </row>
    <row r="3916" spans="9:10" x14ac:dyDescent="0.35">
      <c r="I3916" s="5"/>
      <c r="J3916" s="5"/>
    </row>
    <row r="3917" spans="9:10" x14ac:dyDescent="0.35">
      <c r="I3917" s="5"/>
      <c r="J3917" s="5"/>
    </row>
    <row r="3918" spans="9:10" x14ac:dyDescent="0.35">
      <c r="I3918" s="5"/>
      <c r="J3918" s="5"/>
    </row>
    <row r="3919" spans="9:10" x14ac:dyDescent="0.35">
      <c r="I3919" s="5"/>
      <c r="J3919" s="5"/>
    </row>
    <row r="3920" spans="9:10" x14ac:dyDescent="0.35">
      <c r="I3920" s="5"/>
      <c r="J3920" s="5"/>
    </row>
    <row r="3921" spans="9:10" x14ac:dyDescent="0.35">
      <c r="I3921" s="5"/>
      <c r="J3921" s="5"/>
    </row>
    <row r="3922" spans="9:10" x14ac:dyDescent="0.35">
      <c r="I3922" s="5"/>
      <c r="J3922" s="5"/>
    </row>
    <row r="3923" spans="9:10" x14ac:dyDescent="0.35">
      <c r="I3923" s="5"/>
      <c r="J3923" s="5"/>
    </row>
    <row r="3924" spans="9:10" x14ac:dyDescent="0.35">
      <c r="I3924" s="5"/>
      <c r="J3924" s="5"/>
    </row>
    <row r="3925" spans="9:10" x14ac:dyDescent="0.35">
      <c r="I3925" s="5"/>
      <c r="J3925" s="5"/>
    </row>
    <row r="3926" spans="9:10" x14ac:dyDescent="0.35">
      <c r="I3926" s="5"/>
      <c r="J3926" s="5"/>
    </row>
    <row r="3927" spans="9:10" x14ac:dyDescent="0.35">
      <c r="I3927" s="5"/>
      <c r="J3927" s="5"/>
    </row>
    <row r="3928" spans="9:10" x14ac:dyDescent="0.35">
      <c r="I3928" s="5"/>
      <c r="J3928" s="5"/>
    </row>
    <row r="3929" spans="9:10" x14ac:dyDescent="0.35">
      <c r="I3929" s="5"/>
      <c r="J3929" s="5"/>
    </row>
    <row r="3930" spans="9:10" x14ac:dyDescent="0.35">
      <c r="I3930" s="5"/>
      <c r="J3930" s="5"/>
    </row>
    <row r="3931" spans="9:10" x14ac:dyDescent="0.35">
      <c r="I3931" s="5"/>
      <c r="J3931" s="5"/>
    </row>
    <row r="3932" spans="9:10" x14ac:dyDescent="0.35">
      <c r="I3932" s="5"/>
      <c r="J3932" s="5"/>
    </row>
    <row r="3933" spans="9:10" x14ac:dyDescent="0.35">
      <c r="I3933" s="5"/>
      <c r="J3933" s="5"/>
    </row>
    <row r="3934" spans="9:10" x14ac:dyDescent="0.35">
      <c r="I3934" s="5"/>
      <c r="J3934" s="5"/>
    </row>
    <row r="3935" spans="9:10" x14ac:dyDescent="0.35">
      <c r="I3935" s="5"/>
      <c r="J3935" s="5"/>
    </row>
    <row r="3936" spans="9:10" x14ac:dyDescent="0.35">
      <c r="I3936" s="5"/>
      <c r="J3936" s="5"/>
    </row>
    <row r="3937" spans="9:10" x14ac:dyDescent="0.35">
      <c r="I3937" s="5"/>
      <c r="J3937" s="5"/>
    </row>
    <row r="3938" spans="9:10" x14ac:dyDescent="0.35">
      <c r="I3938" s="5"/>
      <c r="J3938" s="5"/>
    </row>
    <row r="3939" spans="9:10" x14ac:dyDescent="0.35">
      <c r="I3939" s="5"/>
      <c r="J3939" s="5"/>
    </row>
    <row r="3940" spans="9:10" x14ac:dyDescent="0.35">
      <c r="I3940" s="5"/>
      <c r="J3940" s="5"/>
    </row>
    <row r="3941" spans="9:10" x14ac:dyDescent="0.35">
      <c r="I3941" s="5"/>
      <c r="J3941" s="5"/>
    </row>
    <row r="3942" spans="9:10" x14ac:dyDescent="0.35">
      <c r="I3942" s="5"/>
      <c r="J3942" s="5"/>
    </row>
    <row r="3943" spans="9:10" x14ac:dyDescent="0.35">
      <c r="I3943" s="5"/>
      <c r="J3943" s="5"/>
    </row>
    <row r="3944" spans="9:10" x14ac:dyDescent="0.35">
      <c r="I3944" s="5"/>
      <c r="J3944" s="5"/>
    </row>
    <row r="3945" spans="9:10" x14ac:dyDescent="0.35">
      <c r="I3945" s="5"/>
      <c r="J3945" s="5"/>
    </row>
    <row r="3946" spans="9:10" x14ac:dyDescent="0.35">
      <c r="I3946" s="5"/>
      <c r="J3946" s="5"/>
    </row>
    <row r="3947" spans="9:10" x14ac:dyDescent="0.35">
      <c r="I3947" s="5"/>
      <c r="J3947" s="5"/>
    </row>
    <row r="3948" spans="9:10" x14ac:dyDescent="0.35">
      <c r="I3948" s="5"/>
      <c r="J3948" s="5"/>
    </row>
    <row r="3949" spans="9:10" x14ac:dyDescent="0.35">
      <c r="I3949" s="5"/>
      <c r="J3949" s="5"/>
    </row>
    <row r="3950" spans="9:10" x14ac:dyDescent="0.35">
      <c r="I3950" s="5"/>
      <c r="J3950" s="5"/>
    </row>
    <row r="3951" spans="9:10" x14ac:dyDescent="0.35">
      <c r="I3951" s="5"/>
      <c r="J3951" s="5"/>
    </row>
    <row r="3952" spans="9:10" x14ac:dyDescent="0.35">
      <c r="I3952" s="5"/>
      <c r="J3952" s="5"/>
    </row>
    <row r="3953" spans="9:10" x14ac:dyDescent="0.35">
      <c r="I3953" s="5"/>
      <c r="J3953" s="5"/>
    </row>
    <row r="3954" spans="9:10" x14ac:dyDescent="0.35">
      <c r="I3954" s="5"/>
      <c r="J3954" s="5"/>
    </row>
    <row r="3955" spans="9:10" x14ac:dyDescent="0.35">
      <c r="I3955" s="5"/>
      <c r="J3955" s="5"/>
    </row>
    <row r="3956" spans="9:10" x14ac:dyDescent="0.35">
      <c r="I3956" s="5"/>
      <c r="J3956" s="5"/>
    </row>
    <row r="3957" spans="9:10" x14ac:dyDescent="0.35">
      <c r="I3957" s="5"/>
      <c r="J3957" s="5"/>
    </row>
    <row r="3958" spans="9:10" x14ac:dyDescent="0.35">
      <c r="I3958" s="5"/>
      <c r="J3958" s="5"/>
    </row>
    <row r="3959" spans="9:10" x14ac:dyDescent="0.35">
      <c r="I3959" s="5"/>
      <c r="J3959" s="5"/>
    </row>
    <row r="3960" spans="9:10" x14ac:dyDescent="0.35">
      <c r="I3960" s="5"/>
      <c r="J3960" s="5"/>
    </row>
    <row r="3961" spans="9:10" x14ac:dyDescent="0.35">
      <c r="I3961" s="5"/>
      <c r="J3961" s="5"/>
    </row>
    <row r="3962" spans="9:10" x14ac:dyDescent="0.35">
      <c r="I3962" s="5"/>
      <c r="J3962" s="5"/>
    </row>
    <row r="3963" spans="9:10" x14ac:dyDescent="0.35">
      <c r="I3963" s="5"/>
      <c r="J3963" s="5"/>
    </row>
    <row r="3964" spans="9:10" x14ac:dyDescent="0.35">
      <c r="I3964" s="5"/>
      <c r="J3964" s="5"/>
    </row>
    <row r="3965" spans="9:10" x14ac:dyDescent="0.35">
      <c r="I3965" s="5"/>
      <c r="J3965" s="5"/>
    </row>
    <row r="3966" spans="9:10" x14ac:dyDescent="0.35">
      <c r="I3966" s="5"/>
      <c r="J3966" s="5"/>
    </row>
    <row r="3967" spans="9:10" x14ac:dyDescent="0.35">
      <c r="I3967" s="5"/>
      <c r="J3967" s="5"/>
    </row>
    <row r="3968" spans="9:10" x14ac:dyDescent="0.35">
      <c r="I3968" s="5"/>
      <c r="J3968" s="5"/>
    </row>
    <row r="3969" spans="9:10" x14ac:dyDescent="0.35">
      <c r="I3969" s="5"/>
      <c r="J3969" s="5"/>
    </row>
    <row r="3970" spans="9:10" x14ac:dyDescent="0.35">
      <c r="I3970" s="5"/>
      <c r="J3970" s="5"/>
    </row>
    <row r="3971" spans="9:10" x14ac:dyDescent="0.35">
      <c r="I3971" s="5"/>
      <c r="J3971" s="5"/>
    </row>
    <row r="3972" spans="9:10" x14ac:dyDescent="0.35">
      <c r="I3972" s="5"/>
      <c r="J3972" s="5"/>
    </row>
    <row r="3973" spans="9:10" x14ac:dyDescent="0.35">
      <c r="I3973" s="5"/>
      <c r="J3973" s="5"/>
    </row>
    <row r="3974" spans="9:10" x14ac:dyDescent="0.35">
      <c r="I3974" s="5"/>
      <c r="J3974" s="5"/>
    </row>
    <row r="3975" spans="9:10" x14ac:dyDescent="0.35">
      <c r="I3975" s="5"/>
      <c r="J3975" s="5"/>
    </row>
    <row r="3976" spans="9:10" x14ac:dyDescent="0.35">
      <c r="I3976" s="5"/>
      <c r="J3976" s="5"/>
    </row>
    <row r="3977" spans="9:10" x14ac:dyDescent="0.35">
      <c r="I3977" s="5"/>
      <c r="J3977" s="5"/>
    </row>
    <row r="3978" spans="9:10" x14ac:dyDescent="0.35">
      <c r="I3978" s="5"/>
      <c r="J3978" s="5"/>
    </row>
    <row r="3979" spans="9:10" x14ac:dyDescent="0.35">
      <c r="I3979" s="5"/>
      <c r="J3979" s="5"/>
    </row>
    <row r="3980" spans="9:10" x14ac:dyDescent="0.35">
      <c r="I3980" s="5"/>
      <c r="J3980" s="5"/>
    </row>
    <row r="3981" spans="9:10" x14ac:dyDescent="0.35">
      <c r="I3981" s="5"/>
      <c r="J3981" s="5"/>
    </row>
    <row r="3982" spans="9:10" x14ac:dyDescent="0.35">
      <c r="I3982" s="5"/>
      <c r="J3982" s="5"/>
    </row>
    <row r="3983" spans="9:10" x14ac:dyDescent="0.35">
      <c r="I3983" s="5"/>
      <c r="J3983" s="5"/>
    </row>
    <row r="3984" spans="9:10" x14ac:dyDescent="0.35">
      <c r="I3984" s="5"/>
      <c r="J3984" s="5"/>
    </row>
    <row r="3985" spans="9:10" x14ac:dyDescent="0.35">
      <c r="I3985" s="5"/>
      <c r="J3985" s="5"/>
    </row>
    <row r="3986" spans="9:10" x14ac:dyDescent="0.35">
      <c r="I3986" s="5"/>
      <c r="J3986" s="5"/>
    </row>
    <row r="3987" spans="9:10" x14ac:dyDescent="0.35">
      <c r="I3987" s="5"/>
      <c r="J3987" s="5"/>
    </row>
    <row r="3988" spans="9:10" x14ac:dyDescent="0.35">
      <c r="I3988" s="5"/>
      <c r="J3988" s="5"/>
    </row>
    <row r="3989" spans="9:10" x14ac:dyDescent="0.35">
      <c r="I3989" s="5"/>
      <c r="J3989" s="5"/>
    </row>
    <row r="3990" spans="9:10" x14ac:dyDescent="0.35">
      <c r="I3990" s="5"/>
      <c r="J3990" s="5"/>
    </row>
    <row r="3991" spans="9:10" x14ac:dyDescent="0.35">
      <c r="I3991" s="5"/>
      <c r="J3991" s="5"/>
    </row>
    <row r="3992" spans="9:10" x14ac:dyDescent="0.35">
      <c r="I3992" s="5"/>
      <c r="J3992" s="5"/>
    </row>
    <row r="3993" spans="9:10" x14ac:dyDescent="0.35">
      <c r="I3993" s="5"/>
      <c r="J3993" s="5"/>
    </row>
    <row r="3994" spans="9:10" x14ac:dyDescent="0.35">
      <c r="I3994" s="5"/>
      <c r="J3994" s="5"/>
    </row>
    <row r="3995" spans="9:10" x14ac:dyDescent="0.35">
      <c r="I3995" s="5"/>
      <c r="J3995" s="5"/>
    </row>
    <row r="3996" spans="9:10" x14ac:dyDescent="0.35">
      <c r="I3996" s="5"/>
      <c r="J3996" s="5"/>
    </row>
    <row r="3997" spans="9:10" x14ac:dyDescent="0.35">
      <c r="I3997" s="5"/>
      <c r="J3997" s="5"/>
    </row>
    <row r="3998" spans="9:10" x14ac:dyDescent="0.35">
      <c r="I3998" s="5"/>
      <c r="J3998" s="5"/>
    </row>
    <row r="3999" spans="9:10" x14ac:dyDescent="0.35">
      <c r="I3999" s="5"/>
      <c r="J3999" s="5"/>
    </row>
    <row r="4000" spans="9:10" x14ac:dyDescent="0.35">
      <c r="I4000" s="5"/>
      <c r="J4000" s="5"/>
    </row>
    <row r="4001" spans="9:10" x14ac:dyDescent="0.35">
      <c r="I4001" s="5"/>
      <c r="J4001" s="5"/>
    </row>
    <row r="4002" spans="9:10" x14ac:dyDescent="0.35">
      <c r="I4002" s="5"/>
      <c r="J4002" s="5"/>
    </row>
    <row r="4003" spans="9:10" x14ac:dyDescent="0.35">
      <c r="I4003" s="5"/>
      <c r="J4003" s="5"/>
    </row>
    <row r="4004" spans="9:10" x14ac:dyDescent="0.35">
      <c r="I4004" s="5"/>
      <c r="J4004" s="5"/>
    </row>
    <row r="4005" spans="9:10" x14ac:dyDescent="0.35">
      <c r="I4005" s="5"/>
      <c r="J4005" s="5"/>
    </row>
    <row r="4006" spans="9:10" x14ac:dyDescent="0.35">
      <c r="I4006" s="5"/>
      <c r="J4006" s="5"/>
    </row>
    <row r="4007" spans="9:10" x14ac:dyDescent="0.35">
      <c r="I4007" s="5"/>
      <c r="J4007" s="5"/>
    </row>
    <row r="4008" spans="9:10" x14ac:dyDescent="0.35">
      <c r="I4008" s="5"/>
      <c r="J4008" s="5"/>
    </row>
    <row r="4009" spans="9:10" x14ac:dyDescent="0.35">
      <c r="I4009" s="5"/>
      <c r="J4009" s="5"/>
    </row>
    <row r="4010" spans="9:10" x14ac:dyDescent="0.35">
      <c r="I4010" s="5"/>
      <c r="J4010" s="5"/>
    </row>
    <row r="4011" spans="9:10" x14ac:dyDescent="0.35">
      <c r="I4011" s="5"/>
      <c r="J4011" s="5"/>
    </row>
    <row r="4012" spans="9:10" x14ac:dyDescent="0.35">
      <c r="I4012" s="5"/>
      <c r="J4012" s="5"/>
    </row>
    <row r="4013" spans="9:10" x14ac:dyDescent="0.35">
      <c r="I4013" s="5"/>
      <c r="J4013" s="5"/>
    </row>
    <row r="4014" spans="9:10" x14ac:dyDescent="0.35">
      <c r="I4014" s="5"/>
      <c r="J4014" s="5"/>
    </row>
    <row r="4015" spans="9:10" x14ac:dyDescent="0.35">
      <c r="I4015" s="5"/>
      <c r="J4015" s="5"/>
    </row>
    <row r="4016" spans="9:10" x14ac:dyDescent="0.35">
      <c r="I4016" s="5"/>
      <c r="J4016" s="5"/>
    </row>
    <row r="4017" spans="9:10" x14ac:dyDescent="0.35">
      <c r="I4017" s="5"/>
      <c r="J4017" s="5"/>
    </row>
    <row r="4018" spans="9:10" x14ac:dyDescent="0.35">
      <c r="I4018" s="5"/>
      <c r="J4018" s="5"/>
    </row>
    <row r="4019" spans="9:10" x14ac:dyDescent="0.35">
      <c r="I4019" s="5"/>
      <c r="J4019" s="5"/>
    </row>
    <row r="4020" spans="9:10" x14ac:dyDescent="0.35">
      <c r="I4020" s="5"/>
      <c r="J4020" s="5"/>
    </row>
    <row r="4021" spans="9:10" x14ac:dyDescent="0.35">
      <c r="I4021" s="5"/>
      <c r="J4021" s="5"/>
    </row>
    <row r="4022" spans="9:10" x14ac:dyDescent="0.35">
      <c r="I4022" s="5"/>
      <c r="J4022" s="5"/>
    </row>
    <row r="4023" spans="9:10" x14ac:dyDescent="0.35">
      <c r="I4023" s="5"/>
      <c r="J4023" s="5"/>
    </row>
    <row r="4024" spans="9:10" x14ac:dyDescent="0.35">
      <c r="I4024" s="5"/>
      <c r="J4024" s="5"/>
    </row>
    <row r="4025" spans="9:10" x14ac:dyDescent="0.35">
      <c r="I4025" s="5"/>
      <c r="J4025" s="5"/>
    </row>
    <row r="4026" spans="9:10" x14ac:dyDescent="0.35">
      <c r="I4026" s="5"/>
      <c r="J4026" s="5"/>
    </row>
    <row r="4027" spans="9:10" x14ac:dyDescent="0.35">
      <c r="I4027" s="5"/>
      <c r="J4027" s="5"/>
    </row>
    <row r="4028" spans="9:10" x14ac:dyDescent="0.35">
      <c r="I4028" s="5"/>
      <c r="J4028" s="5"/>
    </row>
    <row r="4029" spans="9:10" x14ac:dyDescent="0.35">
      <c r="I4029" s="5"/>
      <c r="J4029" s="5"/>
    </row>
    <row r="4030" spans="9:10" x14ac:dyDescent="0.35">
      <c r="I4030" s="5"/>
      <c r="J4030" s="5"/>
    </row>
    <row r="4031" spans="9:10" x14ac:dyDescent="0.35">
      <c r="I4031" s="5"/>
      <c r="J4031" s="5"/>
    </row>
    <row r="4032" spans="9:10" x14ac:dyDescent="0.35">
      <c r="I4032" s="5"/>
      <c r="J4032" s="5"/>
    </row>
    <row r="4033" spans="9:10" x14ac:dyDescent="0.35">
      <c r="I4033" s="5"/>
      <c r="J4033" s="5"/>
    </row>
    <row r="4034" spans="9:10" x14ac:dyDescent="0.35">
      <c r="I4034" s="5"/>
      <c r="J4034" s="5"/>
    </row>
    <row r="4035" spans="9:10" x14ac:dyDescent="0.35">
      <c r="I4035" s="5"/>
      <c r="J4035" s="5"/>
    </row>
    <row r="4036" spans="9:10" x14ac:dyDescent="0.35">
      <c r="I4036" s="5"/>
      <c r="J4036" s="5"/>
    </row>
    <row r="4037" spans="9:10" x14ac:dyDescent="0.35">
      <c r="I4037" s="5"/>
      <c r="J4037" s="5"/>
    </row>
    <row r="4038" spans="9:10" x14ac:dyDescent="0.35">
      <c r="I4038" s="5"/>
      <c r="J4038" s="5"/>
    </row>
    <row r="4039" spans="9:10" x14ac:dyDescent="0.35">
      <c r="I4039" s="5"/>
      <c r="J4039" s="5"/>
    </row>
    <row r="4040" spans="9:10" x14ac:dyDescent="0.35">
      <c r="I4040" s="5"/>
      <c r="J4040" s="5"/>
    </row>
    <row r="4041" spans="9:10" x14ac:dyDescent="0.35">
      <c r="I4041" s="5"/>
      <c r="J4041" s="5"/>
    </row>
    <row r="4042" spans="9:10" x14ac:dyDescent="0.35">
      <c r="I4042" s="5"/>
      <c r="J4042" s="5"/>
    </row>
    <row r="4043" spans="9:10" x14ac:dyDescent="0.35">
      <c r="I4043" s="5"/>
      <c r="J4043" s="5"/>
    </row>
    <row r="4044" spans="9:10" x14ac:dyDescent="0.35">
      <c r="I4044" s="5"/>
      <c r="J4044" s="5"/>
    </row>
    <row r="4045" spans="9:10" x14ac:dyDescent="0.35">
      <c r="I4045" s="5"/>
      <c r="J4045" s="5"/>
    </row>
    <row r="4046" spans="9:10" x14ac:dyDescent="0.35">
      <c r="I4046" s="5"/>
      <c r="J4046" s="5"/>
    </row>
    <row r="4047" spans="9:10" x14ac:dyDescent="0.35">
      <c r="I4047" s="5"/>
      <c r="J4047" s="5"/>
    </row>
    <row r="4048" spans="9:10" x14ac:dyDescent="0.35">
      <c r="I4048" s="5"/>
      <c r="J4048" s="5"/>
    </row>
    <row r="4049" spans="9:10" x14ac:dyDescent="0.35">
      <c r="I4049" s="5"/>
      <c r="J4049" s="5"/>
    </row>
    <row r="4050" spans="9:10" x14ac:dyDescent="0.35">
      <c r="I4050" s="5"/>
      <c r="J4050" s="5"/>
    </row>
    <row r="4051" spans="9:10" x14ac:dyDescent="0.35">
      <c r="I4051" s="5"/>
      <c r="J4051" s="5"/>
    </row>
    <row r="4052" spans="9:10" x14ac:dyDescent="0.35">
      <c r="I4052" s="5"/>
      <c r="J4052" s="5"/>
    </row>
    <row r="4053" spans="9:10" x14ac:dyDescent="0.35">
      <c r="I4053" s="5"/>
      <c r="J4053" s="5"/>
    </row>
    <row r="4054" spans="9:10" x14ac:dyDescent="0.35">
      <c r="I4054" s="5"/>
      <c r="J4054" s="5"/>
    </row>
    <row r="4055" spans="9:10" x14ac:dyDescent="0.35">
      <c r="I4055" s="5"/>
      <c r="J4055" s="5"/>
    </row>
    <row r="4056" spans="9:10" x14ac:dyDescent="0.35">
      <c r="I4056" s="5"/>
      <c r="J4056" s="5"/>
    </row>
    <row r="4057" spans="9:10" x14ac:dyDescent="0.35">
      <c r="I4057" s="5"/>
      <c r="J4057" s="5"/>
    </row>
    <row r="4058" spans="9:10" x14ac:dyDescent="0.35">
      <c r="I4058" s="5"/>
      <c r="J4058" s="5"/>
    </row>
    <row r="4059" spans="9:10" x14ac:dyDescent="0.35">
      <c r="I4059" s="5"/>
      <c r="J4059" s="5"/>
    </row>
    <row r="4060" spans="9:10" x14ac:dyDescent="0.35">
      <c r="I4060" s="5"/>
      <c r="J4060" s="5"/>
    </row>
    <row r="4061" spans="9:10" x14ac:dyDescent="0.35">
      <c r="I4061" s="5"/>
      <c r="J4061" s="5"/>
    </row>
    <row r="4062" spans="9:10" x14ac:dyDescent="0.35">
      <c r="I4062" s="5"/>
      <c r="J4062" s="5"/>
    </row>
    <row r="4063" spans="9:10" x14ac:dyDescent="0.35">
      <c r="I4063" s="5"/>
      <c r="J4063" s="5"/>
    </row>
    <row r="4064" spans="9:10" x14ac:dyDescent="0.35">
      <c r="I4064" s="5"/>
      <c r="J4064" s="5"/>
    </row>
    <row r="4065" spans="9:10" x14ac:dyDescent="0.35">
      <c r="I4065" s="5"/>
      <c r="J4065" s="5"/>
    </row>
    <row r="4066" spans="9:10" x14ac:dyDescent="0.35">
      <c r="I4066" s="5"/>
      <c r="J4066" s="5"/>
    </row>
    <row r="4067" spans="9:10" x14ac:dyDescent="0.35">
      <c r="I4067" s="5"/>
      <c r="J4067" s="5"/>
    </row>
    <row r="4068" spans="9:10" x14ac:dyDescent="0.35">
      <c r="I4068" s="5"/>
      <c r="J4068" s="5"/>
    </row>
    <row r="4069" spans="9:10" x14ac:dyDescent="0.35">
      <c r="I4069" s="5"/>
      <c r="J4069" s="5"/>
    </row>
    <row r="4070" spans="9:10" x14ac:dyDescent="0.35">
      <c r="I4070" s="5"/>
      <c r="J4070" s="5"/>
    </row>
    <row r="4071" spans="9:10" x14ac:dyDescent="0.35">
      <c r="I4071" s="5"/>
      <c r="J4071" s="5"/>
    </row>
    <row r="4072" spans="9:10" x14ac:dyDescent="0.35">
      <c r="I4072" s="5"/>
      <c r="J4072" s="5"/>
    </row>
    <row r="4073" spans="9:10" x14ac:dyDescent="0.35">
      <c r="I4073" s="5"/>
      <c r="J4073" s="5"/>
    </row>
    <row r="4074" spans="9:10" x14ac:dyDescent="0.35">
      <c r="I4074" s="5"/>
      <c r="J4074" s="5"/>
    </row>
    <row r="4075" spans="9:10" x14ac:dyDescent="0.35">
      <c r="I4075" s="5"/>
      <c r="J4075" s="5"/>
    </row>
    <row r="4076" spans="9:10" x14ac:dyDescent="0.35">
      <c r="I4076" s="5"/>
      <c r="J4076" s="5"/>
    </row>
    <row r="4077" spans="9:10" x14ac:dyDescent="0.35">
      <c r="I4077" s="5"/>
      <c r="J4077" s="5"/>
    </row>
    <row r="4078" spans="9:10" x14ac:dyDescent="0.35">
      <c r="I4078" s="5"/>
      <c r="J4078" s="5"/>
    </row>
    <row r="4079" spans="9:10" x14ac:dyDescent="0.35">
      <c r="I4079" s="5"/>
      <c r="J4079" s="5"/>
    </row>
    <row r="4080" spans="9:10" x14ac:dyDescent="0.35">
      <c r="I4080" s="5"/>
      <c r="J4080" s="5"/>
    </row>
    <row r="4081" spans="9:10" x14ac:dyDescent="0.35">
      <c r="I4081" s="5"/>
      <c r="J4081" s="5"/>
    </row>
    <row r="4082" spans="9:10" x14ac:dyDescent="0.35">
      <c r="I4082" s="5"/>
      <c r="J4082" s="5"/>
    </row>
    <row r="4083" spans="9:10" x14ac:dyDescent="0.35">
      <c r="I4083" s="5"/>
      <c r="J4083" s="5"/>
    </row>
    <row r="4084" spans="9:10" x14ac:dyDescent="0.35">
      <c r="I4084" s="5"/>
      <c r="J4084" s="5"/>
    </row>
    <row r="4085" spans="9:10" x14ac:dyDescent="0.35">
      <c r="I4085" s="5"/>
      <c r="J4085" s="5"/>
    </row>
    <row r="4086" spans="9:10" x14ac:dyDescent="0.35">
      <c r="I4086" s="5"/>
      <c r="J4086" s="5"/>
    </row>
    <row r="4087" spans="9:10" x14ac:dyDescent="0.35">
      <c r="I4087" s="5"/>
      <c r="J4087" s="5"/>
    </row>
    <row r="4088" spans="9:10" x14ac:dyDescent="0.35">
      <c r="I4088" s="5"/>
      <c r="J4088" s="5"/>
    </row>
    <row r="4089" spans="9:10" x14ac:dyDescent="0.35">
      <c r="I4089" s="5"/>
      <c r="J4089" s="5"/>
    </row>
    <row r="4090" spans="9:10" x14ac:dyDescent="0.35">
      <c r="I4090" s="5"/>
      <c r="J4090" s="5"/>
    </row>
    <row r="4091" spans="9:10" x14ac:dyDescent="0.35">
      <c r="I4091" s="5"/>
      <c r="J4091" s="5"/>
    </row>
    <row r="4092" spans="9:10" x14ac:dyDescent="0.35">
      <c r="I4092" s="5"/>
      <c r="J4092" s="5"/>
    </row>
    <row r="4093" spans="9:10" x14ac:dyDescent="0.35">
      <c r="I4093" s="5"/>
      <c r="J4093" s="5"/>
    </row>
    <row r="4094" spans="9:10" x14ac:dyDescent="0.35">
      <c r="I4094" s="5"/>
      <c r="J4094" s="5"/>
    </row>
    <row r="4095" spans="9:10" x14ac:dyDescent="0.35">
      <c r="I4095" s="5"/>
      <c r="J4095" s="5"/>
    </row>
    <row r="4096" spans="9:10" x14ac:dyDescent="0.35">
      <c r="I4096" s="5"/>
      <c r="J4096" s="5"/>
    </row>
    <row r="4097" spans="9:10" x14ac:dyDescent="0.35">
      <c r="I4097" s="5"/>
      <c r="J4097" s="5"/>
    </row>
    <row r="4098" spans="9:10" x14ac:dyDescent="0.35">
      <c r="I4098" s="5"/>
      <c r="J4098" s="5"/>
    </row>
    <row r="4099" spans="9:10" x14ac:dyDescent="0.35">
      <c r="I4099" s="5"/>
      <c r="J4099" s="5"/>
    </row>
    <row r="4100" spans="9:10" x14ac:dyDescent="0.35">
      <c r="I4100" s="5"/>
      <c r="J4100" s="5"/>
    </row>
    <row r="4101" spans="9:10" x14ac:dyDescent="0.35">
      <c r="I4101" s="5"/>
      <c r="J4101" s="5"/>
    </row>
    <row r="4102" spans="9:10" x14ac:dyDescent="0.35">
      <c r="I4102" s="5"/>
      <c r="J4102" s="5"/>
    </row>
    <row r="4103" spans="9:10" x14ac:dyDescent="0.35">
      <c r="I4103" s="5"/>
      <c r="J4103" s="5"/>
    </row>
    <row r="4104" spans="9:10" x14ac:dyDescent="0.35">
      <c r="I4104" s="5"/>
      <c r="J4104" s="5"/>
    </row>
    <row r="4105" spans="9:10" x14ac:dyDescent="0.35">
      <c r="I4105" s="5"/>
      <c r="J4105" s="5"/>
    </row>
    <row r="4106" spans="9:10" x14ac:dyDescent="0.35">
      <c r="I4106" s="5"/>
      <c r="J4106" s="5"/>
    </row>
    <row r="4107" spans="9:10" x14ac:dyDescent="0.35">
      <c r="I4107" s="5"/>
      <c r="J4107" s="5"/>
    </row>
    <row r="4108" spans="9:10" x14ac:dyDescent="0.35">
      <c r="I4108" s="5"/>
      <c r="J4108" s="5"/>
    </row>
    <row r="4109" spans="9:10" x14ac:dyDescent="0.35">
      <c r="I4109" s="5"/>
      <c r="J4109" s="5"/>
    </row>
    <row r="4110" spans="9:10" x14ac:dyDescent="0.35">
      <c r="I4110" s="5"/>
      <c r="J4110" s="5"/>
    </row>
    <row r="4111" spans="9:10" x14ac:dyDescent="0.35">
      <c r="I4111" s="5"/>
      <c r="J4111" s="5"/>
    </row>
    <row r="4112" spans="9:10" x14ac:dyDescent="0.35">
      <c r="I4112" s="5"/>
      <c r="J4112" s="5"/>
    </row>
    <row r="4113" spans="9:10" x14ac:dyDescent="0.35">
      <c r="I4113" s="5"/>
      <c r="J4113" s="5"/>
    </row>
    <row r="4114" spans="9:10" x14ac:dyDescent="0.35">
      <c r="I4114" s="5"/>
      <c r="J4114" s="5"/>
    </row>
    <row r="4115" spans="9:10" x14ac:dyDescent="0.35">
      <c r="I4115" s="5"/>
      <c r="J4115" s="5"/>
    </row>
    <row r="4116" spans="9:10" x14ac:dyDescent="0.35">
      <c r="I4116" s="5"/>
      <c r="J4116" s="5"/>
    </row>
    <row r="4117" spans="9:10" x14ac:dyDescent="0.35">
      <c r="I4117" s="5"/>
      <c r="J4117" s="5"/>
    </row>
    <row r="4118" spans="9:10" x14ac:dyDescent="0.35">
      <c r="I4118" s="5"/>
      <c r="J4118" s="5"/>
    </row>
    <row r="4119" spans="9:10" x14ac:dyDescent="0.35">
      <c r="I4119" s="5"/>
      <c r="J4119" s="5"/>
    </row>
    <row r="4120" spans="9:10" x14ac:dyDescent="0.35">
      <c r="I4120" s="5"/>
      <c r="J4120" s="5"/>
    </row>
    <row r="4121" spans="9:10" x14ac:dyDescent="0.35">
      <c r="I4121" s="5"/>
      <c r="J4121" s="5"/>
    </row>
    <row r="4122" spans="9:10" x14ac:dyDescent="0.35">
      <c r="I4122" s="5"/>
      <c r="J4122" s="5"/>
    </row>
    <row r="4123" spans="9:10" x14ac:dyDescent="0.35">
      <c r="I4123" s="5"/>
      <c r="J4123" s="5"/>
    </row>
    <row r="4124" spans="9:10" x14ac:dyDescent="0.35">
      <c r="I4124" s="5"/>
      <c r="J4124" s="5"/>
    </row>
    <row r="4125" spans="9:10" x14ac:dyDescent="0.35">
      <c r="I4125" s="5"/>
      <c r="J4125" s="5"/>
    </row>
    <row r="4126" spans="9:10" x14ac:dyDescent="0.35">
      <c r="I4126" s="5"/>
      <c r="J4126" s="5"/>
    </row>
    <row r="4127" spans="9:10" x14ac:dyDescent="0.35">
      <c r="I4127" s="5"/>
      <c r="J4127" s="5"/>
    </row>
    <row r="4128" spans="9:10" x14ac:dyDescent="0.35">
      <c r="I4128" s="5"/>
      <c r="J4128" s="5"/>
    </row>
    <row r="4129" spans="9:10" x14ac:dyDescent="0.35">
      <c r="I4129" s="5"/>
      <c r="J4129" s="5"/>
    </row>
    <row r="4130" spans="9:10" x14ac:dyDescent="0.35">
      <c r="I4130" s="5"/>
      <c r="J4130" s="5"/>
    </row>
    <row r="4131" spans="9:10" x14ac:dyDescent="0.35">
      <c r="I4131" s="5"/>
      <c r="J4131" s="5"/>
    </row>
    <row r="4132" spans="9:10" x14ac:dyDescent="0.35">
      <c r="I4132" s="5"/>
      <c r="J4132" s="5"/>
    </row>
    <row r="4133" spans="9:10" x14ac:dyDescent="0.35">
      <c r="I4133" s="5"/>
      <c r="J4133" s="5"/>
    </row>
    <row r="4134" spans="9:10" x14ac:dyDescent="0.35">
      <c r="I4134" s="5"/>
      <c r="J4134" s="5"/>
    </row>
    <row r="4135" spans="9:10" x14ac:dyDescent="0.35">
      <c r="I4135" s="5"/>
      <c r="J4135" s="5"/>
    </row>
    <row r="4136" spans="9:10" x14ac:dyDescent="0.35">
      <c r="I4136" s="5"/>
      <c r="J4136" s="5"/>
    </row>
    <row r="4137" spans="9:10" x14ac:dyDescent="0.35">
      <c r="I4137" s="5"/>
      <c r="J4137" s="5"/>
    </row>
    <row r="4138" spans="9:10" x14ac:dyDescent="0.35">
      <c r="I4138" s="5"/>
      <c r="J4138" s="5"/>
    </row>
    <row r="4139" spans="9:10" x14ac:dyDescent="0.35">
      <c r="I4139" s="5"/>
      <c r="J4139" s="5"/>
    </row>
    <row r="4140" spans="9:10" x14ac:dyDescent="0.35">
      <c r="I4140" s="5"/>
      <c r="J4140" s="5"/>
    </row>
    <row r="4141" spans="9:10" x14ac:dyDescent="0.35">
      <c r="I4141" s="5"/>
      <c r="J4141" s="5"/>
    </row>
    <row r="4142" spans="9:10" x14ac:dyDescent="0.35">
      <c r="I4142" s="5"/>
      <c r="J4142" s="5"/>
    </row>
    <row r="4143" spans="9:10" x14ac:dyDescent="0.35">
      <c r="I4143" s="5"/>
      <c r="J4143" s="5"/>
    </row>
    <row r="4144" spans="9:10" x14ac:dyDescent="0.35">
      <c r="I4144" s="5"/>
      <c r="J4144" s="5"/>
    </row>
    <row r="4145" spans="9:10" x14ac:dyDescent="0.35">
      <c r="I4145" s="5"/>
      <c r="J4145" s="5"/>
    </row>
    <row r="4146" spans="9:10" x14ac:dyDescent="0.35">
      <c r="I4146" s="5"/>
      <c r="J4146" s="5"/>
    </row>
    <row r="4147" spans="9:10" x14ac:dyDescent="0.35">
      <c r="I4147" s="5"/>
      <c r="J4147" s="5"/>
    </row>
    <row r="4148" spans="9:10" x14ac:dyDescent="0.35">
      <c r="I4148" s="5"/>
      <c r="J4148" s="5"/>
    </row>
    <row r="4149" spans="9:10" x14ac:dyDescent="0.35">
      <c r="I4149" s="5"/>
      <c r="J4149" s="5"/>
    </row>
    <row r="4150" spans="9:10" x14ac:dyDescent="0.35">
      <c r="I4150" s="5"/>
      <c r="J4150" s="5"/>
    </row>
    <row r="4151" spans="9:10" x14ac:dyDescent="0.35">
      <c r="I4151" s="5"/>
      <c r="J4151" s="5"/>
    </row>
    <row r="4152" spans="9:10" x14ac:dyDescent="0.35">
      <c r="I4152" s="5"/>
      <c r="J4152" s="5"/>
    </row>
    <row r="4153" spans="9:10" x14ac:dyDescent="0.35">
      <c r="I4153" s="5"/>
      <c r="J4153" s="5"/>
    </row>
    <row r="4154" spans="9:10" x14ac:dyDescent="0.35">
      <c r="I4154" s="5"/>
      <c r="J4154" s="5"/>
    </row>
    <row r="4155" spans="9:10" x14ac:dyDescent="0.35">
      <c r="I4155" s="5"/>
      <c r="J4155" s="5"/>
    </row>
    <row r="4156" spans="9:10" x14ac:dyDescent="0.35">
      <c r="I4156" s="5"/>
      <c r="J4156" s="5"/>
    </row>
    <row r="4157" spans="9:10" x14ac:dyDescent="0.35">
      <c r="I4157" s="5"/>
      <c r="J4157" s="5"/>
    </row>
    <row r="4158" spans="9:10" x14ac:dyDescent="0.35">
      <c r="I4158" s="5"/>
      <c r="J4158" s="5"/>
    </row>
    <row r="4159" spans="9:10" x14ac:dyDescent="0.35">
      <c r="I4159" s="5"/>
      <c r="J4159" s="5"/>
    </row>
    <row r="4160" spans="9:10" x14ac:dyDescent="0.35">
      <c r="I4160" s="5"/>
      <c r="J4160" s="5"/>
    </row>
    <row r="4161" spans="9:10" x14ac:dyDescent="0.35">
      <c r="I4161" s="5"/>
      <c r="J4161" s="5"/>
    </row>
    <row r="4162" spans="9:10" x14ac:dyDescent="0.35">
      <c r="I4162" s="5"/>
      <c r="J4162" s="5"/>
    </row>
    <row r="4163" spans="9:10" x14ac:dyDescent="0.35">
      <c r="I4163" s="5"/>
      <c r="J4163" s="5"/>
    </row>
    <row r="4164" spans="9:10" x14ac:dyDescent="0.35">
      <c r="I4164" s="5"/>
      <c r="J4164" s="5"/>
    </row>
    <row r="4165" spans="9:10" x14ac:dyDescent="0.35">
      <c r="I4165" s="5"/>
      <c r="J4165" s="5"/>
    </row>
    <row r="4166" spans="9:10" x14ac:dyDescent="0.35">
      <c r="I4166" s="5"/>
      <c r="J4166" s="5"/>
    </row>
    <row r="4167" spans="9:10" x14ac:dyDescent="0.35">
      <c r="I4167" s="5"/>
      <c r="J4167" s="5"/>
    </row>
    <row r="4168" spans="9:10" x14ac:dyDescent="0.35">
      <c r="I4168" s="5"/>
      <c r="J4168" s="5"/>
    </row>
    <row r="4169" spans="9:10" x14ac:dyDescent="0.35">
      <c r="I4169" s="5"/>
      <c r="J4169" s="5"/>
    </row>
    <row r="4170" spans="9:10" x14ac:dyDescent="0.35">
      <c r="I4170" s="5"/>
      <c r="J4170" s="5"/>
    </row>
    <row r="4171" spans="9:10" x14ac:dyDescent="0.35">
      <c r="I4171" s="5"/>
      <c r="J4171" s="5"/>
    </row>
    <row r="4172" spans="9:10" x14ac:dyDescent="0.35">
      <c r="I4172" s="5"/>
      <c r="J4172" s="5"/>
    </row>
    <row r="4173" spans="9:10" x14ac:dyDescent="0.35">
      <c r="I4173" s="5"/>
      <c r="J4173" s="5"/>
    </row>
    <row r="4174" spans="9:10" x14ac:dyDescent="0.35">
      <c r="I4174" s="5"/>
      <c r="J4174" s="5"/>
    </row>
    <row r="4175" spans="9:10" x14ac:dyDescent="0.35">
      <c r="I4175" s="5"/>
      <c r="J4175" s="5"/>
    </row>
    <row r="4176" spans="9:10" x14ac:dyDescent="0.35">
      <c r="I4176" s="5"/>
      <c r="J4176" s="5"/>
    </row>
    <row r="4177" spans="9:10" x14ac:dyDescent="0.35">
      <c r="I4177" s="5"/>
      <c r="J4177" s="5"/>
    </row>
    <row r="4178" spans="9:10" x14ac:dyDescent="0.35">
      <c r="I4178" s="5"/>
      <c r="J4178" s="5"/>
    </row>
    <row r="4179" spans="9:10" x14ac:dyDescent="0.35">
      <c r="I4179" s="5"/>
      <c r="J4179" s="5"/>
    </row>
    <row r="4180" spans="9:10" x14ac:dyDescent="0.35">
      <c r="I4180" s="5"/>
      <c r="J4180" s="5"/>
    </row>
    <row r="4181" spans="9:10" x14ac:dyDescent="0.35">
      <c r="I4181" s="5"/>
      <c r="J4181" s="5"/>
    </row>
    <row r="4182" spans="9:10" x14ac:dyDescent="0.35">
      <c r="I4182" s="5"/>
      <c r="J4182" s="5"/>
    </row>
    <row r="4183" spans="9:10" x14ac:dyDescent="0.35">
      <c r="I4183" s="5"/>
      <c r="J4183" s="5"/>
    </row>
    <row r="4184" spans="9:10" x14ac:dyDescent="0.35">
      <c r="I4184" s="5"/>
      <c r="J4184" s="5"/>
    </row>
    <row r="4185" spans="9:10" x14ac:dyDescent="0.35">
      <c r="I4185" s="5"/>
      <c r="J4185" s="5"/>
    </row>
    <row r="4186" spans="9:10" x14ac:dyDescent="0.35">
      <c r="I4186" s="5"/>
      <c r="J4186" s="5"/>
    </row>
    <row r="4187" spans="9:10" x14ac:dyDescent="0.35">
      <c r="I4187" s="5"/>
      <c r="J4187" s="5"/>
    </row>
    <row r="4188" spans="9:10" x14ac:dyDescent="0.35">
      <c r="I4188" s="5"/>
      <c r="J4188" s="5"/>
    </row>
    <row r="4189" spans="9:10" x14ac:dyDescent="0.35">
      <c r="I4189" s="5"/>
      <c r="J4189" s="5"/>
    </row>
    <row r="4190" spans="9:10" x14ac:dyDescent="0.35">
      <c r="I4190" s="5"/>
      <c r="J4190" s="5"/>
    </row>
    <row r="4191" spans="9:10" x14ac:dyDescent="0.35">
      <c r="I4191" s="5"/>
      <c r="J4191" s="5"/>
    </row>
    <row r="4192" spans="9:10" x14ac:dyDescent="0.35">
      <c r="I4192" s="5"/>
      <c r="J4192" s="5"/>
    </row>
    <row r="4193" spans="9:10" x14ac:dyDescent="0.35">
      <c r="I4193" s="5"/>
      <c r="J4193" s="5"/>
    </row>
    <row r="4194" spans="9:10" x14ac:dyDescent="0.35">
      <c r="I4194" s="5"/>
      <c r="J4194" s="5"/>
    </row>
    <row r="4195" spans="9:10" x14ac:dyDescent="0.35">
      <c r="I4195" s="5"/>
      <c r="J4195" s="5"/>
    </row>
    <row r="4196" spans="9:10" x14ac:dyDescent="0.35">
      <c r="I4196" s="5"/>
      <c r="J4196" s="5"/>
    </row>
    <row r="4197" spans="9:10" x14ac:dyDescent="0.35">
      <c r="I4197" s="5"/>
      <c r="J4197" s="5"/>
    </row>
    <row r="4198" spans="9:10" x14ac:dyDescent="0.35">
      <c r="I4198" s="5"/>
      <c r="J4198" s="5"/>
    </row>
    <row r="4199" spans="9:10" x14ac:dyDescent="0.35">
      <c r="I4199" s="5"/>
      <c r="J4199" s="5"/>
    </row>
    <row r="4200" spans="9:10" x14ac:dyDescent="0.35">
      <c r="I4200" s="5"/>
      <c r="J4200" s="5"/>
    </row>
    <row r="4201" spans="9:10" x14ac:dyDescent="0.35">
      <c r="I4201" s="5"/>
      <c r="J4201" s="5"/>
    </row>
    <row r="4202" spans="9:10" x14ac:dyDescent="0.35">
      <c r="I4202" s="5"/>
      <c r="J4202" s="5"/>
    </row>
    <row r="4203" spans="9:10" x14ac:dyDescent="0.35">
      <c r="I4203" s="5"/>
      <c r="J4203" s="5"/>
    </row>
    <row r="4204" spans="9:10" x14ac:dyDescent="0.35">
      <c r="I4204" s="5"/>
      <c r="J4204" s="5"/>
    </row>
    <row r="4205" spans="9:10" x14ac:dyDescent="0.35">
      <c r="I4205" s="5"/>
      <c r="J4205" s="5"/>
    </row>
    <row r="4206" spans="9:10" x14ac:dyDescent="0.35">
      <c r="I4206" s="5"/>
      <c r="J4206" s="5"/>
    </row>
    <row r="4207" spans="9:10" x14ac:dyDescent="0.35">
      <c r="I4207" s="5"/>
      <c r="J4207" s="5"/>
    </row>
    <row r="4208" spans="9:10" x14ac:dyDescent="0.35">
      <c r="I4208" s="5"/>
      <c r="J4208" s="5"/>
    </row>
    <row r="4209" spans="9:10" x14ac:dyDescent="0.35">
      <c r="I4209" s="5"/>
      <c r="J4209" s="5"/>
    </row>
    <row r="4210" spans="9:10" x14ac:dyDescent="0.35">
      <c r="I4210" s="5"/>
      <c r="J4210" s="5"/>
    </row>
    <row r="4211" spans="9:10" x14ac:dyDescent="0.35">
      <c r="I4211" s="5"/>
      <c r="J4211" s="5"/>
    </row>
    <row r="4212" spans="9:10" x14ac:dyDescent="0.35">
      <c r="I4212" s="5"/>
      <c r="J4212" s="5"/>
    </row>
    <row r="4213" spans="9:10" x14ac:dyDescent="0.35">
      <c r="I4213" s="5"/>
      <c r="J4213" s="5"/>
    </row>
    <row r="4214" spans="9:10" x14ac:dyDescent="0.35">
      <c r="I4214" s="5"/>
      <c r="J4214" s="5"/>
    </row>
    <row r="4215" spans="9:10" x14ac:dyDescent="0.35">
      <c r="I4215" s="5"/>
      <c r="J4215" s="5"/>
    </row>
    <row r="4216" spans="9:10" x14ac:dyDescent="0.35">
      <c r="I4216" s="5"/>
      <c r="J4216" s="5"/>
    </row>
    <row r="4217" spans="9:10" x14ac:dyDescent="0.35">
      <c r="I4217" s="5"/>
      <c r="J4217" s="5"/>
    </row>
    <row r="4218" spans="9:10" x14ac:dyDescent="0.35">
      <c r="I4218" s="5"/>
      <c r="J4218" s="5"/>
    </row>
    <row r="4219" spans="9:10" x14ac:dyDescent="0.35">
      <c r="I4219" s="5"/>
      <c r="J4219" s="5"/>
    </row>
    <row r="4220" spans="9:10" x14ac:dyDescent="0.35">
      <c r="I4220" s="5"/>
      <c r="J4220" s="5"/>
    </row>
    <row r="4221" spans="9:10" x14ac:dyDescent="0.35">
      <c r="I4221" s="5"/>
      <c r="J4221" s="5"/>
    </row>
    <row r="4222" spans="9:10" x14ac:dyDescent="0.35">
      <c r="I4222" s="5"/>
      <c r="J4222" s="5"/>
    </row>
    <row r="4223" spans="9:10" x14ac:dyDescent="0.35">
      <c r="I4223" s="5"/>
      <c r="J4223" s="5"/>
    </row>
    <row r="4224" spans="9:10" x14ac:dyDescent="0.35">
      <c r="I4224" s="5"/>
      <c r="J4224" s="5"/>
    </row>
    <row r="4225" spans="9:10" x14ac:dyDescent="0.35">
      <c r="I4225" s="5"/>
      <c r="J4225" s="5"/>
    </row>
    <row r="4226" spans="9:10" x14ac:dyDescent="0.35">
      <c r="I4226" s="5"/>
      <c r="J4226" s="5"/>
    </row>
    <row r="4227" spans="9:10" x14ac:dyDescent="0.35">
      <c r="I4227" s="5"/>
      <c r="J4227" s="5"/>
    </row>
    <row r="4228" spans="9:10" x14ac:dyDescent="0.35">
      <c r="I4228" s="5"/>
      <c r="J4228" s="5"/>
    </row>
    <row r="4229" spans="9:10" x14ac:dyDescent="0.35">
      <c r="I4229" s="5"/>
      <c r="J4229" s="5"/>
    </row>
    <row r="4230" spans="9:10" x14ac:dyDescent="0.35">
      <c r="I4230" s="5"/>
      <c r="J4230" s="5"/>
    </row>
    <row r="4231" spans="9:10" x14ac:dyDescent="0.35">
      <c r="I4231" s="5"/>
      <c r="J4231" s="5"/>
    </row>
    <row r="4232" spans="9:10" x14ac:dyDescent="0.35">
      <c r="I4232" s="5"/>
      <c r="J4232" s="5"/>
    </row>
    <row r="4233" spans="9:10" x14ac:dyDescent="0.35">
      <c r="I4233" s="5"/>
      <c r="J4233" s="5"/>
    </row>
    <row r="4234" spans="9:10" x14ac:dyDescent="0.35">
      <c r="I4234" s="5"/>
      <c r="J4234" s="5"/>
    </row>
    <row r="4235" spans="9:10" x14ac:dyDescent="0.35">
      <c r="I4235" s="5"/>
      <c r="J4235" s="5"/>
    </row>
    <row r="4236" spans="9:10" x14ac:dyDescent="0.35">
      <c r="I4236" s="5"/>
      <c r="J4236" s="5"/>
    </row>
    <row r="4237" spans="9:10" x14ac:dyDescent="0.35">
      <c r="I4237" s="5"/>
      <c r="J4237" s="5"/>
    </row>
    <row r="4238" spans="9:10" x14ac:dyDescent="0.35">
      <c r="I4238" s="5"/>
      <c r="J4238" s="5"/>
    </row>
    <row r="4239" spans="9:10" x14ac:dyDescent="0.35">
      <c r="I4239" s="5"/>
      <c r="J4239" s="5"/>
    </row>
    <row r="4240" spans="9:10" x14ac:dyDescent="0.35">
      <c r="I4240" s="5"/>
      <c r="J4240" s="5"/>
    </row>
    <row r="4241" spans="9:10" x14ac:dyDescent="0.35">
      <c r="I4241" s="5"/>
      <c r="J4241" s="5"/>
    </row>
    <row r="4242" spans="9:10" x14ac:dyDescent="0.35">
      <c r="I4242" s="5"/>
      <c r="J4242" s="5"/>
    </row>
    <row r="4243" spans="9:10" x14ac:dyDescent="0.35">
      <c r="I4243" s="5"/>
      <c r="J4243" s="5"/>
    </row>
    <row r="4244" spans="9:10" x14ac:dyDescent="0.35">
      <c r="I4244" s="5"/>
      <c r="J4244" s="5"/>
    </row>
    <row r="4245" spans="9:10" x14ac:dyDescent="0.35">
      <c r="I4245" s="5"/>
      <c r="J4245" s="5"/>
    </row>
    <row r="4246" spans="9:10" x14ac:dyDescent="0.35">
      <c r="I4246" s="5"/>
      <c r="J4246" s="5"/>
    </row>
    <row r="4247" spans="9:10" x14ac:dyDescent="0.35">
      <c r="I4247" s="5"/>
      <c r="J4247" s="5"/>
    </row>
    <row r="4248" spans="9:10" x14ac:dyDescent="0.35">
      <c r="I4248" s="5"/>
      <c r="J4248" s="5"/>
    </row>
    <row r="4249" spans="9:10" x14ac:dyDescent="0.35">
      <c r="I4249" s="5"/>
      <c r="J4249" s="5"/>
    </row>
    <row r="4250" spans="9:10" x14ac:dyDescent="0.35">
      <c r="I4250" s="5"/>
      <c r="J4250" s="5"/>
    </row>
    <row r="4251" spans="9:10" x14ac:dyDescent="0.35">
      <c r="I4251" s="5"/>
      <c r="J4251" s="5"/>
    </row>
    <row r="4252" spans="9:10" x14ac:dyDescent="0.35">
      <c r="I4252" s="5"/>
      <c r="J4252" s="5"/>
    </row>
    <row r="4253" spans="9:10" x14ac:dyDescent="0.35">
      <c r="I4253" s="5"/>
      <c r="J4253" s="5"/>
    </row>
    <row r="4254" spans="9:10" x14ac:dyDescent="0.35">
      <c r="I4254" s="5"/>
      <c r="J4254" s="5"/>
    </row>
    <row r="4255" spans="9:10" x14ac:dyDescent="0.35">
      <c r="I4255" s="5"/>
      <c r="J4255" s="5"/>
    </row>
    <row r="4256" spans="9:10" x14ac:dyDescent="0.35">
      <c r="I4256" s="5"/>
      <c r="J4256" s="5"/>
    </row>
    <row r="4257" spans="9:10" x14ac:dyDescent="0.35">
      <c r="I4257" s="5"/>
      <c r="J4257" s="5"/>
    </row>
    <row r="4258" spans="9:10" x14ac:dyDescent="0.35">
      <c r="I4258" s="5"/>
      <c r="J4258" s="5"/>
    </row>
    <row r="4259" spans="9:10" x14ac:dyDescent="0.35">
      <c r="I4259" s="5"/>
      <c r="J4259" s="5"/>
    </row>
    <row r="4260" spans="9:10" x14ac:dyDescent="0.35">
      <c r="I4260" s="5"/>
      <c r="J4260" s="5"/>
    </row>
    <row r="4261" spans="9:10" x14ac:dyDescent="0.35">
      <c r="I4261" s="5"/>
      <c r="J4261" s="5"/>
    </row>
    <row r="4262" spans="9:10" x14ac:dyDescent="0.35">
      <c r="I4262" s="5"/>
      <c r="J4262" s="5"/>
    </row>
    <row r="4263" spans="9:10" x14ac:dyDescent="0.35">
      <c r="I4263" s="5"/>
      <c r="J4263" s="5"/>
    </row>
    <row r="4264" spans="9:10" x14ac:dyDescent="0.35">
      <c r="I4264" s="5"/>
      <c r="J4264" s="5"/>
    </row>
    <row r="4265" spans="9:10" x14ac:dyDescent="0.35">
      <c r="I4265" s="5"/>
      <c r="J4265" s="5"/>
    </row>
    <row r="4266" spans="9:10" x14ac:dyDescent="0.35">
      <c r="I4266" s="5"/>
      <c r="J4266" s="5"/>
    </row>
    <row r="4267" spans="9:10" x14ac:dyDescent="0.35">
      <c r="I4267" s="5"/>
      <c r="J4267" s="5"/>
    </row>
    <row r="4268" spans="9:10" x14ac:dyDescent="0.35">
      <c r="I4268" s="5"/>
      <c r="J4268" s="5"/>
    </row>
    <row r="4269" spans="9:10" x14ac:dyDescent="0.35">
      <c r="I4269" s="5"/>
      <c r="J4269" s="5"/>
    </row>
    <row r="4270" spans="9:10" x14ac:dyDescent="0.35">
      <c r="I4270" s="5"/>
      <c r="J4270" s="5"/>
    </row>
    <row r="4271" spans="9:10" x14ac:dyDescent="0.35">
      <c r="I4271" s="5"/>
      <c r="J4271" s="5"/>
    </row>
    <row r="4272" spans="9:10" x14ac:dyDescent="0.35">
      <c r="I4272" s="5"/>
      <c r="J4272" s="5"/>
    </row>
    <row r="4273" spans="9:10" x14ac:dyDescent="0.35">
      <c r="I4273" s="5"/>
      <c r="J4273" s="5"/>
    </row>
    <row r="4274" spans="9:10" x14ac:dyDescent="0.35">
      <c r="I4274" s="5"/>
      <c r="J4274" s="5"/>
    </row>
    <row r="4275" spans="9:10" x14ac:dyDescent="0.35">
      <c r="I4275" s="5"/>
      <c r="J4275" s="5"/>
    </row>
    <row r="4276" spans="9:10" x14ac:dyDescent="0.35">
      <c r="I4276" s="5"/>
      <c r="J4276" s="5"/>
    </row>
    <row r="4277" spans="9:10" x14ac:dyDescent="0.35">
      <c r="I4277" s="5"/>
      <c r="J4277" s="5"/>
    </row>
    <row r="4278" spans="9:10" x14ac:dyDescent="0.35">
      <c r="I4278" s="5"/>
      <c r="J4278" s="5"/>
    </row>
    <row r="4279" spans="9:10" x14ac:dyDescent="0.35">
      <c r="I4279" s="5"/>
      <c r="J4279" s="5"/>
    </row>
    <row r="4280" spans="9:10" x14ac:dyDescent="0.35">
      <c r="I4280" s="5"/>
      <c r="J4280" s="5"/>
    </row>
    <row r="4281" spans="9:10" x14ac:dyDescent="0.35">
      <c r="I4281" s="5"/>
      <c r="J4281" s="5"/>
    </row>
    <row r="4282" spans="9:10" x14ac:dyDescent="0.35">
      <c r="I4282" s="5"/>
      <c r="J4282" s="5"/>
    </row>
    <row r="4283" spans="9:10" x14ac:dyDescent="0.35">
      <c r="I4283" s="5"/>
      <c r="J4283" s="5"/>
    </row>
    <row r="4284" spans="9:10" x14ac:dyDescent="0.35">
      <c r="I4284" s="5"/>
      <c r="J4284" s="5"/>
    </row>
    <row r="4285" spans="9:10" x14ac:dyDescent="0.35">
      <c r="I4285" s="5"/>
      <c r="J4285" s="5"/>
    </row>
    <row r="4286" spans="9:10" x14ac:dyDescent="0.35">
      <c r="I4286" s="5"/>
      <c r="J4286" s="5"/>
    </row>
    <row r="4287" spans="9:10" x14ac:dyDescent="0.35">
      <c r="I4287" s="5"/>
      <c r="J4287" s="5"/>
    </row>
    <row r="4288" spans="9:10" x14ac:dyDescent="0.35">
      <c r="I4288" s="5"/>
      <c r="J4288" s="5"/>
    </row>
    <row r="4289" spans="9:10" x14ac:dyDescent="0.35">
      <c r="I4289" s="5"/>
      <c r="J4289" s="5"/>
    </row>
    <row r="4290" spans="9:10" x14ac:dyDescent="0.35">
      <c r="I4290" s="5"/>
      <c r="J4290" s="5"/>
    </row>
    <row r="4291" spans="9:10" x14ac:dyDescent="0.35">
      <c r="I4291" s="5"/>
      <c r="J4291" s="5"/>
    </row>
    <row r="4292" spans="9:10" x14ac:dyDescent="0.35">
      <c r="I4292" s="5"/>
      <c r="J4292" s="5"/>
    </row>
    <row r="4293" spans="9:10" x14ac:dyDescent="0.35">
      <c r="I4293" s="5"/>
      <c r="J4293" s="5"/>
    </row>
    <row r="4294" spans="9:10" x14ac:dyDescent="0.35">
      <c r="I4294" s="5"/>
      <c r="J4294" s="5"/>
    </row>
    <row r="4295" spans="9:10" x14ac:dyDescent="0.35">
      <c r="I4295" s="5"/>
      <c r="J4295" s="5"/>
    </row>
    <row r="4296" spans="9:10" x14ac:dyDescent="0.35">
      <c r="I4296" s="5"/>
      <c r="J4296" s="5"/>
    </row>
    <row r="4297" spans="9:10" x14ac:dyDescent="0.35">
      <c r="I4297" s="5"/>
      <c r="J4297" s="5"/>
    </row>
    <row r="4298" spans="9:10" x14ac:dyDescent="0.35">
      <c r="I4298" s="5"/>
      <c r="J4298" s="5"/>
    </row>
    <row r="4299" spans="9:10" x14ac:dyDescent="0.35">
      <c r="I4299" s="5"/>
      <c r="J4299" s="5"/>
    </row>
    <row r="4300" spans="9:10" x14ac:dyDescent="0.35">
      <c r="I4300" s="5"/>
      <c r="J4300" s="5"/>
    </row>
    <row r="4301" spans="9:10" x14ac:dyDescent="0.35">
      <c r="I4301" s="5"/>
      <c r="J4301" s="5"/>
    </row>
    <row r="4302" spans="9:10" x14ac:dyDescent="0.35">
      <c r="I4302" s="5"/>
      <c r="J4302" s="5"/>
    </row>
    <row r="4303" spans="9:10" x14ac:dyDescent="0.35">
      <c r="I4303" s="5"/>
      <c r="J4303" s="5"/>
    </row>
    <row r="4304" spans="9:10" x14ac:dyDescent="0.35">
      <c r="I4304" s="5"/>
      <c r="J4304" s="5"/>
    </row>
    <row r="4305" spans="9:10" x14ac:dyDescent="0.35">
      <c r="I4305" s="5"/>
      <c r="J4305" s="5"/>
    </row>
    <row r="4306" spans="9:10" x14ac:dyDescent="0.35">
      <c r="I4306" s="5"/>
      <c r="J4306" s="5"/>
    </row>
    <row r="4307" spans="9:10" x14ac:dyDescent="0.35">
      <c r="I4307" s="5"/>
      <c r="J4307" s="5"/>
    </row>
    <row r="4308" spans="9:10" x14ac:dyDescent="0.35">
      <c r="I4308" s="5"/>
      <c r="J4308" s="5"/>
    </row>
    <row r="4309" spans="9:10" x14ac:dyDescent="0.35">
      <c r="I4309" s="5"/>
      <c r="J4309" s="5"/>
    </row>
    <row r="4310" spans="9:10" x14ac:dyDescent="0.35">
      <c r="I4310" s="5"/>
      <c r="J4310" s="5"/>
    </row>
    <row r="4311" spans="9:10" x14ac:dyDescent="0.35">
      <c r="I4311" s="5"/>
      <c r="J4311" s="5"/>
    </row>
    <row r="4312" spans="9:10" x14ac:dyDescent="0.35">
      <c r="I4312" s="5"/>
      <c r="J4312" s="5"/>
    </row>
    <row r="4313" spans="9:10" x14ac:dyDescent="0.35">
      <c r="I4313" s="5"/>
      <c r="J4313" s="5"/>
    </row>
    <row r="4314" spans="9:10" x14ac:dyDescent="0.35">
      <c r="I4314" s="5"/>
      <c r="J4314" s="5"/>
    </row>
    <row r="4315" spans="9:10" x14ac:dyDescent="0.35">
      <c r="I4315" s="5"/>
      <c r="J4315" s="5"/>
    </row>
    <row r="4316" spans="9:10" x14ac:dyDescent="0.35">
      <c r="I4316" s="5"/>
      <c r="J4316" s="5"/>
    </row>
    <row r="4317" spans="9:10" x14ac:dyDescent="0.35">
      <c r="I4317" s="5"/>
      <c r="J4317" s="5"/>
    </row>
    <row r="4318" spans="9:10" x14ac:dyDescent="0.35">
      <c r="I4318" s="5"/>
      <c r="J4318" s="5"/>
    </row>
    <row r="4319" spans="9:10" x14ac:dyDescent="0.35">
      <c r="I4319" s="5"/>
      <c r="J4319" s="5"/>
    </row>
    <row r="4320" spans="9:10" x14ac:dyDescent="0.35">
      <c r="I4320" s="5"/>
      <c r="J4320" s="5"/>
    </row>
    <row r="4321" spans="9:10" x14ac:dyDescent="0.35">
      <c r="I4321" s="5"/>
      <c r="J4321" s="5"/>
    </row>
    <row r="4322" spans="9:10" x14ac:dyDescent="0.35">
      <c r="I4322" s="5"/>
      <c r="J4322" s="5"/>
    </row>
    <row r="4323" spans="9:10" x14ac:dyDescent="0.35">
      <c r="I4323" s="5"/>
      <c r="J4323" s="5"/>
    </row>
    <row r="4324" spans="9:10" x14ac:dyDescent="0.35">
      <c r="I4324" s="5"/>
      <c r="J4324" s="5"/>
    </row>
    <row r="4325" spans="9:10" x14ac:dyDescent="0.35">
      <c r="I4325" s="5"/>
      <c r="J4325" s="5"/>
    </row>
    <row r="4326" spans="9:10" x14ac:dyDescent="0.35">
      <c r="I4326" s="5"/>
      <c r="J4326" s="5"/>
    </row>
    <row r="4327" spans="9:10" x14ac:dyDescent="0.35">
      <c r="I4327" s="5"/>
      <c r="J4327" s="5"/>
    </row>
    <row r="4328" spans="9:10" x14ac:dyDescent="0.35">
      <c r="I4328" s="5"/>
      <c r="J4328" s="5"/>
    </row>
    <row r="4329" spans="9:10" x14ac:dyDescent="0.35">
      <c r="I4329" s="5"/>
      <c r="J4329" s="5"/>
    </row>
    <row r="4330" spans="9:10" x14ac:dyDescent="0.35">
      <c r="I4330" s="5"/>
      <c r="J4330" s="5"/>
    </row>
    <row r="4331" spans="9:10" x14ac:dyDescent="0.35">
      <c r="I4331" s="5"/>
      <c r="J4331" s="5"/>
    </row>
    <row r="4332" spans="9:10" x14ac:dyDescent="0.35">
      <c r="I4332" s="5"/>
      <c r="J4332" s="5"/>
    </row>
    <row r="4333" spans="9:10" x14ac:dyDescent="0.35">
      <c r="I4333" s="5"/>
      <c r="J4333" s="5"/>
    </row>
    <row r="4334" spans="9:10" x14ac:dyDescent="0.35">
      <c r="I4334" s="5"/>
      <c r="J4334" s="5"/>
    </row>
    <row r="4335" spans="9:10" x14ac:dyDescent="0.35">
      <c r="I4335" s="5"/>
      <c r="J4335" s="5"/>
    </row>
    <row r="4336" spans="9:10" x14ac:dyDescent="0.35">
      <c r="I4336" s="5"/>
      <c r="J4336" s="5"/>
    </row>
    <row r="4337" spans="9:10" x14ac:dyDescent="0.35">
      <c r="I4337" s="5"/>
      <c r="J4337" s="5"/>
    </row>
    <row r="4338" spans="9:10" x14ac:dyDescent="0.35">
      <c r="I4338" s="5"/>
      <c r="J4338" s="5"/>
    </row>
    <row r="4339" spans="9:10" x14ac:dyDescent="0.35">
      <c r="I4339" s="5"/>
      <c r="J4339" s="5"/>
    </row>
    <row r="4340" spans="9:10" x14ac:dyDescent="0.35">
      <c r="I4340" s="5"/>
      <c r="J4340" s="5"/>
    </row>
    <row r="4341" spans="9:10" x14ac:dyDescent="0.35">
      <c r="I4341" s="5"/>
      <c r="J4341" s="5"/>
    </row>
    <row r="4342" spans="9:10" x14ac:dyDescent="0.35">
      <c r="I4342" s="5"/>
      <c r="J4342" s="5"/>
    </row>
    <row r="4343" spans="9:10" x14ac:dyDescent="0.35">
      <c r="I4343" s="5"/>
      <c r="J4343" s="5"/>
    </row>
    <row r="4344" spans="9:10" x14ac:dyDescent="0.35">
      <c r="I4344" s="5"/>
      <c r="J4344" s="5"/>
    </row>
    <row r="4345" spans="9:10" x14ac:dyDescent="0.35">
      <c r="I4345" s="5"/>
      <c r="J4345" s="5"/>
    </row>
    <row r="4346" spans="9:10" x14ac:dyDescent="0.35">
      <c r="I4346" s="5"/>
      <c r="J4346" s="5"/>
    </row>
    <row r="4347" spans="9:10" x14ac:dyDescent="0.35">
      <c r="I4347" s="5"/>
      <c r="J4347" s="5"/>
    </row>
    <row r="4348" spans="9:10" x14ac:dyDescent="0.35">
      <c r="I4348" s="5"/>
      <c r="J4348" s="5"/>
    </row>
    <row r="4349" spans="9:10" x14ac:dyDescent="0.35">
      <c r="I4349" s="5"/>
      <c r="J4349" s="5"/>
    </row>
    <row r="4350" spans="9:10" x14ac:dyDescent="0.35">
      <c r="I4350" s="5"/>
      <c r="J4350" s="5"/>
    </row>
    <row r="4351" spans="9:10" x14ac:dyDescent="0.35">
      <c r="I4351" s="5"/>
      <c r="J4351" s="5"/>
    </row>
    <row r="4352" spans="9:10" x14ac:dyDescent="0.35">
      <c r="I4352" s="5"/>
      <c r="J4352" s="5"/>
    </row>
    <row r="4353" spans="9:10" x14ac:dyDescent="0.35">
      <c r="I4353" s="5"/>
      <c r="J4353" s="5"/>
    </row>
    <row r="4354" spans="9:10" x14ac:dyDescent="0.35">
      <c r="I4354" s="5"/>
      <c r="J4354" s="5"/>
    </row>
    <row r="4355" spans="9:10" x14ac:dyDescent="0.35">
      <c r="I4355" s="5"/>
      <c r="J4355" s="5"/>
    </row>
    <row r="4356" spans="9:10" x14ac:dyDescent="0.35">
      <c r="I4356" s="5"/>
      <c r="J4356" s="5"/>
    </row>
    <row r="4357" spans="9:10" x14ac:dyDescent="0.35">
      <c r="I4357" s="5"/>
      <c r="J4357" s="5"/>
    </row>
    <row r="4358" spans="9:10" x14ac:dyDescent="0.35">
      <c r="I4358" s="5"/>
      <c r="J4358" s="5"/>
    </row>
    <row r="4359" spans="9:10" x14ac:dyDescent="0.35">
      <c r="I4359" s="5"/>
      <c r="J4359" s="5"/>
    </row>
    <row r="4360" spans="9:10" x14ac:dyDescent="0.35">
      <c r="I4360" s="5"/>
      <c r="J4360" s="5"/>
    </row>
    <row r="4361" spans="9:10" x14ac:dyDescent="0.35">
      <c r="I4361" s="5"/>
      <c r="J4361" s="5"/>
    </row>
    <row r="4362" spans="9:10" x14ac:dyDescent="0.35">
      <c r="I4362" s="5"/>
      <c r="J4362" s="5"/>
    </row>
    <row r="4363" spans="9:10" x14ac:dyDescent="0.35">
      <c r="I4363" s="5"/>
      <c r="J4363" s="5"/>
    </row>
    <row r="4364" spans="9:10" x14ac:dyDescent="0.35">
      <c r="I4364" s="5"/>
      <c r="J4364" s="5"/>
    </row>
    <row r="4365" spans="9:10" x14ac:dyDescent="0.35">
      <c r="I4365" s="5"/>
      <c r="J4365" s="5"/>
    </row>
    <row r="4366" spans="9:10" x14ac:dyDescent="0.35">
      <c r="I4366" s="5"/>
      <c r="J4366" s="5"/>
    </row>
    <row r="4367" spans="9:10" x14ac:dyDescent="0.35">
      <c r="I4367" s="5"/>
      <c r="J4367" s="5"/>
    </row>
    <row r="4368" spans="9:10" x14ac:dyDescent="0.35">
      <c r="I4368" s="5"/>
      <c r="J4368" s="5"/>
    </row>
    <row r="4369" spans="9:10" x14ac:dyDescent="0.35">
      <c r="I4369" s="5"/>
      <c r="J4369" s="5"/>
    </row>
    <row r="4370" spans="9:10" x14ac:dyDescent="0.35">
      <c r="I4370" s="5"/>
      <c r="J4370" s="5"/>
    </row>
    <row r="4371" spans="9:10" x14ac:dyDescent="0.35">
      <c r="I4371" s="5"/>
      <c r="J4371" s="5"/>
    </row>
    <row r="4372" spans="9:10" x14ac:dyDescent="0.35">
      <c r="I4372" s="5"/>
      <c r="J4372" s="5"/>
    </row>
    <row r="4373" spans="9:10" x14ac:dyDescent="0.35">
      <c r="I4373" s="5"/>
      <c r="J4373" s="5"/>
    </row>
    <row r="4374" spans="9:10" x14ac:dyDescent="0.35">
      <c r="I4374" s="5"/>
      <c r="J4374" s="5"/>
    </row>
    <row r="4375" spans="9:10" x14ac:dyDescent="0.35">
      <c r="I4375" s="5"/>
      <c r="J4375" s="5"/>
    </row>
    <row r="4376" spans="9:10" x14ac:dyDescent="0.35">
      <c r="I4376" s="5"/>
      <c r="J4376" s="5"/>
    </row>
    <row r="4377" spans="9:10" x14ac:dyDescent="0.35">
      <c r="I4377" s="5"/>
      <c r="J4377" s="5"/>
    </row>
    <row r="4378" spans="9:10" x14ac:dyDescent="0.35">
      <c r="I4378" s="5"/>
      <c r="J4378" s="5"/>
    </row>
    <row r="4379" spans="9:10" x14ac:dyDescent="0.35">
      <c r="I4379" s="5"/>
      <c r="J4379" s="5"/>
    </row>
    <row r="4380" spans="9:10" x14ac:dyDescent="0.35">
      <c r="I4380" s="5"/>
      <c r="J4380" s="5"/>
    </row>
    <row r="4381" spans="9:10" x14ac:dyDescent="0.35">
      <c r="I4381" s="5"/>
      <c r="J4381" s="5"/>
    </row>
    <row r="4382" spans="9:10" x14ac:dyDescent="0.35">
      <c r="I4382" s="5"/>
      <c r="J4382" s="5"/>
    </row>
    <row r="4383" spans="9:10" x14ac:dyDescent="0.35">
      <c r="I4383" s="5"/>
      <c r="J4383" s="5"/>
    </row>
    <row r="4384" spans="9:10" x14ac:dyDescent="0.35">
      <c r="I4384" s="5"/>
      <c r="J4384" s="5"/>
    </row>
    <row r="4385" spans="9:10" x14ac:dyDescent="0.35">
      <c r="I4385" s="5"/>
      <c r="J4385" s="5"/>
    </row>
    <row r="4386" spans="9:10" x14ac:dyDescent="0.35">
      <c r="I4386" s="5"/>
      <c r="J4386" s="5"/>
    </row>
    <row r="4387" spans="9:10" x14ac:dyDescent="0.35">
      <c r="I4387" s="5"/>
      <c r="J4387" s="5"/>
    </row>
    <row r="4388" spans="9:10" x14ac:dyDescent="0.35">
      <c r="I4388" s="5"/>
      <c r="J4388" s="5"/>
    </row>
    <row r="4389" spans="9:10" x14ac:dyDescent="0.35">
      <c r="I4389" s="5"/>
      <c r="J4389" s="5"/>
    </row>
    <row r="4390" spans="9:10" x14ac:dyDescent="0.35">
      <c r="I4390" s="5"/>
      <c r="J4390" s="5"/>
    </row>
    <row r="4391" spans="9:10" x14ac:dyDescent="0.35">
      <c r="I4391" s="5"/>
      <c r="J4391" s="5"/>
    </row>
    <row r="4392" spans="9:10" x14ac:dyDescent="0.35">
      <c r="I4392" s="5"/>
      <c r="J4392" s="5"/>
    </row>
    <row r="4393" spans="9:10" x14ac:dyDescent="0.35">
      <c r="I4393" s="5"/>
      <c r="J4393" s="5"/>
    </row>
    <row r="4394" spans="9:10" x14ac:dyDescent="0.35">
      <c r="I4394" s="5"/>
      <c r="J4394" s="5"/>
    </row>
    <row r="4395" spans="9:10" x14ac:dyDescent="0.35">
      <c r="I4395" s="5"/>
      <c r="J4395" s="5"/>
    </row>
    <row r="4396" spans="9:10" x14ac:dyDescent="0.35">
      <c r="I4396" s="5"/>
      <c r="J4396" s="5"/>
    </row>
    <row r="4397" spans="9:10" x14ac:dyDescent="0.35">
      <c r="I4397" s="5"/>
      <c r="J4397" s="5"/>
    </row>
    <row r="4398" spans="9:10" x14ac:dyDescent="0.35">
      <c r="I4398" s="5"/>
      <c r="J4398" s="5"/>
    </row>
    <row r="4399" spans="9:10" x14ac:dyDescent="0.35">
      <c r="I4399" s="5"/>
      <c r="J4399" s="5"/>
    </row>
    <row r="4400" spans="9:10" x14ac:dyDescent="0.35">
      <c r="I4400" s="5"/>
      <c r="J4400" s="5"/>
    </row>
    <row r="4401" spans="9:10" x14ac:dyDescent="0.35">
      <c r="I4401" s="5"/>
      <c r="J4401" s="5"/>
    </row>
    <row r="4402" spans="9:10" x14ac:dyDescent="0.35">
      <c r="I4402" s="5"/>
      <c r="J4402" s="5"/>
    </row>
    <row r="4403" spans="9:10" x14ac:dyDescent="0.35">
      <c r="I4403" s="5"/>
      <c r="J4403" s="5"/>
    </row>
    <row r="4404" spans="9:10" x14ac:dyDescent="0.35">
      <c r="I4404" s="5"/>
      <c r="J4404" s="5"/>
    </row>
    <row r="4405" spans="9:10" x14ac:dyDescent="0.35">
      <c r="I4405" s="5"/>
      <c r="J4405" s="5"/>
    </row>
    <row r="4406" spans="9:10" x14ac:dyDescent="0.35">
      <c r="I4406" s="5"/>
      <c r="J4406" s="5"/>
    </row>
    <row r="4407" spans="9:10" x14ac:dyDescent="0.35">
      <c r="I4407" s="5"/>
      <c r="J4407" s="5"/>
    </row>
    <row r="4408" spans="9:10" x14ac:dyDescent="0.35">
      <c r="I4408" s="5"/>
      <c r="J4408" s="5"/>
    </row>
    <row r="4409" spans="9:10" x14ac:dyDescent="0.35">
      <c r="I4409" s="5"/>
      <c r="J4409" s="5"/>
    </row>
    <row r="4410" spans="9:10" x14ac:dyDescent="0.35">
      <c r="I4410" s="5"/>
      <c r="J4410" s="5"/>
    </row>
    <row r="4411" spans="9:10" x14ac:dyDescent="0.35">
      <c r="I4411" s="5"/>
      <c r="J4411" s="5"/>
    </row>
    <row r="4412" spans="9:10" x14ac:dyDescent="0.35">
      <c r="I4412" s="5"/>
      <c r="J4412" s="5"/>
    </row>
    <row r="4413" spans="9:10" x14ac:dyDescent="0.35">
      <c r="I4413" s="5"/>
      <c r="J4413" s="5"/>
    </row>
    <row r="4414" spans="9:10" x14ac:dyDescent="0.35">
      <c r="I4414" s="5"/>
      <c r="J4414" s="5"/>
    </row>
    <row r="4415" spans="9:10" x14ac:dyDescent="0.35">
      <c r="I4415" s="5"/>
      <c r="J4415" s="5"/>
    </row>
    <row r="4416" spans="9:10" x14ac:dyDescent="0.35">
      <c r="I4416" s="5"/>
      <c r="J4416" s="5"/>
    </row>
    <row r="4417" spans="9:10" x14ac:dyDescent="0.35">
      <c r="I4417" s="5"/>
      <c r="J4417" s="5"/>
    </row>
    <row r="4418" spans="9:10" x14ac:dyDescent="0.35">
      <c r="I4418" s="5"/>
      <c r="J4418" s="5"/>
    </row>
    <row r="4419" spans="9:10" x14ac:dyDescent="0.35">
      <c r="I4419" s="5"/>
      <c r="J4419" s="5"/>
    </row>
    <row r="4420" spans="9:10" x14ac:dyDescent="0.35">
      <c r="I4420" s="5"/>
      <c r="J4420" s="5"/>
    </row>
    <row r="4421" spans="9:10" x14ac:dyDescent="0.35">
      <c r="I4421" s="5"/>
      <c r="J4421" s="5"/>
    </row>
    <row r="4422" spans="9:10" x14ac:dyDescent="0.35">
      <c r="I4422" s="5"/>
      <c r="J4422" s="5"/>
    </row>
    <row r="4423" spans="9:10" x14ac:dyDescent="0.35">
      <c r="I4423" s="5"/>
      <c r="J4423" s="5"/>
    </row>
    <row r="4424" spans="9:10" x14ac:dyDescent="0.35">
      <c r="I4424" s="5"/>
      <c r="J4424" s="5"/>
    </row>
    <row r="4425" spans="9:10" x14ac:dyDescent="0.35">
      <c r="I4425" s="5"/>
      <c r="J4425" s="5"/>
    </row>
    <row r="4426" spans="9:10" x14ac:dyDescent="0.35">
      <c r="I4426" s="5"/>
      <c r="J4426" s="5"/>
    </row>
    <row r="4427" spans="9:10" x14ac:dyDescent="0.35">
      <c r="I4427" s="5"/>
      <c r="J4427" s="5"/>
    </row>
    <row r="4428" spans="9:10" x14ac:dyDescent="0.35">
      <c r="I4428" s="5"/>
      <c r="J4428" s="5"/>
    </row>
    <row r="4429" spans="9:10" x14ac:dyDescent="0.35">
      <c r="I4429" s="5"/>
      <c r="J4429" s="5"/>
    </row>
    <row r="4430" spans="9:10" x14ac:dyDescent="0.35">
      <c r="I4430" s="5"/>
      <c r="J4430" s="5"/>
    </row>
    <row r="4431" spans="9:10" x14ac:dyDescent="0.35">
      <c r="I4431" s="5"/>
      <c r="J4431" s="5"/>
    </row>
    <row r="4432" spans="9:10" x14ac:dyDescent="0.35">
      <c r="I4432" s="5"/>
      <c r="J4432" s="5"/>
    </row>
    <row r="4433" spans="9:10" x14ac:dyDescent="0.35">
      <c r="I4433" s="5"/>
      <c r="J4433" s="5"/>
    </row>
    <row r="4434" spans="9:10" x14ac:dyDescent="0.35">
      <c r="I4434" s="5"/>
      <c r="J4434" s="5"/>
    </row>
    <row r="4435" spans="9:10" x14ac:dyDescent="0.35">
      <c r="I4435" s="5"/>
      <c r="J4435" s="5"/>
    </row>
    <row r="4436" spans="9:10" x14ac:dyDescent="0.35">
      <c r="I4436" s="5"/>
      <c r="J4436" s="5"/>
    </row>
    <row r="4437" spans="9:10" x14ac:dyDescent="0.35">
      <c r="I4437" s="5"/>
      <c r="J4437" s="5"/>
    </row>
    <row r="4438" spans="9:10" x14ac:dyDescent="0.35">
      <c r="I4438" s="5"/>
      <c r="J4438" s="5"/>
    </row>
    <row r="4439" spans="9:10" x14ac:dyDescent="0.35">
      <c r="I4439" s="5"/>
      <c r="J4439" s="5"/>
    </row>
    <row r="4440" spans="9:10" x14ac:dyDescent="0.35">
      <c r="I4440" s="5"/>
      <c r="J4440" s="5"/>
    </row>
    <row r="4441" spans="9:10" x14ac:dyDescent="0.35">
      <c r="I4441" s="5"/>
      <c r="J4441" s="5"/>
    </row>
    <row r="4442" spans="9:10" x14ac:dyDescent="0.35">
      <c r="I4442" s="5"/>
      <c r="J4442" s="5"/>
    </row>
    <row r="4443" spans="9:10" x14ac:dyDescent="0.35">
      <c r="I4443" s="5"/>
      <c r="J4443" s="5"/>
    </row>
    <row r="4444" spans="9:10" x14ac:dyDescent="0.35">
      <c r="I4444" s="5"/>
      <c r="J4444" s="5"/>
    </row>
    <row r="4445" spans="9:10" x14ac:dyDescent="0.35">
      <c r="I4445" s="5"/>
      <c r="J4445" s="5"/>
    </row>
    <row r="4446" spans="9:10" x14ac:dyDescent="0.35">
      <c r="I4446" s="5"/>
      <c r="J4446" s="5"/>
    </row>
    <row r="4447" spans="9:10" x14ac:dyDescent="0.35">
      <c r="I4447" s="5"/>
      <c r="J4447" s="5"/>
    </row>
    <row r="4448" spans="9:10" x14ac:dyDescent="0.35">
      <c r="I4448" s="5"/>
      <c r="J4448" s="5"/>
    </row>
    <row r="4449" spans="9:10" x14ac:dyDescent="0.35">
      <c r="I4449" s="5"/>
      <c r="J4449" s="5"/>
    </row>
    <row r="4450" spans="9:10" x14ac:dyDescent="0.35">
      <c r="I4450" s="5"/>
      <c r="J4450" s="5"/>
    </row>
    <row r="4451" spans="9:10" x14ac:dyDescent="0.35">
      <c r="I4451" s="5"/>
      <c r="J4451" s="5"/>
    </row>
    <row r="4452" spans="9:10" x14ac:dyDescent="0.35">
      <c r="I4452" s="5"/>
      <c r="J4452" s="5"/>
    </row>
    <row r="4453" spans="9:10" x14ac:dyDescent="0.35">
      <c r="I4453" s="5"/>
      <c r="J4453" s="5"/>
    </row>
    <row r="4454" spans="9:10" x14ac:dyDescent="0.35">
      <c r="I4454" s="5"/>
      <c r="J4454" s="5"/>
    </row>
    <row r="4455" spans="9:10" x14ac:dyDescent="0.35">
      <c r="I4455" s="5"/>
      <c r="J4455" s="5"/>
    </row>
    <row r="4456" spans="9:10" x14ac:dyDescent="0.35">
      <c r="I4456" s="5"/>
      <c r="J4456" s="5"/>
    </row>
    <row r="4457" spans="9:10" x14ac:dyDescent="0.35">
      <c r="I4457" s="5"/>
      <c r="J4457" s="5"/>
    </row>
    <row r="4458" spans="9:10" x14ac:dyDescent="0.35">
      <c r="I4458" s="5"/>
      <c r="J4458" s="5"/>
    </row>
    <row r="4459" spans="9:10" x14ac:dyDescent="0.35">
      <c r="I4459" s="5"/>
      <c r="J4459" s="5"/>
    </row>
    <row r="4460" spans="9:10" x14ac:dyDescent="0.35">
      <c r="I4460" s="5"/>
      <c r="J4460" s="5"/>
    </row>
    <row r="4461" spans="9:10" x14ac:dyDescent="0.35">
      <c r="I4461" s="5"/>
      <c r="J4461" s="5"/>
    </row>
    <row r="4462" spans="9:10" x14ac:dyDescent="0.35">
      <c r="I4462" s="5"/>
      <c r="J4462" s="5"/>
    </row>
    <row r="4463" spans="9:10" x14ac:dyDescent="0.35">
      <c r="I4463" s="5"/>
      <c r="J4463" s="5"/>
    </row>
    <row r="4464" spans="9:10" x14ac:dyDescent="0.35">
      <c r="I4464" s="5"/>
      <c r="J4464" s="5"/>
    </row>
    <row r="4465" spans="9:10" x14ac:dyDescent="0.35">
      <c r="I4465" s="5"/>
      <c r="J4465" s="5"/>
    </row>
    <row r="4466" spans="9:10" x14ac:dyDescent="0.35">
      <c r="I4466" s="5"/>
      <c r="J4466" s="5"/>
    </row>
    <row r="4467" spans="9:10" x14ac:dyDescent="0.35">
      <c r="I4467" s="5"/>
      <c r="J4467" s="5"/>
    </row>
    <row r="4468" spans="9:10" x14ac:dyDescent="0.35">
      <c r="I4468" s="5"/>
      <c r="J4468" s="5"/>
    </row>
    <row r="4469" spans="9:10" x14ac:dyDescent="0.35">
      <c r="I4469" s="5"/>
      <c r="J4469" s="5"/>
    </row>
    <row r="4470" spans="9:10" x14ac:dyDescent="0.35">
      <c r="I4470" s="5"/>
      <c r="J4470" s="5"/>
    </row>
    <row r="4471" spans="9:10" x14ac:dyDescent="0.35">
      <c r="I4471" s="5"/>
      <c r="J4471" s="5"/>
    </row>
    <row r="4472" spans="9:10" x14ac:dyDescent="0.35">
      <c r="I4472" s="5"/>
      <c r="J4472" s="5"/>
    </row>
    <row r="4473" spans="9:10" x14ac:dyDescent="0.35">
      <c r="I4473" s="5"/>
      <c r="J4473" s="5"/>
    </row>
    <row r="4474" spans="9:10" x14ac:dyDescent="0.35">
      <c r="I4474" s="5"/>
      <c r="J4474" s="5"/>
    </row>
    <row r="4475" spans="9:10" x14ac:dyDescent="0.35">
      <c r="I4475" s="5"/>
      <c r="J4475" s="5"/>
    </row>
    <row r="4476" spans="9:10" x14ac:dyDescent="0.35">
      <c r="I4476" s="5"/>
      <c r="J4476" s="5"/>
    </row>
    <row r="4477" spans="9:10" x14ac:dyDescent="0.35">
      <c r="I4477" s="5"/>
      <c r="J4477" s="5"/>
    </row>
    <row r="4478" spans="9:10" x14ac:dyDescent="0.35">
      <c r="I4478" s="5"/>
      <c r="J4478" s="5"/>
    </row>
    <row r="4479" spans="9:10" x14ac:dyDescent="0.35">
      <c r="I4479" s="5"/>
      <c r="J4479" s="5"/>
    </row>
    <row r="4480" spans="9:10" x14ac:dyDescent="0.35">
      <c r="I4480" s="5"/>
      <c r="J4480" s="5"/>
    </row>
    <row r="4481" spans="9:10" x14ac:dyDescent="0.35">
      <c r="I4481" s="5"/>
      <c r="J4481" s="5"/>
    </row>
    <row r="4482" spans="9:10" x14ac:dyDescent="0.35">
      <c r="I4482" s="5"/>
      <c r="J4482" s="5"/>
    </row>
    <row r="4483" spans="9:10" x14ac:dyDescent="0.35">
      <c r="I4483" s="5"/>
      <c r="J4483" s="5"/>
    </row>
    <row r="4484" spans="9:10" x14ac:dyDescent="0.35">
      <c r="I4484" s="5"/>
      <c r="J4484" s="5"/>
    </row>
    <row r="4485" spans="9:10" x14ac:dyDescent="0.35">
      <c r="I4485" s="5"/>
      <c r="J4485" s="5"/>
    </row>
    <row r="4486" spans="9:10" x14ac:dyDescent="0.35">
      <c r="I4486" s="5"/>
      <c r="J4486" s="5"/>
    </row>
    <row r="4487" spans="9:10" x14ac:dyDescent="0.35">
      <c r="I4487" s="5"/>
      <c r="J4487" s="5"/>
    </row>
    <row r="4488" spans="9:10" x14ac:dyDescent="0.35">
      <c r="I4488" s="5"/>
      <c r="J4488" s="5"/>
    </row>
    <row r="4489" spans="9:10" x14ac:dyDescent="0.35">
      <c r="I4489" s="5"/>
      <c r="J4489" s="5"/>
    </row>
    <row r="4490" spans="9:10" x14ac:dyDescent="0.35">
      <c r="I4490" s="5"/>
      <c r="J4490" s="5"/>
    </row>
    <row r="4491" spans="9:10" x14ac:dyDescent="0.35">
      <c r="I4491" s="5"/>
      <c r="J4491" s="5"/>
    </row>
    <row r="4492" spans="9:10" x14ac:dyDescent="0.35">
      <c r="I4492" s="5"/>
      <c r="J4492" s="5"/>
    </row>
    <row r="4493" spans="9:10" x14ac:dyDescent="0.35">
      <c r="I4493" s="5"/>
      <c r="J4493" s="5"/>
    </row>
    <row r="4494" spans="9:10" x14ac:dyDescent="0.35">
      <c r="I4494" s="5"/>
      <c r="J4494" s="5"/>
    </row>
    <row r="4495" spans="9:10" x14ac:dyDescent="0.35">
      <c r="I4495" s="5"/>
      <c r="J4495" s="5"/>
    </row>
    <row r="4496" spans="9:10" x14ac:dyDescent="0.35">
      <c r="I4496" s="5"/>
      <c r="J4496" s="5"/>
    </row>
    <row r="4497" spans="9:10" x14ac:dyDescent="0.35">
      <c r="I4497" s="5"/>
      <c r="J4497" s="5"/>
    </row>
    <row r="4498" spans="9:10" x14ac:dyDescent="0.35">
      <c r="I4498" s="5"/>
      <c r="J4498" s="5"/>
    </row>
    <row r="4499" spans="9:10" x14ac:dyDescent="0.35">
      <c r="I4499" s="5"/>
      <c r="J4499" s="5"/>
    </row>
    <row r="4500" spans="9:10" x14ac:dyDescent="0.35">
      <c r="I4500" s="5"/>
      <c r="J4500" s="5"/>
    </row>
    <row r="4501" spans="9:10" x14ac:dyDescent="0.35">
      <c r="I4501" s="5"/>
      <c r="J4501" s="5"/>
    </row>
    <row r="4502" spans="9:10" x14ac:dyDescent="0.35">
      <c r="I4502" s="5"/>
      <c r="J4502" s="5"/>
    </row>
    <row r="4503" spans="9:10" x14ac:dyDescent="0.35">
      <c r="I4503" s="5"/>
      <c r="J4503" s="5"/>
    </row>
    <row r="4504" spans="9:10" x14ac:dyDescent="0.35">
      <c r="I4504" s="5"/>
      <c r="J4504" s="5"/>
    </row>
    <row r="4505" spans="9:10" x14ac:dyDescent="0.35">
      <c r="I4505" s="5"/>
      <c r="J4505" s="5"/>
    </row>
    <row r="4506" spans="9:10" x14ac:dyDescent="0.35">
      <c r="I4506" s="5"/>
      <c r="J4506" s="5"/>
    </row>
    <row r="4507" spans="9:10" x14ac:dyDescent="0.35">
      <c r="I4507" s="5"/>
      <c r="J4507" s="5"/>
    </row>
    <row r="4508" spans="9:10" x14ac:dyDescent="0.35">
      <c r="I4508" s="5"/>
      <c r="J4508" s="5"/>
    </row>
    <row r="4509" spans="9:10" x14ac:dyDescent="0.35">
      <c r="I4509" s="5"/>
      <c r="J4509" s="5"/>
    </row>
    <row r="4510" spans="9:10" x14ac:dyDescent="0.35">
      <c r="I4510" s="5"/>
      <c r="J4510" s="5"/>
    </row>
    <row r="4511" spans="9:10" x14ac:dyDescent="0.35">
      <c r="I4511" s="5"/>
      <c r="J4511" s="5"/>
    </row>
    <row r="4512" spans="9:10" x14ac:dyDescent="0.35">
      <c r="I4512" s="5"/>
      <c r="J4512" s="5"/>
    </row>
    <row r="4513" spans="9:10" x14ac:dyDescent="0.35">
      <c r="I4513" s="5"/>
      <c r="J4513" s="5"/>
    </row>
    <row r="4514" spans="9:10" x14ac:dyDescent="0.35">
      <c r="I4514" s="5"/>
      <c r="J4514" s="5"/>
    </row>
    <row r="4515" spans="9:10" x14ac:dyDescent="0.35">
      <c r="I4515" s="5"/>
      <c r="J4515" s="5"/>
    </row>
    <row r="4516" spans="9:10" x14ac:dyDescent="0.35">
      <c r="I4516" s="5"/>
      <c r="J4516" s="5"/>
    </row>
    <row r="4517" spans="9:10" x14ac:dyDescent="0.35">
      <c r="I4517" s="5"/>
      <c r="J4517" s="5"/>
    </row>
    <row r="4518" spans="9:10" x14ac:dyDescent="0.35">
      <c r="I4518" s="5"/>
      <c r="J4518" s="5"/>
    </row>
    <row r="4519" spans="9:10" x14ac:dyDescent="0.35">
      <c r="I4519" s="5"/>
      <c r="J4519" s="5"/>
    </row>
    <row r="4520" spans="9:10" x14ac:dyDescent="0.35">
      <c r="I4520" s="5"/>
      <c r="J4520" s="5"/>
    </row>
    <row r="4521" spans="9:10" x14ac:dyDescent="0.35">
      <c r="I4521" s="5"/>
      <c r="J4521" s="5"/>
    </row>
    <row r="4522" spans="9:10" x14ac:dyDescent="0.35">
      <c r="I4522" s="5"/>
      <c r="J4522" s="5"/>
    </row>
    <row r="4523" spans="9:10" x14ac:dyDescent="0.35">
      <c r="I4523" s="5"/>
      <c r="J4523" s="5"/>
    </row>
    <row r="4524" spans="9:10" x14ac:dyDescent="0.35">
      <c r="I4524" s="5"/>
      <c r="J4524" s="5"/>
    </row>
    <row r="4525" spans="9:10" x14ac:dyDescent="0.35">
      <c r="I4525" s="5"/>
      <c r="J4525" s="5"/>
    </row>
    <row r="4526" spans="9:10" x14ac:dyDescent="0.35">
      <c r="I4526" s="5"/>
      <c r="J4526" s="5"/>
    </row>
    <row r="4527" spans="9:10" x14ac:dyDescent="0.35">
      <c r="I4527" s="5"/>
      <c r="J4527" s="5"/>
    </row>
    <row r="4528" spans="9:10" x14ac:dyDescent="0.35">
      <c r="I4528" s="5"/>
      <c r="J4528" s="5"/>
    </row>
    <row r="4529" spans="9:10" x14ac:dyDescent="0.35">
      <c r="I4529" s="5"/>
      <c r="J4529" s="5"/>
    </row>
    <row r="4530" spans="9:10" x14ac:dyDescent="0.35">
      <c r="I4530" s="5"/>
      <c r="J4530" s="5"/>
    </row>
    <row r="4531" spans="9:10" x14ac:dyDescent="0.35">
      <c r="I4531" s="5"/>
      <c r="J4531" s="5"/>
    </row>
    <row r="4532" spans="9:10" x14ac:dyDescent="0.35">
      <c r="I4532" s="5"/>
      <c r="J4532" s="5"/>
    </row>
    <row r="4533" spans="9:10" x14ac:dyDescent="0.35">
      <c r="I4533" s="5"/>
      <c r="J4533" s="5"/>
    </row>
    <row r="4534" spans="9:10" x14ac:dyDescent="0.35">
      <c r="I4534" s="5"/>
      <c r="J4534" s="5"/>
    </row>
    <row r="4535" spans="9:10" x14ac:dyDescent="0.35">
      <c r="I4535" s="5"/>
      <c r="J4535" s="5"/>
    </row>
    <row r="4536" spans="9:10" x14ac:dyDescent="0.35">
      <c r="I4536" s="5"/>
      <c r="J4536" s="5"/>
    </row>
    <row r="4537" spans="9:10" x14ac:dyDescent="0.35">
      <c r="I4537" s="5"/>
      <c r="J4537" s="5"/>
    </row>
    <row r="4538" spans="9:10" x14ac:dyDescent="0.35">
      <c r="I4538" s="5"/>
      <c r="J4538" s="5"/>
    </row>
    <row r="4539" spans="9:10" x14ac:dyDescent="0.35">
      <c r="I4539" s="5"/>
      <c r="J4539" s="5"/>
    </row>
    <row r="4540" spans="9:10" x14ac:dyDescent="0.35">
      <c r="I4540" s="5"/>
      <c r="J4540" s="5"/>
    </row>
    <row r="4541" spans="9:10" x14ac:dyDescent="0.35">
      <c r="I4541" s="5"/>
      <c r="J4541" s="5"/>
    </row>
    <row r="4542" spans="9:10" x14ac:dyDescent="0.35">
      <c r="I4542" s="5"/>
      <c r="J4542" s="5"/>
    </row>
    <row r="4543" spans="9:10" x14ac:dyDescent="0.35">
      <c r="I4543" s="5"/>
      <c r="J4543" s="5"/>
    </row>
    <row r="4544" spans="9:10" x14ac:dyDescent="0.35">
      <c r="I4544" s="5"/>
      <c r="J4544" s="5"/>
    </row>
    <row r="4545" spans="9:10" x14ac:dyDescent="0.35">
      <c r="I4545" s="5"/>
      <c r="J4545" s="5"/>
    </row>
    <row r="4546" spans="9:10" x14ac:dyDescent="0.35">
      <c r="I4546" s="5"/>
      <c r="J4546" s="5"/>
    </row>
    <row r="4547" spans="9:10" x14ac:dyDescent="0.35">
      <c r="I4547" s="5"/>
      <c r="J4547" s="5"/>
    </row>
    <row r="4548" spans="9:10" x14ac:dyDescent="0.35">
      <c r="I4548" s="5"/>
      <c r="J4548" s="5"/>
    </row>
    <row r="4549" spans="9:10" x14ac:dyDescent="0.35">
      <c r="I4549" s="5"/>
      <c r="J4549" s="5"/>
    </row>
    <row r="4550" spans="9:10" x14ac:dyDescent="0.35">
      <c r="I4550" s="5"/>
      <c r="J4550" s="5"/>
    </row>
    <row r="4551" spans="9:10" x14ac:dyDescent="0.35">
      <c r="I4551" s="5"/>
      <c r="J4551" s="5"/>
    </row>
    <row r="4552" spans="9:10" x14ac:dyDescent="0.35">
      <c r="I4552" s="5"/>
      <c r="J4552" s="5"/>
    </row>
    <row r="4553" spans="9:10" x14ac:dyDescent="0.35">
      <c r="I4553" s="5"/>
      <c r="J4553" s="5"/>
    </row>
    <row r="4554" spans="9:10" x14ac:dyDescent="0.35">
      <c r="I4554" s="5"/>
      <c r="J4554" s="5"/>
    </row>
    <row r="4555" spans="9:10" x14ac:dyDescent="0.35">
      <c r="I4555" s="5"/>
      <c r="J4555" s="5"/>
    </row>
    <row r="4556" spans="9:10" x14ac:dyDescent="0.35">
      <c r="I4556" s="5"/>
      <c r="J4556" s="5"/>
    </row>
    <row r="4557" spans="9:10" x14ac:dyDescent="0.35">
      <c r="I4557" s="5"/>
      <c r="J4557" s="5"/>
    </row>
    <row r="4558" spans="9:10" x14ac:dyDescent="0.35">
      <c r="I4558" s="5"/>
      <c r="J4558" s="5"/>
    </row>
    <row r="4559" spans="9:10" x14ac:dyDescent="0.35">
      <c r="I4559" s="5"/>
      <c r="J4559" s="5"/>
    </row>
    <row r="4560" spans="9:10" x14ac:dyDescent="0.35">
      <c r="I4560" s="5"/>
      <c r="J4560" s="5"/>
    </row>
    <row r="4561" spans="9:10" x14ac:dyDescent="0.35">
      <c r="I4561" s="5"/>
      <c r="J4561" s="5"/>
    </row>
    <row r="4562" spans="9:10" x14ac:dyDescent="0.35">
      <c r="I4562" s="5"/>
      <c r="J4562" s="5"/>
    </row>
    <row r="4563" spans="9:10" x14ac:dyDescent="0.35">
      <c r="I4563" s="5"/>
      <c r="J4563" s="5"/>
    </row>
    <row r="4564" spans="9:10" x14ac:dyDescent="0.35">
      <c r="I4564" s="5"/>
      <c r="J4564" s="5"/>
    </row>
    <row r="4565" spans="9:10" x14ac:dyDescent="0.35">
      <c r="I4565" s="5"/>
      <c r="J4565" s="5"/>
    </row>
    <row r="4566" spans="9:10" x14ac:dyDescent="0.35">
      <c r="I4566" s="5"/>
      <c r="J4566" s="5"/>
    </row>
    <row r="4567" spans="9:10" x14ac:dyDescent="0.35">
      <c r="I4567" s="5"/>
      <c r="J4567" s="5"/>
    </row>
    <row r="4568" spans="9:10" x14ac:dyDescent="0.35">
      <c r="I4568" s="5"/>
      <c r="J4568" s="5"/>
    </row>
    <row r="4569" spans="9:10" x14ac:dyDescent="0.35">
      <c r="I4569" s="5"/>
      <c r="J4569" s="5"/>
    </row>
    <row r="4570" spans="9:10" x14ac:dyDescent="0.35">
      <c r="I4570" s="5"/>
      <c r="J4570" s="5"/>
    </row>
    <row r="4571" spans="9:10" x14ac:dyDescent="0.35">
      <c r="I4571" s="5"/>
      <c r="J4571" s="5"/>
    </row>
    <row r="4572" spans="9:10" x14ac:dyDescent="0.35">
      <c r="I4572" s="5"/>
      <c r="J4572" s="5"/>
    </row>
    <row r="4573" spans="9:10" x14ac:dyDescent="0.35">
      <c r="I4573" s="5"/>
      <c r="J4573" s="5"/>
    </row>
    <row r="4574" spans="9:10" x14ac:dyDescent="0.35">
      <c r="I4574" s="5"/>
      <c r="J4574" s="5"/>
    </row>
    <row r="4575" spans="9:10" x14ac:dyDescent="0.35">
      <c r="I4575" s="5"/>
      <c r="J4575" s="5"/>
    </row>
    <row r="4576" spans="9:10" x14ac:dyDescent="0.35">
      <c r="I4576" s="5"/>
      <c r="J4576" s="5"/>
    </row>
    <row r="4577" spans="9:10" x14ac:dyDescent="0.35">
      <c r="I4577" s="5"/>
      <c r="J4577" s="5"/>
    </row>
    <row r="4578" spans="9:10" x14ac:dyDescent="0.35">
      <c r="I4578" s="5"/>
      <c r="J4578" s="5"/>
    </row>
    <row r="4579" spans="9:10" x14ac:dyDescent="0.35">
      <c r="I4579" s="5"/>
      <c r="J4579" s="5"/>
    </row>
    <row r="4580" spans="9:10" x14ac:dyDescent="0.35">
      <c r="I4580" s="5"/>
      <c r="J4580" s="5"/>
    </row>
    <row r="4581" spans="9:10" x14ac:dyDescent="0.35">
      <c r="I4581" s="5"/>
      <c r="J4581" s="5"/>
    </row>
    <row r="4582" spans="9:10" x14ac:dyDescent="0.35">
      <c r="I4582" s="5"/>
      <c r="J4582" s="5"/>
    </row>
    <row r="4583" spans="9:10" x14ac:dyDescent="0.35">
      <c r="I4583" s="5"/>
      <c r="J4583" s="5"/>
    </row>
    <row r="4584" spans="9:10" x14ac:dyDescent="0.35">
      <c r="I4584" s="5"/>
      <c r="J4584" s="5"/>
    </row>
    <row r="4585" spans="9:10" x14ac:dyDescent="0.35">
      <c r="I4585" s="5"/>
      <c r="J4585" s="5"/>
    </row>
    <row r="4586" spans="9:10" x14ac:dyDescent="0.35">
      <c r="I4586" s="5"/>
      <c r="J4586" s="5"/>
    </row>
    <row r="4587" spans="9:10" x14ac:dyDescent="0.35">
      <c r="I4587" s="5"/>
      <c r="J4587" s="5"/>
    </row>
    <row r="4588" spans="9:10" x14ac:dyDescent="0.35">
      <c r="I4588" s="5"/>
      <c r="J4588" s="5"/>
    </row>
    <row r="4589" spans="9:10" x14ac:dyDescent="0.35">
      <c r="I4589" s="5"/>
      <c r="J4589" s="5"/>
    </row>
    <row r="4590" spans="9:10" x14ac:dyDescent="0.35">
      <c r="I4590" s="5"/>
      <c r="J4590" s="5"/>
    </row>
    <row r="4591" spans="9:10" x14ac:dyDescent="0.35">
      <c r="I4591" s="5"/>
      <c r="J4591" s="5"/>
    </row>
    <row r="4592" spans="9:10" x14ac:dyDescent="0.35">
      <c r="I4592" s="5"/>
      <c r="J4592" s="5"/>
    </row>
    <row r="4593" spans="9:10" x14ac:dyDescent="0.35">
      <c r="I4593" s="5"/>
      <c r="J4593" s="5"/>
    </row>
    <row r="4594" spans="9:10" x14ac:dyDescent="0.35">
      <c r="I4594" s="5"/>
      <c r="J4594" s="5"/>
    </row>
    <row r="4595" spans="9:10" x14ac:dyDescent="0.35">
      <c r="I4595" s="5"/>
      <c r="J4595" s="5"/>
    </row>
    <row r="4596" spans="9:10" x14ac:dyDescent="0.35">
      <c r="I4596" s="5"/>
      <c r="J4596" s="5"/>
    </row>
    <row r="4597" spans="9:10" x14ac:dyDescent="0.35">
      <c r="I4597" s="5"/>
      <c r="J4597" s="5"/>
    </row>
    <row r="4598" spans="9:10" x14ac:dyDescent="0.35">
      <c r="I4598" s="5"/>
      <c r="J4598" s="5"/>
    </row>
    <row r="4599" spans="9:10" x14ac:dyDescent="0.35">
      <c r="I4599" s="5"/>
      <c r="J4599" s="5"/>
    </row>
    <row r="4600" spans="9:10" x14ac:dyDescent="0.35">
      <c r="I4600" s="5"/>
      <c r="J4600" s="5"/>
    </row>
    <row r="4601" spans="9:10" x14ac:dyDescent="0.35">
      <c r="I4601" s="5"/>
      <c r="J4601" s="5"/>
    </row>
    <row r="4602" spans="9:10" x14ac:dyDescent="0.35">
      <c r="I4602" s="5"/>
      <c r="J4602" s="5"/>
    </row>
    <row r="4603" spans="9:10" x14ac:dyDescent="0.35">
      <c r="I4603" s="5"/>
      <c r="J4603" s="5"/>
    </row>
    <row r="4604" spans="9:10" x14ac:dyDescent="0.35">
      <c r="I4604" s="5"/>
      <c r="J4604" s="5"/>
    </row>
    <row r="4605" spans="9:10" x14ac:dyDescent="0.35">
      <c r="I4605" s="5"/>
      <c r="J4605" s="5"/>
    </row>
    <row r="4606" spans="9:10" x14ac:dyDescent="0.35">
      <c r="I4606" s="5"/>
      <c r="J4606" s="5"/>
    </row>
    <row r="4607" spans="9:10" x14ac:dyDescent="0.35">
      <c r="I4607" s="5"/>
      <c r="J4607" s="5"/>
    </row>
    <row r="4608" spans="9:10" x14ac:dyDescent="0.35">
      <c r="I4608" s="5"/>
      <c r="J4608" s="5"/>
    </row>
    <row r="4609" spans="9:10" x14ac:dyDescent="0.35">
      <c r="I4609" s="5"/>
      <c r="J4609" s="5"/>
    </row>
    <row r="4610" spans="9:10" x14ac:dyDescent="0.35">
      <c r="I4610" s="5"/>
      <c r="J4610" s="5"/>
    </row>
    <row r="4611" spans="9:10" x14ac:dyDescent="0.35">
      <c r="I4611" s="5"/>
      <c r="J4611" s="5"/>
    </row>
    <row r="4612" spans="9:10" x14ac:dyDescent="0.35">
      <c r="I4612" s="5"/>
      <c r="J4612" s="5"/>
    </row>
    <row r="4613" spans="9:10" x14ac:dyDescent="0.35">
      <c r="I4613" s="5"/>
      <c r="J4613" s="5"/>
    </row>
    <row r="4614" spans="9:10" x14ac:dyDescent="0.35">
      <c r="I4614" s="5"/>
      <c r="J4614" s="5"/>
    </row>
    <row r="4615" spans="9:10" x14ac:dyDescent="0.35">
      <c r="I4615" s="5"/>
      <c r="J4615" s="5"/>
    </row>
    <row r="4616" spans="9:10" x14ac:dyDescent="0.35">
      <c r="I4616" s="5"/>
      <c r="J4616" s="5"/>
    </row>
    <row r="4617" spans="9:10" x14ac:dyDescent="0.35">
      <c r="I4617" s="5"/>
      <c r="J4617" s="5"/>
    </row>
    <row r="4618" spans="9:10" x14ac:dyDescent="0.35">
      <c r="I4618" s="5"/>
      <c r="J4618" s="5"/>
    </row>
    <row r="4619" spans="9:10" x14ac:dyDescent="0.35">
      <c r="I4619" s="5"/>
      <c r="J4619" s="5"/>
    </row>
    <row r="4620" spans="9:10" x14ac:dyDescent="0.35">
      <c r="I4620" s="5"/>
      <c r="J4620" s="5"/>
    </row>
    <row r="4621" spans="9:10" x14ac:dyDescent="0.35">
      <c r="I4621" s="5"/>
      <c r="J4621" s="5"/>
    </row>
    <row r="4622" spans="9:10" x14ac:dyDescent="0.35">
      <c r="I4622" s="5"/>
      <c r="J4622" s="5"/>
    </row>
    <row r="4623" spans="9:10" x14ac:dyDescent="0.35">
      <c r="I4623" s="5"/>
      <c r="J4623" s="5"/>
    </row>
    <row r="4624" spans="9:10" x14ac:dyDescent="0.35">
      <c r="I4624" s="5"/>
      <c r="J4624" s="5"/>
    </row>
    <row r="4625" spans="9:10" x14ac:dyDescent="0.35">
      <c r="I4625" s="5"/>
      <c r="J4625" s="5"/>
    </row>
    <row r="4626" spans="9:10" x14ac:dyDescent="0.35">
      <c r="I4626" s="5"/>
      <c r="J4626" s="5"/>
    </row>
    <row r="4627" spans="9:10" x14ac:dyDescent="0.35">
      <c r="I4627" s="5"/>
      <c r="J4627" s="5"/>
    </row>
    <row r="4628" spans="9:10" x14ac:dyDescent="0.35">
      <c r="I4628" s="5"/>
      <c r="J4628" s="5"/>
    </row>
    <row r="4629" spans="9:10" x14ac:dyDescent="0.35">
      <c r="I4629" s="5"/>
      <c r="J4629" s="5"/>
    </row>
    <row r="4630" spans="9:10" x14ac:dyDescent="0.35">
      <c r="I4630" s="5"/>
      <c r="J4630" s="5"/>
    </row>
    <row r="4631" spans="9:10" x14ac:dyDescent="0.35">
      <c r="I4631" s="5"/>
      <c r="J4631" s="5"/>
    </row>
    <row r="4632" spans="9:10" x14ac:dyDescent="0.35">
      <c r="I4632" s="5"/>
      <c r="J4632" s="5"/>
    </row>
    <row r="4633" spans="9:10" x14ac:dyDescent="0.35">
      <c r="I4633" s="5"/>
      <c r="J4633" s="5"/>
    </row>
    <row r="4634" spans="9:10" x14ac:dyDescent="0.35">
      <c r="I4634" s="5"/>
      <c r="J4634" s="5"/>
    </row>
    <row r="4635" spans="9:10" x14ac:dyDescent="0.35">
      <c r="I4635" s="5"/>
      <c r="J4635" s="5"/>
    </row>
    <row r="4636" spans="9:10" x14ac:dyDescent="0.35">
      <c r="I4636" s="5"/>
      <c r="J4636" s="5"/>
    </row>
    <row r="4637" spans="9:10" x14ac:dyDescent="0.35">
      <c r="I4637" s="5"/>
      <c r="J4637" s="5"/>
    </row>
    <row r="4638" spans="9:10" x14ac:dyDescent="0.35">
      <c r="I4638" s="5"/>
      <c r="J4638" s="5"/>
    </row>
    <row r="4639" spans="9:10" x14ac:dyDescent="0.35">
      <c r="I4639" s="5"/>
      <c r="J4639" s="5"/>
    </row>
    <row r="4640" spans="9:10" x14ac:dyDescent="0.35">
      <c r="I4640" s="5"/>
      <c r="J4640" s="5"/>
    </row>
    <row r="4641" spans="9:10" x14ac:dyDescent="0.35">
      <c r="I4641" s="5"/>
      <c r="J4641" s="5"/>
    </row>
    <row r="4642" spans="9:10" x14ac:dyDescent="0.35">
      <c r="I4642" s="5"/>
      <c r="J4642" s="5"/>
    </row>
    <row r="4643" spans="9:10" x14ac:dyDescent="0.35">
      <c r="I4643" s="5"/>
      <c r="J4643" s="5"/>
    </row>
    <row r="4644" spans="9:10" x14ac:dyDescent="0.35">
      <c r="I4644" s="5"/>
      <c r="J4644" s="5"/>
    </row>
    <row r="4645" spans="9:10" x14ac:dyDescent="0.35">
      <c r="I4645" s="5"/>
      <c r="J4645" s="5"/>
    </row>
    <row r="4646" spans="9:10" x14ac:dyDescent="0.35">
      <c r="I4646" s="5"/>
      <c r="J4646" s="5"/>
    </row>
    <row r="4647" spans="9:10" x14ac:dyDescent="0.35">
      <c r="I4647" s="5"/>
      <c r="J4647" s="5"/>
    </row>
    <row r="4648" spans="9:10" x14ac:dyDescent="0.35">
      <c r="I4648" s="5"/>
      <c r="J4648" s="5"/>
    </row>
    <row r="4649" spans="9:10" x14ac:dyDescent="0.35">
      <c r="I4649" s="5"/>
      <c r="J4649" s="5"/>
    </row>
    <row r="4650" spans="9:10" x14ac:dyDescent="0.35">
      <c r="I4650" s="5"/>
      <c r="J4650" s="5"/>
    </row>
    <row r="4651" spans="9:10" x14ac:dyDescent="0.35">
      <c r="I4651" s="5"/>
      <c r="J4651" s="5"/>
    </row>
    <row r="4652" spans="9:10" x14ac:dyDescent="0.35">
      <c r="I4652" s="5"/>
      <c r="J4652" s="5"/>
    </row>
    <row r="4653" spans="9:10" x14ac:dyDescent="0.35">
      <c r="I4653" s="5"/>
      <c r="J4653" s="5"/>
    </row>
    <row r="4654" spans="9:10" x14ac:dyDescent="0.35">
      <c r="I4654" s="5"/>
      <c r="J4654" s="5"/>
    </row>
    <row r="4655" spans="9:10" x14ac:dyDescent="0.35">
      <c r="I4655" s="5"/>
      <c r="J4655" s="5"/>
    </row>
    <row r="4656" spans="9:10" x14ac:dyDescent="0.35">
      <c r="I4656" s="5"/>
      <c r="J4656" s="5"/>
    </row>
    <row r="4657" spans="9:10" x14ac:dyDescent="0.35">
      <c r="I4657" s="5"/>
      <c r="J4657" s="5"/>
    </row>
    <row r="4658" spans="9:10" x14ac:dyDescent="0.35">
      <c r="I4658" s="5"/>
      <c r="J4658" s="5"/>
    </row>
    <row r="4659" spans="9:10" x14ac:dyDescent="0.35">
      <c r="I4659" s="5"/>
      <c r="J4659" s="5"/>
    </row>
    <row r="4660" spans="9:10" x14ac:dyDescent="0.35">
      <c r="I4660" s="5"/>
      <c r="J4660" s="5"/>
    </row>
    <row r="4661" spans="9:10" x14ac:dyDescent="0.35">
      <c r="I4661" s="5"/>
      <c r="J4661" s="5"/>
    </row>
    <row r="4662" spans="9:10" x14ac:dyDescent="0.35">
      <c r="I4662" s="5"/>
      <c r="J4662" s="5"/>
    </row>
    <row r="4663" spans="9:10" x14ac:dyDescent="0.35">
      <c r="I4663" s="5"/>
      <c r="J4663" s="5"/>
    </row>
    <row r="4664" spans="9:10" x14ac:dyDescent="0.35">
      <c r="I4664" s="5"/>
      <c r="J4664" s="5"/>
    </row>
    <row r="4665" spans="9:10" x14ac:dyDescent="0.35">
      <c r="I4665" s="5"/>
      <c r="J4665" s="5"/>
    </row>
    <row r="4666" spans="9:10" x14ac:dyDescent="0.35">
      <c r="I4666" s="5"/>
      <c r="J4666" s="5"/>
    </row>
    <row r="4667" spans="9:10" x14ac:dyDescent="0.35">
      <c r="I4667" s="5"/>
      <c r="J4667" s="5"/>
    </row>
    <row r="4668" spans="9:10" x14ac:dyDescent="0.35">
      <c r="I4668" s="5"/>
      <c r="J4668" s="5"/>
    </row>
    <row r="4669" spans="9:10" x14ac:dyDescent="0.35">
      <c r="I4669" s="5"/>
      <c r="J4669" s="5"/>
    </row>
    <row r="4670" spans="9:10" x14ac:dyDescent="0.35">
      <c r="I4670" s="5"/>
      <c r="J4670" s="5"/>
    </row>
    <row r="4671" spans="9:10" x14ac:dyDescent="0.35">
      <c r="I4671" s="5"/>
      <c r="J4671" s="5"/>
    </row>
    <row r="4672" spans="9:10" x14ac:dyDescent="0.35">
      <c r="I4672" s="5"/>
      <c r="J4672" s="5"/>
    </row>
    <row r="4673" spans="9:10" x14ac:dyDescent="0.35">
      <c r="I4673" s="5"/>
      <c r="J4673" s="5"/>
    </row>
    <row r="4674" spans="9:10" x14ac:dyDescent="0.35">
      <c r="I4674" s="5"/>
      <c r="J4674" s="5"/>
    </row>
    <row r="4675" spans="9:10" x14ac:dyDescent="0.35">
      <c r="I4675" s="5"/>
      <c r="J4675" s="5"/>
    </row>
    <row r="4676" spans="9:10" x14ac:dyDescent="0.35">
      <c r="I4676" s="5"/>
      <c r="J4676" s="5"/>
    </row>
    <row r="4677" spans="9:10" x14ac:dyDescent="0.35">
      <c r="I4677" s="5"/>
      <c r="J4677" s="5"/>
    </row>
    <row r="4678" spans="9:10" x14ac:dyDescent="0.35">
      <c r="I4678" s="5"/>
      <c r="J4678" s="5"/>
    </row>
    <row r="4679" spans="9:10" x14ac:dyDescent="0.35">
      <c r="I4679" s="5"/>
      <c r="J4679" s="5"/>
    </row>
    <row r="4680" spans="9:10" x14ac:dyDescent="0.35">
      <c r="I4680" s="5"/>
      <c r="J4680" s="5"/>
    </row>
    <row r="4681" spans="9:10" x14ac:dyDescent="0.35">
      <c r="I4681" s="5"/>
      <c r="J4681" s="5"/>
    </row>
    <row r="4682" spans="9:10" x14ac:dyDescent="0.35">
      <c r="I4682" s="5"/>
      <c r="J4682" s="5"/>
    </row>
    <row r="4683" spans="9:10" x14ac:dyDescent="0.35">
      <c r="I4683" s="5"/>
      <c r="J4683" s="5"/>
    </row>
    <row r="4684" spans="9:10" x14ac:dyDescent="0.35">
      <c r="I4684" s="5"/>
      <c r="J4684" s="5"/>
    </row>
    <row r="4685" spans="9:10" x14ac:dyDescent="0.35">
      <c r="I4685" s="5"/>
      <c r="J4685" s="5"/>
    </row>
    <row r="4686" spans="9:10" x14ac:dyDescent="0.35">
      <c r="I4686" s="5"/>
      <c r="J4686" s="5"/>
    </row>
    <row r="4687" spans="9:10" x14ac:dyDescent="0.35">
      <c r="I4687" s="5"/>
      <c r="J4687" s="5"/>
    </row>
    <row r="4688" spans="9:10" x14ac:dyDescent="0.35">
      <c r="I4688" s="5"/>
      <c r="J4688" s="5"/>
    </row>
    <row r="4689" spans="9:10" x14ac:dyDescent="0.35">
      <c r="I4689" s="5"/>
      <c r="J4689" s="5"/>
    </row>
    <row r="4690" spans="9:10" x14ac:dyDescent="0.35">
      <c r="I4690" s="5"/>
      <c r="J4690" s="5"/>
    </row>
    <row r="4691" spans="9:10" x14ac:dyDescent="0.35">
      <c r="I4691" s="5"/>
      <c r="J4691" s="5"/>
    </row>
    <row r="4692" spans="9:10" x14ac:dyDescent="0.35">
      <c r="I4692" s="5"/>
      <c r="J4692" s="5"/>
    </row>
    <row r="4693" spans="9:10" x14ac:dyDescent="0.35">
      <c r="I4693" s="5"/>
      <c r="J4693" s="5"/>
    </row>
    <row r="4694" spans="9:10" x14ac:dyDescent="0.35">
      <c r="I4694" s="5"/>
      <c r="J4694" s="5"/>
    </row>
    <row r="4695" spans="9:10" x14ac:dyDescent="0.35">
      <c r="I4695" s="5"/>
      <c r="J4695" s="5"/>
    </row>
    <row r="4696" spans="9:10" x14ac:dyDescent="0.35">
      <c r="I4696" s="5"/>
      <c r="J4696" s="5"/>
    </row>
    <row r="4697" spans="9:10" x14ac:dyDescent="0.35">
      <c r="I4697" s="5"/>
      <c r="J4697" s="5"/>
    </row>
    <row r="4698" spans="9:10" x14ac:dyDescent="0.35">
      <c r="I4698" s="5"/>
      <c r="J4698" s="5"/>
    </row>
    <row r="4699" spans="9:10" x14ac:dyDescent="0.35">
      <c r="I4699" s="5"/>
      <c r="J4699" s="5"/>
    </row>
    <row r="4700" spans="9:10" x14ac:dyDescent="0.35">
      <c r="I4700" s="5"/>
      <c r="J4700" s="5"/>
    </row>
    <row r="4701" spans="9:10" x14ac:dyDescent="0.35">
      <c r="I4701" s="5"/>
      <c r="J4701" s="5"/>
    </row>
    <row r="4702" spans="9:10" x14ac:dyDescent="0.35">
      <c r="I4702" s="5"/>
      <c r="J4702" s="5"/>
    </row>
    <row r="4703" spans="9:10" x14ac:dyDescent="0.35">
      <c r="I4703" s="5"/>
      <c r="J4703" s="5"/>
    </row>
    <row r="4704" spans="9:10" x14ac:dyDescent="0.35">
      <c r="I4704" s="5"/>
      <c r="J4704" s="5"/>
    </row>
    <row r="4705" spans="9:10" x14ac:dyDescent="0.35">
      <c r="I4705" s="5"/>
      <c r="J4705" s="5"/>
    </row>
    <row r="4706" spans="9:10" x14ac:dyDescent="0.35">
      <c r="I4706" s="5"/>
      <c r="J4706" s="5"/>
    </row>
    <row r="4707" spans="9:10" x14ac:dyDescent="0.35">
      <c r="I4707" s="5"/>
      <c r="J4707" s="5"/>
    </row>
    <row r="4708" spans="9:10" x14ac:dyDescent="0.35">
      <c r="I4708" s="5"/>
      <c r="J4708" s="5"/>
    </row>
    <row r="4709" spans="9:10" x14ac:dyDescent="0.35">
      <c r="I4709" s="5"/>
      <c r="J4709" s="5"/>
    </row>
    <row r="4710" spans="9:10" x14ac:dyDescent="0.35">
      <c r="I4710" s="5"/>
      <c r="J4710" s="5"/>
    </row>
    <row r="4711" spans="9:10" x14ac:dyDescent="0.35">
      <c r="I4711" s="5"/>
      <c r="J4711" s="5"/>
    </row>
    <row r="4712" spans="9:10" x14ac:dyDescent="0.35">
      <c r="I4712" s="5"/>
      <c r="J4712" s="5"/>
    </row>
    <row r="4713" spans="9:10" x14ac:dyDescent="0.35">
      <c r="I4713" s="5"/>
      <c r="J4713" s="5"/>
    </row>
    <row r="4714" spans="9:10" x14ac:dyDescent="0.35">
      <c r="I4714" s="5"/>
      <c r="J4714" s="5"/>
    </row>
    <row r="4715" spans="9:10" x14ac:dyDescent="0.35">
      <c r="I4715" s="5"/>
      <c r="J4715" s="5"/>
    </row>
    <row r="4716" spans="9:10" x14ac:dyDescent="0.35">
      <c r="I4716" s="5"/>
      <c r="J4716" s="5"/>
    </row>
    <row r="4717" spans="9:10" x14ac:dyDescent="0.35">
      <c r="I4717" s="5"/>
      <c r="J4717" s="5"/>
    </row>
    <row r="4718" spans="9:10" x14ac:dyDescent="0.35">
      <c r="I4718" s="5"/>
      <c r="J4718" s="5"/>
    </row>
    <row r="4719" spans="9:10" x14ac:dyDescent="0.35">
      <c r="I4719" s="5"/>
      <c r="J4719" s="5"/>
    </row>
    <row r="4720" spans="9:10" x14ac:dyDescent="0.35">
      <c r="I4720" s="5"/>
      <c r="J4720" s="5"/>
    </row>
    <row r="4721" spans="9:10" x14ac:dyDescent="0.35">
      <c r="I4721" s="5"/>
      <c r="J4721" s="5"/>
    </row>
    <row r="4722" spans="9:10" x14ac:dyDescent="0.35">
      <c r="I4722" s="5"/>
      <c r="J4722" s="5"/>
    </row>
    <row r="4723" spans="9:10" x14ac:dyDescent="0.35">
      <c r="I4723" s="5"/>
      <c r="J4723" s="5"/>
    </row>
    <row r="4724" spans="9:10" x14ac:dyDescent="0.35">
      <c r="I4724" s="5"/>
      <c r="J4724" s="5"/>
    </row>
    <row r="4725" spans="9:10" x14ac:dyDescent="0.35">
      <c r="I4725" s="5"/>
      <c r="J4725" s="5"/>
    </row>
    <row r="4726" spans="9:10" x14ac:dyDescent="0.35">
      <c r="I4726" s="5"/>
      <c r="J4726" s="5"/>
    </row>
    <row r="4727" spans="9:10" x14ac:dyDescent="0.35">
      <c r="I4727" s="5"/>
      <c r="J4727" s="5"/>
    </row>
    <row r="4728" spans="9:10" x14ac:dyDescent="0.35">
      <c r="I4728" s="5"/>
      <c r="J4728" s="5"/>
    </row>
    <row r="4729" spans="9:10" x14ac:dyDescent="0.35">
      <c r="I4729" s="5"/>
      <c r="J4729" s="5"/>
    </row>
    <row r="4730" spans="9:10" x14ac:dyDescent="0.35">
      <c r="I4730" s="5"/>
      <c r="J4730" s="5"/>
    </row>
    <row r="4731" spans="9:10" x14ac:dyDescent="0.35">
      <c r="I4731" s="5"/>
      <c r="J4731" s="5"/>
    </row>
    <row r="4732" spans="9:10" x14ac:dyDescent="0.35">
      <c r="I4732" s="5"/>
      <c r="J4732" s="5"/>
    </row>
    <row r="4733" spans="9:10" x14ac:dyDescent="0.35">
      <c r="I4733" s="5"/>
      <c r="J4733" s="5"/>
    </row>
    <row r="4734" spans="9:10" x14ac:dyDescent="0.35">
      <c r="I4734" s="5"/>
      <c r="J4734" s="5"/>
    </row>
    <row r="4735" spans="9:10" x14ac:dyDescent="0.35">
      <c r="I4735" s="5"/>
      <c r="J4735" s="5"/>
    </row>
    <row r="4736" spans="9:10" x14ac:dyDescent="0.35">
      <c r="I4736" s="5"/>
      <c r="J4736" s="5"/>
    </row>
    <row r="4737" spans="9:10" x14ac:dyDescent="0.35">
      <c r="I4737" s="5"/>
      <c r="J4737" s="5"/>
    </row>
    <row r="4738" spans="9:10" x14ac:dyDescent="0.35">
      <c r="I4738" s="5"/>
      <c r="J4738" s="5"/>
    </row>
    <row r="4739" spans="9:10" x14ac:dyDescent="0.35">
      <c r="I4739" s="5"/>
      <c r="J4739" s="5"/>
    </row>
    <row r="4740" spans="9:10" x14ac:dyDescent="0.35">
      <c r="I4740" s="5"/>
      <c r="J4740" s="5"/>
    </row>
    <row r="4741" spans="9:10" x14ac:dyDescent="0.35">
      <c r="I4741" s="5"/>
      <c r="J4741" s="5"/>
    </row>
    <row r="4742" spans="9:10" x14ac:dyDescent="0.35">
      <c r="I4742" s="5"/>
      <c r="J4742" s="5"/>
    </row>
    <row r="4743" spans="9:10" x14ac:dyDescent="0.35">
      <c r="I4743" s="5"/>
      <c r="J4743" s="5"/>
    </row>
    <row r="4744" spans="9:10" x14ac:dyDescent="0.35">
      <c r="I4744" s="5"/>
      <c r="J4744" s="5"/>
    </row>
    <row r="4745" spans="9:10" x14ac:dyDescent="0.35">
      <c r="I4745" s="5"/>
      <c r="J4745" s="5"/>
    </row>
    <row r="4746" spans="9:10" x14ac:dyDescent="0.35">
      <c r="I4746" s="5"/>
      <c r="J4746" s="5"/>
    </row>
    <row r="4747" spans="9:10" x14ac:dyDescent="0.35">
      <c r="I4747" s="5"/>
      <c r="J4747" s="5"/>
    </row>
    <row r="4748" spans="9:10" x14ac:dyDescent="0.35">
      <c r="I4748" s="5"/>
      <c r="J4748" s="5"/>
    </row>
    <row r="4749" spans="9:10" x14ac:dyDescent="0.35">
      <c r="I4749" s="5"/>
      <c r="J4749" s="5"/>
    </row>
    <row r="4750" spans="9:10" x14ac:dyDescent="0.35">
      <c r="I4750" s="5"/>
      <c r="J4750" s="5"/>
    </row>
    <row r="4751" spans="9:10" x14ac:dyDescent="0.35">
      <c r="I4751" s="5"/>
      <c r="J4751" s="5"/>
    </row>
    <row r="4752" spans="9:10" x14ac:dyDescent="0.35">
      <c r="I4752" s="5"/>
      <c r="J4752" s="5"/>
    </row>
    <row r="4753" spans="9:10" x14ac:dyDescent="0.35">
      <c r="I4753" s="5"/>
      <c r="J4753" s="5"/>
    </row>
    <row r="4754" spans="9:10" x14ac:dyDescent="0.35">
      <c r="I4754" s="5"/>
      <c r="J4754" s="5"/>
    </row>
    <row r="4755" spans="9:10" x14ac:dyDescent="0.35">
      <c r="I4755" s="5"/>
      <c r="J4755" s="5"/>
    </row>
    <row r="4756" spans="9:10" x14ac:dyDescent="0.35">
      <c r="I4756" s="5"/>
      <c r="J4756" s="5"/>
    </row>
    <row r="4757" spans="9:10" x14ac:dyDescent="0.35">
      <c r="I4757" s="5"/>
      <c r="J4757" s="5"/>
    </row>
    <row r="4758" spans="9:10" x14ac:dyDescent="0.35">
      <c r="I4758" s="5"/>
      <c r="J4758" s="5"/>
    </row>
    <row r="4759" spans="9:10" x14ac:dyDescent="0.35">
      <c r="I4759" s="5"/>
      <c r="J4759" s="5"/>
    </row>
    <row r="4760" spans="9:10" x14ac:dyDescent="0.35">
      <c r="I4760" s="5"/>
      <c r="J4760" s="5"/>
    </row>
    <row r="4761" spans="9:10" x14ac:dyDescent="0.35">
      <c r="I4761" s="5"/>
      <c r="J4761" s="5"/>
    </row>
    <row r="4762" spans="9:10" x14ac:dyDescent="0.35">
      <c r="I4762" s="5"/>
      <c r="J4762" s="5"/>
    </row>
    <row r="4763" spans="9:10" x14ac:dyDescent="0.35">
      <c r="I4763" s="5"/>
      <c r="J4763" s="5"/>
    </row>
    <row r="4764" spans="9:10" x14ac:dyDescent="0.35">
      <c r="I4764" s="5"/>
      <c r="J4764" s="5"/>
    </row>
    <row r="4765" spans="9:10" x14ac:dyDescent="0.35">
      <c r="I4765" s="5"/>
      <c r="J4765" s="5"/>
    </row>
    <row r="4766" spans="9:10" x14ac:dyDescent="0.35">
      <c r="I4766" s="5"/>
      <c r="J4766" s="5"/>
    </row>
    <row r="4767" spans="9:10" x14ac:dyDescent="0.35">
      <c r="I4767" s="5"/>
      <c r="J4767" s="5"/>
    </row>
    <row r="4768" spans="9:10" x14ac:dyDescent="0.35">
      <c r="I4768" s="5"/>
      <c r="J4768" s="5"/>
    </row>
    <row r="4769" spans="9:10" x14ac:dyDescent="0.35">
      <c r="I4769" s="5"/>
      <c r="J4769" s="5"/>
    </row>
    <row r="4770" spans="9:10" x14ac:dyDescent="0.35">
      <c r="I4770" s="5"/>
      <c r="J4770" s="5"/>
    </row>
    <row r="4771" spans="9:10" x14ac:dyDescent="0.35">
      <c r="I4771" s="5"/>
      <c r="J4771" s="5"/>
    </row>
    <row r="4772" spans="9:10" x14ac:dyDescent="0.35">
      <c r="I4772" s="5"/>
      <c r="J4772" s="5"/>
    </row>
    <row r="4773" spans="9:10" x14ac:dyDescent="0.35">
      <c r="I4773" s="5"/>
      <c r="J4773" s="5"/>
    </row>
    <row r="4774" spans="9:10" x14ac:dyDescent="0.35">
      <c r="I4774" s="5"/>
      <c r="J4774" s="5"/>
    </row>
    <row r="4775" spans="9:10" x14ac:dyDescent="0.35">
      <c r="I4775" s="5"/>
      <c r="J4775" s="5"/>
    </row>
    <row r="4776" spans="9:10" x14ac:dyDescent="0.35">
      <c r="I4776" s="5"/>
      <c r="J4776" s="5"/>
    </row>
    <row r="4777" spans="9:10" x14ac:dyDescent="0.35">
      <c r="I4777" s="5"/>
      <c r="J4777" s="5"/>
    </row>
    <row r="4778" spans="9:10" x14ac:dyDescent="0.35">
      <c r="I4778" s="5"/>
      <c r="J4778" s="5"/>
    </row>
    <row r="4779" spans="9:10" x14ac:dyDescent="0.35">
      <c r="I4779" s="5"/>
      <c r="J4779" s="5"/>
    </row>
    <row r="4780" spans="9:10" x14ac:dyDescent="0.35">
      <c r="I4780" s="5"/>
      <c r="J4780" s="5"/>
    </row>
    <row r="4781" spans="9:10" x14ac:dyDescent="0.35">
      <c r="I4781" s="5"/>
      <c r="J4781" s="5"/>
    </row>
    <row r="4782" spans="9:10" x14ac:dyDescent="0.35">
      <c r="I4782" s="5"/>
      <c r="J4782" s="5"/>
    </row>
    <row r="4783" spans="9:10" x14ac:dyDescent="0.35">
      <c r="I4783" s="5"/>
      <c r="J4783" s="5"/>
    </row>
    <row r="4784" spans="9:10" x14ac:dyDescent="0.35">
      <c r="I4784" s="5"/>
      <c r="J4784" s="5"/>
    </row>
    <row r="4785" spans="9:10" x14ac:dyDescent="0.35">
      <c r="I4785" s="5"/>
      <c r="J4785" s="5"/>
    </row>
    <row r="4786" spans="9:10" x14ac:dyDescent="0.35">
      <c r="I4786" s="5"/>
      <c r="J4786" s="5"/>
    </row>
    <row r="4787" spans="9:10" x14ac:dyDescent="0.35">
      <c r="I4787" s="5"/>
      <c r="J4787" s="5"/>
    </row>
    <row r="4788" spans="9:10" x14ac:dyDescent="0.35">
      <c r="I4788" s="5"/>
      <c r="J4788" s="5"/>
    </row>
    <row r="4789" spans="9:10" x14ac:dyDescent="0.35">
      <c r="I4789" s="5"/>
      <c r="J4789" s="5"/>
    </row>
    <row r="4790" spans="9:10" x14ac:dyDescent="0.35">
      <c r="I4790" s="5"/>
      <c r="J4790" s="5"/>
    </row>
    <row r="4791" spans="9:10" x14ac:dyDescent="0.35">
      <c r="I4791" s="5"/>
      <c r="J4791" s="5"/>
    </row>
    <row r="4792" spans="9:10" x14ac:dyDescent="0.35">
      <c r="I4792" s="5"/>
      <c r="J4792" s="5"/>
    </row>
    <row r="4793" spans="9:10" x14ac:dyDescent="0.35">
      <c r="I4793" s="5"/>
      <c r="J4793" s="5"/>
    </row>
    <row r="4794" spans="9:10" x14ac:dyDescent="0.35">
      <c r="I4794" s="5"/>
      <c r="J4794" s="5"/>
    </row>
    <row r="4795" spans="9:10" x14ac:dyDescent="0.35">
      <c r="I4795" s="5"/>
      <c r="J4795" s="5"/>
    </row>
    <row r="4796" spans="9:10" x14ac:dyDescent="0.35">
      <c r="I4796" s="5"/>
      <c r="J4796" s="5"/>
    </row>
    <row r="4797" spans="9:10" x14ac:dyDescent="0.35">
      <c r="I4797" s="5"/>
      <c r="J4797" s="5"/>
    </row>
    <row r="4798" spans="9:10" x14ac:dyDescent="0.35">
      <c r="I4798" s="5"/>
      <c r="J4798" s="5"/>
    </row>
    <row r="4799" spans="9:10" x14ac:dyDescent="0.35">
      <c r="I4799" s="5"/>
      <c r="J4799" s="5"/>
    </row>
    <row r="4800" spans="9:10" x14ac:dyDescent="0.35">
      <c r="I4800" s="5"/>
      <c r="J4800" s="5"/>
    </row>
    <row r="4801" spans="1:30" x14ac:dyDescent="0.35">
      <c r="I4801" s="5"/>
      <c r="J4801" s="5"/>
    </row>
    <row r="4802" spans="1:30" x14ac:dyDescent="0.35">
      <c r="I4802" s="5"/>
      <c r="J4802" s="5"/>
    </row>
    <row r="4803" spans="1:30" x14ac:dyDescent="0.35">
      <c r="I4803" s="5"/>
      <c r="J4803" s="5"/>
    </row>
    <row r="4804" spans="1:30" x14ac:dyDescent="0.35">
      <c r="I4804" s="5"/>
      <c r="J4804" s="5"/>
    </row>
    <row r="4805" spans="1:30" x14ac:dyDescent="0.35">
      <c r="A4805" s="6"/>
      <c r="B4805" s="6"/>
      <c r="C4805" s="6"/>
      <c r="D4805" s="6"/>
      <c r="E4805" s="6"/>
      <c r="F4805" s="11"/>
      <c r="G4805" s="6"/>
      <c r="H4805" s="6"/>
      <c r="I4805" s="7"/>
      <c r="J4805" s="7"/>
      <c r="K4805" s="6"/>
      <c r="L4805" s="6"/>
      <c r="M4805" s="8"/>
      <c r="N4805" s="6"/>
      <c r="O4805" s="6"/>
      <c r="P4805" s="9"/>
      <c r="Q4805" s="8"/>
      <c r="R4805" s="10"/>
      <c r="S4805" s="6"/>
      <c r="T4805" s="6"/>
      <c r="U4805" s="6"/>
      <c r="V4805" s="6"/>
      <c r="W4805" s="6"/>
      <c r="X4805" s="8"/>
      <c r="Y4805" s="8"/>
      <c r="Z4805" s="6"/>
      <c r="AA4805" s="6"/>
      <c r="AB4805" s="6"/>
      <c r="AC4805" s="6"/>
      <c r="AD4805" s="6"/>
    </row>
    <row r="4806" spans="1:30" x14ac:dyDescent="0.35">
      <c r="A4806" s="6"/>
      <c r="B4806" s="6"/>
      <c r="C4806" s="6"/>
      <c r="D4806" s="6"/>
      <c r="E4806" s="6"/>
      <c r="F4806" s="11"/>
      <c r="G4806" s="6"/>
      <c r="H4806" s="6"/>
      <c r="I4806" s="7"/>
      <c r="J4806" s="7"/>
      <c r="K4806" s="6"/>
      <c r="L4806" s="6"/>
      <c r="N4806" s="6"/>
      <c r="O4806" s="6"/>
      <c r="P4806" s="9"/>
      <c r="Q4806" s="8"/>
      <c r="R4806" s="10"/>
      <c r="S4806" s="6"/>
      <c r="T4806" s="6"/>
      <c r="U4806" s="6"/>
      <c r="V4806" s="6"/>
      <c r="W4806" s="6"/>
      <c r="X4806" s="8"/>
      <c r="Y4806" s="8"/>
      <c r="Z4806" s="6"/>
      <c r="AA4806" s="6"/>
      <c r="AB4806" s="6"/>
      <c r="AC4806" s="6"/>
      <c r="AD4806" s="6"/>
    </row>
    <row r="4807" spans="1:30" x14ac:dyDescent="0.35">
      <c r="I4807" s="5"/>
      <c r="J4807" s="5"/>
    </row>
    <row r="4808" spans="1:30" x14ac:dyDescent="0.35">
      <c r="I4808" s="5"/>
      <c r="J4808" s="5"/>
    </row>
    <row r="4809" spans="1:30" x14ac:dyDescent="0.35">
      <c r="I4809" s="5"/>
      <c r="J4809" s="5"/>
    </row>
    <row r="4810" spans="1:30" x14ac:dyDescent="0.35">
      <c r="I4810" s="5"/>
      <c r="J4810" s="5"/>
    </row>
    <row r="4811" spans="1:30" x14ac:dyDescent="0.35">
      <c r="I4811" s="5"/>
      <c r="J4811" s="5"/>
    </row>
    <row r="4812" spans="1:30" x14ac:dyDescent="0.35">
      <c r="I4812" s="5"/>
      <c r="J4812" s="5"/>
    </row>
    <row r="4813" spans="1:30" x14ac:dyDescent="0.35">
      <c r="I4813" s="5"/>
      <c r="J4813" s="5"/>
    </row>
    <row r="4814" spans="1:30" x14ac:dyDescent="0.35">
      <c r="I4814" s="5"/>
      <c r="J4814" s="5"/>
    </row>
    <row r="4815" spans="1:30" x14ac:dyDescent="0.35">
      <c r="I4815" s="5"/>
      <c r="J4815" s="5"/>
    </row>
    <row r="4816" spans="1:30" x14ac:dyDescent="0.35">
      <c r="I4816" s="5"/>
      <c r="J4816" s="5"/>
    </row>
    <row r="4817" spans="9:10" x14ac:dyDescent="0.35">
      <c r="I4817" s="5"/>
      <c r="J4817" s="5"/>
    </row>
    <row r="4818" spans="9:10" x14ac:dyDescent="0.35">
      <c r="I4818" s="5"/>
      <c r="J4818" s="5"/>
    </row>
    <row r="4819" spans="9:10" x14ac:dyDescent="0.35">
      <c r="I4819" s="5"/>
      <c r="J4819" s="5"/>
    </row>
    <row r="4820" spans="9:10" x14ac:dyDescent="0.35">
      <c r="I4820" s="5"/>
      <c r="J4820" s="5"/>
    </row>
    <row r="4821" spans="9:10" x14ac:dyDescent="0.35">
      <c r="I4821" s="5"/>
      <c r="J4821" s="5"/>
    </row>
    <row r="4822" spans="9:10" x14ac:dyDescent="0.35">
      <c r="I4822" s="5"/>
      <c r="J4822" s="5"/>
    </row>
    <row r="4823" spans="9:10" x14ac:dyDescent="0.35">
      <c r="I4823" s="5"/>
      <c r="J4823" s="5"/>
    </row>
    <row r="4824" spans="9:10" x14ac:dyDescent="0.35">
      <c r="I4824" s="5"/>
      <c r="J4824" s="5"/>
    </row>
    <row r="4825" spans="9:10" x14ac:dyDescent="0.35">
      <c r="I4825" s="5"/>
      <c r="J4825" s="5"/>
    </row>
    <row r="4826" spans="9:10" x14ac:dyDescent="0.35">
      <c r="I4826" s="5"/>
      <c r="J4826" s="5"/>
    </row>
    <row r="4827" spans="9:10" x14ac:dyDescent="0.35">
      <c r="I4827" s="5"/>
      <c r="J4827" s="5"/>
    </row>
    <row r="4828" spans="9:10" x14ac:dyDescent="0.35">
      <c r="I4828" s="5"/>
      <c r="J4828" s="5"/>
    </row>
    <row r="4829" spans="9:10" x14ac:dyDescent="0.35">
      <c r="I4829" s="5"/>
      <c r="J4829" s="5"/>
    </row>
    <row r="4830" spans="9:10" x14ac:dyDescent="0.35">
      <c r="I4830" s="5"/>
      <c r="J4830" s="5"/>
    </row>
    <row r="4831" spans="9:10" x14ac:dyDescent="0.35">
      <c r="I4831" s="5"/>
      <c r="J4831" s="5"/>
    </row>
    <row r="4832" spans="9:10" x14ac:dyDescent="0.35">
      <c r="I4832" s="5"/>
      <c r="J4832" s="5"/>
    </row>
    <row r="4833" spans="9:10" x14ac:dyDescent="0.35">
      <c r="I4833" s="5"/>
      <c r="J4833" s="5"/>
    </row>
    <row r="4834" spans="9:10" x14ac:dyDescent="0.35">
      <c r="I4834" s="5"/>
      <c r="J4834" s="5"/>
    </row>
    <row r="4835" spans="9:10" x14ac:dyDescent="0.35">
      <c r="I4835" s="5"/>
      <c r="J4835" s="5"/>
    </row>
    <row r="4836" spans="9:10" x14ac:dyDescent="0.35">
      <c r="I4836" s="5"/>
      <c r="J4836" s="5"/>
    </row>
    <row r="4837" spans="9:10" x14ac:dyDescent="0.35">
      <c r="I4837" s="5"/>
      <c r="J4837" s="5"/>
    </row>
    <row r="4838" spans="9:10" x14ac:dyDescent="0.35">
      <c r="I4838" s="5"/>
      <c r="J4838" s="5"/>
    </row>
    <row r="4839" spans="9:10" x14ac:dyDescent="0.35">
      <c r="I4839" s="5"/>
      <c r="J4839" s="5"/>
    </row>
    <row r="4840" spans="9:10" x14ac:dyDescent="0.35">
      <c r="I4840" s="5"/>
      <c r="J4840" s="5"/>
    </row>
    <row r="4841" spans="9:10" x14ac:dyDescent="0.35">
      <c r="I4841" s="5"/>
      <c r="J4841" s="5"/>
    </row>
    <row r="4842" spans="9:10" x14ac:dyDescent="0.35">
      <c r="I4842" s="5"/>
      <c r="J4842" s="5"/>
    </row>
    <row r="4843" spans="9:10" x14ac:dyDescent="0.35">
      <c r="I4843" s="5"/>
      <c r="J4843" s="5"/>
    </row>
    <row r="4844" spans="9:10" x14ac:dyDescent="0.35">
      <c r="I4844" s="5"/>
      <c r="J4844" s="5"/>
    </row>
    <row r="4845" spans="9:10" x14ac:dyDescent="0.35">
      <c r="I4845" s="5"/>
      <c r="J4845" s="5"/>
    </row>
    <row r="4846" spans="9:10" x14ac:dyDescent="0.35">
      <c r="I4846" s="5"/>
      <c r="J4846" s="5"/>
    </row>
    <row r="4847" spans="9:10" x14ac:dyDescent="0.35">
      <c r="I4847" s="5"/>
      <c r="J4847" s="5"/>
    </row>
    <row r="4848" spans="9:10" x14ac:dyDescent="0.35">
      <c r="I4848" s="5"/>
      <c r="J4848" s="5"/>
    </row>
    <row r="4849" spans="9:10" x14ac:dyDescent="0.35">
      <c r="I4849" s="5"/>
      <c r="J4849" s="5"/>
    </row>
    <row r="4850" spans="9:10" x14ac:dyDescent="0.35">
      <c r="I4850" s="5"/>
      <c r="J4850" s="5"/>
    </row>
    <row r="4851" spans="9:10" x14ac:dyDescent="0.35">
      <c r="I4851" s="5"/>
      <c r="J4851" s="5"/>
    </row>
    <row r="4852" spans="9:10" x14ac:dyDescent="0.35">
      <c r="I4852" s="5"/>
      <c r="J4852" s="5"/>
    </row>
    <row r="4853" spans="9:10" x14ac:dyDescent="0.35">
      <c r="I4853" s="5"/>
      <c r="J4853" s="5"/>
    </row>
    <row r="4854" spans="9:10" x14ac:dyDescent="0.35">
      <c r="I4854" s="5"/>
      <c r="J4854" s="5"/>
    </row>
    <row r="4855" spans="9:10" x14ac:dyDescent="0.35">
      <c r="I4855" s="5"/>
      <c r="J4855" s="5"/>
    </row>
    <row r="4856" spans="9:10" x14ac:dyDescent="0.35">
      <c r="I4856" s="5"/>
      <c r="J4856" s="5"/>
    </row>
    <row r="4857" spans="9:10" x14ac:dyDescent="0.35">
      <c r="I4857" s="5"/>
      <c r="J4857" s="5"/>
    </row>
    <row r="4858" spans="9:10" x14ac:dyDescent="0.35">
      <c r="I4858" s="5"/>
      <c r="J4858" s="5"/>
    </row>
    <row r="4859" spans="9:10" x14ac:dyDescent="0.35">
      <c r="I4859" s="5"/>
      <c r="J4859" s="5"/>
    </row>
    <row r="4860" spans="9:10" x14ac:dyDescent="0.35">
      <c r="I4860" s="5"/>
      <c r="J4860" s="5"/>
    </row>
    <row r="4861" spans="9:10" x14ac:dyDescent="0.35">
      <c r="I4861" s="5"/>
      <c r="J4861" s="5"/>
    </row>
    <row r="4862" spans="9:10" x14ac:dyDescent="0.35">
      <c r="I4862" s="5"/>
      <c r="J4862" s="5"/>
    </row>
    <row r="4863" spans="9:10" x14ac:dyDescent="0.35">
      <c r="I4863" s="5"/>
      <c r="J4863" s="5"/>
    </row>
    <row r="4864" spans="9:10" x14ac:dyDescent="0.35">
      <c r="I4864" s="5"/>
      <c r="J4864" s="5"/>
    </row>
    <row r="4865" spans="9:10" x14ac:dyDescent="0.35">
      <c r="I4865" s="5"/>
      <c r="J4865" s="5"/>
    </row>
    <row r="4866" spans="9:10" x14ac:dyDescent="0.35">
      <c r="I4866" s="5"/>
      <c r="J4866" s="5"/>
    </row>
    <row r="4867" spans="9:10" x14ac:dyDescent="0.35">
      <c r="I4867" s="5"/>
      <c r="J4867" s="5"/>
    </row>
    <row r="4868" spans="9:10" x14ac:dyDescent="0.35">
      <c r="I4868" s="5"/>
      <c r="J4868" s="5"/>
    </row>
    <row r="4869" spans="9:10" x14ac:dyDescent="0.35">
      <c r="I4869" s="5"/>
      <c r="J4869" s="5"/>
    </row>
    <row r="4870" spans="9:10" x14ac:dyDescent="0.35">
      <c r="I4870" s="5"/>
      <c r="J4870" s="5"/>
    </row>
    <row r="4871" spans="9:10" x14ac:dyDescent="0.35">
      <c r="I4871" s="5"/>
      <c r="J4871" s="5"/>
    </row>
    <row r="4872" spans="9:10" x14ac:dyDescent="0.35">
      <c r="I4872" s="5"/>
      <c r="J4872" s="5"/>
    </row>
    <row r="4873" spans="9:10" x14ac:dyDescent="0.35">
      <c r="I4873" s="5"/>
      <c r="J4873" s="5"/>
    </row>
    <row r="4874" spans="9:10" x14ac:dyDescent="0.35">
      <c r="I4874" s="5"/>
      <c r="J4874" s="5"/>
    </row>
    <row r="4875" spans="9:10" x14ac:dyDescent="0.35">
      <c r="I4875" s="5"/>
      <c r="J4875" s="5"/>
    </row>
    <row r="4876" spans="9:10" x14ac:dyDescent="0.35">
      <c r="I4876" s="5"/>
      <c r="J4876" s="5"/>
    </row>
    <row r="4877" spans="9:10" x14ac:dyDescent="0.35">
      <c r="I4877" s="5"/>
      <c r="J4877" s="5"/>
    </row>
    <row r="4878" spans="9:10" x14ac:dyDescent="0.35">
      <c r="I4878" s="5"/>
      <c r="J4878" s="5"/>
    </row>
    <row r="4879" spans="9:10" x14ac:dyDescent="0.35">
      <c r="I4879" s="5"/>
      <c r="J4879" s="5"/>
    </row>
    <row r="4880" spans="9:10" x14ac:dyDescent="0.35">
      <c r="I4880" s="5"/>
      <c r="J4880" s="5"/>
    </row>
    <row r="4881" spans="9:10" x14ac:dyDescent="0.35">
      <c r="I4881" s="5"/>
      <c r="J4881" s="5"/>
    </row>
    <row r="4882" spans="9:10" x14ac:dyDescent="0.35">
      <c r="I4882" s="5"/>
      <c r="J4882" s="5"/>
    </row>
    <row r="4883" spans="9:10" x14ac:dyDescent="0.35">
      <c r="I4883" s="5"/>
      <c r="J4883" s="5"/>
    </row>
    <row r="4884" spans="9:10" x14ac:dyDescent="0.35">
      <c r="I4884" s="5"/>
      <c r="J4884" s="5"/>
    </row>
    <row r="4885" spans="9:10" x14ac:dyDescent="0.35">
      <c r="I4885" s="5"/>
      <c r="J4885" s="5"/>
    </row>
    <row r="4886" spans="9:10" x14ac:dyDescent="0.35">
      <c r="I4886" s="5"/>
      <c r="J4886" s="5"/>
    </row>
    <row r="4887" spans="9:10" x14ac:dyDescent="0.35">
      <c r="I4887" s="5"/>
      <c r="J4887" s="5"/>
    </row>
    <row r="4888" spans="9:10" x14ac:dyDescent="0.35">
      <c r="I4888" s="5"/>
      <c r="J4888" s="5"/>
    </row>
    <row r="4889" spans="9:10" x14ac:dyDescent="0.35">
      <c r="I4889" s="5"/>
      <c r="J4889" s="5"/>
    </row>
    <row r="4890" spans="9:10" x14ac:dyDescent="0.35">
      <c r="I4890" s="5"/>
      <c r="J4890" s="5"/>
    </row>
    <row r="4891" spans="9:10" x14ac:dyDescent="0.35">
      <c r="I4891" s="5"/>
      <c r="J4891" s="5"/>
    </row>
    <row r="4892" spans="9:10" x14ac:dyDescent="0.35">
      <c r="I4892" s="5"/>
      <c r="J4892" s="5"/>
    </row>
    <row r="4893" spans="9:10" x14ac:dyDescent="0.35">
      <c r="I4893" s="5"/>
      <c r="J4893" s="5"/>
    </row>
    <row r="4894" spans="9:10" x14ac:dyDescent="0.35">
      <c r="I4894" s="5"/>
      <c r="J4894" s="5"/>
    </row>
    <row r="4895" spans="9:10" x14ac:dyDescent="0.35">
      <c r="I4895" s="5"/>
      <c r="J4895" s="5"/>
    </row>
    <row r="4896" spans="9:10" x14ac:dyDescent="0.35">
      <c r="I4896" s="5"/>
      <c r="J4896" s="5"/>
    </row>
    <row r="4897" spans="9:10" x14ac:dyDescent="0.35">
      <c r="I4897" s="5"/>
      <c r="J4897" s="5"/>
    </row>
    <row r="4898" spans="9:10" x14ac:dyDescent="0.35">
      <c r="I4898" s="5"/>
      <c r="J4898" s="5"/>
    </row>
    <row r="4899" spans="9:10" x14ac:dyDescent="0.35">
      <c r="I4899" s="5"/>
      <c r="J4899" s="5"/>
    </row>
    <row r="4900" spans="9:10" x14ac:dyDescent="0.35">
      <c r="I4900" s="5"/>
      <c r="J4900" s="5"/>
    </row>
    <row r="4901" spans="9:10" x14ac:dyDescent="0.35">
      <c r="I4901" s="5"/>
      <c r="J4901" s="5"/>
    </row>
    <row r="4902" spans="9:10" x14ac:dyDescent="0.35">
      <c r="I4902" s="5"/>
      <c r="J4902" s="5"/>
    </row>
    <row r="4903" spans="9:10" x14ac:dyDescent="0.35">
      <c r="I4903" s="5"/>
      <c r="J4903" s="5"/>
    </row>
    <row r="4904" spans="9:10" x14ac:dyDescent="0.35">
      <c r="I4904" s="5"/>
      <c r="J4904" s="5"/>
    </row>
    <row r="4905" spans="9:10" x14ac:dyDescent="0.35">
      <c r="I4905" s="5"/>
      <c r="J4905" s="5"/>
    </row>
    <row r="4906" spans="9:10" x14ac:dyDescent="0.35">
      <c r="I4906" s="5"/>
      <c r="J4906" s="5"/>
    </row>
    <row r="4907" spans="9:10" x14ac:dyDescent="0.35">
      <c r="I4907" s="5"/>
      <c r="J4907" s="5"/>
    </row>
    <row r="4908" spans="9:10" x14ac:dyDescent="0.35">
      <c r="I4908" s="5"/>
      <c r="J4908" s="5"/>
    </row>
    <row r="4909" spans="9:10" x14ac:dyDescent="0.35">
      <c r="I4909" s="5"/>
      <c r="J4909" s="5"/>
    </row>
    <row r="4910" spans="9:10" x14ac:dyDescent="0.35">
      <c r="I4910" s="5"/>
      <c r="J4910" s="5"/>
    </row>
    <row r="4911" spans="9:10" x14ac:dyDescent="0.35">
      <c r="I4911" s="5"/>
      <c r="J4911" s="5"/>
    </row>
    <row r="4912" spans="9:10" x14ac:dyDescent="0.35">
      <c r="I4912" s="5"/>
      <c r="J4912" s="5"/>
    </row>
    <row r="4913" spans="9:10" x14ac:dyDescent="0.35">
      <c r="I4913" s="5"/>
      <c r="J4913" s="5"/>
    </row>
    <row r="4914" spans="9:10" x14ac:dyDescent="0.35">
      <c r="I4914" s="5"/>
      <c r="J4914" s="5"/>
    </row>
    <row r="4915" spans="9:10" x14ac:dyDescent="0.35">
      <c r="I4915" s="5"/>
      <c r="J4915" s="5"/>
    </row>
    <row r="4916" spans="9:10" x14ac:dyDescent="0.35">
      <c r="I4916" s="5"/>
      <c r="J4916" s="5"/>
    </row>
    <row r="4917" spans="9:10" x14ac:dyDescent="0.35">
      <c r="I4917" s="5"/>
      <c r="J4917" s="5"/>
    </row>
    <row r="4918" spans="9:10" x14ac:dyDescent="0.35">
      <c r="I4918" s="5"/>
      <c r="J4918" s="5"/>
    </row>
    <row r="4919" spans="9:10" x14ac:dyDescent="0.35">
      <c r="I4919" s="5"/>
      <c r="J4919" s="5"/>
    </row>
    <row r="4920" spans="9:10" x14ac:dyDescent="0.35">
      <c r="I4920" s="5"/>
      <c r="J4920" s="5"/>
    </row>
    <row r="4921" spans="9:10" x14ac:dyDescent="0.35">
      <c r="I4921" s="5"/>
      <c r="J4921" s="5"/>
    </row>
    <row r="4922" spans="9:10" x14ac:dyDescent="0.35">
      <c r="I4922" s="5"/>
      <c r="J4922" s="5"/>
    </row>
    <row r="4923" spans="9:10" x14ac:dyDescent="0.35">
      <c r="I4923" s="5"/>
      <c r="J4923" s="5"/>
    </row>
    <row r="4924" spans="9:10" x14ac:dyDescent="0.35">
      <c r="I4924" s="5"/>
      <c r="J4924" s="5"/>
    </row>
    <row r="4925" spans="9:10" x14ac:dyDescent="0.35">
      <c r="I4925" s="5"/>
      <c r="J4925" s="5"/>
    </row>
    <row r="4926" spans="9:10" x14ac:dyDescent="0.35">
      <c r="I4926" s="5"/>
      <c r="J4926" s="5"/>
    </row>
    <row r="4927" spans="9:10" x14ac:dyDescent="0.35">
      <c r="I4927" s="5"/>
      <c r="J4927" s="5"/>
    </row>
    <row r="4928" spans="9:10" x14ac:dyDescent="0.35">
      <c r="I4928" s="5"/>
      <c r="J4928" s="5"/>
    </row>
    <row r="4929" spans="9:10" x14ac:dyDescent="0.35">
      <c r="I4929" s="5"/>
      <c r="J4929" s="5"/>
    </row>
    <row r="4930" spans="9:10" x14ac:dyDescent="0.35">
      <c r="I4930" s="5"/>
      <c r="J4930" s="5"/>
    </row>
    <row r="4931" spans="9:10" x14ac:dyDescent="0.35">
      <c r="I4931" s="5"/>
      <c r="J4931" s="5"/>
    </row>
    <row r="4932" spans="9:10" x14ac:dyDescent="0.35">
      <c r="I4932" s="5"/>
      <c r="J4932" s="5"/>
    </row>
    <row r="4933" spans="9:10" x14ac:dyDescent="0.35">
      <c r="I4933" s="5"/>
      <c r="J4933" s="5"/>
    </row>
    <row r="4934" spans="9:10" x14ac:dyDescent="0.35">
      <c r="I4934" s="5"/>
      <c r="J4934" s="5"/>
    </row>
    <row r="4935" spans="9:10" x14ac:dyDescent="0.35">
      <c r="I4935" s="5"/>
      <c r="J4935" s="5"/>
    </row>
    <row r="4936" spans="9:10" x14ac:dyDescent="0.35">
      <c r="I4936" s="5"/>
      <c r="J4936" s="5"/>
    </row>
    <row r="4937" spans="9:10" x14ac:dyDescent="0.35">
      <c r="I4937" s="5"/>
      <c r="J4937" s="5"/>
    </row>
    <row r="4938" spans="9:10" x14ac:dyDescent="0.35">
      <c r="I4938" s="5"/>
      <c r="J4938" s="5"/>
    </row>
    <row r="4939" spans="9:10" x14ac:dyDescent="0.35">
      <c r="I4939" s="5"/>
      <c r="J4939" s="5"/>
    </row>
    <row r="4940" spans="9:10" x14ac:dyDescent="0.35">
      <c r="I4940" s="5"/>
      <c r="J4940" s="5"/>
    </row>
    <row r="4941" spans="9:10" x14ac:dyDescent="0.35">
      <c r="I4941" s="5"/>
      <c r="J4941" s="5"/>
    </row>
    <row r="4942" spans="9:10" x14ac:dyDescent="0.35">
      <c r="I4942" s="5"/>
      <c r="J4942" s="5"/>
    </row>
    <row r="4943" spans="9:10" x14ac:dyDescent="0.35">
      <c r="I4943" s="5"/>
      <c r="J4943" s="5"/>
    </row>
    <row r="4944" spans="9:10" x14ac:dyDescent="0.35">
      <c r="I4944" s="5"/>
      <c r="J4944" s="5"/>
    </row>
    <row r="4945" spans="9:10" x14ac:dyDescent="0.35">
      <c r="I4945" s="5"/>
      <c r="J4945" s="5"/>
    </row>
    <row r="4946" spans="9:10" x14ac:dyDescent="0.35">
      <c r="I4946" s="5"/>
      <c r="J4946" s="5"/>
    </row>
    <row r="4947" spans="9:10" x14ac:dyDescent="0.35">
      <c r="I4947" s="5"/>
      <c r="J4947" s="5"/>
    </row>
    <row r="4948" spans="9:10" x14ac:dyDescent="0.35">
      <c r="I4948" s="5"/>
      <c r="J4948" s="5"/>
    </row>
    <row r="4949" spans="9:10" x14ac:dyDescent="0.35">
      <c r="I4949" s="5"/>
      <c r="J4949" s="5"/>
    </row>
    <row r="4950" spans="9:10" x14ac:dyDescent="0.35">
      <c r="I4950" s="5"/>
      <c r="J4950" s="5"/>
    </row>
    <row r="4951" spans="9:10" x14ac:dyDescent="0.35">
      <c r="I4951" s="5"/>
      <c r="J4951" s="5"/>
    </row>
    <row r="4952" spans="9:10" x14ac:dyDescent="0.35">
      <c r="I4952" s="5"/>
      <c r="J4952" s="5"/>
    </row>
    <row r="4953" spans="9:10" x14ac:dyDescent="0.35">
      <c r="I4953" s="5"/>
      <c r="J4953" s="5"/>
    </row>
    <row r="4954" spans="9:10" x14ac:dyDescent="0.35">
      <c r="I4954" s="5"/>
      <c r="J4954" s="5"/>
    </row>
    <row r="4955" spans="9:10" x14ac:dyDescent="0.35">
      <c r="I4955" s="5"/>
      <c r="J4955" s="5"/>
    </row>
    <row r="4956" spans="9:10" x14ac:dyDescent="0.35">
      <c r="I4956" s="5"/>
      <c r="J4956" s="5"/>
    </row>
    <row r="4957" spans="9:10" x14ac:dyDescent="0.35">
      <c r="I4957" s="5"/>
      <c r="J4957" s="5"/>
    </row>
    <row r="4958" spans="9:10" x14ac:dyDescent="0.35">
      <c r="I4958" s="5"/>
      <c r="J4958" s="5"/>
    </row>
    <row r="4959" spans="9:10" x14ac:dyDescent="0.35">
      <c r="I4959" s="5"/>
      <c r="J4959" s="5"/>
    </row>
    <row r="4960" spans="9:10" x14ac:dyDescent="0.35">
      <c r="I4960" s="5"/>
      <c r="J4960" s="5"/>
    </row>
    <row r="4961" spans="9:10" x14ac:dyDescent="0.35">
      <c r="I4961" s="5"/>
      <c r="J4961" s="5"/>
    </row>
    <row r="4962" spans="9:10" x14ac:dyDescent="0.35">
      <c r="I4962" s="5"/>
      <c r="J4962" s="5"/>
    </row>
    <row r="4963" spans="9:10" x14ac:dyDescent="0.35">
      <c r="I4963" s="5"/>
      <c r="J4963" s="5"/>
    </row>
    <row r="4964" spans="9:10" x14ac:dyDescent="0.35">
      <c r="I4964" s="5"/>
      <c r="J4964" s="5"/>
    </row>
    <row r="4965" spans="9:10" x14ac:dyDescent="0.35">
      <c r="I4965" s="5"/>
      <c r="J4965" s="5"/>
    </row>
    <row r="4966" spans="9:10" x14ac:dyDescent="0.35">
      <c r="I4966" s="5"/>
      <c r="J4966" s="5"/>
    </row>
    <row r="4967" spans="9:10" x14ac:dyDescent="0.35">
      <c r="I4967" s="5"/>
      <c r="J4967" s="5"/>
    </row>
    <row r="4968" spans="9:10" x14ac:dyDescent="0.35">
      <c r="I4968" s="5"/>
      <c r="J4968" s="5"/>
    </row>
    <row r="4969" spans="9:10" x14ac:dyDescent="0.35">
      <c r="I4969" s="5"/>
      <c r="J4969" s="5"/>
    </row>
    <row r="4970" spans="9:10" x14ac:dyDescent="0.35">
      <c r="I4970" s="5"/>
      <c r="J4970" s="5"/>
    </row>
    <row r="4971" spans="9:10" x14ac:dyDescent="0.35">
      <c r="I4971" s="5"/>
      <c r="J4971" s="5"/>
    </row>
    <row r="4972" spans="9:10" x14ac:dyDescent="0.35">
      <c r="I4972" s="5"/>
      <c r="J4972" s="5"/>
    </row>
    <row r="4973" spans="9:10" x14ac:dyDescent="0.35">
      <c r="I4973" s="5"/>
      <c r="J4973" s="5"/>
    </row>
    <row r="4974" spans="9:10" x14ac:dyDescent="0.35">
      <c r="I4974" s="5"/>
      <c r="J4974" s="5"/>
    </row>
    <row r="4975" spans="9:10" x14ac:dyDescent="0.35">
      <c r="I4975" s="5"/>
      <c r="J4975" s="5"/>
    </row>
    <row r="4976" spans="9:10" x14ac:dyDescent="0.35">
      <c r="I4976" s="5"/>
      <c r="J4976" s="5"/>
    </row>
    <row r="4977" spans="9:10" x14ac:dyDescent="0.35">
      <c r="I4977" s="5"/>
      <c r="J4977" s="5"/>
    </row>
    <row r="4978" spans="9:10" x14ac:dyDescent="0.35">
      <c r="I4978" s="5"/>
      <c r="J4978" s="5"/>
    </row>
    <row r="4979" spans="9:10" x14ac:dyDescent="0.35">
      <c r="I4979" s="5"/>
      <c r="J4979" s="5"/>
    </row>
    <row r="4980" spans="9:10" x14ac:dyDescent="0.35">
      <c r="I4980" s="5"/>
      <c r="J4980" s="5"/>
    </row>
    <row r="4981" spans="9:10" x14ac:dyDescent="0.35">
      <c r="I4981" s="5"/>
      <c r="J4981" s="5"/>
    </row>
    <row r="4982" spans="9:10" x14ac:dyDescent="0.35">
      <c r="I4982" s="5"/>
      <c r="J4982" s="5"/>
    </row>
    <row r="4983" spans="9:10" x14ac:dyDescent="0.35">
      <c r="I4983" s="5"/>
      <c r="J4983" s="5"/>
    </row>
    <row r="4984" spans="9:10" x14ac:dyDescent="0.35">
      <c r="I4984" s="5"/>
      <c r="J4984" s="5"/>
    </row>
    <row r="4985" spans="9:10" x14ac:dyDescent="0.35">
      <c r="I4985" s="5"/>
      <c r="J4985" s="5"/>
    </row>
    <row r="4986" spans="9:10" x14ac:dyDescent="0.35">
      <c r="I4986" s="5"/>
      <c r="J4986" s="5"/>
    </row>
    <row r="4987" spans="9:10" x14ac:dyDescent="0.35">
      <c r="I4987" s="5"/>
      <c r="J4987" s="5"/>
    </row>
    <row r="4988" spans="9:10" x14ac:dyDescent="0.35">
      <c r="I4988" s="5"/>
      <c r="J4988" s="5"/>
    </row>
    <row r="4989" spans="9:10" x14ac:dyDescent="0.35">
      <c r="I4989" s="5"/>
      <c r="J4989" s="5"/>
    </row>
    <row r="4990" spans="9:10" x14ac:dyDescent="0.35">
      <c r="I4990" s="5"/>
      <c r="J4990" s="5"/>
    </row>
    <row r="4991" spans="9:10" x14ac:dyDescent="0.35">
      <c r="I4991" s="5"/>
      <c r="J4991" s="5"/>
    </row>
    <row r="4992" spans="9:10" x14ac:dyDescent="0.35">
      <c r="I4992" s="5"/>
      <c r="J4992" s="5"/>
    </row>
    <row r="4993" spans="9:10" x14ac:dyDescent="0.35">
      <c r="I4993" s="5"/>
      <c r="J4993" s="5"/>
    </row>
    <row r="4994" spans="9:10" x14ac:dyDescent="0.35">
      <c r="I4994" s="5"/>
      <c r="J4994" s="5"/>
    </row>
    <row r="4995" spans="9:10" x14ac:dyDescent="0.35">
      <c r="I4995" s="5"/>
      <c r="J4995" s="5"/>
    </row>
    <row r="4996" spans="9:10" x14ac:dyDescent="0.35">
      <c r="I4996" s="5"/>
      <c r="J4996" s="5"/>
    </row>
    <row r="4997" spans="9:10" x14ac:dyDescent="0.35">
      <c r="I4997" s="5"/>
      <c r="J4997" s="5"/>
    </row>
    <row r="4998" spans="9:10" x14ac:dyDescent="0.35">
      <c r="I4998" s="5"/>
      <c r="J4998" s="5"/>
    </row>
    <row r="4999" spans="9:10" x14ac:dyDescent="0.35">
      <c r="I4999" s="5"/>
      <c r="J4999" s="5"/>
    </row>
    <row r="5000" spans="9:10" x14ac:dyDescent="0.35">
      <c r="I5000" s="5"/>
      <c r="J5000" s="5"/>
    </row>
    <row r="5001" spans="9:10" x14ac:dyDescent="0.35">
      <c r="I5001" s="5"/>
      <c r="J5001" s="5"/>
    </row>
    <row r="5002" spans="9:10" x14ac:dyDescent="0.35">
      <c r="I5002" s="5"/>
      <c r="J5002" s="5"/>
    </row>
    <row r="5003" spans="9:10" x14ac:dyDescent="0.35">
      <c r="I5003" s="5"/>
      <c r="J5003" s="5"/>
    </row>
    <row r="5004" spans="9:10" x14ac:dyDescent="0.35">
      <c r="I5004" s="5"/>
      <c r="J5004" s="5"/>
    </row>
    <row r="5005" spans="9:10" x14ac:dyDescent="0.35">
      <c r="I5005" s="5"/>
      <c r="J5005" s="5"/>
    </row>
    <row r="5006" spans="9:10" x14ac:dyDescent="0.35">
      <c r="I5006" s="5"/>
      <c r="J5006" s="5"/>
    </row>
    <row r="5007" spans="9:10" x14ac:dyDescent="0.35">
      <c r="I5007" s="5"/>
      <c r="J5007" s="5"/>
    </row>
    <row r="5008" spans="9:10" x14ac:dyDescent="0.35">
      <c r="I5008" s="5"/>
      <c r="J5008" s="5"/>
    </row>
    <row r="5009" spans="9:10" x14ac:dyDescent="0.35">
      <c r="I5009" s="5"/>
      <c r="J5009" s="5"/>
    </row>
    <row r="5010" spans="9:10" x14ac:dyDescent="0.35">
      <c r="I5010" s="5"/>
      <c r="J5010" s="5"/>
    </row>
    <row r="5011" spans="9:10" x14ac:dyDescent="0.35">
      <c r="I5011" s="5"/>
      <c r="J5011" s="5"/>
    </row>
    <row r="5012" spans="9:10" x14ac:dyDescent="0.35">
      <c r="I5012" s="5"/>
      <c r="J5012" s="5"/>
    </row>
    <row r="5013" spans="9:10" x14ac:dyDescent="0.35">
      <c r="I5013" s="5"/>
      <c r="J5013" s="5"/>
    </row>
    <row r="5014" spans="9:10" x14ac:dyDescent="0.35">
      <c r="I5014" s="5"/>
      <c r="J5014" s="5"/>
    </row>
    <row r="5015" spans="9:10" x14ac:dyDescent="0.35">
      <c r="I5015" s="5"/>
      <c r="J5015" s="5"/>
    </row>
    <row r="5016" spans="9:10" x14ac:dyDescent="0.35">
      <c r="I5016" s="5"/>
      <c r="J5016" s="5"/>
    </row>
    <row r="5017" spans="9:10" x14ac:dyDescent="0.35">
      <c r="I5017" s="5"/>
      <c r="J5017" s="5"/>
    </row>
    <row r="5018" spans="9:10" x14ac:dyDescent="0.35">
      <c r="I5018" s="5"/>
      <c r="J5018" s="5"/>
    </row>
    <row r="5019" spans="9:10" x14ac:dyDescent="0.35">
      <c r="I5019" s="5"/>
      <c r="J5019" s="5"/>
    </row>
    <row r="5020" spans="9:10" x14ac:dyDescent="0.35">
      <c r="I5020" s="5"/>
      <c r="J5020" s="5"/>
    </row>
    <row r="5021" spans="9:10" x14ac:dyDescent="0.35">
      <c r="I5021" s="5"/>
      <c r="J5021" s="5"/>
    </row>
    <row r="5022" spans="9:10" x14ac:dyDescent="0.35">
      <c r="I5022" s="5"/>
      <c r="J5022" s="5"/>
    </row>
    <row r="5023" spans="9:10" x14ac:dyDescent="0.35">
      <c r="I5023" s="5"/>
      <c r="J5023" s="5"/>
    </row>
    <row r="5024" spans="9:10" x14ac:dyDescent="0.35">
      <c r="I5024" s="5"/>
      <c r="J5024" s="5"/>
    </row>
    <row r="5025" spans="9:10" x14ac:dyDescent="0.35">
      <c r="I5025" s="5"/>
      <c r="J5025" s="5"/>
    </row>
    <row r="5026" spans="9:10" x14ac:dyDescent="0.35">
      <c r="I5026" s="5"/>
      <c r="J5026" s="5"/>
    </row>
    <row r="5027" spans="9:10" x14ac:dyDescent="0.35">
      <c r="I5027" s="5"/>
      <c r="J5027" s="5"/>
    </row>
    <row r="5028" spans="9:10" x14ac:dyDescent="0.35">
      <c r="I5028" s="5"/>
      <c r="J5028" s="5"/>
    </row>
    <row r="5029" spans="9:10" x14ac:dyDescent="0.35">
      <c r="I5029" s="5"/>
      <c r="J5029" s="5"/>
    </row>
    <row r="5030" spans="9:10" x14ac:dyDescent="0.35">
      <c r="I5030" s="5"/>
      <c r="J5030" s="5"/>
    </row>
    <row r="5031" spans="9:10" x14ac:dyDescent="0.35">
      <c r="I5031" s="5"/>
      <c r="J5031" s="5"/>
    </row>
    <row r="5032" spans="9:10" x14ac:dyDescent="0.35">
      <c r="I5032" s="5"/>
      <c r="J5032" s="5"/>
    </row>
    <row r="5033" spans="9:10" x14ac:dyDescent="0.35">
      <c r="I5033" s="5"/>
      <c r="J5033" s="5"/>
    </row>
    <row r="5034" spans="9:10" x14ac:dyDescent="0.35">
      <c r="I5034" s="5"/>
      <c r="J5034" s="5"/>
    </row>
    <row r="5035" spans="9:10" x14ac:dyDescent="0.35">
      <c r="I5035" s="5"/>
      <c r="J5035" s="5"/>
    </row>
    <row r="5036" spans="9:10" x14ac:dyDescent="0.35">
      <c r="I5036" s="5"/>
      <c r="J5036" s="5"/>
    </row>
    <row r="5037" spans="9:10" x14ac:dyDescent="0.35">
      <c r="I5037" s="5"/>
      <c r="J5037" s="5"/>
    </row>
    <row r="5038" spans="9:10" x14ac:dyDescent="0.35">
      <c r="I5038" s="5"/>
      <c r="J5038" s="5"/>
    </row>
    <row r="5039" spans="9:10" x14ac:dyDescent="0.35">
      <c r="I5039" s="5"/>
      <c r="J5039" s="5"/>
    </row>
    <row r="5040" spans="9:10" x14ac:dyDescent="0.35">
      <c r="I5040" s="5"/>
      <c r="J5040" s="5"/>
    </row>
    <row r="5041" spans="9:10" x14ac:dyDescent="0.35">
      <c r="I5041" s="5"/>
      <c r="J5041" s="5"/>
    </row>
    <row r="5042" spans="9:10" x14ac:dyDescent="0.35">
      <c r="I5042" s="5"/>
      <c r="J5042" s="5"/>
    </row>
    <row r="5043" spans="9:10" x14ac:dyDescent="0.35">
      <c r="I5043" s="5"/>
      <c r="J5043" s="5"/>
    </row>
    <row r="5044" spans="9:10" x14ac:dyDescent="0.35">
      <c r="I5044" s="5"/>
      <c r="J5044" s="5"/>
    </row>
    <row r="5045" spans="9:10" x14ac:dyDescent="0.35">
      <c r="I5045" s="5"/>
      <c r="J5045" s="5"/>
    </row>
    <row r="5046" spans="9:10" x14ac:dyDescent="0.35">
      <c r="I5046" s="5"/>
      <c r="J5046" s="5"/>
    </row>
    <row r="5047" spans="9:10" x14ac:dyDescent="0.35">
      <c r="I5047" s="5"/>
      <c r="J5047" s="5"/>
    </row>
    <row r="5048" spans="9:10" x14ac:dyDescent="0.35">
      <c r="I5048" s="5"/>
      <c r="J5048" s="5"/>
    </row>
    <row r="5049" spans="9:10" x14ac:dyDescent="0.35">
      <c r="I5049" s="5"/>
      <c r="J5049" s="5"/>
    </row>
    <row r="5050" spans="9:10" x14ac:dyDescent="0.35">
      <c r="I5050" s="5"/>
      <c r="J5050" s="5"/>
    </row>
    <row r="5051" spans="9:10" x14ac:dyDescent="0.35">
      <c r="I5051" s="5"/>
      <c r="J5051" s="5"/>
    </row>
    <row r="5052" spans="9:10" x14ac:dyDescent="0.35">
      <c r="I5052" s="5"/>
      <c r="J5052" s="5"/>
    </row>
    <row r="5053" spans="9:10" x14ac:dyDescent="0.35">
      <c r="I5053" s="5"/>
      <c r="J5053" s="5"/>
    </row>
    <row r="5054" spans="9:10" x14ac:dyDescent="0.35">
      <c r="I5054" s="5"/>
      <c r="J5054" s="5"/>
    </row>
    <row r="5055" spans="9:10" x14ac:dyDescent="0.35">
      <c r="I5055" s="5"/>
      <c r="J5055" s="5"/>
    </row>
    <row r="5056" spans="9:10" x14ac:dyDescent="0.35">
      <c r="I5056" s="5"/>
      <c r="J5056" s="5"/>
    </row>
    <row r="5057" spans="9:10" x14ac:dyDescent="0.35">
      <c r="I5057" s="5"/>
      <c r="J5057" s="5"/>
    </row>
    <row r="5058" spans="9:10" x14ac:dyDescent="0.35">
      <c r="I5058" s="5"/>
      <c r="J5058" s="5"/>
    </row>
    <row r="5059" spans="9:10" x14ac:dyDescent="0.35">
      <c r="I5059" s="5"/>
      <c r="J5059" s="5"/>
    </row>
    <row r="5060" spans="9:10" x14ac:dyDescent="0.35">
      <c r="I5060" s="5"/>
      <c r="J5060" s="5"/>
    </row>
    <row r="5061" spans="9:10" x14ac:dyDescent="0.35">
      <c r="I5061" s="5"/>
      <c r="J5061" s="5"/>
    </row>
    <row r="5062" spans="9:10" x14ac:dyDescent="0.35">
      <c r="I5062" s="5"/>
      <c r="J5062" s="5"/>
    </row>
    <row r="5063" spans="9:10" x14ac:dyDescent="0.35">
      <c r="I5063" s="5"/>
      <c r="J5063" s="5"/>
    </row>
    <row r="5064" spans="9:10" x14ac:dyDescent="0.35">
      <c r="I5064" s="5"/>
      <c r="J5064" s="5"/>
    </row>
    <row r="5065" spans="9:10" x14ac:dyDescent="0.35">
      <c r="I5065" s="5"/>
      <c r="J5065" s="5"/>
    </row>
    <row r="5066" spans="9:10" x14ac:dyDescent="0.35">
      <c r="I5066" s="5"/>
      <c r="J5066" s="5"/>
    </row>
    <row r="5067" spans="9:10" x14ac:dyDescent="0.35">
      <c r="I5067" s="5"/>
      <c r="J5067" s="5"/>
    </row>
    <row r="5068" spans="9:10" x14ac:dyDescent="0.35">
      <c r="I5068" s="5"/>
      <c r="J5068" s="5"/>
    </row>
    <row r="5069" spans="9:10" x14ac:dyDescent="0.35">
      <c r="I5069" s="5"/>
      <c r="J5069" s="5"/>
    </row>
    <row r="5070" spans="9:10" x14ac:dyDescent="0.35">
      <c r="I5070" s="5"/>
      <c r="J5070" s="5"/>
    </row>
    <row r="5071" spans="9:10" x14ac:dyDescent="0.35">
      <c r="I5071" s="5"/>
      <c r="J5071" s="5"/>
    </row>
    <row r="5072" spans="9:10" x14ac:dyDescent="0.35">
      <c r="I5072" s="5"/>
      <c r="J5072" s="5"/>
    </row>
    <row r="5073" spans="9:10" x14ac:dyDescent="0.35">
      <c r="I5073" s="5"/>
      <c r="J5073" s="5"/>
    </row>
    <row r="5074" spans="9:10" x14ac:dyDescent="0.35">
      <c r="I5074" s="5"/>
      <c r="J5074" s="5"/>
    </row>
    <row r="5075" spans="9:10" x14ac:dyDescent="0.35">
      <c r="I5075" s="5"/>
      <c r="J5075" s="5"/>
    </row>
    <row r="5076" spans="9:10" x14ac:dyDescent="0.35">
      <c r="I5076" s="5"/>
      <c r="J5076" s="5"/>
    </row>
    <row r="5077" spans="9:10" x14ac:dyDescent="0.35">
      <c r="I5077" s="5"/>
      <c r="J5077" s="5"/>
    </row>
    <row r="5078" spans="9:10" x14ac:dyDescent="0.35">
      <c r="I5078" s="5"/>
      <c r="J5078" s="5"/>
    </row>
    <row r="5079" spans="9:10" x14ac:dyDescent="0.35">
      <c r="I5079" s="5"/>
      <c r="J5079" s="5"/>
    </row>
    <row r="5080" spans="9:10" x14ac:dyDescent="0.35">
      <c r="I5080" s="5"/>
      <c r="J5080" s="5"/>
    </row>
    <row r="5081" spans="9:10" x14ac:dyDescent="0.35">
      <c r="I5081" s="5"/>
      <c r="J5081" s="5"/>
    </row>
    <row r="5082" spans="9:10" x14ac:dyDescent="0.35">
      <c r="I5082" s="5"/>
      <c r="J5082" s="5"/>
    </row>
    <row r="5083" spans="9:10" x14ac:dyDescent="0.35">
      <c r="I5083" s="5"/>
      <c r="J5083" s="5"/>
    </row>
    <row r="5084" spans="9:10" x14ac:dyDescent="0.35">
      <c r="I5084" s="5"/>
      <c r="J5084" s="5"/>
    </row>
    <row r="5085" spans="9:10" x14ac:dyDescent="0.35">
      <c r="I5085" s="5"/>
      <c r="J5085" s="5"/>
    </row>
    <row r="5086" spans="9:10" x14ac:dyDescent="0.35">
      <c r="I5086" s="5"/>
      <c r="J5086" s="5"/>
    </row>
    <row r="5087" spans="9:10" x14ac:dyDescent="0.35">
      <c r="I5087" s="5"/>
      <c r="J5087" s="5"/>
    </row>
    <row r="5088" spans="9:10" x14ac:dyDescent="0.35">
      <c r="I5088" s="5"/>
      <c r="J5088" s="5"/>
    </row>
    <row r="5089" spans="9:10" x14ac:dyDescent="0.35">
      <c r="I5089" s="5"/>
      <c r="J5089" s="5"/>
    </row>
    <row r="5090" spans="9:10" x14ac:dyDescent="0.35">
      <c r="I5090" s="5"/>
      <c r="J5090" s="5"/>
    </row>
    <row r="5091" spans="9:10" x14ac:dyDescent="0.35">
      <c r="I5091" s="5"/>
      <c r="J5091" s="5"/>
    </row>
    <row r="5092" spans="9:10" x14ac:dyDescent="0.35">
      <c r="I5092" s="5"/>
      <c r="J5092" s="5"/>
    </row>
    <row r="5093" spans="9:10" x14ac:dyDescent="0.35">
      <c r="I5093" s="5"/>
      <c r="J5093" s="5"/>
    </row>
    <row r="5094" spans="9:10" x14ac:dyDescent="0.35">
      <c r="I5094" s="5"/>
      <c r="J5094" s="5"/>
    </row>
    <row r="5095" spans="9:10" x14ac:dyDescent="0.35">
      <c r="I5095" s="5"/>
      <c r="J5095" s="5"/>
    </row>
    <row r="5096" spans="9:10" x14ac:dyDescent="0.35">
      <c r="I5096" s="5"/>
      <c r="J5096" s="5"/>
    </row>
    <row r="5097" spans="9:10" x14ac:dyDescent="0.35">
      <c r="I5097" s="5"/>
      <c r="J5097" s="5"/>
    </row>
    <row r="5098" spans="9:10" x14ac:dyDescent="0.35">
      <c r="I5098" s="5"/>
      <c r="J5098" s="5"/>
    </row>
    <row r="5099" spans="9:10" x14ac:dyDescent="0.35">
      <c r="I5099" s="5"/>
      <c r="J5099" s="5"/>
    </row>
    <row r="5100" spans="9:10" x14ac:dyDescent="0.35">
      <c r="I5100" s="5"/>
      <c r="J5100" s="5"/>
    </row>
    <row r="5101" spans="9:10" x14ac:dyDescent="0.35">
      <c r="I5101" s="5"/>
      <c r="J5101" s="5"/>
    </row>
    <row r="5102" spans="9:10" x14ac:dyDescent="0.35">
      <c r="I5102" s="5"/>
      <c r="J5102" s="5"/>
    </row>
    <row r="5103" spans="9:10" x14ac:dyDescent="0.35">
      <c r="I5103" s="5"/>
      <c r="J5103" s="5"/>
    </row>
    <row r="5104" spans="9:10" x14ac:dyDescent="0.35">
      <c r="I5104" s="5"/>
      <c r="J5104" s="5"/>
    </row>
    <row r="5105" spans="9:10" x14ac:dyDescent="0.35">
      <c r="I5105" s="5"/>
      <c r="J5105" s="5"/>
    </row>
    <row r="5106" spans="9:10" x14ac:dyDescent="0.35">
      <c r="I5106" s="5"/>
      <c r="J5106" s="5"/>
    </row>
    <row r="5107" spans="9:10" x14ac:dyDescent="0.35">
      <c r="I5107" s="5"/>
      <c r="J5107" s="5"/>
    </row>
    <row r="5108" spans="9:10" x14ac:dyDescent="0.35">
      <c r="I5108" s="5"/>
      <c r="J5108" s="5"/>
    </row>
    <row r="5109" spans="9:10" x14ac:dyDescent="0.35">
      <c r="I5109" s="5"/>
      <c r="J5109" s="5"/>
    </row>
    <row r="5110" spans="9:10" x14ac:dyDescent="0.35">
      <c r="I5110" s="5"/>
      <c r="J5110" s="5"/>
    </row>
    <row r="5111" spans="9:10" x14ac:dyDescent="0.35">
      <c r="I5111" s="5"/>
      <c r="J5111" s="5"/>
    </row>
    <row r="5112" spans="9:10" x14ac:dyDescent="0.35">
      <c r="I5112" s="5"/>
      <c r="J5112" s="5"/>
    </row>
    <row r="5113" spans="9:10" x14ac:dyDescent="0.35">
      <c r="I5113" s="5"/>
      <c r="J5113" s="5"/>
    </row>
    <row r="5114" spans="9:10" x14ac:dyDescent="0.35">
      <c r="I5114" s="5"/>
      <c r="J5114" s="5"/>
    </row>
    <row r="5115" spans="9:10" x14ac:dyDescent="0.35">
      <c r="I5115" s="5"/>
      <c r="J5115" s="5"/>
    </row>
    <row r="5116" spans="9:10" x14ac:dyDescent="0.35">
      <c r="I5116" s="5"/>
      <c r="J5116" s="5"/>
    </row>
    <row r="5117" spans="9:10" x14ac:dyDescent="0.35">
      <c r="I5117" s="5"/>
      <c r="J5117" s="5"/>
    </row>
    <row r="5118" spans="9:10" x14ac:dyDescent="0.35">
      <c r="I5118" s="5"/>
      <c r="J5118" s="5"/>
    </row>
    <row r="5119" spans="9:10" x14ac:dyDescent="0.35">
      <c r="I5119" s="5"/>
      <c r="J5119" s="5"/>
    </row>
    <row r="5120" spans="9:10" x14ac:dyDescent="0.35">
      <c r="I5120" s="5"/>
      <c r="J5120" s="5"/>
    </row>
    <row r="5121" spans="9:10" x14ac:dyDescent="0.35">
      <c r="I5121" s="5"/>
      <c r="J5121" s="5"/>
    </row>
    <row r="5122" spans="9:10" x14ac:dyDescent="0.35">
      <c r="I5122" s="5"/>
      <c r="J5122" s="5"/>
    </row>
    <row r="5123" spans="9:10" x14ac:dyDescent="0.35">
      <c r="I5123" s="5"/>
      <c r="J5123" s="5"/>
    </row>
    <row r="5124" spans="9:10" x14ac:dyDescent="0.35">
      <c r="I5124" s="5"/>
      <c r="J5124" s="5"/>
    </row>
    <row r="5125" spans="9:10" x14ac:dyDescent="0.35">
      <c r="I5125" s="5"/>
      <c r="J5125" s="5"/>
    </row>
    <row r="5126" spans="9:10" x14ac:dyDescent="0.35">
      <c r="I5126" s="5"/>
      <c r="J5126" s="5"/>
    </row>
    <row r="5127" spans="9:10" x14ac:dyDescent="0.35">
      <c r="I5127" s="5"/>
      <c r="J5127" s="5"/>
    </row>
    <row r="5128" spans="9:10" x14ac:dyDescent="0.35">
      <c r="I5128" s="5"/>
      <c r="J5128" s="5"/>
    </row>
    <row r="5129" spans="9:10" x14ac:dyDescent="0.35">
      <c r="I5129" s="5"/>
      <c r="J5129" s="5"/>
    </row>
    <row r="5130" spans="9:10" x14ac:dyDescent="0.35">
      <c r="I5130" s="5"/>
      <c r="J5130" s="5"/>
    </row>
    <row r="5131" spans="9:10" x14ac:dyDescent="0.35">
      <c r="I5131" s="5"/>
      <c r="J5131" s="5"/>
    </row>
    <row r="5132" spans="9:10" x14ac:dyDescent="0.35">
      <c r="I5132" s="5"/>
      <c r="J5132" s="5"/>
    </row>
    <row r="5133" spans="9:10" x14ac:dyDescent="0.35">
      <c r="I5133" s="5"/>
      <c r="J5133" s="5"/>
    </row>
    <row r="5134" spans="9:10" x14ac:dyDescent="0.35">
      <c r="I5134" s="5"/>
      <c r="J5134" s="5"/>
    </row>
    <row r="5135" spans="9:10" x14ac:dyDescent="0.35">
      <c r="I5135" s="5"/>
      <c r="J5135" s="5"/>
    </row>
    <row r="5136" spans="9:10" x14ac:dyDescent="0.35">
      <c r="I5136" s="5"/>
      <c r="J5136" s="5"/>
    </row>
    <row r="5137" spans="9:10" x14ac:dyDescent="0.35">
      <c r="I5137" s="5"/>
      <c r="J5137" s="5"/>
    </row>
    <row r="5138" spans="9:10" x14ac:dyDescent="0.35">
      <c r="I5138" s="5"/>
      <c r="J5138" s="5"/>
    </row>
    <row r="5139" spans="9:10" x14ac:dyDescent="0.35">
      <c r="I5139" s="5"/>
      <c r="J5139" s="5"/>
    </row>
    <row r="5140" spans="9:10" x14ac:dyDescent="0.35">
      <c r="I5140" s="5"/>
      <c r="J5140" s="5"/>
    </row>
    <row r="5141" spans="9:10" x14ac:dyDescent="0.35">
      <c r="I5141" s="5"/>
      <c r="J5141" s="5"/>
    </row>
    <row r="5142" spans="9:10" x14ac:dyDescent="0.35">
      <c r="I5142" s="5"/>
      <c r="J5142" s="5"/>
    </row>
    <row r="5143" spans="9:10" x14ac:dyDescent="0.35">
      <c r="I5143" s="5"/>
      <c r="J5143" s="5"/>
    </row>
    <row r="5144" spans="9:10" x14ac:dyDescent="0.35">
      <c r="I5144" s="5"/>
      <c r="J5144" s="5"/>
    </row>
    <row r="5145" spans="9:10" x14ac:dyDescent="0.35">
      <c r="I5145" s="5"/>
      <c r="J5145" s="5"/>
    </row>
    <row r="5146" spans="9:10" x14ac:dyDescent="0.35">
      <c r="I5146" s="5"/>
      <c r="J5146" s="5"/>
    </row>
    <row r="5147" spans="9:10" x14ac:dyDescent="0.35">
      <c r="I5147" s="5"/>
      <c r="J5147" s="5"/>
    </row>
    <row r="5148" spans="9:10" x14ac:dyDescent="0.35">
      <c r="I5148" s="5"/>
      <c r="J5148" s="5"/>
    </row>
    <row r="5149" spans="9:10" x14ac:dyDescent="0.35">
      <c r="I5149" s="5"/>
      <c r="J5149" s="5"/>
    </row>
    <row r="5150" spans="9:10" x14ac:dyDescent="0.35">
      <c r="I5150" s="5"/>
      <c r="J5150" s="5"/>
    </row>
    <row r="5151" spans="9:10" x14ac:dyDescent="0.35">
      <c r="I5151" s="5"/>
      <c r="J5151" s="5"/>
    </row>
    <row r="5152" spans="9:10" x14ac:dyDescent="0.35">
      <c r="I5152" s="5"/>
      <c r="J5152" s="5"/>
    </row>
    <row r="5153" spans="9:10" x14ac:dyDescent="0.35">
      <c r="I5153" s="5"/>
      <c r="J5153" s="5"/>
    </row>
    <row r="5154" spans="9:10" x14ac:dyDescent="0.35">
      <c r="I5154" s="5"/>
      <c r="J5154" s="5"/>
    </row>
    <row r="5155" spans="9:10" x14ac:dyDescent="0.35">
      <c r="I5155" s="5"/>
      <c r="J5155" s="5"/>
    </row>
    <row r="5156" spans="9:10" x14ac:dyDescent="0.35">
      <c r="I5156" s="5"/>
      <c r="J5156" s="5"/>
    </row>
    <row r="5157" spans="9:10" x14ac:dyDescent="0.35">
      <c r="I5157" s="5"/>
      <c r="J5157" s="5"/>
    </row>
    <row r="5158" spans="9:10" x14ac:dyDescent="0.35">
      <c r="I5158" s="5"/>
      <c r="J5158" s="5"/>
    </row>
    <row r="5159" spans="9:10" x14ac:dyDescent="0.35">
      <c r="I5159" s="5"/>
      <c r="J5159" s="5"/>
    </row>
    <row r="5160" spans="9:10" x14ac:dyDescent="0.35">
      <c r="I5160" s="5"/>
      <c r="J5160" s="5"/>
    </row>
    <row r="5161" spans="9:10" x14ac:dyDescent="0.35">
      <c r="I5161" s="5"/>
      <c r="J5161" s="5"/>
    </row>
    <row r="5162" spans="9:10" x14ac:dyDescent="0.35">
      <c r="I5162" s="5"/>
      <c r="J5162" s="5"/>
    </row>
    <row r="5163" spans="9:10" x14ac:dyDescent="0.35">
      <c r="I5163" s="5"/>
      <c r="J5163" s="5"/>
    </row>
    <row r="5164" spans="9:10" x14ac:dyDescent="0.35">
      <c r="I5164" s="5"/>
      <c r="J5164" s="5"/>
    </row>
    <row r="5165" spans="9:10" x14ac:dyDescent="0.35">
      <c r="I5165" s="5"/>
      <c r="J5165" s="5"/>
    </row>
    <row r="5166" spans="9:10" x14ac:dyDescent="0.35">
      <c r="I5166" s="5"/>
      <c r="J5166" s="5"/>
    </row>
    <row r="5167" spans="9:10" x14ac:dyDescent="0.35">
      <c r="I5167" s="5"/>
      <c r="J5167" s="5"/>
    </row>
    <row r="5168" spans="9:10" x14ac:dyDescent="0.35">
      <c r="I5168" s="5"/>
      <c r="J5168" s="5"/>
    </row>
    <row r="5169" spans="9:10" x14ac:dyDescent="0.35">
      <c r="I5169" s="5"/>
      <c r="J5169" s="5"/>
    </row>
    <row r="5170" spans="9:10" x14ac:dyDescent="0.35">
      <c r="I5170" s="5"/>
      <c r="J5170" s="5"/>
    </row>
    <row r="5171" spans="9:10" x14ac:dyDescent="0.35">
      <c r="I5171" s="5"/>
      <c r="J5171" s="5"/>
    </row>
    <row r="5172" spans="9:10" x14ac:dyDescent="0.35">
      <c r="I5172" s="5"/>
      <c r="J5172" s="5"/>
    </row>
    <row r="5173" spans="9:10" x14ac:dyDescent="0.35">
      <c r="I5173" s="5"/>
      <c r="J5173" s="5"/>
    </row>
    <row r="5174" spans="9:10" x14ac:dyDescent="0.35">
      <c r="I5174" s="5"/>
      <c r="J5174" s="5"/>
    </row>
    <row r="5175" spans="9:10" x14ac:dyDescent="0.35">
      <c r="I5175" s="5"/>
      <c r="J5175" s="5"/>
    </row>
    <row r="5176" spans="9:10" x14ac:dyDescent="0.35">
      <c r="I5176" s="5"/>
      <c r="J5176" s="5"/>
    </row>
    <row r="5177" spans="9:10" x14ac:dyDescent="0.35">
      <c r="I5177" s="5"/>
      <c r="J5177" s="5"/>
    </row>
    <row r="5178" spans="9:10" x14ac:dyDescent="0.35">
      <c r="I5178" s="5"/>
      <c r="J5178" s="5"/>
    </row>
    <row r="5179" spans="9:10" x14ac:dyDescent="0.35">
      <c r="I5179" s="5"/>
      <c r="J5179" s="5"/>
    </row>
    <row r="5180" spans="9:10" x14ac:dyDescent="0.35">
      <c r="I5180" s="5"/>
      <c r="J5180" s="5"/>
    </row>
    <row r="5181" spans="9:10" x14ac:dyDescent="0.35">
      <c r="I5181" s="5"/>
      <c r="J5181" s="5"/>
    </row>
    <row r="5182" spans="9:10" x14ac:dyDescent="0.35">
      <c r="I5182" s="5"/>
      <c r="J5182" s="5"/>
    </row>
    <row r="5183" spans="9:10" x14ac:dyDescent="0.35">
      <c r="I5183" s="5"/>
      <c r="J5183" s="5"/>
    </row>
    <row r="5184" spans="9:10" x14ac:dyDescent="0.35">
      <c r="I5184" s="5"/>
      <c r="J5184" s="5"/>
    </row>
    <row r="5185" spans="9:10" x14ac:dyDescent="0.35">
      <c r="I5185" s="5"/>
      <c r="J5185" s="5"/>
    </row>
    <row r="5186" spans="9:10" x14ac:dyDescent="0.35">
      <c r="I5186" s="5"/>
      <c r="J5186" s="5"/>
    </row>
    <row r="5187" spans="9:10" x14ac:dyDescent="0.35">
      <c r="I5187" s="5"/>
      <c r="J5187" s="5"/>
    </row>
    <row r="5188" spans="9:10" x14ac:dyDescent="0.35">
      <c r="I5188" s="5"/>
      <c r="J5188" s="5"/>
    </row>
    <row r="5189" spans="9:10" x14ac:dyDescent="0.35">
      <c r="I5189" s="5"/>
      <c r="J5189" s="5"/>
    </row>
    <row r="5190" spans="9:10" x14ac:dyDescent="0.35">
      <c r="I5190" s="5"/>
      <c r="J5190" s="5"/>
    </row>
    <row r="5191" spans="9:10" x14ac:dyDescent="0.35">
      <c r="I5191" s="5"/>
      <c r="J5191" s="5"/>
    </row>
    <row r="5192" spans="9:10" x14ac:dyDescent="0.35">
      <c r="I5192" s="5"/>
      <c r="J5192" s="5"/>
    </row>
    <row r="5193" spans="9:10" x14ac:dyDescent="0.35">
      <c r="I5193" s="5"/>
      <c r="J5193" s="5"/>
    </row>
    <row r="5194" spans="9:10" x14ac:dyDescent="0.35">
      <c r="I5194" s="5"/>
      <c r="J5194" s="5"/>
    </row>
    <row r="5195" spans="9:10" x14ac:dyDescent="0.35">
      <c r="I5195" s="5"/>
      <c r="J5195" s="5"/>
    </row>
    <row r="5196" spans="9:10" x14ac:dyDescent="0.35">
      <c r="I5196" s="5"/>
      <c r="J5196" s="5"/>
    </row>
    <row r="5197" spans="9:10" x14ac:dyDescent="0.35">
      <c r="I5197" s="5"/>
      <c r="J5197" s="5"/>
    </row>
    <row r="5198" spans="9:10" x14ac:dyDescent="0.35">
      <c r="I5198" s="5"/>
      <c r="J5198" s="5"/>
    </row>
    <row r="5199" spans="9:10" x14ac:dyDescent="0.35">
      <c r="I5199" s="5"/>
      <c r="J5199" s="5"/>
    </row>
    <row r="5200" spans="9:10" x14ac:dyDescent="0.35">
      <c r="I5200" s="5"/>
      <c r="J5200" s="5"/>
    </row>
    <row r="5201" spans="9:10" x14ac:dyDescent="0.35">
      <c r="I5201" s="5"/>
      <c r="J5201" s="5"/>
    </row>
    <row r="5202" spans="9:10" x14ac:dyDescent="0.35">
      <c r="I5202" s="5"/>
      <c r="J5202" s="5"/>
    </row>
    <row r="5203" spans="9:10" x14ac:dyDescent="0.35">
      <c r="I5203" s="5"/>
      <c r="J5203" s="5"/>
    </row>
    <row r="5204" spans="9:10" x14ac:dyDescent="0.35">
      <c r="I5204" s="5"/>
      <c r="J5204" s="5"/>
    </row>
    <row r="5205" spans="9:10" x14ac:dyDescent="0.35">
      <c r="I5205" s="5"/>
      <c r="J5205" s="5"/>
    </row>
    <row r="5206" spans="9:10" x14ac:dyDescent="0.35">
      <c r="I5206" s="5"/>
      <c r="J5206" s="5"/>
    </row>
    <row r="5207" spans="9:10" x14ac:dyDescent="0.35">
      <c r="I5207" s="5"/>
      <c r="J5207" s="5"/>
    </row>
    <row r="5208" spans="9:10" x14ac:dyDescent="0.35">
      <c r="I5208" s="5"/>
      <c r="J5208" s="5"/>
    </row>
    <row r="5209" spans="9:10" x14ac:dyDescent="0.35">
      <c r="I5209" s="5"/>
      <c r="J5209" s="5"/>
    </row>
    <row r="5210" spans="9:10" x14ac:dyDescent="0.35">
      <c r="I5210" s="5"/>
      <c r="J5210" s="5"/>
    </row>
    <row r="5211" spans="9:10" x14ac:dyDescent="0.35">
      <c r="I5211" s="5"/>
      <c r="J5211" s="5"/>
    </row>
    <row r="5212" spans="9:10" x14ac:dyDescent="0.35">
      <c r="I5212" s="5"/>
      <c r="J5212" s="5"/>
    </row>
    <row r="5213" spans="9:10" x14ac:dyDescent="0.35">
      <c r="I5213" s="5"/>
      <c r="J5213" s="5"/>
    </row>
    <row r="5214" spans="9:10" x14ac:dyDescent="0.35">
      <c r="I5214" s="5"/>
      <c r="J5214" s="5"/>
    </row>
    <row r="5215" spans="9:10" x14ac:dyDescent="0.35">
      <c r="I5215" s="5"/>
      <c r="J5215" s="5"/>
    </row>
    <row r="5216" spans="9:10" x14ac:dyDescent="0.35">
      <c r="I5216" s="5"/>
      <c r="J5216" s="5"/>
    </row>
    <row r="5217" spans="9:10" x14ac:dyDescent="0.35">
      <c r="I5217" s="5"/>
      <c r="J5217" s="5"/>
    </row>
    <row r="5218" spans="9:10" x14ac:dyDescent="0.35">
      <c r="I5218" s="5"/>
      <c r="J5218" s="5"/>
    </row>
    <row r="5219" spans="9:10" x14ac:dyDescent="0.35">
      <c r="I5219" s="5"/>
      <c r="J5219" s="5"/>
    </row>
    <row r="5220" spans="9:10" x14ac:dyDescent="0.35">
      <c r="I5220" s="5"/>
      <c r="J5220" s="5"/>
    </row>
    <row r="5221" spans="9:10" x14ac:dyDescent="0.35">
      <c r="I5221" s="5"/>
      <c r="J5221" s="5"/>
    </row>
    <row r="5222" spans="9:10" x14ac:dyDescent="0.35">
      <c r="I5222" s="5"/>
      <c r="J5222" s="5"/>
    </row>
    <row r="5223" spans="9:10" x14ac:dyDescent="0.35">
      <c r="I5223" s="5"/>
      <c r="J5223" s="5"/>
    </row>
    <row r="5224" spans="9:10" x14ac:dyDescent="0.35">
      <c r="I5224" s="5"/>
      <c r="J5224" s="5"/>
    </row>
    <row r="5225" spans="9:10" x14ac:dyDescent="0.35">
      <c r="I5225" s="5"/>
      <c r="J5225" s="5"/>
    </row>
    <row r="5226" spans="9:10" x14ac:dyDescent="0.35">
      <c r="I5226" s="5"/>
      <c r="J5226" s="5"/>
    </row>
    <row r="5227" spans="9:10" x14ac:dyDescent="0.35">
      <c r="I5227" s="5"/>
      <c r="J5227" s="5"/>
    </row>
    <row r="5228" spans="9:10" x14ac:dyDescent="0.35">
      <c r="I5228" s="5"/>
      <c r="J5228" s="5"/>
    </row>
    <row r="5229" spans="9:10" x14ac:dyDescent="0.35">
      <c r="I5229" s="5"/>
      <c r="J5229" s="5"/>
    </row>
    <row r="5230" spans="9:10" x14ac:dyDescent="0.35">
      <c r="I5230" s="5"/>
      <c r="J5230" s="5"/>
    </row>
    <row r="5231" spans="9:10" x14ac:dyDescent="0.35">
      <c r="I5231" s="5"/>
      <c r="J5231" s="5"/>
    </row>
    <row r="5232" spans="9:10" x14ac:dyDescent="0.35">
      <c r="I5232" s="5"/>
      <c r="J5232" s="5"/>
    </row>
    <row r="5233" spans="9:10" x14ac:dyDescent="0.35">
      <c r="I5233" s="5"/>
      <c r="J5233" s="5"/>
    </row>
    <row r="5234" spans="9:10" x14ac:dyDescent="0.35">
      <c r="I5234" s="5"/>
      <c r="J5234" s="5"/>
    </row>
    <row r="5235" spans="9:10" x14ac:dyDescent="0.35">
      <c r="I5235" s="5"/>
      <c r="J5235" s="5"/>
    </row>
    <row r="5236" spans="9:10" x14ac:dyDescent="0.35">
      <c r="I5236" s="5"/>
      <c r="J5236" s="5"/>
    </row>
    <row r="5237" spans="9:10" x14ac:dyDescent="0.35">
      <c r="I5237" s="5"/>
      <c r="J5237" s="5"/>
    </row>
    <row r="5238" spans="9:10" x14ac:dyDescent="0.35">
      <c r="I5238" s="5"/>
      <c r="J5238" s="5"/>
    </row>
    <row r="5239" spans="9:10" x14ac:dyDescent="0.35">
      <c r="I5239" s="5"/>
      <c r="J5239" s="5"/>
    </row>
    <row r="5240" spans="9:10" x14ac:dyDescent="0.35">
      <c r="I5240" s="5"/>
      <c r="J5240" s="5"/>
    </row>
    <row r="5241" spans="9:10" x14ac:dyDescent="0.35">
      <c r="I5241" s="5"/>
      <c r="J5241" s="5"/>
    </row>
    <row r="5242" spans="9:10" x14ac:dyDescent="0.35">
      <c r="I5242" s="5"/>
      <c r="J5242" s="5"/>
    </row>
    <row r="5243" spans="9:10" x14ac:dyDescent="0.35">
      <c r="I5243" s="5"/>
      <c r="J5243" s="5"/>
    </row>
    <row r="5244" spans="9:10" x14ac:dyDescent="0.35">
      <c r="I5244" s="5"/>
      <c r="J5244" s="5"/>
    </row>
    <row r="5245" spans="9:10" x14ac:dyDescent="0.35">
      <c r="I5245" s="5"/>
      <c r="J5245" s="5"/>
    </row>
    <row r="5246" spans="9:10" x14ac:dyDescent="0.35">
      <c r="I5246" s="5"/>
      <c r="J5246" s="5"/>
    </row>
    <row r="5247" spans="9:10" x14ac:dyDescent="0.35">
      <c r="I5247" s="5"/>
      <c r="J5247" s="5"/>
    </row>
    <row r="5248" spans="9:10" x14ac:dyDescent="0.35">
      <c r="I5248" s="5"/>
      <c r="J5248" s="5"/>
    </row>
    <row r="5249" spans="9:10" x14ac:dyDescent="0.35">
      <c r="I5249" s="5"/>
      <c r="J5249" s="5"/>
    </row>
    <row r="5250" spans="9:10" x14ac:dyDescent="0.35">
      <c r="I5250" s="5"/>
      <c r="J5250" s="5"/>
    </row>
    <row r="5251" spans="9:10" x14ac:dyDescent="0.35">
      <c r="I5251" s="5"/>
      <c r="J5251" s="5"/>
    </row>
    <row r="5252" spans="9:10" x14ac:dyDescent="0.35">
      <c r="I5252" s="5"/>
      <c r="J5252" s="5"/>
    </row>
    <row r="5253" spans="9:10" x14ac:dyDescent="0.35">
      <c r="I5253" s="5"/>
      <c r="J5253" s="5"/>
    </row>
    <row r="5254" spans="9:10" x14ac:dyDescent="0.35">
      <c r="I5254" s="5"/>
      <c r="J5254" s="5"/>
    </row>
    <row r="5255" spans="9:10" x14ac:dyDescent="0.35">
      <c r="I5255" s="5"/>
      <c r="J5255" s="5"/>
    </row>
    <row r="5256" spans="9:10" x14ac:dyDescent="0.35">
      <c r="I5256" s="5"/>
      <c r="J5256" s="5"/>
    </row>
    <row r="5257" spans="9:10" x14ac:dyDescent="0.35">
      <c r="I5257" s="5"/>
      <c r="J5257" s="5"/>
    </row>
    <row r="5258" spans="9:10" x14ac:dyDescent="0.35">
      <c r="I5258" s="5"/>
      <c r="J5258" s="5"/>
    </row>
    <row r="5259" spans="9:10" x14ac:dyDescent="0.35">
      <c r="I5259" s="5"/>
      <c r="J5259" s="5"/>
    </row>
    <row r="5260" spans="9:10" x14ac:dyDescent="0.35">
      <c r="I5260" s="5"/>
      <c r="J5260" s="5"/>
    </row>
    <row r="5261" spans="9:10" x14ac:dyDescent="0.35">
      <c r="I5261" s="5"/>
      <c r="J5261" s="5"/>
    </row>
    <row r="5262" spans="9:10" x14ac:dyDescent="0.35">
      <c r="I5262" s="5"/>
      <c r="J5262" s="5"/>
    </row>
    <row r="5263" spans="9:10" x14ac:dyDescent="0.35">
      <c r="I5263" s="5"/>
      <c r="J5263" s="5"/>
    </row>
    <row r="5264" spans="9:10" x14ac:dyDescent="0.35">
      <c r="I5264" s="5"/>
      <c r="J5264" s="5"/>
    </row>
    <row r="5265" spans="1:30" x14ac:dyDescent="0.35">
      <c r="A5265" s="6"/>
      <c r="B5265" s="6"/>
      <c r="C5265" s="6"/>
      <c r="D5265" s="6"/>
      <c r="E5265" s="6"/>
      <c r="F5265" s="11"/>
      <c r="G5265" s="6"/>
      <c r="H5265" s="6"/>
      <c r="I5265" s="7"/>
      <c r="J5265" s="7"/>
      <c r="K5265" s="6"/>
      <c r="L5265" s="6"/>
      <c r="M5265" s="8"/>
      <c r="N5265" s="6"/>
      <c r="O5265" s="6"/>
      <c r="P5265" s="9"/>
      <c r="Q5265" s="8"/>
      <c r="R5265" s="10"/>
      <c r="S5265" s="6"/>
      <c r="T5265" s="6"/>
      <c r="U5265" s="6"/>
      <c r="V5265" s="6"/>
      <c r="W5265" s="6"/>
      <c r="X5265" s="8"/>
      <c r="Y5265" s="8"/>
      <c r="Z5265" s="6"/>
      <c r="AA5265" s="6"/>
      <c r="AB5265" s="6"/>
      <c r="AC5265" s="6"/>
      <c r="AD5265" s="6"/>
    </row>
    <row r="5266" spans="1:30" x14ac:dyDescent="0.35">
      <c r="A5266" s="6"/>
      <c r="B5266" s="6"/>
      <c r="C5266" s="6"/>
      <c r="D5266" s="6"/>
      <c r="E5266" s="6"/>
      <c r="F5266" s="11"/>
      <c r="G5266" s="6"/>
      <c r="H5266" s="6"/>
      <c r="I5266" s="7"/>
      <c r="J5266" s="7"/>
      <c r="K5266" s="6"/>
      <c r="L5266" s="6"/>
      <c r="N5266" s="6"/>
      <c r="O5266" s="6"/>
      <c r="P5266" s="9"/>
      <c r="Q5266" s="8"/>
      <c r="R5266" s="10"/>
      <c r="S5266" s="6"/>
      <c r="T5266" s="6"/>
      <c r="U5266" s="6"/>
      <c r="V5266" s="6"/>
      <c r="W5266" s="6"/>
      <c r="X5266" s="8"/>
      <c r="Y5266" s="8"/>
      <c r="Z5266" s="6"/>
      <c r="AA5266" s="6"/>
      <c r="AB5266" s="6"/>
      <c r="AC5266" s="6"/>
      <c r="AD5266" s="6"/>
    </row>
    <row r="5267" spans="1:30" x14ac:dyDescent="0.35">
      <c r="I5267" s="5"/>
      <c r="J5267" s="5"/>
    </row>
    <row r="5268" spans="1:30" x14ac:dyDescent="0.35">
      <c r="I5268" s="5"/>
      <c r="J5268" s="5"/>
    </row>
    <row r="5269" spans="1:30" x14ac:dyDescent="0.35">
      <c r="I5269" s="5"/>
      <c r="J5269" s="5"/>
    </row>
    <row r="5270" spans="1:30" x14ac:dyDescent="0.35">
      <c r="I5270" s="5"/>
      <c r="J5270" s="5"/>
    </row>
    <row r="5271" spans="1:30" x14ac:dyDescent="0.35">
      <c r="I5271" s="5"/>
      <c r="J5271" s="5"/>
    </row>
    <row r="5272" spans="1:30" x14ac:dyDescent="0.35">
      <c r="I5272" s="5"/>
      <c r="J5272" s="5"/>
    </row>
    <row r="5273" spans="1:30" x14ac:dyDescent="0.35">
      <c r="I5273" s="5"/>
      <c r="J5273" s="5"/>
    </row>
    <row r="5274" spans="1:30" x14ac:dyDescent="0.35">
      <c r="I5274" s="5"/>
      <c r="J5274" s="5"/>
    </row>
    <row r="5275" spans="1:30" x14ac:dyDescent="0.35">
      <c r="I5275" s="5"/>
      <c r="J5275" s="5"/>
    </row>
    <row r="5276" spans="1:30" x14ac:dyDescent="0.35">
      <c r="I5276" s="5"/>
      <c r="J5276" s="5"/>
    </row>
    <row r="5277" spans="1:30" x14ac:dyDescent="0.35">
      <c r="I5277" s="5"/>
      <c r="J5277" s="5"/>
    </row>
    <row r="5278" spans="1:30" x14ac:dyDescent="0.35">
      <c r="I5278" s="5"/>
      <c r="J5278" s="5"/>
    </row>
    <row r="5279" spans="1:30" x14ac:dyDescent="0.35">
      <c r="I5279" s="5"/>
      <c r="J5279" s="5"/>
    </row>
    <row r="5280" spans="1:30" x14ac:dyDescent="0.35">
      <c r="I5280" s="5"/>
      <c r="J5280" s="5"/>
    </row>
    <row r="5281" spans="9:10" x14ac:dyDescent="0.35">
      <c r="I5281" s="5"/>
      <c r="J5281" s="5"/>
    </row>
    <row r="5282" spans="9:10" x14ac:dyDescent="0.35">
      <c r="I5282" s="5"/>
      <c r="J5282" s="5"/>
    </row>
    <row r="5283" spans="9:10" x14ac:dyDescent="0.35">
      <c r="I5283" s="5"/>
      <c r="J5283" s="5"/>
    </row>
    <row r="5284" spans="9:10" x14ac:dyDescent="0.35">
      <c r="I5284" s="5"/>
      <c r="J5284" s="5"/>
    </row>
    <row r="5285" spans="9:10" x14ac:dyDescent="0.35">
      <c r="I5285" s="5"/>
      <c r="J5285" s="5"/>
    </row>
    <row r="5286" spans="9:10" x14ac:dyDescent="0.35">
      <c r="I5286" s="5"/>
      <c r="J5286" s="5"/>
    </row>
    <row r="5287" spans="9:10" x14ac:dyDescent="0.35">
      <c r="I5287" s="5"/>
      <c r="J5287" s="5"/>
    </row>
    <row r="5288" spans="9:10" x14ac:dyDescent="0.35">
      <c r="I5288" s="5"/>
      <c r="J5288" s="5"/>
    </row>
    <row r="5289" spans="9:10" x14ac:dyDescent="0.35">
      <c r="I5289" s="5"/>
      <c r="J5289" s="5"/>
    </row>
    <row r="5290" spans="9:10" x14ac:dyDescent="0.35">
      <c r="I5290" s="5"/>
      <c r="J5290" s="5"/>
    </row>
    <row r="5291" spans="9:10" x14ac:dyDescent="0.35">
      <c r="I5291" s="5"/>
      <c r="J5291" s="5"/>
    </row>
    <row r="5292" spans="9:10" x14ac:dyDescent="0.35">
      <c r="I5292" s="5"/>
      <c r="J5292" s="5"/>
    </row>
    <row r="5293" spans="9:10" x14ac:dyDescent="0.35">
      <c r="I5293" s="5"/>
      <c r="J5293" s="5"/>
    </row>
    <row r="5294" spans="9:10" x14ac:dyDescent="0.35">
      <c r="I5294" s="5"/>
      <c r="J5294" s="5"/>
    </row>
    <row r="5295" spans="9:10" x14ac:dyDescent="0.35">
      <c r="I5295" s="5"/>
      <c r="J5295" s="5"/>
    </row>
    <row r="5296" spans="9:10" x14ac:dyDescent="0.35">
      <c r="I5296" s="5"/>
      <c r="J5296" s="5"/>
    </row>
    <row r="5297" spans="9:10" x14ac:dyDescent="0.35">
      <c r="I5297" s="5"/>
      <c r="J5297" s="5"/>
    </row>
    <row r="5298" spans="9:10" x14ac:dyDescent="0.35">
      <c r="I5298" s="5"/>
      <c r="J5298" s="5"/>
    </row>
    <row r="5299" spans="9:10" x14ac:dyDescent="0.35">
      <c r="I5299" s="5"/>
      <c r="J5299" s="5"/>
    </row>
    <row r="5300" spans="9:10" x14ac:dyDescent="0.35">
      <c r="I5300" s="5"/>
      <c r="J5300" s="5"/>
    </row>
    <row r="5301" spans="9:10" x14ac:dyDescent="0.35">
      <c r="I5301" s="5"/>
      <c r="J5301" s="5"/>
    </row>
    <row r="5302" spans="9:10" x14ac:dyDescent="0.35">
      <c r="I5302" s="5"/>
      <c r="J5302" s="5"/>
    </row>
    <row r="5303" spans="9:10" x14ac:dyDescent="0.35">
      <c r="I5303" s="5"/>
      <c r="J5303" s="5"/>
    </row>
    <row r="5304" spans="9:10" x14ac:dyDescent="0.35">
      <c r="I5304" s="5"/>
      <c r="J5304" s="5"/>
    </row>
    <row r="5305" spans="9:10" x14ac:dyDescent="0.35">
      <c r="I5305" s="5"/>
      <c r="J5305" s="5"/>
    </row>
    <row r="5306" spans="9:10" x14ac:dyDescent="0.35">
      <c r="I5306" s="5"/>
      <c r="J5306" s="5"/>
    </row>
    <row r="5307" spans="9:10" x14ac:dyDescent="0.35">
      <c r="I5307" s="5"/>
      <c r="J5307" s="5"/>
    </row>
    <row r="5308" spans="9:10" x14ac:dyDescent="0.35">
      <c r="I5308" s="5"/>
      <c r="J5308" s="5"/>
    </row>
    <row r="5309" spans="9:10" x14ac:dyDescent="0.35">
      <c r="I5309" s="5"/>
      <c r="J5309" s="5"/>
    </row>
    <row r="5310" spans="9:10" x14ac:dyDescent="0.35">
      <c r="I5310" s="5"/>
      <c r="J5310" s="5"/>
    </row>
    <row r="5311" spans="9:10" x14ac:dyDescent="0.35">
      <c r="I5311" s="5"/>
      <c r="J5311" s="5"/>
    </row>
    <row r="5312" spans="9:10" x14ac:dyDescent="0.35">
      <c r="I5312" s="5"/>
      <c r="J5312" s="5"/>
    </row>
    <row r="5313" spans="9:10" x14ac:dyDescent="0.35">
      <c r="I5313" s="5"/>
      <c r="J5313" s="5"/>
    </row>
    <row r="5314" spans="9:10" x14ac:dyDescent="0.35">
      <c r="I5314" s="5"/>
      <c r="J5314" s="5"/>
    </row>
    <row r="5315" spans="9:10" x14ac:dyDescent="0.35">
      <c r="I5315" s="5"/>
      <c r="J5315" s="5"/>
    </row>
    <row r="5316" spans="9:10" x14ac:dyDescent="0.35">
      <c r="I5316" s="5"/>
      <c r="J5316" s="5"/>
    </row>
    <row r="5317" spans="9:10" x14ac:dyDescent="0.35">
      <c r="I5317" s="5"/>
      <c r="J5317" s="5"/>
    </row>
    <row r="5318" spans="9:10" x14ac:dyDescent="0.35">
      <c r="I5318" s="5"/>
      <c r="J5318" s="5"/>
    </row>
    <row r="5319" spans="9:10" x14ac:dyDescent="0.35">
      <c r="I5319" s="5"/>
      <c r="J5319" s="5"/>
    </row>
    <row r="5320" spans="9:10" x14ac:dyDescent="0.35">
      <c r="I5320" s="5"/>
      <c r="J5320" s="5"/>
    </row>
    <row r="5321" spans="9:10" x14ac:dyDescent="0.35">
      <c r="I5321" s="5"/>
      <c r="J5321" s="5"/>
    </row>
    <row r="5322" spans="9:10" x14ac:dyDescent="0.35">
      <c r="I5322" s="5"/>
      <c r="J5322" s="5"/>
    </row>
    <row r="5323" spans="9:10" x14ac:dyDescent="0.35">
      <c r="I5323" s="5"/>
      <c r="J5323" s="5"/>
    </row>
    <row r="5324" spans="9:10" x14ac:dyDescent="0.35">
      <c r="I5324" s="5"/>
      <c r="J5324" s="5"/>
    </row>
    <row r="5325" spans="9:10" x14ac:dyDescent="0.35">
      <c r="I5325" s="5"/>
      <c r="J5325" s="5"/>
    </row>
    <row r="5326" spans="9:10" x14ac:dyDescent="0.35">
      <c r="I5326" s="5"/>
      <c r="J5326" s="5"/>
    </row>
    <row r="5327" spans="9:10" x14ac:dyDescent="0.35">
      <c r="I5327" s="5"/>
      <c r="J5327" s="5"/>
    </row>
    <row r="5328" spans="9:10" x14ac:dyDescent="0.35">
      <c r="I5328" s="5"/>
      <c r="J5328" s="5"/>
    </row>
    <row r="5329" spans="9:10" x14ac:dyDescent="0.35">
      <c r="I5329" s="5"/>
      <c r="J5329" s="5"/>
    </row>
    <row r="5330" spans="9:10" x14ac:dyDescent="0.35">
      <c r="I5330" s="5"/>
      <c r="J5330" s="5"/>
    </row>
    <row r="5331" spans="9:10" x14ac:dyDescent="0.35">
      <c r="I5331" s="5"/>
      <c r="J5331" s="5"/>
    </row>
    <row r="5332" spans="9:10" x14ac:dyDescent="0.35">
      <c r="I5332" s="5"/>
      <c r="J5332" s="5"/>
    </row>
    <row r="5333" spans="9:10" x14ac:dyDescent="0.35">
      <c r="I5333" s="5"/>
      <c r="J5333" s="5"/>
    </row>
    <row r="5334" spans="9:10" x14ac:dyDescent="0.35">
      <c r="I5334" s="5"/>
      <c r="J5334" s="5"/>
    </row>
    <row r="5335" spans="9:10" x14ac:dyDescent="0.35">
      <c r="I5335" s="5"/>
      <c r="J5335" s="5"/>
    </row>
    <row r="5336" spans="9:10" x14ac:dyDescent="0.35">
      <c r="I5336" s="5"/>
      <c r="J5336" s="5"/>
    </row>
    <row r="5337" spans="9:10" x14ac:dyDescent="0.35">
      <c r="I5337" s="5"/>
      <c r="J5337" s="5"/>
    </row>
    <row r="5338" spans="9:10" x14ac:dyDescent="0.35">
      <c r="I5338" s="5"/>
      <c r="J5338" s="5"/>
    </row>
    <row r="5339" spans="9:10" x14ac:dyDescent="0.35">
      <c r="I5339" s="5"/>
      <c r="J5339" s="5"/>
    </row>
    <row r="5340" spans="9:10" x14ac:dyDescent="0.35">
      <c r="I5340" s="5"/>
      <c r="J5340" s="5"/>
    </row>
    <row r="5341" spans="9:10" x14ac:dyDescent="0.35">
      <c r="I5341" s="5"/>
      <c r="J5341" s="5"/>
    </row>
    <row r="5342" spans="9:10" x14ac:dyDescent="0.35">
      <c r="I5342" s="5"/>
      <c r="J5342" s="5"/>
    </row>
    <row r="5343" spans="9:10" x14ac:dyDescent="0.35">
      <c r="I5343" s="5"/>
      <c r="J5343" s="5"/>
    </row>
    <row r="5344" spans="9:10" x14ac:dyDescent="0.35">
      <c r="I5344" s="5"/>
      <c r="J5344" s="5"/>
    </row>
    <row r="5345" spans="9:10" x14ac:dyDescent="0.35">
      <c r="I5345" s="5"/>
      <c r="J5345" s="5"/>
    </row>
    <row r="5346" spans="9:10" x14ac:dyDescent="0.35">
      <c r="I5346" s="5"/>
      <c r="J5346" s="5"/>
    </row>
    <row r="5347" spans="9:10" x14ac:dyDescent="0.35">
      <c r="I5347" s="5"/>
      <c r="J5347" s="5"/>
    </row>
    <row r="5348" spans="9:10" x14ac:dyDescent="0.35">
      <c r="I5348" s="5"/>
      <c r="J5348" s="5"/>
    </row>
    <row r="5349" spans="9:10" x14ac:dyDescent="0.35">
      <c r="I5349" s="5"/>
      <c r="J5349" s="5"/>
    </row>
    <row r="5350" spans="9:10" x14ac:dyDescent="0.35">
      <c r="I5350" s="5"/>
      <c r="J5350" s="5"/>
    </row>
    <row r="5351" spans="9:10" x14ac:dyDescent="0.35">
      <c r="I5351" s="5"/>
      <c r="J5351" s="5"/>
    </row>
    <row r="5352" spans="9:10" x14ac:dyDescent="0.35">
      <c r="I5352" s="5"/>
      <c r="J5352" s="5"/>
    </row>
    <row r="5353" spans="9:10" x14ac:dyDescent="0.35">
      <c r="I5353" s="5"/>
      <c r="J5353" s="5"/>
    </row>
    <row r="5354" spans="9:10" x14ac:dyDescent="0.35">
      <c r="I5354" s="5"/>
      <c r="J5354" s="5"/>
    </row>
    <row r="5355" spans="9:10" x14ac:dyDescent="0.35">
      <c r="I5355" s="5"/>
      <c r="J5355" s="5"/>
    </row>
    <row r="5356" spans="9:10" x14ac:dyDescent="0.35">
      <c r="I5356" s="5"/>
      <c r="J5356" s="5"/>
    </row>
    <row r="5357" spans="9:10" x14ac:dyDescent="0.35">
      <c r="I5357" s="5"/>
      <c r="J5357" s="5"/>
    </row>
    <row r="5358" spans="9:10" x14ac:dyDescent="0.35">
      <c r="I5358" s="5"/>
      <c r="J5358" s="5"/>
    </row>
    <row r="5359" spans="9:10" x14ac:dyDescent="0.35">
      <c r="I5359" s="5"/>
      <c r="J5359" s="5"/>
    </row>
    <row r="5360" spans="9:10" x14ac:dyDescent="0.35">
      <c r="I5360" s="5"/>
      <c r="J5360" s="5"/>
    </row>
    <row r="5361" spans="9:10" x14ac:dyDescent="0.35">
      <c r="I5361" s="5"/>
      <c r="J5361" s="5"/>
    </row>
    <row r="5362" spans="9:10" x14ac:dyDescent="0.35">
      <c r="I5362" s="5"/>
      <c r="J5362" s="5"/>
    </row>
    <row r="5363" spans="9:10" x14ac:dyDescent="0.35">
      <c r="I5363" s="5"/>
      <c r="J5363" s="5"/>
    </row>
    <row r="5364" spans="9:10" x14ac:dyDescent="0.35">
      <c r="I5364" s="5"/>
      <c r="J5364" s="5"/>
    </row>
    <row r="5365" spans="9:10" x14ac:dyDescent="0.35">
      <c r="I5365" s="5"/>
      <c r="J5365" s="5"/>
    </row>
    <row r="5366" spans="9:10" x14ac:dyDescent="0.35">
      <c r="I5366" s="5"/>
      <c r="J5366" s="5"/>
    </row>
    <row r="5367" spans="9:10" x14ac:dyDescent="0.35">
      <c r="I5367" s="5"/>
      <c r="J5367" s="5"/>
    </row>
    <row r="5368" spans="9:10" x14ac:dyDescent="0.35">
      <c r="I5368" s="5"/>
      <c r="J5368" s="5"/>
    </row>
    <row r="5369" spans="9:10" x14ac:dyDescent="0.35">
      <c r="I5369" s="5"/>
      <c r="J5369" s="5"/>
    </row>
    <row r="5370" spans="9:10" x14ac:dyDescent="0.35">
      <c r="I5370" s="5"/>
      <c r="J5370" s="5"/>
    </row>
    <row r="5371" spans="9:10" x14ac:dyDescent="0.35">
      <c r="I5371" s="5"/>
      <c r="J5371" s="5"/>
    </row>
    <row r="5372" spans="9:10" x14ac:dyDescent="0.35">
      <c r="I5372" s="5"/>
      <c r="J5372" s="5"/>
    </row>
    <row r="5373" spans="9:10" x14ac:dyDescent="0.35">
      <c r="I5373" s="5"/>
      <c r="J5373" s="5"/>
    </row>
    <row r="5374" spans="9:10" x14ac:dyDescent="0.35">
      <c r="I5374" s="5"/>
      <c r="J5374" s="5"/>
    </row>
    <row r="5375" spans="9:10" x14ac:dyDescent="0.35">
      <c r="I5375" s="5"/>
      <c r="J5375" s="5"/>
    </row>
    <row r="5376" spans="9:10" x14ac:dyDescent="0.35">
      <c r="I5376" s="5"/>
      <c r="J5376" s="5"/>
    </row>
    <row r="5377" spans="9:10" x14ac:dyDescent="0.35">
      <c r="I5377" s="5"/>
      <c r="J5377" s="5"/>
    </row>
    <row r="5378" spans="9:10" x14ac:dyDescent="0.35">
      <c r="I5378" s="5"/>
      <c r="J5378" s="5"/>
    </row>
    <row r="5379" spans="9:10" x14ac:dyDescent="0.35">
      <c r="I5379" s="5"/>
      <c r="J5379" s="5"/>
    </row>
    <row r="5380" spans="9:10" x14ac:dyDescent="0.35">
      <c r="I5380" s="5"/>
      <c r="J5380" s="5"/>
    </row>
    <row r="5381" spans="9:10" x14ac:dyDescent="0.35">
      <c r="I5381" s="5"/>
      <c r="J5381" s="5"/>
    </row>
    <row r="5382" spans="9:10" x14ac:dyDescent="0.35">
      <c r="I5382" s="5"/>
      <c r="J5382" s="5"/>
    </row>
    <row r="5383" spans="9:10" x14ac:dyDescent="0.35">
      <c r="I5383" s="5"/>
      <c r="J5383" s="5"/>
    </row>
    <row r="5384" spans="9:10" x14ac:dyDescent="0.35">
      <c r="I5384" s="5"/>
      <c r="J5384" s="5"/>
    </row>
    <row r="5385" spans="9:10" x14ac:dyDescent="0.35">
      <c r="I5385" s="5"/>
      <c r="J5385" s="5"/>
    </row>
    <row r="5386" spans="9:10" x14ac:dyDescent="0.35">
      <c r="I5386" s="5"/>
      <c r="J5386" s="5"/>
    </row>
    <row r="5387" spans="9:10" x14ac:dyDescent="0.35">
      <c r="I5387" s="5"/>
      <c r="J5387" s="5"/>
    </row>
    <row r="5388" spans="9:10" x14ac:dyDescent="0.35">
      <c r="I5388" s="5"/>
      <c r="J5388" s="5"/>
    </row>
    <row r="5389" spans="9:10" x14ac:dyDescent="0.35">
      <c r="I5389" s="5"/>
      <c r="J5389" s="5"/>
    </row>
    <row r="5390" spans="9:10" x14ac:dyDescent="0.35">
      <c r="I5390" s="5"/>
      <c r="J5390" s="5"/>
    </row>
    <row r="5391" spans="9:10" x14ac:dyDescent="0.35">
      <c r="I5391" s="5"/>
      <c r="J5391" s="5"/>
    </row>
    <row r="5392" spans="9:10" x14ac:dyDescent="0.35">
      <c r="I5392" s="5"/>
      <c r="J5392" s="5"/>
    </row>
    <row r="5393" spans="9:10" x14ac:dyDescent="0.35">
      <c r="I5393" s="5"/>
      <c r="J5393" s="5"/>
    </row>
    <row r="5394" spans="9:10" x14ac:dyDescent="0.35">
      <c r="I5394" s="5"/>
      <c r="J5394" s="5"/>
    </row>
    <row r="5395" spans="9:10" x14ac:dyDescent="0.35">
      <c r="I5395" s="5"/>
      <c r="J5395" s="5"/>
    </row>
    <row r="5396" spans="9:10" x14ac:dyDescent="0.35">
      <c r="I5396" s="5"/>
      <c r="J5396" s="5"/>
    </row>
    <row r="5397" spans="9:10" x14ac:dyDescent="0.35">
      <c r="I5397" s="5"/>
      <c r="J5397" s="5"/>
    </row>
    <row r="5398" spans="9:10" x14ac:dyDescent="0.35">
      <c r="I5398" s="5"/>
      <c r="J5398" s="5"/>
    </row>
    <row r="5399" spans="9:10" x14ac:dyDescent="0.35">
      <c r="I5399" s="5"/>
      <c r="J5399" s="5"/>
    </row>
    <row r="5400" spans="9:10" x14ac:dyDescent="0.35">
      <c r="I5400" s="5"/>
      <c r="J5400" s="5"/>
    </row>
    <row r="5401" spans="9:10" x14ac:dyDescent="0.35">
      <c r="I5401" s="5"/>
      <c r="J5401" s="5"/>
    </row>
    <row r="5402" spans="9:10" x14ac:dyDescent="0.35">
      <c r="I5402" s="5"/>
      <c r="J5402" s="5"/>
    </row>
    <row r="5403" spans="9:10" x14ac:dyDescent="0.35">
      <c r="I5403" s="5"/>
      <c r="J5403" s="5"/>
    </row>
    <row r="5404" spans="9:10" x14ac:dyDescent="0.35">
      <c r="I5404" s="5"/>
      <c r="J5404" s="5"/>
    </row>
    <row r="5405" spans="9:10" x14ac:dyDescent="0.35">
      <c r="I5405" s="5"/>
      <c r="J5405" s="5"/>
    </row>
    <row r="5406" spans="9:10" x14ac:dyDescent="0.35">
      <c r="I5406" s="5"/>
      <c r="J5406" s="5"/>
    </row>
    <row r="5407" spans="9:10" x14ac:dyDescent="0.35">
      <c r="I5407" s="5"/>
      <c r="J5407" s="5"/>
    </row>
    <row r="5408" spans="9:10" x14ac:dyDescent="0.35">
      <c r="I5408" s="5"/>
      <c r="J5408" s="5"/>
    </row>
    <row r="5409" spans="9:10" x14ac:dyDescent="0.35">
      <c r="I5409" s="5"/>
      <c r="J5409" s="5"/>
    </row>
    <row r="5410" spans="9:10" x14ac:dyDescent="0.35">
      <c r="I5410" s="5"/>
      <c r="J5410" s="5"/>
    </row>
    <row r="5411" spans="9:10" x14ac:dyDescent="0.35">
      <c r="I5411" s="5"/>
      <c r="J5411" s="5"/>
    </row>
    <row r="5412" spans="9:10" x14ac:dyDescent="0.35">
      <c r="I5412" s="5"/>
      <c r="J5412" s="5"/>
    </row>
    <row r="5413" spans="9:10" x14ac:dyDescent="0.35">
      <c r="I5413" s="5"/>
      <c r="J5413" s="5"/>
    </row>
    <row r="5414" spans="9:10" x14ac:dyDescent="0.35">
      <c r="I5414" s="5"/>
      <c r="J5414" s="5"/>
    </row>
    <row r="5415" spans="9:10" x14ac:dyDescent="0.35">
      <c r="I5415" s="5"/>
      <c r="J5415" s="5"/>
    </row>
    <row r="5416" spans="9:10" x14ac:dyDescent="0.35">
      <c r="I5416" s="5"/>
      <c r="J5416" s="5"/>
    </row>
    <row r="5417" spans="9:10" x14ac:dyDescent="0.35">
      <c r="I5417" s="5"/>
      <c r="J5417" s="5"/>
    </row>
    <row r="5418" spans="9:10" x14ac:dyDescent="0.35">
      <c r="I5418" s="5"/>
      <c r="J5418" s="5"/>
    </row>
    <row r="5419" spans="9:10" x14ac:dyDescent="0.35">
      <c r="I5419" s="5"/>
      <c r="J5419" s="5"/>
    </row>
    <row r="5420" spans="9:10" x14ac:dyDescent="0.35">
      <c r="I5420" s="5"/>
      <c r="J5420" s="5"/>
    </row>
    <row r="5421" spans="9:10" x14ac:dyDescent="0.35">
      <c r="I5421" s="5"/>
      <c r="J5421" s="5"/>
    </row>
    <row r="5422" spans="9:10" x14ac:dyDescent="0.35">
      <c r="I5422" s="5"/>
      <c r="J5422" s="5"/>
    </row>
    <row r="5423" spans="9:10" x14ac:dyDescent="0.35">
      <c r="I5423" s="5"/>
      <c r="J5423" s="5"/>
    </row>
    <row r="5424" spans="9:10" x14ac:dyDescent="0.35">
      <c r="I5424" s="5"/>
      <c r="J5424" s="5"/>
    </row>
    <row r="5425" spans="9:10" x14ac:dyDescent="0.35">
      <c r="I5425" s="5"/>
      <c r="J5425" s="5"/>
    </row>
    <row r="5426" spans="9:10" x14ac:dyDescent="0.35">
      <c r="I5426" s="5"/>
      <c r="J5426" s="5"/>
    </row>
    <row r="5427" spans="9:10" x14ac:dyDescent="0.35">
      <c r="I5427" s="5"/>
      <c r="J5427" s="5"/>
    </row>
    <row r="5428" spans="9:10" x14ac:dyDescent="0.35">
      <c r="I5428" s="5"/>
      <c r="J5428" s="5"/>
    </row>
    <row r="5429" spans="9:10" x14ac:dyDescent="0.35">
      <c r="I5429" s="5"/>
      <c r="J5429" s="5"/>
    </row>
    <row r="5430" spans="9:10" x14ac:dyDescent="0.35">
      <c r="I5430" s="5"/>
      <c r="J5430" s="5"/>
    </row>
    <row r="5431" spans="9:10" x14ac:dyDescent="0.35">
      <c r="I5431" s="5"/>
      <c r="J5431" s="5"/>
    </row>
    <row r="5432" spans="9:10" x14ac:dyDescent="0.35">
      <c r="I5432" s="5"/>
      <c r="J5432" s="5"/>
    </row>
    <row r="5433" spans="9:10" x14ac:dyDescent="0.35">
      <c r="I5433" s="5"/>
      <c r="J5433" s="5"/>
    </row>
    <row r="5434" spans="9:10" x14ac:dyDescent="0.35">
      <c r="I5434" s="5"/>
      <c r="J5434" s="5"/>
    </row>
    <row r="5435" spans="9:10" x14ac:dyDescent="0.35">
      <c r="I5435" s="5"/>
      <c r="J5435" s="5"/>
    </row>
    <row r="5436" spans="9:10" x14ac:dyDescent="0.35">
      <c r="I5436" s="5"/>
      <c r="J5436" s="5"/>
    </row>
    <row r="5437" spans="9:10" x14ac:dyDescent="0.35">
      <c r="I5437" s="5"/>
      <c r="J5437" s="5"/>
    </row>
    <row r="5438" spans="9:10" x14ac:dyDescent="0.35">
      <c r="I5438" s="5"/>
      <c r="J5438" s="5"/>
    </row>
    <row r="5439" spans="9:10" x14ac:dyDescent="0.35">
      <c r="I5439" s="5"/>
      <c r="J5439" s="5"/>
    </row>
    <row r="5440" spans="9:10" x14ac:dyDescent="0.35">
      <c r="I5440" s="5"/>
      <c r="J5440" s="5"/>
    </row>
    <row r="5441" spans="9:10" x14ac:dyDescent="0.35">
      <c r="I5441" s="5"/>
      <c r="J5441" s="5"/>
    </row>
    <row r="5442" spans="9:10" x14ac:dyDescent="0.35">
      <c r="I5442" s="5"/>
      <c r="J5442" s="5"/>
    </row>
    <row r="5443" spans="9:10" x14ac:dyDescent="0.35">
      <c r="I5443" s="5"/>
      <c r="J5443" s="5"/>
    </row>
    <row r="5444" spans="9:10" x14ac:dyDescent="0.35">
      <c r="I5444" s="5"/>
      <c r="J5444" s="5"/>
    </row>
    <row r="5445" spans="9:10" x14ac:dyDescent="0.35">
      <c r="I5445" s="5"/>
      <c r="J5445" s="5"/>
    </row>
    <row r="5446" spans="9:10" x14ac:dyDescent="0.35">
      <c r="I5446" s="5"/>
      <c r="J5446" s="5"/>
    </row>
    <row r="5447" spans="9:10" x14ac:dyDescent="0.35">
      <c r="I5447" s="5"/>
      <c r="J5447" s="5"/>
    </row>
    <row r="5448" spans="9:10" x14ac:dyDescent="0.35">
      <c r="I5448" s="5"/>
      <c r="J5448" s="5"/>
    </row>
    <row r="5449" spans="9:10" x14ac:dyDescent="0.35">
      <c r="I5449" s="5"/>
      <c r="J5449" s="5"/>
    </row>
    <row r="5450" spans="9:10" x14ac:dyDescent="0.35">
      <c r="I5450" s="5"/>
      <c r="J5450" s="5"/>
    </row>
    <row r="5451" spans="9:10" x14ac:dyDescent="0.35">
      <c r="I5451" s="5"/>
      <c r="J5451" s="5"/>
    </row>
    <row r="5452" spans="9:10" x14ac:dyDescent="0.35">
      <c r="I5452" s="5"/>
      <c r="J5452" s="5"/>
    </row>
    <row r="5453" spans="9:10" x14ac:dyDescent="0.35">
      <c r="I5453" s="5"/>
      <c r="J5453" s="5"/>
    </row>
    <row r="5454" spans="9:10" x14ac:dyDescent="0.35">
      <c r="I5454" s="5"/>
      <c r="J5454" s="5"/>
    </row>
    <row r="5455" spans="9:10" x14ac:dyDescent="0.35">
      <c r="I5455" s="5"/>
      <c r="J5455" s="5"/>
    </row>
    <row r="5456" spans="9:10" x14ac:dyDescent="0.35">
      <c r="I5456" s="5"/>
      <c r="J5456" s="5"/>
    </row>
    <row r="5457" spans="9:10" x14ac:dyDescent="0.35">
      <c r="I5457" s="5"/>
      <c r="J5457" s="5"/>
    </row>
    <row r="5458" spans="9:10" x14ac:dyDescent="0.35">
      <c r="I5458" s="5"/>
      <c r="J5458" s="5"/>
    </row>
    <row r="5459" spans="9:10" x14ac:dyDescent="0.35">
      <c r="I5459" s="5"/>
      <c r="J5459" s="5"/>
    </row>
    <row r="5460" spans="9:10" x14ac:dyDescent="0.35">
      <c r="I5460" s="5"/>
      <c r="J5460" s="5"/>
    </row>
    <row r="5461" spans="9:10" x14ac:dyDescent="0.35">
      <c r="I5461" s="5"/>
      <c r="J5461" s="5"/>
    </row>
    <row r="5462" spans="9:10" x14ac:dyDescent="0.35">
      <c r="I5462" s="5"/>
      <c r="J5462" s="5"/>
    </row>
    <row r="5463" spans="9:10" x14ac:dyDescent="0.35">
      <c r="I5463" s="5"/>
      <c r="J5463" s="5"/>
    </row>
    <row r="5464" spans="9:10" x14ac:dyDescent="0.35">
      <c r="I5464" s="5"/>
      <c r="J5464" s="5"/>
    </row>
    <row r="5465" spans="9:10" x14ac:dyDescent="0.35">
      <c r="I5465" s="5"/>
      <c r="J5465" s="5"/>
    </row>
    <row r="5466" spans="9:10" x14ac:dyDescent="0.35">
      <c r="I5466" s="5"/>
      <c r="J5466" s="5"/>
    </row>
    <row r="5467" spans="9:10" x14ac:dyDescent="0.35">
      <c r="I5467" s="5"/>
      <c r="J5467" s="5"/>
    </row>
    <row r="5468" spans="9:10" x14ac:dyDescent="0.35">
      <c r="I5468" s="5"/>
      <c r="J5468" s="5"/>
    </row>
    <row r="5469" spans="9:10" x14ac:dyDescent="0.35">
      <c r="I5469" s="5"/>
      <c r="J5469" s="5"/>
    </row>
    <row r="5470" spans="9:10" x14ac:dyDescent="0.35">
      <c r="I5470" s="5"/>
      <c r="J5470" s="5"/>
    </row>
    <row r="5471" spans="9:10" x14ac:dyDescent="0.35">
      <c r="I5471" s="5"/>
      <c r="J5471" s="5"/>
    </row>
    <row r="5472" spans="9:10" x14ac:dyDescent="0.35">
      <c r="I5472" s="5"/>
      <c r="J5472" s="5"/>
    </row>
    <row r="5473" spans="9:10" x14ac:dyDescent="0.35">
      <c r="I5473" s="5"/>
      <c r="J5473" s="5"/>
    </row>
    <row r="5474" spans="9:10" x14ac:dyDescent="0.35">
      <c r="I5474" s="5"/>
      <c r="J5474" s="5"/>
    </row>
    <row r="5475" spans="9:10" x14ac:dyDescent="0.35">
      <c r="I5475" s="5"/>
      <c r="J5475" s="5"/>
    </row>
    <row r="5476" spans="9:10" x14ac:dyDescent="0.35">
      <c r="I5476" s="5"/>
      <c r="J5476" s="5"/>
    </row>
    <row r="5477" spans="9:10" x14ac:dyDescent="0.35">
      <c r="I5477" s="5"/>
      <c r="J5477" s="5"/>
    </row>
    <row r="5478" spans="9:10" x14ac:dyDescent="0.35">
      <c r="I5478" s="5"/>
      <c r="J5478" s="5"/>
    </row>
    <row r="5479" spans="9:10" x14ac:dyDescent="0.35">
      <c r="I5479" s="5"/>
      <c r="J5479" s="5"/>
    </row>
    <row r="5480" spans="9:10" x14ac:dyDescent="0.35">
      <c r="I5480" s="5"/>
      <c r="J5480" s="5"/>
    </row>
    <row r="5481" spans="9:10" x14ac:dyDescent="0.35">
      <c r="I5481" s="5"/>
      <c r="J5481" s="5"/>
    </row>
    <row r="5482" spans="9:10" x14ac:dyDescent="0.35">
      <c r="I5482" s="5"/>
      <c r="J5482" s="5"/>
    </row>
    <row r="5483" spans="9:10" x14ac:dyDescent="0.35">
      <c r="I5483" s="5"/>
      <c r="J5483" s="5"/>
    </row>
    <row r="5484" spans="9:10" x14ac:dyDescent="0.35">
      <c r="I5484" s="5"/>
      <c r="J5484" s="5"/>
    </row>
    <row r="5485" spans="9:10" x14ac:dyDescent="0.35">
      <c r="I5485" s="5"/>
      <c r="J5485" s="5"/>
    </row>
    <row r="5486" spans="9:10" x14ac:dyDescent="0.35">
      <c r="I5486" s="5"/>
      <c r="J5486" s="5"/>
    </row>
    <row r="5487" spans="9:10" x14ac:dyDescent="0.35">
      <c r="I5487" s="5"/>
      <c r="J5487" s="5"/>
    </row>
    <row r="5488" spans="9:10" x14ac:dyDescent="0.35">
      <c r="I5488" s="5"/>
      <c r="J5488" s="5"/>
    </row>
    <row r="5489" spans="9:10" x14ac:dyDescent="0.35">
      <c r="I5489" s="5"/>
      <c r="J5489" s="5"/>
    </row>
    <row r="5490" spans="9:10" x14ac:dyDescent="0.35">
      <c r="I5490" s="5"/>
      <c r="J5490" s="5"/>
    </row>
    <row r="5491" spans="9:10" x14ac:dyDescent="0.35">
      <c r="I5491" s="5"/>
      <c r="J5491" s="5"/>
    </row>
    <row r="5492" spans="9:10" x14ac:dyDescent="0.35">
      <c r="I5492" s="5"/>
      <c r="J5492" s="5"/>
    </row>
    <row r="5493" spans="9:10" x14ac:dyDescent="0.35">
      <c r="I5493" s="5"/>
      <c r="J5493" s="5"/>
    </row>
    <row r="5494" spans="9:10" x14ac:dyDescent="0.35">
      <c r="I5494" s="5"/>
      <c r="J5494" s="5"/>
    </row>
    <row r="5495" spans="9:10" x14ac:dyDescent="0.35">
      <c r="I5495" s="5"/>
      <c r="J5495" s="5"/>
    </row>
    <row r="5496" spans="9:10" x14ac:dyDescent="0.35">
      <c r="I5496" s="5"/>
      <c r="J5496" s="5"/>
    </row>
    <row r="5497" spans="9:10" x14ac:dyDescent="0.35">
      <c r="I5497" s="5"/>
      <c r="J5497" s="5"/>
    </row>
    <row r="5498" spans="9:10" x14ac:dyDescent="0.35">
      <c r="I5498" s="5"/>
      <c r="J5498" s="5"/>
    </row>
    <row r="5499" spans="9:10" x14ac:dyDescent="0.35">
      <c r="I5499" s="5"/>
      <c r="J5499" s="5"/>
    </row>
    <row r="5500" spans="9:10" x14ac:dyDescent="0.35">
      <c r="I5500" s="5"/>
      <c r="J5500" s="5"/>
    </row>
    <row r="5501" spans="9:10" x14ac:dyDescent="0.35">
      <c r="I5501" s="5"/>
      <c r="J5501" s="5"/>
    </row>
    <row r="5502" spans="9:10" x14ac:dyDescent="0.35">
      <c r="I5502" s="5"/>
      <c r="J5502" s="5"/>
    </row>
    <row r="5503" spans="9:10" x14ac:dyDescent="0.35">
      <c r="I5503" s="5"/>
      <c r="J5503" s="5"/>
    </row>
    <row r="5504" spans="9:10" x14ac:dyDescent="0.35">
      <c r="I5504" s="5"/>
      <c r="J5504" s="5"/>
    </row>
    <row r="5505" spans="9:10" x14ac:dyDescent="0.35">
      <c r="I5505" s="5"/>
      <c r="J5505" s="5"/>
    </row>
    <row r="5506" spans="9:10" x14ac:dyDescent="0.35">
      <c r="I5506" s="5"/>
      <c r="J5506" s="5"/>
    </row>
    <row r="5507" spans="9:10" x14ac:dyDescent="0.35">
      <c r="I5507" s="5"/>
      <c r="J5507" s="5"/>
    </row>
    <row r="5508" spans="9:10" x14ac:dyDescent="0.35">
      <c r="I5508" s="5"/>
      <c r="J5508" s="5"/>
    </row>
    <row r="5509" spans="9:10" x14ac:dyDescent="0.35">
      <c r="I5509" s="5"/>
      <c r="J5509" s="5"/>
    </row>
    <row r="5510" spans="9:10" x14ac:dyDescent="0.35">
      <c r="I5510" s="5"/>
      <c r="J5510" s="5"/>
    </row>
    <row r="5511" spans="9:10" x14ac:dyDescent="0.35">
      <c r="I5511" s="5"/>
      <c r="J5511" s="5"/>
    </row>
    <row r="5512" spans="9:10" x14ac:dyDescent="0.35">
      <c r="I5512" s="5"/>
      <c r="J5512" s="5"/>
    </row>
    <row r="5513" spans="9:10" x14ac:dyDescent="0.35">
      <c r="I5513" s="5"/>
      <c r="J5513" s="5"/>
    </row>
    <row r="5514" spans="9:10" x14ac:dyDescent="0.35">
      <c r="I5514" s="5"/>
      <c r="J5514" s="5"/>
    </row>
    <row r="5515" spans="9:10" x14ac:dyDescent="0.35">
      <c r="I5515" s="5"/>
      <c r="J5515" s="5"/>
    </row>
    <row r="5516" spans="9:10" x14ac:dyDescent="0.35">
      <c r="I5516" s="5"/>
      <c r="J5516" s="5"/>
    </row>
    <row r="5517" spans="9:10" x14ac:dyDescent="0.35">
      <c r="I5517" s="5"/>
      <c r="J5517" s="5"/>
    </row>
    <row r="5518" spans="9:10" x14ac:dyDescent="0.35">
      <c r="I5518" s="5"/>
      <c r="J5518" s="5"/>
    </row>
    <row r="5519" spans="9:10" x14ac:dyDescent="0.35">
      <c r="I5519" s="5"/>
      <c r="J5519" s="5"/>
    </row>
    <row r="5520" spans="9:10" x14ac:dyDescent="0.35">
      <c r="I5520" s="5"/>
      <c r="J5520" s="5"/>
    </row>
    <row r="5521" spans="9:10" x14ac:dyDescent="0.35">
      <c r="I5521" s="5"/>
      <c r="J5521" s="5"/>
    </row>
    <row r="5522" spans="9:10" x14ac:dyDescent="0.35">
      <c r="I5522" s="5"/>
      <c r="J5522" s="5"/>
    </row>
    <row r="5523" spans="9:10" x14ac:dyDescent="0.35">
      <c r="I5523" s="5"/>
      <c r="J5523" s="5"/>
    </row>
    <row r="5524" spans="9:10" x14ac:dyDescent="0.35">
      <c r="I5524" s="5"/>
      <c r="J5524" s="5"/>
    </row>
    <row r="5525" spans="9:10" x14ac:dyDescent="0.35">
      <c r="I5525" s="5"/>
      <c r="J5525" s="5"/>
    </row>
    <row r="5526" spans="9:10" x14ac:dyDescent="0.35">
      <c r="I5526" s="5"/>
      <c r="J5526" s="5"/>
    </row>
    <row r="5527" spans="9:10" x14ac:dyDescent="0.35">
      <c r="I5527" s="5"/>
      <c r="J5527" s="5"/>
    </row>
    <row r="5528" spans="9:10" x14ac:dyDescent="0.35">
      <c r="I5528" s="5"/>
      <c r="J5528" s="5"/>
    </row>
    <row r="5529" spans="9:10" x14ac:dyDescent="0.35">
      <c r="I5529" s="5"/>
      <c r="J5529" s="5"/>
    </row>
    <row r="5530" spans="9:10" x14ac:dyDescent="0.35">
      <c r="I5530" s="5"/>
      <c r="J5530" s="5"/>
    </row>
    <row r="5531" spans="9:10" x14ac:dyDescent="0.35">
      <c r="I5531" s="5"/>
      <c r="J5531" s="5"/>
    </row>
    <row r="5532" spans="9:10" x14ac:dyDescent="0.35">
      <c r="I5532" s="5"/>
      <c r="J5532" s="5"/>
    </row>
    <row r="5533" spans="9:10" x14ac:dyDescent="0.35">
      <c r="I5533" s="5"/>
      <c r="J5533" s="5"/>
    </row>
    <row r="5534" spans="9:10" x14ac:dyDescent="0.35">
      <c r="I5534" s="5"/>
      <c r="J5534" s="5"/>
    </row>
    <row r="5535" spans="9:10" x14ac:dyDescent="0.35">
      <c r="I5535" s="5"/>
      <c r="J5535" s="5"/>
    </row>
    <row r="5536" spans="9:10" x14ac:dyDescent="0.35">
      <c r="I5536" s="5"/>
      <c r="J5536" s="5"/>
    </row>
    <row r="5537" spans="9:10" x14ac:dyDescent="0.35">
      <c r="I5537" s="5"/>
      <c r="J5537" s="5"/>
    </row>
    <row r="5538" spans="9:10" x14ac:dyDescent="0.35">
      <c r="I5538" s="5"/>
      <c r="J5538" s="5"/>
    </row>
    <row r="5539" spans="9:10" x14ac:dyDescent="0.35">
      <c r="I5539" s="5"/>
      <c r="J5539" s="5"/>
    </row>
    <row r="5540" spans="9:10" x14ac:dyDescent="0.35">
      <c r="I5540" s="5"/>
      <c r="J5540" s="5"/>
    </row>
    <row r="5541" spans="9:10" x14ac:dyDescent="0.35">
      <c r="I5541" s="5"/>
      <c r="J5541" s="5"/>
    </row>
    <row r="5542" spans="9:10" x14ac:dyDescent="0.35">
      <c r="I5542" s="5"/>
      <c r="J5542" s="5"/>
    </row>
    <row r="5543" spans="9:10" x14ac:dyDescent="0.35">
      <c r="I5543" s="5"/>
      <c r="J5543" s="5"/>
    </row>
    <row r="5544" spans="9:10" x14ac:dyDescent="0.35">
      <c r="I5544" s="5"/>
      <c r="J5544" s="5"/>
    </row>
    <row r="5545" spans="9:10" x14ac:dyDescent="0.35">
      <c r="I5545" s="5"/>
      <c r="J5545" s="5"/>
    </row>
    <row r="5546" spans="9:10" x14ac:dyDescent="0.35">
      <c r="I5546" s="5"/>
      <c r="J5546" s="5"/>
    </row>
    <row r="5547" spans="9:10" x14ac:dyDescent="0.35">
      <c r="I5547" s="5"/>
      <c r="J5547" s="5"/>
    </row>
    <row r="5548" spans="9:10" x14ac:dyDescent="0.35">
      <c r="I5548" s="5"/>
      <c r="J5548" s="5"/>
    </row>
    <row r="5549" spans="9:10" x14ac:dyDescent="0.35">
      <c r="I5549" s="5"/>
      <c r="J5549" s="5"/>
    </row>
    <row r="5550" spans="9:10" x14ac:dyDescent="0.35">
      <c r="I5550" s="5"/>
      <c r="J5550" s="5"/>
    </row>
    <row r="5551" spans="9:10" x14ac:dyDescent="0.35">
      <c r="I5551" s="5"/>
      <c r="J5551" s="5"/>
    </row>
    <row r="5552" spans="9:10" x14ac:dyDescent="0.35">
      <c r="I5552" s="5"/>
      <c r="J5552" s="5"/>
    </row>
    <row r="5553" spans="9:10" x14ac:dyDescent="0.35">
      <c r="I5553" s="5"/>
      <c r="J5553" s="5"/>
    </row>
    <row r="5554" spans="9:10" x14ac:dyDescent="0.35">
      <c r="I5554" s="5"/>
      <c r="J5554" s="5"/>
    </row>
    <row r="5555" spans="9:10" x14ac:dyDescent="0.35">
      <c r="I5555" s="5"/>
      <c r="J5555" s="5"/>
    </row>
    <row r="5556" spans="9:10" x14ac:dyDescent="0.35">
      <c r="I5556" s="5"/>
      <c r="J5556" s="5"/>
    </row>
    <row r="5557" spans="9:10" x14ac:dyDescent="0.35">
      <c r="I5557" s="5"/>
      <c r="J5557" s="5"/>
    </row>
    <row r="5558" spans="9:10" x14ac:dyDescent="0.35">
      <c r="I5558" s="5"/>
      <c r="J5558" s="5"/>
    </row>
    <row r="5559" spans="9:10" x14ac:dyDescent="0.35">
      <c r="I5559" s="5"/>
      <c r="J5559" s="5"/>
    </row>
    <row r="5560" spans="9:10" x14ac:dyDescent="0.35">
      <c r="I5560" s="5"/>
      <c r="J5560" s="5"/>
    </row>
    <row r="5561" spans="9:10" x14ac:dyDescent="0.35">
      <c r="I5561" s="5"/>
      <c r="J5561" s="5"/>
    </row>
    <row r="5562" spans="9:10" x14ac:dyDescent="0.35">
      <c r="I5562" s="5"/>
      <c r="J5562" s="5"/>
    </row>
    <row r="5563" spans="9:10" x14ac:dyDescent="0.35">
      <c r="I5563" s="5"/>
      <c r="J5563" s="5"/>
    </row>
    <row r="5564" spans="9:10" x14ac:dyDescent="0.35">
      <c r="I5564" s="5"/>
      <c r="J5564" s="5"/>
    </row>
    <row r="5565" spans="9:10" x14ac:dyDescent="0.35">
      <c r="I5565" s="5"/>
      <c r="J5565" s="5"/>
    </row>
    <row r="5566" spans="9:10" x14ac:dyDescent="0.35">
      <c r="I5566" s="5"/>
      <c r="J5566" s="5"/>
    </row>
    <row r="5567" spans="9:10" x14ac:dyDescent="0.35">
      <c r="I5567" s="5"/>
      <c r="J5567" s="5"/>
    </row>
    <row r="5568" spans="9:10" x14ac:dyDescent="0.35">
      <c r="I5568" s="5"/>
      <c r="J5568" s="5"/>
    </row>
    <row r="5569" spans="9:10" x14ac:dyDescent="0.35">
      <c r="I5569" s="5"/>
      <c r="J5569" s="5"/>
    </row>
    <row r="5570" spans="9:10" x14ac:dyDescent="0.35">
      <c r="I5570" s="5"/>
      <c r="J5570" s="5"/>
    </row>
    <row r="5571" spans="9:10" x14ac:dyDescent="0.35">
      <c r="I5571" s="5"/>
      <c r="J5571" s="5"/>
    </row>
    <row r="5572" spans="9:10" x14ac:dyDescent="0.35">
      <c r="I5572" s="5"/>
      <c r="J5572" s="5"/>
    </row>
    <row r="5573" spans="9:10" x14ac:dyDescent="0.35">
      <c r="I5573" s="5"/>
      <c r="J5573" s="5"/>
    </row>
    <row r="5574" spans="9:10" x14ac:dyDescent="0.35">
      <c r="I5574" s="5"/>
      <c r="J5574" s="5"/>
    </row>
    <row r="5575" spans="9:10" x14ac:dyDescent="0.35">
      <c r="I5575" s="5"/>
      <c r="J5575" s="5"/>
    </row>
    <row r="5576" spans="9:10" x14ac:dyDescent="0.35">
      <c r="I5576" s="5"/>
      <c r="J5576" s="5"/>
    </row>
    <row r="5577" spans="9:10" x14ac:dyDescent="0.35">
      <c r="I5577" s="5"/>
      <c r="J5577" s="5"/>
    </row>
    <row r="5578" spans="9:10" x14ac:dyDescent="0.35">
      <c r="I5578" s="5"/>
      <c r="J5578" s="5"/>
    </row>
    <row r="5579" spans="9:10" x14ac:dyDescent="0.35">
      <c r="I5579" s="5"/>
      <c r="J5579" s="5"/>
    </row>
    <row r="5580" spans="9:10" x14ac:dyDescent="0.35">
      <c r="I5580" s="5"/>
      <c r="J5580" s="5"/>
    </row>
    <row r="5581" spans="9:10" x14ac:dyDescent="0.35">
      <c r="I5581" s="5"/>
      <c r="J5581" s="5"/>
    </row>
    <row r="5582" spans="9:10" x14ac:dyDescent="0.35">
      <c r="I5582" s="5"/>
      <c r="J5582" s="5"/>
    </row>
    <row r="5583" spans="9:10" x14ac:dyDescent="0.35">
      <c r="I5583" s="5"/>
      <c r="J5583" s="5"/>
    </row>
    <row r="5584" spans="9:10" x14ac:dyDescent="0.35">
      <c r="I5584" s="5"/>
      <c r="J5584" s="5"/>
    </row>
    <row r="5585" spans="9:10" x14ac:dyDescent="0.35">
      <c r="I5585" s="5"/>
      <c r="J5585" s="5"/>
    </row>
    <row r="5586" spans="9:10" x14ac:dyDescent="0.35">
      <c r="I5586" s="5"/>
      <c r="J5586" s="5"/>
    </row>
    <row r="5587" spans="9:10" x14ac:dyDescent="0.35">
      <c r="I5587" s="5"/>
      <c r="J5587" s="5"/>
    </row>
    <row r="5588" spans="9:10" x14ac:dyDescent="0.35">
      <c r="I5588" s="5"/>
      <c r="J5588" s="5"/>
    </row>
    <row r="5589" spans="9:10" x14ac:dyDescent="0.35">
      <c r="I5589" s="5"/>
      <c r="J5589" s="5"/>
    </row>
    <row r="5590" spans="9:10" x14ac:dyDescent="0.35">
      <c r="I5590" s="5"/>
      <c r="J5590" s="5"/>
    </row>
    <row r="5591" spans="9:10" x14ac:dyDescent="0.35">
      <c r="I5591" s="5"/>
      <c r="J5591" s="5"/>
    </row>
    <row r="5592" spans="9:10" x14ac:dyDescent="0.35">
      <c r="I5592" s="5"/>
      <c r="J5592" s="5"/>
    </row>
    <row r="5593" spans="9:10" x14ac:dyDescent="0.35">
      <c r="I5593" s="5"/>
      <c r="J5593" s="5"/>
    </row>
    <row r="5594" spans="9:10" x14ac:dyDescent="0.35">
      <c r="I5594" s="5"/>
      <c r="J5594" s="5"/>
    </row>
    <row r="5595" spans="9:10" x14ac:dyDescent="0.35">
      <c r="I5595" s="5"/>
      <c r="J5595" s="5"/>
    </row>
    <row r="5596" spans="9:10" x14ac:dyDescent="0.35">
      <c r="I5596" s="5"/>
      <c r="J5596" s="5"/>
    </row>
    <row r="5597" spans="9:10" x14ac:dyDescent="0.35">
      <c r="I5597" s="5"/>
      <c r="J5597" s="5"/>
    </row>
    <row r="5598" spans="9:10" x14ac:dyDescent="0.35">
      <c r="I5598" s="5"/>
      <c r="J5598" s="5"/>
    </row>
    <row r="5599" spans="9:10" x14ac:dyDescent="0.35">
      <c r="I5599" s="5"/>
      <c r="J5599" s="5"/>
    </row>
    <row r="5600" spans="9:10" x14ac:dyDescent="0.35">
      <c r="I5600" s="5"/>
      <c r="J5600" s="5"/>
    </row>
    <row r="5601" spans="9:10" x14ac:dyDescent="0.35">
      <c r="I5601" s="5"/>
      <c r="J5601" s="5"/>
    </row>
    <row r="5602" spans="9:10" x14ac:dyDescent="0.35">
      <c r="I5602" s="5"/>
      <c r="J5602" s="5"/>
    </row>
    <row r="5603" spans="9:10" x14ac:dyDescent="0.35">
      <c r="I5603" s="5"/>
      <c r="J5603" s="5"/>
    </row>
    <row r="5604" spans="9:10" x14ac:dyDescent="0.35">
      <c r="I5604" s="5"/>
      <c r="J5604" s="5"/>
    </row>
    <row r="5605" spans="9:10" x14ac:dyDescent="0.35">
      <c r="I5605" s="5"/>
      <c r="J5605" s="5"/>
    </row>
    <row r="5606" spans="9:10" x14ac:dyDescent="0.35">
      <c r="I5606" s="5"/>
      <c r="J5606" s="5"/>
    </row>
    <row r="5607" spans="9:10" x14ac:dyDescent="0.35">
      <c r="I5607" s="5"/>
      <c r="J5607" s="5"/>
    </row>
    <row r="5608" spans="9:10" x14ac:dyDescent="0.35">
      <c r="I5608" s="5"/>
      <c r="J5608" s="5"/>
    </row>
    <row r="5609" spans="9:10" x14ac:dyDescent="0.35">
      <c r="I5609" s="5"/>
      <c r="J5609" s="5"/>
    </row>
    <row r="5610" spans="9:10" x14ac:dyDescent="0.35">
      <c r="I5610" s="5"/>
      <c r="J5610" s="5"/>
    </row>
    <row r="5611" spans="9:10" x14ac:dyDescent="0.35">
      <c r="I5611" s="5"/>
      <c r="J5611" s="5"/>
    </row>
    <row r="5612" spans="9:10" x14ac:dyDescent="0.35">
      <c r="I5612" s="5"/>
      <c r="J5612" s="5"/>
    </row>
    <row r="5613" spans="9:10" x14ac:dyDescent="0.35">
      <c r="I5613" s="5"/>
      <c r="J5613" s="5"/>
    </row>
    <row r="5614" spans="9:10" x14ac:dyDescent="0.35">
      <c r="I5614" s="5"/>
      <c r="J5614" s="5"/>
    </row>
    <row r="5615" spans="9:10" x14ac:dyDescent="0.35">
      <c r="I5615" s="5"/>
      <c r="J5615" s="5"/>
    </row>
    <row r="5616" spans="9:10" x14ac:dyDescent="0.35">
      <c r="I5616" s="5"/>
      <c r="J5616" s="5"/>
    </row>
    <row r="5617" spans="9:10" x14ac:dyDescent="0.35">
      <c r="I5617" s="5"/>
      <c r="J5617" s="5"/>
    </row>
    <row r="5618" spans="9:10" x14ac:dyDescent="0.35">
      <c r="I5618" s="5"/>
      <c r="J5618" s="5"/>
    </row>
    <row r="5619" spans="9:10" x14ac:dyDescent="0.35">
      <c r="I5619" s="5"/>
      <c r="J5619" s="5"/>
    </row>
    <row r="5620" spans="9:10" x14ac:dyDescent="0.35">
      <c r="I5620" s="5"/>
      <c r="J5620" s="5"/>
    </row>
    <row r="5621" spans="9:10" x14ac:dyDescent="0.35">
      <c r="I5621" s="5"/>
      <c r="J5621" s="5"/>
    </row>
    <row r="5622" spans="9:10" x14ac:dyDescent="0.35">
      <c r="I5622" s="5"/>
      <c r="J5622" s="5"/>
    </row>
    <row r="5623" spans="9:10" x14ac:dyDescent="0.35">
      <c r="I5623" s="5"/>
      <c r="J5623" s="5"/>
    </row>
    <row r="5624" spans="9:10" x14ac:dyDescent="0.35">
      <c r="I5624" s="5"/>
      <c r="J5624" s="5"/>
    </row>
    <row r="5625" spans="9:10" x14ac:dyDescent="0.35">
      <c r="I5625" s="5"/>
      <c r="J5625" s="5"/>
    </row>
    <row r="5626" spans="9:10" x14ac:dyDescent="0.35">
      <c r="I5626" s="5"/>
      <c r="J5626" s="5"/>
    </row>
    <row r="5627" spans="9:10" x14ac:dyDescent="0.35">
      <c r="I5627" s="5"/>
      <c r="J5627" s="5"/>
    </row>
    <row r="5628" spans="9:10" x14ac:dyDescent="0.35">
      <c r="I5628" s="5"/>
      <c r="J5628" s="5"/>
    </row>
    <row r="5629" spans="9:10" x14ac:dyDescent="0.35">
      <c r="I5629" s="5"/>
      <c r="J5629" s="5"/>
    </row>
    <row r="5630" spans="9:10" x14ac:dyDescent="0.35">
      <c r="I5630" s="5"/>
      <c r="J5630" s="5"/>
    </row>
    <row r="5631" spans="9:10" x14ac:dyDescent="0.35">
      <c r="I5631" s="5"/>
      <c r="J5631" s="5"/>
    </row>
    <row r="5632" spans="9:10" x14ac:dyDescent="0.35">
      <c r="I5632" s="5"/>
      <c r="J5632" s="5"/>
    </row>
    <row r="5633" spans="9:10" x14ac:dyDescent="0.35">
      <c r="I5633" s="5"/>
      <c r="J5633" s="5"/>
    </row>
    <row r="5634" spans="9:10" x14ac:dyDescent="0.35">
      <c r="I5634" s="5"/>
      <c r="J5634" s="5"/>
    </row>
    <row r="5635" spans="9:10" x14ac:dyDescent="0.35">
      <c r="I5635" s="5"/>
      <c r="J5635" s="5"/>
    </row>
    <row r="5636" spans="9:10" x14ac:dyDescent="0.35">
      <c r="I5636" s="5"/>
      <c r="J5636" s="5"/>
    </row>
    <row r="5637" spans="9:10" x14ac:dyDescent="0.35">
      <c r="I5637" s="5"/>
      <c r="J5637" s="5"/>
    </row>
    <row r="5638" spans="9:10" x14ac:dyDescent="0.35">
      <c r="I5638" s="5"/>
      <c r="J5638" s="5"/>
    </row>
    <row r="5639" spans="9:10" x14ac:dyDescent="0.35">
      <c r="I5639" s="5"/>
      <c r="J5639" s="5"/>
    </row>
    <row r="5640" spans="9:10" x14ac:dyDescent="0.35">
      <c r="I5640" s="5"/>
      <c r="J5640" s="5"/>
    </row>
    <row r="5641" spans="9:10" x14ac:dyDescent="0.35">
      <c r="I5641" s="5"/>
      <c r="J5641" s="5"/>
    </row>
    <row r="5642" spans="9:10" x14ac:dyDescent="0.35">
      <c r="I5642" s="5"/>
      <c r="J5642" s="5"/>
    </row>
    <row r="5643" spans="9:10" x14ac:dyDescent="0.35">
      <c r="I5643" s="5"/>
      <c r="J5643" s="5"/>
    </row>
    <row r="5644" spans="9:10" x14ac:dyDescent="0.35">
      <c r="I5644" s="5"/>
      <c r="J5644" s="5"/>
    </row>
    <row r="5645" spans="9:10" x14ac:dyDescent="0.35">
      <c r="I5645" s="5"/>
      <c r="J5645" s="5"/>
    </row>
    <row r="5646" spans="9:10" x14ac:dyDescent="0.35">
      <c r="I5646" s="5"/>
      <c r="J5646" s="5"/>
    </row>
    <row r="5647" spans="9:10" x14ac:dyDescent="0.35">
      <c r="I5647" s="5"/>
      <c r="J5647" s="5"/>
    </row>
    <row r="5648" spans="9:10" x14ac:dyDescent="0.35">
      <c r="I5648" s="5"/>
      <c r="J5648" s="5"/>
    </row>
    <row r="5649" spans="9:10" x14ac:dyDescent="0.35">
      <c r="I5649" s="5"/>
      <c r="J5649" s="5"/>
    </row>
    <row r="5650" spans="9:10" x14ac:dyDescent="0.35">
      <c r="I5650" s="5"/>
      <c r="J5650" s="5"/>
    </row>
    <row r="5651" spans="9:10" x14ac:dyDescent="0.35">
      <c r="I5651" s="5"/>
      <c r="J5651" s="5"/>
    </row>
    <row r="5652" spans="9:10" x14ac:dyDescent="0.35">
      <c r="I5652" s="5"/>
      <c r="J5652" s="5"/>
    </row>
    <row r="5653" spans="9:10" x14ac:dyDescent="0.35">
      <c r="I5653" s="5"/>
      <c r="J5653" s="5"/>
    </row>
    <row r="5654" spans="9:10" x14ac:dyDescent="0.35">
      <c r="I5654" s="5"/>
      <c r="J5654" s="5"/>
    </row>
    <row r="5655" spans="9:10" x14ac:dyDescent="0.35">
      <c r="I5655" s="5"/>
      <c r="J5655" s="5"/>
    </row>
    <row r="5656" spans="9:10" x14ac:dyDescent="0.35">
      <c r="I5656" s="5"/>
      <c r="J5656" s="5"/>
    </row>
    <row r="5657" spans="9:10" x14ac:dyDescent="0.35">
      <c r="I5657" s="5"/>
      <c r="J5657" s="5"/>
    </row>
    <row r="5658" spans="9:10" x14ac:dyDescent="0.35">
      <c r="I5658" s="5"/>
      <c r="J5658" s="5"/>
    </row>
    <row r="5659" spans="9:10" x14ac:dyDescent="0.35">
      <c r="I5659" s="5"/>
      <c r="J5659" s="5"/>
    </row>
    <row r="5660" spans="9:10" x14ac:dyDescent="0.35">
      <c r="I5660" s="5"/>
      <c r="J5660" s="5"/>
    </row>
    <row r="5661" spans="9:10" x14ac:dyDescent="0.35">
      <c r="I5661" s="5"/>
      <c r="J5661" s="5"/>
    </row>
    <row r="5662" spans="9:10" x14ac:dyDescent="0.35">
      <c r="I5662" s="5"/>
      <c r="J5662" s="5"/>
    </row>
    <row r="5663" spans="9:10" x14ac:dyDescent="0.35">
      <c r="I5663" s="5"/>
      <c r="J5663" s="5"/>
    </row>
    <row r="5664" spans="9:10" x14ac:dyDescent="0.35">
      <c r="I5664" s="5"/>
      <c r="J5664" s="5"/>
    </row>
    <row r="5665" spans="9:10" x14ac:dyDescent="0.35">
      <c r="I5665" s="5"/>
      <c r="J5665" s="5"/>
    </row>
    <row r="5666" spans="9:10" x14ac:dyDescent="0.35">
      <c r="I5666" s="5"/>
      <c r="J5666" s="5"/>
    </row>
    <row r="5667" spans="9:10" x14ac:dyDescent="0.35">
      <c r="I5667" s="5"/>
      <c r="J5667" s="5"/>
    </row>
    <row r="5668" spans="9:10" x14ac:dyDescent="0.35">
      <c r="I5668" s="5"/>
      <c r="J5668" s="5"/>
    </row>
    <row r="5669" spans="9:10" x14ac:dyDescent="0.35">
      <c r="I5669" s="5"/>
      <c r="J5669" s="5"/>
    </row>
    <row r="5670" spans="9:10" x14ac:dyDescent="0.35">
      <c r="I5670" s="5"/>
      <c r="J5670" s="5"/>
    </row>
    <row r="5671" spans="9:10" x14ac:dyDescent="0.35">
      <c r="I5671" s="5"/>
      <c r="J5671" s="5"/>
    </row>
    <row r="5672" spans="9:10" x14ac:dyDescent="0.35">
      <c r="I5672" s="5"/>
      <c r="J5672" s="5"/>
    </row>
    <row r="5673" spans="9:10" x14ac:dyDescent="0.35">
      <c r="I5673" s="5"/>
      <c r="J5673" s="5"/>
    </row>
    <row r="5674" spans="9:10" x14ac:dyDescent="0.35">
      <c r="I5674" s="5"/>
      <c r="J5674" s="5"/>
    </row>
    <row r="5675" spans="9:10" x14ac:dyDescent="0.35">
      <c r="I5675" s="5"/>
      <c r="J5675" s="5"/>
    </row>
    <row r="5676" spans="9:10" x14ac:dyDescent="0.35">
      <c r="I5676" s="5"/>
      <c r="J5676" s="5"/>
    </row>
    <row r="5677" spans="9:10" x14ac:dyDescent="0.35">
      <c r="I5677" s="5"/>
      <c r="J5677" s="5"/>
    </row>
    <row r="5678" spans="9:10" x14ac:dyDescent="0.35">
      <c r="I5678" s="5"/>
      <c r="J5678" s="5"/>
    </row>
    <row r="5679" spans="9:10" x14ac:dyDescent="0.35">
      <c r="I5679" s="5"/>
      <c r="J5679" s="5"/>
    </row>
    <row r="5680" spans="9:10" x14ac:dyDescent="0.35">
      <c r="I5680" s="5"/>
      <c r="J5680" s="5"/>
    </row>
    <row r="5681" spans="9:10" x14ac:dyDescent="0.35">
      <c r="I5681" s="5"/>
      <c r="J5681" s="5"/>
    </row>
    <row r="5682" spans="9:10" x14ac:dyDescent="0.35">
      <c r="I5682" s="5"/>
      <c r="J5682" s="5"/>
    </row>
    <row r="5683" spans="9:10" x14ac:dyDescent="0.35">
      <c r="I5683" s="5"/>
      <c r="J5683" s="5"/>
    </row>
    <row r="5684" spans="9:10" x14ac:dyDescent="0.35">
      <c r="I5684" s="5"/>
      <c r="J5684" s="5"/>
    </row>
    <row r="5685" spans="9:10" x14ac:dyDescent="0.35">
      <c r="I5685" s="5"/>
      <c r="J5685" s="5"/>
    </row>
    <row r="5686" spans="9:10" x14ac:dyDescent="0.35">
      <c r="I5686" s="5"/>
      <c r="J5686" s="5"/>
    </row>
    <row r="5687" spans="9:10" x14ac:dyDescent="0.35">
      <c r="I5687" s="5"/>
      <c r="J5687" s="5"/>
    </row>
    <row r="5688" spans="9:10" x14ac:dyDescent="0.35">
      <c r="I5688" s="5"/>
      <c r="J5688" s="5"/>
    </row>
    <row r="5689" spans="9:10" x14ac:dyDescent="0.35">
      <c r="I5689" s="5"/>
      <c r="J5689" s="5"/>
    </row>
    <row r="5690" spans="9:10" x14ac:dyDescent="0.35">
      <c r="I5690" s="5"/>
      <c r="J5690" s="5"/>
    </row>
    <row r="5691" spans="9:10" x14ac:dyDescent="0.35">
      <c r="I5691" s="5"/>
      <c r="J5691" s="5"/>
    </row>
    <row r="5692" spans="9:10" x14ac:dyDescent="0.35">
      <c r="I5692" s="5"/>
      <c r="J5692" s="5"/>
    </row>
    <row r="5693" spans="9:10" x14ac:dyDescent="0.35">
      <c r="I5693" s="5"/>
      <c r="J5693" s="5"/>
    </row>
    <row r="5694" spans="9:10" x14ac:dyDescent="0.35">
      <c r="I5694" s="5"/>
      <c r="J5694" s="5"/>
    </row>
    <row r="5695" spans="9:10" x14ac:dyDescent="0.35">
      <c r="I5695" s="5"/>
      <c r="J5695" s="5"/>
    </row>
    <row r="5696" spans="9:10" x14ac:dyDescent="0.35">
      <c r="I5696" s="5"/>
      <c r="J5696" s="5"/>
    </row>
    <row r="5697" spans="9:10" x14ac:dyDescent="0.35">
      <c r="I5697" s="5"/>
      <c r="J5697" s="5"/>
    </row>
    <row r="5698" spans="9:10" x14ac:dyDescent="0.35">
      <c r="I5698" s="5"/>
      <c r="J5698" s="5"/>
    </row>
    <row r="5699" spans="9:10" x14ac:dyDescent="0.35">
      <c r="I5699" s="5"/>
      <c r="J5699" s="5"/>
    </row>
    <row r="5700" spans="9:10" x14ac:dyDescent="0.35">
      <c r="I5700" s="5"/>
      <c r="J5700" s="5"/>
    </row>
    <row r="5701" spans="9:10" x14ac:dyDescent="0.35">
      <c r="I5701" s="5"/>
      <c r="J5701" s="5"/>
    </row>
    <row r="5702" spans="9:10" x14ac:dyDescent="0.35">
      <c r="I5702" s="5"/>
      <c r="J5702" s="5"/>
    </row>
    <row r="5703" spans="9:10" x14ac:dyDescent="0.35">
      <c r="I5703" s="5"/>
      <c r="J5703" s="5"/>
    </row>
    <row r="5704" spans="9:10" x14ac:dyDescent="0.35">
      <c r="I5704" s="5"/>
      <c r="J5704" s="5"/>
    </row>
    <row r="5705" spans="9:10" x14ac:dyDescent="0.35">
      <c r="I5705" s="5"/>
      <c r="J5705" s="5"/>
    </row>
    <row r="5706" spans="9:10" x14ac:dyDescent="0.35">
      <c r="I5706" s="5"/>
      <c r="J5706" s="5"/>
    </row>
    <row r="5707" spans="9:10" x14ac:dyDescent="0.35">
      <c r="I5707" s="5"/>
      <c r="J5707" s="5"/>
    </row>
    <row r="5708" spans="9:10" x14ac:dyDescent="0.35">
      <c r="I5708" s="5"/>
      <c r="J5708" s="5"/>
    </row>
    <row r="5709" spans="9:10" x14ac:dyDescent="0.35">
      <c r="I5709" s="5"/>
      <c r="J5709" s="5"/>
    </row>
    <row r="5710" spans="9:10" x14ac:dyDescent="0.35">
      <c r="I5710" s="5"/>
      <c r="J5710" s="5"/>
    </row>
    <row r="5711" spans="9:10" x14ac:dyDescent="0.35">
      <c r="I5711" s="5"/>
      <c r="J5711" s="5"/>
    </row>
    <row r="5712" spans="9:10" x14ac:dyDescent="0.35">
      <c r="I5712" s="5"/>
      <c r="J5712" s="5"/>
    </row>
    <row r="5713" spans="9:10" x14ac:dyDescent="0.35">
      <c r="I5713" s="5"/>
      <c r="J5713" s="5"/>
    </row>
    <row r="5714" spans="9:10" x14ac:dyDescent="0.35">
      <c r="I5714" s="5"/>
      <c r="J5714" s="5"/>
    </row>
    <row r="5715" spans="9:10" x14ac:dyDescent="0.35">
      <c r="I5715" s="5"/>
      <c r="J5715" s="5"/>
    </row>
    <row r="5716" spans="9:10" x14ac:dyDescent="0.35">
      <c r="I5716" s="5"/>
      <c r="J5716" s="5"/>
    </row>
    <row r="5717" spans="9:10" x14ac:dyDescent="0.35">
      <c r="I5717" s="5"/>
      <c r="J5717" s="5"/>
    </row>
    <row r="5718" spans="9:10" x14ac:dyDescent="0.35">
      <c r="I5718" s="5"/>
      <c r="J5718" s="5"/>
    </row>
    <row r="5719" spans="9:10" x14ac:dyDescent="0.35">
      <c r="I5719" s="5"/>
      <c r="J5719" s="5"/>
    </row>
    <row r="5720" spans="9:10" x14ac:dyDescent="0.35">
      <c r="I5720" s="5"/>
      <c r="J5720" s="5"/>
    </row>
    <row r="5721" spans="9:10" x14ac:dyDescent="0.35">
      <c r="I5721" s="5"/>
      <c r="J5721" s="5"/>
    </row>
    <row r="5722" spans="9:10" x14ac:dyDescent="0.35">
      <c r="I5722" s="5"/>
      <c r="J5722" s="5"/>
    </row>
    <row r="5723" spans="9:10" x14ac:dyDescent="0.35">
      <c r="I5723" s="5"/>
      <c r="J5723" s="5"/>
    </row>
    <row r="5724" spans="9:10" x14ac:dyDescent="0.35">
      <c r="I5724" s="5"/>
      <c r="J5724" s="5"/>
    </row>
    <row r="5725" spans="9:10" x14ac:dyDescent="0.35">
      <c r="I5725" s="5"/>
      <c r="J5725" s="5"/>
    </row>
    <row r="5726" spans="9:10" x14ac:dyDescent="0.35">
      <c r="I5726" s="5"/>
      <c r="J5726" s="5"/>
    </row>
    <row r="5727" spans="9:10" x14ac:dyDescent="0.35">
      <c r="I5727" s="5"/>
      <c r="J5727" s="5"/>
    </row>
    <row r="5728" spans="9:10" x14ac:dyDescent="0.35">
      <c r="I5728" s="5"/>
      <c r="J5728" s="5"/>
    </row>
    <row r="5729" spans="9:10" x14ac:dyDescent="0.35">
      <c r="I5729" s="5"/>
      <c r="J5729" s="5"/>
    </row>
    <row r="5730" spans="9:10" x14ac:dyDescent="0.35">
      <c r="I5730" s="5"/>
      <c r="J5730" s="5"/>
    </row>
    <row r="5731" spans="9:10" x14ac:dyDescent="0.35">
      <c r="I5731" s="5"/>
      <c r="J5731" s="5"/>
    </row>
    <row r="5732" spans="9:10" x14ac:dyDescent="0.35">
      <c r="I5732" s="5"/>
      <c r="J5732" s="5"/>
    </row>
    <row r="5733" spans="9:10" x14ac:dyDescent="0.35">
      <c r="I5733" s="5"/>
      <c r="J5733" s="5"/>
    </row>
    <row r="5734" spans="9:10" x14ac:dyDescent="0.35">
      <c r="I5734" s="5"/>
      <c r="J5734" s="5"/>
    </row>
    <row r="5735" spans="9:10" x14ac:dyDescent="0.35">
      <c r="I5735" s="5"/>
      <c r="J5735" s="5"/>
    </row>
    <row r="5736" spans="9:10" x14ac:dyDescent="0.35">
      <c r="I5736" s="5"/>
      <c r="J5736" s="5"/>
    </row>
    <row r="5737" spans="9:10" x14ac:dyDescent="0.35">
      <c r="I5737" s="5"/>
      <c r="J5737" s="5"/>
    </row>
    <row r="5738" spans="9:10" x14ac:dyDescent="0.35">
      <c r="I5738" s="5"/>
      <c r="J5738" s="5"/>
    </row>
    <row r="5739" spans="9:10" x14ac:dyDescent="0.35">
      <c r="I5739" s="5"/>
      <c r="J5739" s="5"/>
    </row>
    <row r="5740" spans="9:10" x14ac:dyDescent="0.35">
      <c r="I5740" s="5"/>
      <c r="J5740" s="5"/>
    </row>
    <row r="5741" spans="9:10" x14ac:dyDescent="0.35">
      <c r="I5741" s="5"/>
      <c r="J5741" s="5"/>
    </row>
    <row r="5742" spans="9:10" x14ac:dyDescent="0.35">
      <c r="I5742" s="5"/>
      <c r="J5742" s="5"/>
    </row>
    <row r="5743" spans="9:10" x14ac:dyDescent="0.35">
      <c r="I5743" s="5"/>
      <c r="J5743" s="5"/>
    </row>
    <row r="5744" spans="9:10" x14ac:dyDescent="0.35">
      <c r="I5744" s="5"/>
      <c r="J5744" s="5"/>
    </row>
    <row r="5745" spans="9:10" x14ac:dyDescent="0.35">
      <c r="I5745" s="5"/>
      <c r="J5745" s="5"/>
    </row>
    <row r="5746" spans="9:10" x14ac:dyDescent="0.35">
      <c r="I5746" s="5"/>
      <c r="J5746" s="5"/>
    </row>
    <row r="5747" spans="9:10" x14ac:dyDescent="0.35">
      <c r="I5747" s="5"/>
      <c r="J5747" s="5"/>
    </row>
    <row r="5748" spans="9:10" x14ac:dyDescent="0.35">
      <c r="I5748" s="5"/>
      <c r="J5748" s="5"/>
    </row>
    <row r="5749" spans="9:10" x14ac:dyDescent="0.35">
      <c r="I5749" s="5"/>
      <c r="J5749" s="5"/>
    </row>
    <row r="5750" spans="9:10" x14ac:dyDescent="0.35">
      <c r="I5750" s="5"/>
      <c r="J5750" s="5"/>
    </row>
    <row r="5751" spans="9:10" x14ac:dyDescent="0.35">
      <c r="I5751" s="5"/>
      <c r="J5751" s="5"/>
    </row>
    <row r="5752" spans="9:10" x14ac:dyDescent="0.35">
      <c r="I5752" s="5"/>
      <c r="J5752" s="5"/>
    </row>
    <row r="5753" spans="9:10" x14ac:dyDescent="0.35">
      <c r="I5753" s="5"/>
      <c r="J5753" s="5"/>
    </row>
    <row r="5754" spans="9:10" x14ac:dyDescent="0.35">
      <c r="I5754" s="5"/>
      <c r="J5754" s="5"/>
    </row>
    <row r="5755" spans="9:10" x14ac:dyDescent="0.35">
      <c r="I5755" s="5"/>
      <c r="J5755" s="5"/>
    </row>
    <row r="5756" spans="9:10" x14ac:dyDescent="0.35">
      <c r="I5756" s="5"/>
      <c r="J5756" s="5"/>
    </row>
    <row r="5757" spans="9:10" x14ac:dyDescent="0.35">
      <c r="I5757" s="5"/>
      <c r="J5757" s="5"/>
    </row>
    <row r="5758" spans="9:10" x14ac:dyDescent="0.35">
      <c r="I5758" s="5"/>
      <c r="J5758" s="5"/>
    </row>
    <row r="5759" spans="9:10" x14ac:dyDescent="0.35">
      <c r="I5759" s="5"/>
      <c r="J5759" s="5"/>
    </row>
    <row r="5760" spans="9:10" x14ac:dyDescent="0.35">
      <c r="I5760" s="5"/>
      <c r="J5760" s="5"/>
    </row>
    <row r="5761" spans="9:10" x14ac:dyDescent="0.35">
      <c r="I5761" s="5"/>
      <c r="J5761" s="5"/>
    </row>
    <row r="5762" spans="9:10" x14ac:dyDescent="0.35">
      <c r="I5762" s="5"/>
      <c r="J5762" s="5"/>
    </row>
    <row r="5763" spans="9:10" x14ac:dyDescent="0.35">
      <c r="I5763" s="5"/>
      <c r="J5763" s="5"/>
    </row>
    <row r="5764" spans="9:10" x14ac:dyDescent="0.35">
      <c r="I5764" s="5"/>
      <c r="J5764" s="5"/>
    </row>
    <row r="5765" spans="9:10" x14ac:dyDescent="0.35">
      <c r="I5765" s="5"/>
      <c r="J5765" s="5"/>
    </row>
    <row r="5766" spans="9:10" x14ac:dyDescent="0.35">
      <c r="I5766" s="5"/>
      <c r="J5766" s="5"/>
    </row>
    <row r="5767" spans="9:10" x14ac:dyDescent="0.35">
      <c r="I5767" s="5"/>
      <c r="J5767" s="5"/>
    </row>
    <row r="5768" spans="9:10" x14ac:dyDescent="0.35">
      <c r="I5768" s="5"/>
      <c r="J5768" s="5"/>
    </row>
    <row r="5769" spans="9:10" x14ac:dyDescent="0.35">
      <c r="I5769" s="5"/>
      <c r="J5769" s="5"/>
    </row>
    <row r="5770" spans="9:10" x14ac:dyDescent="0.35">
      <c r="I5770" s="5"/>
      <c r="J5770" s="5"/>
    </row>
    <row r="5771" spans="9:10" x14ac:dyDescent="0.35">
      <c r="I5771" s="5"/>
      <c r="J5771" s="5"/>
    </row>
    <row r="5772" spans="9:10" x14ac:dyDescent="0.35">
      <c r="I5772" s="5"/>
      <c r="J5772" s="5"/>
    </row>
    <row r="5773" spans="9:10" x14ac:dyDescent="0.35">
      <c r="I5773" s="5"/>
      <c r="J5773" s="5"/>
    </row>
    <row r="5774" spans="9:10" x14ac:dyDescent="0.35">
      <c r="I5774" s="5"/>
      <c r="J5774" s="5"/>
    </row>
    <row r="5775" spans="9:10" x14ac:dyDescent="0.35">
      <c r="I5775" s="5"/>
      <c r="J5775" s="5"/>
    </row>
    <row r="5776" spans="9:10" x14ac:dyDescent="0.35">
      <c r="I5776" s="5"/>
      <c r="J5776" s="5"/>
    </row>
    <row r="5777" spans="9:10" x14ac:dyDescent="0.35">
      <c r="I5777" s="5"/>
      <c r="J5777" s="5"/>
    </row>
    <row r="5778" spans="9:10" x14ac:dyDescent="0.35">
      <c r="I5778" s="5"/>
      <c r="J5778" s="5"/>
    </row>
    <row r="5779" spans="9:10" x14ac:dyDescent="0.35">
      <c r="I5779" s="5"/>
      <c r="J5779" s="5"/>
    </row>
    <row r="5780" spans="9:10" x14ac:dyDescent="0.35">
      <c r="I5780" s="5"/>
      <c r="J5780" s="5"/>
    </row>
    <row r="5781" spans="9:10" x14ac:dyDescent="0.35">
      <c r="I5781" s="5"/>
      <c r="J5781" s="5"/>
    </row>
    <row r="5782" spans="9:10" x14ac:dyDescent="0.35">
      <c r="I5782" s="5"/>
      <c r="J5782" s="5"/>
    </row>
    <row r="5783" spans="9:10" x14ac:dyDescent="0.35">
      <c r="I5783" s="5"/>
      <c r="J5783" s="5"/>
    </row>
    <row r="5784" spans="9:10" x14ac:dyDescent="0.35">
      <c r="I5784" s="5"/>
      <c r="J5784" s="5"/>
    </row>
    <row r="5785" spans="9:10" x14ac:dyDescent="0.35">
      <c r="I5785" s="5"/>
      <c r="J5785" s="5"/>
    </row>
    <row r="5786" spans="9:10" x14ac:dyDescent="0.35">
      <c r="I5786" s="5"/>
      <c r="J5786" s="5"/>
    </row>
    <row r="5787" spans="9:10" x14ac:dyDescent="0.35">
      <c r="I5787" s="5"/>
      <c r="J5787" s="5"/>
    </row>
    <row r="5788" spans="9:10" x14ac:dyDescent="0.35">
      <c r="I5788" s="5"/>
      <c r="J5788" s="5"/>
    </row>
    <row r="5789" spans="9:10" x14ac:dyDescent="0.35">
      <c r="I5789" s="5"/>
      <c r="J5789" s="5"/>
    </row>
    <row r="5790" spans="9:10" x14ac:dyDescent="0.35">
      <c r="I5790" s="5"/>
      <c r="J5790" s="5"/>
    </row>
    <row r="5791" spans="9:10" x14ac:dyDescent="0.35">
      <c r="I5791" s="5"/>
      <c r="J5791" s="5"/>
    </row>
    <row r="5792" spans="9:10" x14ac:dyDescent="0.35">
      <c r="I5792" s="5"/>
      <c r="J5792" s="5"/>
    </row>
    <row r="5793" spans="9:10" x14ac:dyDescent="0.35">
      <c r="I5793" s="5"/>
      <c r="J5793" s="5"/>
    </row>
    <row r="5794" spans="9:10" x14ac:dyDescent="0.35">
      <c r="I5794" s="5"/>
      <c r="J5794" s="5"/>
    </row>
    <row r="5795" spans="9:10" x14ac:dyDescent="0.35">
      <c r="I5795" s="5"/>
      <c r="J5795" s="5"/>
    </row>
    <row r="5796" spans="9:10" x14ac:dyDescent="0.35">
      <c r="I5796" s="5"/>
      <c r="J5796" s="5"/>
    </row>
    <row r="5797" spans="9:10" x14ac:dyDescent="0.35">
      <c r="I5797" s="5"/>
      <c r="J5797" s="5"/>
    </row>
    <row r="5798" spans="9:10" x14ac:dyDescent="0.35">
      <c r="I5798" s="5"/>
      <c r="J5798" s="5"/>
    </row>
    <row r="5799" spans="9:10" x14ac:dyDescent="0.35">
      <c r="I5799" s="5"/>
      <c r="J5799" s="5"/>
    </row>
    <row r="5800" spans="9:10" x14ac:dyDescent="0.35">
      <c r="I5800" s="5"/>
      <c r="J5800" s="5"/>
    </row>
    <row r="5801" spans="9:10" x14ac:dyDescent="0.35">
      <c r="I5801" s="5"/>
      <c r="J5801" s="5"/>
    </row>
    <row r="5802" spans="9:10" x14ac:dyDescent="0.35">
      <c r="I5802" s="5"/>
      <c r="J5802" s="5"/>
    </row>
    <row r="5803" spans="9:10" x14ac:dyDescent="0.35">
      <c r="I5803" s="5"/>
      <c r="J5803" s="5"/>
    </row>
    <row r="5804" spans="9:10" x14ac:dyDescent="0.35">
      <c r="I5804" s="5"/>
      <c r="J5804" s="5"/>
    </row>
    <row r="5805" spans="9:10" x14ac:dyDescent="0.35">
      <c r="I5805" s="5"/>
      <c r="J5805" s="5"/>
    </row>
    <row r="5806" spans="9:10" x14ac:dyDescent="0.35">
      <c r="I5806" s="5"/>
      <c r="J5806" s="5"/>
    </row>
    <row r="5807" spans="9:10" x14ac:dyDescent="0.35">
      <c r="I5807" s="5"/>
      <c r="J5807" s="5"/>
    </row>
    <row r="5808" spans="9:10" x14ac:dyDescent="0.35">
      <c r="I5808" s="5"/>
      <c r="J5808" s="5"/>
    </row>
    <row r="5809" spans="9:10" x14ac:dyDescent="0.35">
      <c r="I5809" s="5"/>
      <c r="J5809" s="5"/>
    </row>
    <row r="5810" spans="9:10" x14ac:dyDescent="0.35">
      <c r="I5810" s="5"/>
      <c r="J5810" s="5"/>
    </row>
    <row r="5811" spans="9:10" x14ac:dyDescent="0.35">
      <c r="I5811" s="5"/>
      <c r="J5811" s="5"/>
    </row>
    <row r="5812" spans="9:10" x14ac:dyDescent="0.35">
      <c r="I5812" s="5"/>
      <c r="J5812" s="5"/>
    </row>
    <row r="5813" spans="9:10" x14ac:dyDescent="0.35">
      <c r="I5813" s="5"/>
      <c r="J5813" s="5"/>
    </row>
    <row r="5814" spans="9:10" x14ac:dyDescent="0.35">
      <c r="I5814" s="5"/>
      <c r="J5814" s="5"/>
    </row>
    <row r="5815" spans="9:10" x14ac:dyDescent="0.35">
      <c r="I5815" s="5"/>
      <c r="J5815" s="5"/>
    </row>
    <row r="5816" spans="9:10" x14ac:dyDescent="0.35">
      <c r="I5816" s="5"/>
      <c r="J5816" s="5"/>
    </row>
    <row r="5817" spans="9:10" x14ac:dyDescent="0.35">
      <c r="I5817" s="5"/>
      <c r="J5817" s="5"/>
    </row>
    <row r="5818" spans="9:10" x14ac:dyDescent="0.35">
      <c r="I5818" s="5"/>
      <c r="J5818" s="5"/>
    </row>
    <row r="5819" spans="9:10" x14ac:dyDescent="0.35">
      <c r="I5819" s="5"/>
      <c r="J5819" s="5"/>
    </row>
    <row r="5820" spans="9:10" x14ac:dyDescent="0.35">
      <c r="I5820" s="5"/>
      <c r="J5820" s="5"/>
    </row>
    <row r="5821" spans="9:10" x14ac:dyDescent="0.35">
      <c r="I5821" s="5"/>
      <c r="J5821" s="5"/>
    </row>
    <row r="5822" spans="9:10" x14ac:dyDescent="0.35">
      <c r="I5822" s="5"/>
      <c r="J5822" s="5"/>
    </row>
    <row r="5823" spans="9:10" x14ac:dyDescent="0.35">
      <c r="I5823" s="5"/>
      <c r="J5823" s="5"/>
    </row>
    <row r="5824" spans="9:10" x14ac:dyDescent="0.35">
      <c r="I5824" s="5"/>
      <c r="J5824" s="5"/>
    </row>
    <row r="5825" spans="9:10" x14ac:dyDescent="0.35">
      <c r="I5825" s="5"/>
      <c r="J5825" s="5"/>
    </row>
    <row r="5826" spans="9:10" x14ac:dyDescent="0.35">
      <c r="I5826" s="5"/>
      <c r="J5826" s="5"/>
    </row>
    <row r="5827" spans="9:10" x14ac:dyDescent="0.35">
      <c r="I5827" s="5"/>
      <c r="J5827" s="5"/>
    </row>
    <row r="5828" spans="9:10" x14ac:dyDescent="0.35">
      <c r="I5828" s="5"/>
      <c r="J5828" s="5"/>
    </row>
    <row r="5829" spans="9:10" x14ac:dyDescent="0.35">
      <c r="I5829" s="5"/>
      <c r="J5829" s="5"/>
    </row>
    <row r="5830" spans="9:10" x14ac:dyDescent="0.35">
      <c r="I5830" s="5"/>
      <c r="J5830" s="5"/>
    </row>
    <row r="5831" spans="9:10" x14ac:dyDescent="0.35">
      <c r="I5831" s="5"/>
      <c r="J5831" s="5"/>
    </row>
    <row r="5832" spans="9:10" x14ac:dyDescent="0.35">
      <c r="I5832" s="5"/>
      <c r="J5832" s="5"/>
    </row>
    <row r="5833" spans="9:10" x14ac:dyDescent="0.35">
      <c r="I5833" s="5"/>
      <c r="J5833" s="5"/>
    </row>
    <row r="5834" spans="9:10" x14ac:dyDescent="0.35">
      <c r="I5834" s="5"/>
      <c r="J5834" s="5"/>
    </row>
    <row r="5835" spans="9:10" x14ac:dyDescent="0.35">
      <c r="I5835" s="5"/>
      <c r="J5835" s="5"/>
    </row>
    <row r="5836" spans="9:10" x14ac:dyDescent="0.35">
      <c r="I5836" s="5"/>
      <c r="J5836" s="5"/>
    </row>
    <row r="5837" spans="9:10" x14ac:dyDescent="0.35">
      <c r="I5837" s="5"/>
      <c r="J5837" s="5"/>
    </row>
    <row r="5838" spans="9:10" x14ac:dyDescent="0.35">
      <c r="I5838" s="5"/>
      <c r="J5838" s="5"/>
    </row>
    <row r="5839" spans="9:10" x14ac:dyDescent="0.35">
      <c r="I5839" s="5"/>
      <c r="J5839" s="5"/>
    </row>
    <row r="5840" spans="9:10" x14ac:dyDescent="0.35">
      <c r="I5840" s="5"/>
      <c r="J5840" s="5"/>
    </row>
    <row r="5841" spans="9:10" x14ac:dyDescent="0.35">
      <c r="I5841" s="5"/>
      <c r="J5841" s="5"/>
    </row>
    <row r="5842" spans="9:10" x14ac:dyDescent="0.35">
      <c r="I5842" s="5"/>
      <c r="J5842" s="5"/>
    </row>
    <row r="5843" spans="9:10" x14ac:dyDescent="0.35">
      <c r="I5843" s="5"/>
      <c r="J5843" s="5"/>
    </row>
    <row r="5844" spans="9:10" x14ac:dyDescent="0.35">
      <c r="I5844" s="5"/>
      <c r="J5844" s="5"/>
    </row>
    <row r="5845" spans="9:10" x14ac:dyDescent="0.35">
      <c r="I5845" s="5"/>
      <c r="J5845" s="5"/>
    </row>
    <row r="5846" spans="9:10" x14ac:dyDescent="0.35">
      <c r="I5846" s="5"/>
      <c r="J5846" s="5"/>
    </row>
    <row r="5847" spans="9:10" x14ac:dyDescent="0.35">
      <c r="I5847" s="5"/>
      <c r="J5847" s="5"/>
    </row>
    <row r="5848" spans="9:10" x14ac:dyDescent="0.35">
      <c r="I5848" s="5"/>
      <c r="J5848" s="5"/>
    </row>
    <row r="5849" spans="9:10" x14ac:dyDescent="0.35">
      <c r="I5849" s="5"/>
      <c r="J5849" s="5"/>
    </row>
    <row r="5850" spans="9:10" x14ac:dyDescent="0.35">
      <c r="I5850" s="5"/>
      <c r="J5850" s="5"/>
    </row>
    <row r="5851" spans="9:10" x14ac:dyDescent="0.35">
      <c r="I5851" s="5"/>
      <c r="J5851" s="5"/>
    </row>
    <row r="5852" spans="9:10" x14ac:dyDescent="0.35">
      <c r="I5852" s="5"/>
      <c r="J5852" s="5"/>
    </row>
    <row r="5853" spans="9:10" x14ac:dyDescent="0.35">
      <c r="I5853" s="5"/>
      <c r="J5853" s="5"/>
    </row>
    <row r="5854" spans="9:10" x14ac:dyDescent="0.35">
      <c r="I5854" s="5"/>
      <c r="J5854" s="5"/>
    </row>
    <row r="5855" spans="9:10" x14ac:dyDescent="0.35">
      <c r="I5855" s="5"/>
      <c r="J5855" s="5"/>
    </row>
    <row r="5856" spans="9:10" x14ac:dyDescent="0.35">
      <c r="I5856" s="5"/>
      <c r="J5856" s="5"/>
    </row>
    <row r="5857" spans="9:10" x14ac:dyDescent="0.35">
      <c r="I5857" s="5"/>
      <c r="J5857" s="5"/>
    </row>
    <row r="5858" spans="9:10" x14ac:dyDescent="0.35">
      <c r="I5858" s="5"/>
      <c r="J5858" s="5"/>
    </row>
    <row r="5859" spans="9:10" x14ac:dyDescent="0.35">
      <c r="I5859" s="5"/>
      <c r="J5859" s="5"/>
    </row>
    <row r="5860" spans="9:10" x14ac:dyDescent="0.35">
      <c r="I5860" s="5"/>
      <c r="J5860" s="5"/>
    </row>
    <row r="5861" spans="9:10" x14ac:dyDescent="0.35">
      <c r="I5861" s="5"/>
      <c r="J5861" s="5"/>
    </row>
    <row r="5862" spans="9:10" x14ac:dyDescent="0.35">
      <c r="I5862" s="5"/>
      <c r="J5862" s="5"/>
    </row>
    <row r="5863" spans="9:10" x14ac:dyDescent="0.35">
      <c r="I5863" s="5"/>
      <c r="J5863" s="5"/>
    </row>
    <row r="5864" spans="9:10" x14ac:dyDescent="0.35">
      <c r="I5864" s="5"/>
      <c r="J5864" s="5"/>
    </row>
    <row r="5865" spans="9:10" x14ac:dyDescent="0.35">
      <c r="I5865" s="5"/>
      <c r="J5865" s="5"/>
    </row>
    <row r="5866" spans="9:10" x14ac:dyDescent="0.35">
      <c r="I5866" s="5"/>
      <c r="J5866" s="5"/>
    </row>
    <row r="5867" spans="9:10" x14ac:dyDescent="0.35">
      <c r="I5867" s="5"/>
      <c r="J5867" s="5"/>
    </row>
    <row r="5868" spans="9:10" x14ac:dyDescent="0.35">
      <c r="I5868" s="5"/>
      <c r="J5868" s="5"/>
    </row>
    <row r="5869" spans="9:10" x14ac:dyDescent="0.35">
      <c r="I5869" s="5"/>
      <c r="J5869" s="5"/>
    </row>
    <row r="5870" spans="9:10" x14ac:dyDescent="0.35">
      <c r="I5870" s="5"/>
      <c r="J5870" s="5"/>
    </row>
    <row r="5871" spans="9:10" x14ac:dyDescent="0.35">
      <c r="I5871" s="5"/>
      <c r="J5871" s="5"/>
    </row>
    <row r="5872" spans="9:10" x14ac:dyDescent="0.35">
      <c r="I5872" s="5"/>
      <c r="J5872" s="5"/>
    </row>
    <row r="5873" spans="9:10" x14ac:dyDescent="0.35">
      <c r="I5873" s="5"/>
      <c r="J5873" s="5"/>
    </row>
    <row r="5874" spans="9:10" x14ac:dyDescent="0.35">
      <c r="I5874" s="5"/>
      <c r="J5874" s="5"/>
    </row>
    <row r="5875" spans="9:10" x14ac:dyDescent="0.35">
      <c r="I5875" s="5"/>
      <c r="J5875" s="5"/>
    </row>
    <row r="5876" spans="9:10" x14ac:dyDescent="0.35">
      <c r="I5876" s="5"/>
      <c r="J5876" s="5"/>
    </row>
    <row r="5877" spans="9:10" x14ac:dyDescent="0.35">
      <c r="I5877" s="5"/>
      <c r="J5877" s="5"/>
    </row>
    <row r="5878" spans="9:10" x14ac:dyDescent="0.35">
      <c r="I5878" s="5"/>
      <c r="J5878" s="5"/>
    </row>
    <row r="5879" spans="9:10" x14ac:dyDescent="0.35">
      <c r="I5879" s="5"/>
      <c r="J5879" s="5"/>
    </row>
    <row r="5880" spans="9:10" x14ac:dyDescent="0.35">
      <c r="I5880" s="5"/>
      <c r="J5880" s="5"/>
    </row>
    <row r="5881" spans="9:10" x14ac:dyDescent="0.35">
      <c r="I5881" s="5"/>
      <c r="J5881" s="5"/>
    </row>
    <row r="5882" spans="9:10" x14ac:dyDescent="0.35">
      <c r="I5882" s="5"/>
      <c r="J5882" s="5"/>
    </row>
    <row r="5883" spans="9:10" x14ac:dyDescent="0.35">
      <c r="I5883" s="5"/>
      <c r="J5883" s="5"/>
    </row>
    <row r="5884" spans="9:10" x14ac:dyDescent="0.35">
      <c r="I5884" s="5"/>
      <c r="J5884" s="5"/>
    </row>
    <row r="5885" spans="9:10" x14ac:dyDescent="0.35">
      <c r="I5885" s="5"/>
      <c r="J5885" s="5"/>
    </row>
    <row r="5886" spans="9:10" x14ac:dyDescent="0.35">
      <c r="I5886" s="5"/>
      <c r="J5886" s="5"/>
    </row>
    <row r="5887" spans="9:10" x14ac:dyDescent="0.35">
      <c r="I5887" s="5"/>
      <c r="J5887" s="5"/>
    </row>
    <row r="5888" spans="9:10" x14ac:dyDescent="0.35">
      <c r="I5888" s="5"/>
      <c r="J5888" s="5"/>
    </row>
    <row r="5889" spans="9:10" x14ac:dyDescent="0.35">
      <c r="I5889" s="5"/>
      <c r="J5889" s="5"/>
    </row>
    <row r="5890" spans="9:10" x14ac:dyDescent="0.35">
      <c r="I5890" s="5"/>
      <c r="J5890" s="5"/>
    </row>
    <row r="5891" spans="9:10" x14ac:dyDescent="0.35">
      <c r="I5891" s="5"/>
      <c r="J5891" s="5"/>
    </row>
    <row r="5892" spans="9:10" x14ac:dyDescent="0.35">
      <c r="I5892" s="5"/>
      <c r="J5892" s="5"/>
    </row>
    <row r="5893" spans="9:10" x14ac:dyDescent="0.35">
      <c r="I5893" s="5"/>
      <c r="J5893" s="5"/>
    </row>
    <row r="5894" spans="9:10" x14ac:dyDescent="0.35">
      <c r="I5894" s="5"/>
      <c r="J5894" s="5"/>
    </row>
    <row r="5895" spans="9:10" x14ac:dyDescent="0.35">
      <c r="I5895" s="5"/>
      <c r="J5895" s="5"/>
    </row>
    <row r="5896" spans="9:10" x14ac:dyDescent="0.35">
      <c r="I5896" s="5"/>
      <c r="J5896" s="5"/>
    </row>
    <row r="5897" spans="9:10" x14ac:dyDescent="0.35">
      <c r="I5897" s="5"/>
      <c r="J5897" s="5"/>
    </row>
    <row r="5898" spans="9:10" x14ac:dyDescent="0.35">
      <c r="I5898" s="5"/>
      <c r="J5898" s="5"/>
    </row>
    <row r="5899" spans="9:10" x14ac:dyDescent="0.35">
      <c r="I5899" s="5"/>
      <c r="J5899" s="5"/>
    </row>
    <row r="5900" spans="9:10" x14ac:dyDescent="0.35">
      <c r="I5900" s="5"/>
      <c r="J5900" s="5"/>
    </row>
    <row r="5901" spans="9:10" x14ac:dyDescent="0.35">
      <c r="I5901" s="5"/>
      <c r="J5901" s="5"/>
    </row>
    <row r="5902" spans="9:10" x14ac:dyDescent="0.35">
      <c r="I5902" s="5"/>
      <c r="J5902" s="5"/>
    </row>
    <row r="5903" spans="9:10" x14ac:dyDescent="0.35">
      <c r="I5903" s="5"/>
      <c r="J5903" s="5"/>
    </row>
    <row r="5904" spans="9:10" x14ac:dyDescent="0.35">
      <c r="I5904" s="5"/>
      <c r="J5904" s="5"/>
    </row>
    <row r="5905" spans="9:10" x14ac:dyDescent="0.35">
      <c r="I5905" s="5"/>
      <c r="J5905" s="5"/>
    </row>
    <row r="5906" spans="9:10" x14ac:dyDescent="0.35">
      <c r="I5906" s="5"/>
      <c r="J5906" s="5"/>
    </row>
    <row r="5907" spans="9:10" x14ac:dyDescent="0.35">
      <c r="I5907" s="5"/>
      <c r="J5907" s="5"/>
    </row>
    <row r="5908" spans="9:10" x14ac:dyDescent="0.35">
      <c r="I5908" s="5"/>
      <c r="J5908" s="5"/>
    </row>
    <row r="5909" spans="9:10" x14ac:dyDescent="0.35">
      <c r="I5909" s="5"/>
      <c r="J5909" s="5"/>
    </row>
    <row r="5910" spans="9:10" x14ac:dyDescent="0.35">
      <c r="I5910" s="5"/>
      <c r="J5910" s="5"/>
    </row>
    <row r="5911" spans="9:10" x14ac:dyDescent="0.35">
      <c r="I5911" s="5"/>
      <c r="J5911" s="5"/>
    </row>
    <row r="5912" spans="9:10" x14ac:dyDescent="0.35">
      <c r="I5912" s="5"/>
      <c r="J5912" s="5"/>
    </row>
    <row r="5913" spans="9:10" x14ac:dyDescent="0.35">
      <c r="I5913" s="5"/>
      <c r="J5913" s="5"/>
    </row>
    <row r="5914" spans="9:10" x14ac:dyDescent="0.35">
      <c r="I5914" s="5"/>
      <c r="J5914" s="5"/>
    </row>
    <row r="5915" spans="9:10" x14ac:dyDescent="0.35">
      <c r="I5915" s="5"/>
      <c r="J5915" s="5"/>
    </row>
    <row r="5916" spans="9:10" x14ac:dyDescent="0.35">
      <c r="I5916" s="5"/>
      <c r="J5916" s="5"/>
    </row>
    <row r="5917" spans="9:10" x14ac:dyDescent="0.35">
      <c r="I5917" s="5"/>
      <c r="J5917" s="5"/>
    </row>
    <row r="5918" spans="9:10" x14ac:dyDescent="0.35">
      <c r="I5918" s="5"/>
      <c r="J5918" s="5"/>
    </row>
    <row r="5919" spans="9:10" x14ac:dyDescent="0.35">
      <c r="I5919" s="5"/>
      <c r="J5919" s="5"/>
    </row>
    <row r="5920" spans="9:10" x14ac:dyDescent="0.35">
      <c r="I5920" s="5"/>
      <c r="J5920" s="5"/>
    </row>
    <row r="5921" spans="9:10" x14ac:dyDescent="0.35">
      <c r="I5921" s="5"/>
      <c r="J5921" s="5"/>
    </row>
    <row r="5922" spans="9:10" x14ac:dyDescent="0.35">
      <c r="I5922" s="5"/>
      <c r="J5922" s="5"/>
    </row>
    <row r="5923" spans="9:10" x14ac:dyDescent="0.35">
      <c r="I5923" s="5"/>
      <c r="J5923" s="5"/>
    </row>
    <row r="5924" spans="9:10" x14ac:dyDescent="0.35">
      <c r="I5924" s="5"/>
      <c r="J5924" s="5"/>
    </row>
    <row r="5925" spans="9:10" x14ac:dyDescent="0.35">
      <c r="I5925" s="5"/>
      <c r="J5925" s="5"/>
    </row>
    <row r="5926" spans="9:10" x14ac:dyDescent="0.35">
      <c r="I5926" s="5"/>
      <c r="J5926" s="5"/>
    </row>
    <row r="5927" spans="9:10" x14ac:dyDescent="0.35">
      <c r="I5927" s="5"/>
      <c r="J5927" s="5"/>
    </row>
    <row r="5928" spans="9:10" x14ac:dyDescent="0.35">
      <c r="I5928" s="5"/>
      <c r="J5928" s="5"/>
    </row>
    <row r="5929" spans="9:10" x14ac:dyDescent="0.35">
      <c r="I5929" s="5"/>
      <c r="J5929" s="5"/>
    </row>
    <row r="5930" spans="9:10" x14ac:dyDescent="0.35">
      <c r="I5930" s="5"/>
      <c r="J5930" s="5"/>
    </row>
    <row r="5931" spans="9:10" x14ac:dyDescent="0.35">
      <c r="I5931" s="5"/>
      <c r="J5931" s="5"/>
    </row>
    <row r="5932" spans="9:10" x14ac:dyDescent="0.35">
      <c r="I5932" s="5"/>
      <c r="J5932" s="5"/>
    </row>
    <row r="5933" spans="9:10" x14ac:dyDescent="0.35">
      <c r="I5933" s="5"/>
      <c r="J5933" s="5"/>
    </row>
    <row r="5934" spans="9:10" x14ac:dyDescent="0.35">
      <c r="I5934" s="5"/>
      <c r="J5934" s="5"/>
    </row>
    <row r="5935" spans="9:10" x14ac:dyDescent="0.35">
      <c r="I5935" s="5"/>
      <c r="J5935" s="5"/>
    </row>
    <row r="5936" spans="9:10" x14ac:dyDescent="0.35">
      <c r="I5936" s="5"/>
      <c r="J5936" s="5"/>
    </row>
    <row r="5937" spans="9:10" x14ac:dyDescent="0.35">
      <c r="I5937" s="5"/>
      <c r="J5937" s="5"/>
    </row>
    <row r="5938" spans="9:10" x14ac:dyDescent="0.35">
      <c r="I5938" s="5"/>
      <c r="J5938" s="5"/>
    </row>
    <row r="5939" spans="9:10" x14ac:dyDescent="0.35">
      <c r="I5939" s="5"/>
      <c r="J5939" s="5"/>
    </row>
    <row r="5940" spans="9:10" x14ac:dyDescent="0.35">
      <c r="I5940" s="5"/>
      <c r="J5940" s="5"/>
    </row>
    <row r="5941" spans="9:10" x14ac:dyDescent="0.35">
      <c r="I5941" s="5"/>
      <c r="J5941" s="5"/>
    </row>
    <row r="5942" spans="9:10" x14ac:dyDescent="0.35">
      <c r="I5942" s="5"/>
      <c r="J5942" s="5"/>
    </row>
    <row r="5943" spans="9:10" x14ac:dyDescent="0.35">
      <c r="I5943" s="5"/>
      <c r="J5943" s="5"/>
    </row>
    <row r="5944" spans="9:10" x14ac:dyDescent="0.35">
      <c r="I5944" s="5"/>
      <c r="J5944" s="5"/>
    </row>
    <row r="5945" spans="9:10" x14ac:dyDescent="0.35">
      <c r="I5945" s="5"/>
      <c r="J5945" s="5"/>
    </row>
    <row r="5946" spans="9:10" x14ac:dyDescent="0.35">
      <c r="I5946" s="5"/>
      <c r="J5946" s="5"/>
    </row>
    <row r="5947" spans="9:10" x14ac:dyDescent="0.35">
      <c r="I5947" s="5"/>
      <c r="J5947" s="5"/>
    </row>
    <row r="5948" spans="9:10" x14ac:dyDescent="0.35">
      <c r="I5948" s="5"/>
      <c r="J5948" s="5"/>
    </row>
    <row r="5949" spans="9:10" x14ac:dyDescent="0.35">
      <c r="I5949" s="5"/>
      <c r="J5949" s="5"/>
    </row>
    <row r="5950" spans="9:10" x14ac:dyDescent="0.35">
      <c r="I5950" s="5"/>
      <c r="J5950" s="5"/>
    </row>
    <row r="5951" spans="9:10" x14ac:dyDescent="0.35">
      <c r="I5951" s="5"/>
      <c r="J5951" s="5"/>
    </row>
    <row r="5952" spans="9:10" x14ac:dyDescent="0.35">
      <c r="I5952" s="5"/>
      <c r="J5952" s="5"/>
    </row>
    <row r="5953" spans="9:10" x14ac:dyDescent="0.35">
      <c r="I5953" s="5"/>
      <c r="J5953" s="5"/>
    </row>
    <row r="5954" spans="9:10" x14ac:dyDescent="0.35">
      <c r="I5954" s="5"/>
      <c r="J5954" s="5"/>
    </row>
    <row r="5955" spans="9:10" x14ac:dyDescent="0.35">
      <c r="I5955" s="5"/>
      <c r="J5955" s="5"/>
    </row>
    <row r="5956" spans="9:10" x14ac:dyDescent="0.35">
      <c r="I5956" s="5"/>
      <c r="J5956" s="5"/>
    </row>
    <row r="5957" spans="9:10" x14ac:dyDescent="0.35">
      <c r="I5957" s="5"/>
      <c r="J5957" s="5"/>
    </row>
    <row r="5958" spans="9:10" x14ac:dyDescent="0.35">
      <c r="I5958" s="5"/>
      <c r="J5958" s="5"/>
    </row>
    <row r="5959" spans="9:10" x14ac:dyDescent="0.35">
      <c r="I5959" s="5"/>
      <c r="J5959" s="5"/>
    </row>
    <row r="5960" spans="9:10" x14ac:dyDescent="0.35">
      <c r="I5960" s="5"/>
      <c r="J5960" s="5"/>
    </row>
    <row r="5961" spans="9:10" x14ac:dyDescent="0.35">
      <c r="I5961" s="5"/>
      <c r="J5961" s="5"/>
    </row>
    <row r="5962" spans="9:10" x14ac:dyDescent="0.35">
      <c r="I5962" s="5"/>
      <c r="J5962" s="5"/>
    </row>
    <row r="5963" spans="9:10" x14ac:dyDescent="0.35">
      <c r="I5963" s="5"/>
      <c r="J5963" s="5"/>
    </row>
    <row r="5964" spans="9:10" x14ac:dyDescent="0.35">
      <c r="I5964" s="5"/>
      <c r="J5964" s="5"/>
    </row>
    <row r="5965" spans="9:10" x14ac:dyDescent="0.35">
      <c r="I5965" s="5"/>
      <c r="J5965" s="5"/>
    </row>
    <row r="5966" spans="9:10" x14ac:dyDescent="0.35">
      <c r="I5966" s="5"/>
      <c r="J5966" s="5"/>
    </row>
    <row r="5967" spans="9:10" x14ac:dyDescent="0.35">
      <c r="I5967" s="5"/>
      <c r="J5967" s="5"/>
    </row>
    <row r="5968" spans="9:10" x14ac:dyDescent="0.35">
      <c r="I5968" s="5"/>
      <c r="J5968" s="5"/>
    </row>
    <row r="5969" spans="9:10" x14ac:dyDescent="0.35">
      <c r="I5969" s="5"/>
      <c r="J5969" s="5"/>
    </row>
    <row r="5970" spans="9:10" x14ac:dyDescent="0.35">
      <c r="I5970" s="5"/>
      <c r="J5970" s="5"/>
    </row>
    <row r="5971" spans="9:10" x14ac:dyDescent="0.35">
      <c r="I5971" s="5"/>
      <c r="J5971" s="5"/>
    </row>
    <row r="5972" spans="9:10" x14ac:dyDescent="0.35">
      <c r="I5972" s="5"/>
      <c r="J5972" s="5"/>
    </row>
    <row r="5973" spans="9:10" x14ac:dyDescent="0.35">
      <c r="I5973" s="5"/>
      <c r="J5973" s="5"/>
    </row>
    <row r="5974" spans="9:10" x14ac:dyDescent="0.35">
      <c r="I5974" s="5"/>
      <c r="J5974" s="5"/>
    </row>
    <row r="5975" spans="9:10" x14ac:dyDescent="0.35">
      <c r="I5975" s="5"/>
      <c r="J5975" s="5"/>
    </row>
    <row r="5976" spans="9:10" x14ac:dyDescent="0.35">
      <c r="I5976" s="5"/>
      <c r="J5976" s="5"/>
    </row>
    <row r="5977" spans="9:10" x14ac:dyDescent="0.35">
      <c r="I5977" s="5"/>
      <c r="J5977" s="5"/>
    </row>
    <row r="5978" spans="9:10" x14ac:dyDescent="0.35">
      <c r="I5978" s="5"/>
      <c r="J5978" s="5"/>
    </row>
    <row r="5979" spans="9:10" x14ac:dyDescent="0.35">
      <c r="I5979" s="5"/>
      <c r="J5979" s="5"/>
    </row>
    <row r="5980" spans="9:10" x14ac:dyDescent="0.35">
      <c r="I5980" s="5"/>
      <c r="J5980" s="5"/>
    </row>
    <row r="5981" spans="9:10" x14ac:dyDescent="0.35">
      <c r="I5981" s="5"/>
      <c r="J5981" s="5"/>
    </row>
    <row r="5982" spans="9:10" x14ac:dyDescent="0.35">
      <c r="I5982" s="5"/>
      <c r="J5982" s="5"/>
    </row>
    <row r="5983" spans="9:10" x14ac:dyDescent="0.35">
      <c r="I5983" s="5"/>
      <c r="J5983" s="5"/>
    </row>
    <row r="5984" spans="9:10" x14ac:dyDescent="0.35">
      <c r="I5984" s="5"/>
      <c r="J5984" s="5"/>
    </row>
    <row r="5985" spans="9:10" x14ac:dyDescent="0.35">
      <c r="I5985" s="5"/>
      <c r="J5985" s="5"/>
    </row>
    <row r="5986" spans="9:10" x14ac:dyDescent="0.35">
      <c r="I5986" s="5"/>
      <c r="J5986" s="5"/>
    </row>
    <row r="5987" spans="9:10" x14ac:dyDescent="0.35">
      <c r="I5987" s="5"/>
      <c r="J5987" s="5"/>
    </row>
    <row r="5988" spans="9:10" x14ac:dyDescent="0.35">
      <c r="I5988" s="5"/>
      <c r="J5988" s="5"/>
    </row>
    <row r="5989" spans="9:10" x14ac:dyDescent="0.35">
      <c r="I5989" s="5"/>
      <c r="J5989" s="5"/>
    </row>
    <row r="5990" spans="9:10" x14ac:dyDescent="0.35">
      <c r="I5990" s="5"/>
      <c r="J5990" s="5"/>
    </row>
    <row r="5991" spans="9:10" x14ac:dyDescent="0.35">
      <c r="I5991" s="5"/>
      <c r="J5991" s="5"/>
    </row>
    <row r="5992" spans="9:10" x14ac:dyDescent="0.35">
      <c r="I5992" s="5"/>
      <c r="J5992" s="5"/>
    </row>
    <row r="5993" spans="9:10" x14ac:dyDescent="0.35">
      <c r="I5993" s="5"/>
      <c r="J5993" s="5"/>
    </row>
    <row r="5994" spans="9:10" x14ac:dyDescent="0.35">
      <c r="I5994" s="5"/>
      <c r="J5994" s="5"/>
    </row>
    <row r="5995" spans="9:10" x14ac:dyDescent="0.35">
      <c r="I5995" s="5"/>
      <c r="J5995" s="5"/>
    </row>
    <row r="5996" spans="9:10" x14ac:dyDescent="0.35">
      <c r="I5996" s="5"/>
      <c r="J5996" s="5"/>
    </row>
    <row r="5997" spans="9:10" x14ac:dyDescent="0.35">
      <c r="I5997" s="5"/>
      <c r="J5997" s="5"/>
    </row>
    <row r="5998" spans="9:10" x14ac:dyDescent="0.35">
      <c r="I5998" s="5"/>
      <c r="J5998" s="5"/>
    </row>
    <row r="5999" spans="9:10" x14ac:dyDescent="0.35">
      <c r="I5999" s="5"/>
      <c r="J5999" s="5"/>
    </row>
    <row r="6000" spans="9:10" x14ac:dyDescent="0.35">
      <c r="I6000" s="5"/>
      <c r="J6000" s="5"/>
    </row>
    <row r="6001" spans="9:10" x14ac:dyDescent="0.35">
      <c r="I6001" s="5"/>
      <c r="J6001" s="5"/>
    </row>
    <row r="6002" spans="9:10" x14ac:dyDescent="0.35">
      <c r="I6002" s="5"/>
      <c r="J6002" s="5"/>
    </row>
    <row r="6003" spans="9:10" x14ac:dyDescent="0.35">
      <c r="I6003" s="5"/>
      <c r="J6003" s="5"/>
    </row>
    <row r="6004" spans="9:10" x14ac:dyDescent="0.35">
      <c r="I6004" s="5"/>
      <c r="J6004" s="5"/>
    </row>
    <row r="6005" spans="9:10" x14ac:dyDescent="0.35">
      <c r="I6005" s="5"/>
      <c r="J6005" s="5"/>
    </row>
    <row r="6006" spans="9:10" x14ac:dyDescent="0.35">
      <c r="I6006" s="5"/>
      <c r="J6006" s="5"/>
    </row>
    <row r="6007" spans="9:10" x14ac:dyDescent="0.35">
      <c r="I6007" s="5"/>
      <c r="J6007" s="5"/>
    </row>
    <row r="6008" spans="9:10" x14ac:dyDescent="0.35">
      <c r="I6008" s="5"/>
      <c r="J6008" s="5"/>
    </row>
    <row r="6009" spans="9:10" x14ac:dyDescent="0.35">
      <c r="I6009" s="5"/>
      <c r="J6009" s="5"/>
    </row>
    <row r="6010" spans="9:10" x14ac:dyDescent="0.35">
      <c r="I6010" s="5"/>
      <c r="J6010" s="5"/>
    </row>
    <row r="6011" spans="9:10" x14ac:dyDescent="0.35">
      <c r="I6011" s="5"/>
      <c r="J6011" s="5"/>
    </row>
    <row r="6012" spans="9:10" x14ac:dyDescent="0.35">
      <c r="I6012" s="5"/>
      <c r="J6012" s="5"/>
    </row>
    <row r="6013" spans="9:10" x14ac:dyDescent="0.35">
      <c r="I6013" s="5"/>
      <c r="J6013" s="5"/>
    </row>
    <row r="6014" spans="9:10" x14ac:dyDescent="0.35">
      <c r="I6014" s="5"/>
      <c r="J6014" s="5"/>
    </row>
    <row r="6015" spans="9:10" x14ac:dyDescent="0.35">
      <c r="I6015" s="5"/>
      <c r="J6015" s="5"/>
    </row>
    <row r="6016" spans="9:10" x14ac:dyDescent="0.35">
      <c r="I6016" s="5"/>
      <c r="J6016" s="5"/>
    </row>
    <row r="6017" spans="9:10" x14ac:dyDescent="0.35">
      <c r="I6017" s="5"/>
      <c r="J6017" s="5"/>
    </row>
    <row r="6018" spans="9:10" x14ac:dyDescent="0.35">
      <c r="I6018" s="5"/>
      <c r="J6018" s="5"/>
    </row>
    <row r="6019" spans="9:10" x14ac:dyDescent="0.35">
      <c r="I6019" s="5"/>
      <c r="J6019" s="5"/>
    </row>
    <row r="6020" spans="9:10" x14ac:dyDescent="0.35">
      <c r="I6020" s="5"/>
      <c r="J6020" s="5"/>
    </row>
    <row r="6021" spans="9:10" x14ac:dyDescent="0.35">
      <c r="I6021" s="5"/>
      <c r="J6021" s="5"/>
    </row>
    <row r="6022" spans="9:10" x14ac:dyDescent="0.35">
      <c r="I6022" s="5"/>
      <c r="J6022" s="5"/>
    </row>
    <row r="6023" spans="9:10" x14ac:dyDescent="0.35">
      <c r="I6023" s="5"/>
      <c r="J6023" s="5"/>
    </row>
    <row r="6024" spans="9:10" x14ac:dyDescent="0.35">
      <c r="I6024" s="5"/>
      <c r="J6024" s="5"/>
    </row>
    <row r="6025" spans="9:10" x14ac:dyDescent="0.35">
      <c r="I6025" s="5"/>
      <c r="J6025" s="5"/>
    </row>
    <row r="6026" spans="9:10" x14ac:dyDescent="0.35">
      <c r="I6026" s="5"/>
      <c r="J6026" s="5"/>
    </row>
    <row r="6027" spans="9:10" x14ac:dyDescent="0.35">
      <c r="I6027" s="5"/>
      <c r="J6027" s="5"/>
    </row>
    <row r="6028" spans="9:10" x14ac:dyDescent="0.35">
      <c r="I6028" s="5"/>
      <c r="J6028" s="5"/>
    </row>
    <row r="6029" spans="9:10" x14ac:dyDescent="0.35">
      <c r="I6029" s="5"/>
      <c r="J6029" s="5"/>
    </row>
    <row r="6030" spans="9:10" x14ac:dyDescent="0.35">
      <c r="I6030" s="5"/>
      <c r="J6030" s="5"/>
    </row>
    <row r="6031" spans="9:10" x14ac:dyDescent="0.35">
      <c r="I6031" s="5"/>
      <c r="J6031" s="5"/>
    </row>
    <row r="6032" spans="9:10" x14ac:dyDescent="0.35">
      <c r="I6032" s="5"/>
      <c r="J6032" s="5"/>
    </row>
    <row r="6033" spans="9:10" x14ac:dyDescent="0.35">
      <c r="I6033" s="5"/>
      <c r="J6033" s="5"/>
    </row>
    <row r="6034" spans="9:10" x14ac:dyDescent="0.35">
      <c r="I6034" s="5"/>
      <c r="J6034" s="5"/>
    </row>
    <row r="6035" spans="9:10" x14ac:dyDescent="0.35">
      <c r="I6035" s="5"/>
      <c r="J6035" s="5"/>
    </row>
    <row r="6036" spans="9:10" x14ac:dyDescent="0.35">
      <c r="I6036" s="5"/>
      <c r="J6036" s="5"/>
    </row>
    <row r="6037" spans="9:10" x14ac:dyDescent="0.35">
      <c r="I6037" s="5"/>
      <c r="J6037" s="5"/>
    </row>
    <row r="6038" spans="9:10" x14ac:dyDescent="0.35">
      <c r="I6038" s="5"/>
      <c r="J6038" s="5"/>
    </row>
    <row r="6039" spans="9:10" x14ac:dyDescent="0.35">
      <c r="I6039" s="5"/>
      <c r="J6039" s="5"/>
    </row>
    <row r="6040" spans="9:10" x14ac:dyDescent="0.35">
      <c r="I6040" s="5"/>
      <c r="J6040" s="5"/>
    </row>
    <row r="6041" spans="9:10" x14ac:dyDescent="0.35">
      <c r="I6041" s="5"/>
      <c r="J6041" s="5"/>
    </row>
    <row r="6042" spans="9:10" x14ac:dyDescent="0.35">
      <c r="I6042" s="5"/>
      <c r="J6042" s="5"/>
    </row>
    <row r="6043" spans="9:10" x14ac:dyDescent="0.35">
      <c r="I6043" s="5"/>
      <c r="J6043" s="5"/>
    </row>
    <row r="6044" spans="9:10" x14ac:dyDescent="0.35">
      <c r="I6044" s="5"/>
      <c r="J6044" s="5"/>
    </row>
    <row r="6045" spans="9:10" x14ac:dyDescent="0.35">
      <c r="I6045" s="5"/>
      <c r="J6045" s="5"/>
    </row>
    <row r="6046" spans="9:10" x14ac:dyDescent="0.35">
      <c r="I6046" s="5"/>
      <c r="J6046" s="5"/>
    </row>
    <row r="6047" spans="9:10" x14ac:dyDescent="0.35">
      <c r="I6047" s="5"/>
      <c r="J6047" s="5"/>
    </row>
    <row r="6048" spans="9:10" x14ac:dyDescent="0.35">
      <c r="I6048" s="5"/>
      <c r="J6048" s="5"/>
    </row>
    <row r="6049" spans="9:10" x14ac:dyDescent="0.35">
      <c r="I6049" s="5"/>
      <c r="J6049" s="5"/>
    </row>
    <row r="6050" spans="9:10" x14ac:dyDescent="0.35">
      <c r="I6050" s="5"/>
      <c r="J6050" s="5"/>
    </row>
    <row r="6051" spans="9:10" x14ac:dyDescent="0.35">
      <c r="I6051" s="5"/>
      <c r="J6051" s="5"/>
    </row>
    <row r="6052" spans="9:10" x14ac:dyDescent="0.35">
      <c r="I6052" s="5"/>
      <c r="J6052" s="5"/>
    </row>
    <row r="6053" spans="9:10" x14ac:dyDescent="0.35">
      <c r="I6053" s="5"/>
      <c r="J6053" s="5"/>
    </row>
    <row r="6054" spans="9:10" x14ac:dyDescent="0.35">
      <c r="I6054" s="5"/>
      <c r="J6054" s="5"/>
    </row>
    <row r="6055" spans="9:10" x14ac:dyDescent="0.35">
      <c r="I6055" s="5"/>
      <c r="J6055" s="5"/>
    </row>
    <row r="6056" spans="9:10" x14ac:dyDescent="0.35">
      <c r="I6056" s="5"/>
      <c r="J6056" s="5"/>
    </row>
    <row r="6057" spans="9:10" x14ac:dyDescent="0.35">
      <c r="I6057" s="5"/>
      <c r="J6057" s="5"/>
    </row>
    <row r="6058" spans="9:10" x14ac:dyDescent="0.35">
      <c r="I6058" s="5"/>
      <c r="J6058" s="5"/>
    </row>
    <row r="6059" spans="9:10" x14ac:dyDescent="0.35">
      <c r="I6059" s="5"/>
      <c r="J6059" s="5"/>
    </row>
    <row r="6060" spans="9:10" x14ac:dyDescent="0.35">
      <c r="I6060" s="5"/>
      <c r="J6060" s="5"/>
    </row>
    <row r="6061" spans="9:10" x14ac:dyDescent="0.35">
      <c r="I6061" s="5"/>
      <c r="J6061" s="5"/>
    </row>
    <row r="6062" spans="9:10" x14ac:dyDescent="0.35">
      <c r="I6062" s="5"/>
      <c r="J6062" s="5"/>
    </row>
    <row r="6063" spans="9:10" x14ac:dyDescent="0.35">
      <c r="I6063" s="5"/>
      <c r="J6063" s="5"/>
    </row>
    <row r="6064" spans="9:10" x14ac:dyDescent="0.35">
      <c r="I6064" s="5"/>
      <c r="J6064" s="5"/>
    </row>
    <row r="6065" spans="9:10" x14ac:dyDescent="0.35">
      <c r="I6065" s="5"/>
      <c r="J6065" s="5"/>
    </row>
    <row r="6066" spans="9:10" x14ac:dyDescent="0.35">
      <c r="I6066" s="5"/>
      <c r="J6066" s="5"/>
    </row>
    <row r="6067" spans="9:10" x14ac:dyDescent="0.35">
      <c r="I6067" s="5"/>
      <c r="J6067" s="5"/>
    </row>
    <row r="6068" spans="9:10" x14ac:dyDescent="0.35">
      <c r="I6068" s="5"/>
      <c r="J6068" s="5"/>
    </row>
    <row r="6069" spans="9:10" x14ac:dyDescent="0.35">
      <c r="I6069" s="5"/>
      <c r="J6069" s="5"/>
    </row>
    <row r="6070" spans="9:10" x14ac:dyDescent="0.35">
      <c r="I6070" s="5"/>
      <c r="J6070" s="5"/>
    </row>
    <row r="6071" spans="9:10" x14ac:dyDescent="0.35">
      <c r="I6071" s="5"/>
      <c r="J6071" s="5"/>
    </row>
    <row r="6072" spans="9:10" x14ac:dyDescent="0.35">
      <c r="I6072" s="5"/>
      <c r="J6072" s="5"/>
    </row>
    <row r="6073" spans="9:10" x14ac:dyDescent="0.35">
      <c r="I6073" s="5"/>
      <c r="J6073" s="5"/>
    </row>
    <row r="6074" spans="9:10" x14ac:dyDescent="0.35">
      <c r="I6074" s="5"/>
      <c r="J6074" s="5"/>
    </row>
    <row r="6075" spans="9:10" x14ac:dyDescent="0.35">
      <c r="I6075" s="5"/>
      <c r="J6075" s="5"/>
    </row>
    <row r="6076" spans="9:10" x14ac:dyDescent="0.35">
      <c r="I6076" s="5"/>
      <c r="J6076" s="5"/>
    </row>
    <row r="6077" spans="9:10" x14ac:dyDescent="0.35">
      <c r="I6077" s="5"/>
      <c r="J6077" s="5"/>
    </row>
    <row r="6078" spans="9:10" x14ac:dyDescent="0.35">
      <c r="I6078" s="5"/>
      <c r="J6078" s="5"/>
    </row>
    <row r="6079" spans="9:10" x14ac:dyDescent="0.35">
      <c r="I6079" s="5"/>
      <c r="J6079" s="5"/>
    </row>
    <row r="6080" spans="9:10" x14ac:dyDescent="0.35">
      <c r="I6080" s="5"/>
      <c r="J6080" s="5"/>
    </row>
    <row r="6081" spans="9:10" x14ac:dyDescent="0.35">
      <c r="I6081" s="5"/>
      <c r="J6081" s="5"/>
    </row>
    <row r="6082" spans="9:10" x14ac:dyDescent="0.35">
      <c r="I6082" s="5"/>
      <c r="J6082" s="5"/>
    </row>
    <row r="6083" spans="9:10" x14ac:dyDescent="0.35">
      <c r="I6083" s="5"/>
      <c r="J6083" s="5"/>
    </row>
    <row r="6084" spans="9:10" x14ac:dyDescent="0.35">
      <c r="I6084" s="5"/>
      <c r="J6084" s="5"/>
    </row>
    <row r="6085" spans="9:10" x14ac:dyDescent="0.35">
      <c r="I6085" s="5"/>
      <c r="J6085" s="5"/>
    </row>
    <row r="6086" spans="9:10" x14ac:dyDescent="0.35">
      <c r="I6086" s="5"/>
      <c r="J6086" s="5"/>
    </row>
    <row r="6087" spans="9:10" x14ac:dyDescent="0.35">
      <c r="I6087" s="5"/>
      <c r="J6087" s="5"/>
    </row>
    <row r="6088" spans="9:10" x14ac:dyDescent="0.35">
      <c r="I6088" s="5"/>
      <c r="J6088" s="5"/>
    </row>
    <row r="6089" spans="9:10" x14ac:dyDescent="0.35">
      <c r="I6089" s="5"/>
      <c r="J6089" s="5"/>
    </row>
    <row r="6090" spans="9:10" x14ac:dyDescent="0.35">
      <c r="I6090" s="5"/>
      <c r="J6090" s="5"/>
    </row>
    <row r="6091" spans="9:10" x14ac:dyDescent="0.35">
      <c r="I6091" s="5"/>
      <c r="J6091" s="5"/>
    </row>
    <row r="6092" spans="9:10" x14ac:dyDescent="0.35">
      <c r="I6092" s="5"/>
      <c r="J6092" s="5"/>
    </row>
    <row r="6093" spans="9:10" x14ac:dyDescent="0.35">
      <c r="I6093" s="5"/>
      <c r="J6093" s="5"/>
    </row>
    <row r="6094" spans="9:10" x14ac:dyDescent="0.35">
      <c r="I6094" s="5"/>
      <c r="J6094" s="5"/>
    </row>
    <row r="6095" spans="9:10" x14ac:dyDescent="0.35">
      <c r="I6095" s="5"/>
      <c r="J6095" s="5"/>
    </row>
    <row r="6096" spans="9:10" x14ac:dyDescent="0.35">
      <c r="I6096" s="5"/>
      <c r="J6096" s="5"/>
    </row>
    <row r="6097" spans="9:10" x14ac:dyDescent="0.35">
      <c r="I6097" s="5"/>
      <c r="J6097" s="5"/>
    </row>
    <row r="6098" spans="9:10" x14ac:dyDescent="0.35">
      <c r="I6098" s="5"/>
      <c r="J6098" s="5"/>
    </row>
    <row r="6099" spans="9:10" x14ac:dyDescent="0.35">
      <c r="I6099" s="5"/>
      <c r="J6099" s="5"/>
    </row>
    <row r="6100" spans="9:10" x14ac:dyDescent="0.35">
      <c r="I6100" s="5"/>
      <c r="J6100" s="5"/>
    </row>
    <row r="6101" spans="9:10" x14ac:dyDescent="0.35">
      <c r="I6101" s="5"/>
      <c r="J6101" s="5"/>
    </row>
    <row r="6102" spans="9:10" x14ac:dyDescent="0.35">
      <c r="I6102" s="5"/>
      <c r="J6102" s="5"/>
    </row>
    <row r="6103" spans="9:10" x14ac:dyDescent="0.35">
      <c r="I6103" s="5"/>
      <c r="J6103" s="5"/>
    </row>
    <row r="6104" spans="9:10" x14ac:dyDescent="0.35">
      <c r="I6104" s="5"/>
      <c r="J6104" s="5"/>
    </row>
    <row r="6105" spans="9:10" x14ac:dyDescent="0.35">
      <c r="I6105" s="5"/>
      <c r="J6105" s="5"/>
    </row>
    <row r="6106" spans="9:10" x14ac:dyDescent="0.35">
      <c r="I6106" s="5"/>
      <c r="J6106" s="5"/>
    </row>
    <row r="6107" spans="9:10" x14ac:dyDescent="0.35">
      <c r="I6107" s="5"/>
      <c r="J6107" s="5"/>
    </row>
    <row r="6108" spans="9:10" x14ac:dyDescent="0.35">
      <c r="I6108" s="5"/>
      <c r="J6108" s="5"/>
    </row>
    <row r="6109" spans="9:10" x14ac:dyDescent="0.35">
      <c r="I6109" s="5"/>
      <c r="J6109" s="5"/>
    </row>
    <row r="6110" spans="9:10" x14ac:dyDescent="0.35">
      <c r="I6110" s="5"/>
      <c r="J6110" s="5"/>
    </row>
    <row r="6111" spans="9:10" x14ac:dyDescent="0.35">
      <c r="I6111" s="5"/>
      <c r="J6111" s="5"/>
    </row>
    <row r="6112" spans="9:10" x14ac:dyDescent="0.35">
      <c r="I6112" s="5"/>
      <c r="J6112" s="5"/>
    </row>
    <row r="6113" spans="9:10" x14ac:dyDescent="0.35">
      <c r="I6113" s="5"/>
      <c r="J6113" s="5"/>
    </row>
    <row r="6114" spans="9:10" x14ac:dyDescent="0.35">
      <c r="I6114" s="5"/>
      <c r="J6114" s="5"/>
    </row>
    <row r="6115" spans="9:10" x14ac:dyDescent="0.35">
      <c r="I6115" s="5"/>
      <c r="J6115" s="5"/>
    </row>
    <row r="6116" spans="9:10" x14ac:dyDescent="0.35">
      <c r="I6116" s="5"/>
      <c r="J6116" s="5"/>
    </row>
    <row r="6117" spans="9:10" x14ac:dyDescent="0.35">
      <c r="I6117" s="5"/>
      <c r="J6117" s="5"/>
    </row>
    <row r="6118" spans="9:10" x14ac:dyDescent="0.35">
      <c r="I6118" s="5"/>
      <c r="J6118" s="5"/>
    </row>
    <row r="6119" spans="9:10" x14ac:dyDescent="0.35">
      <c r="I6119" s="5"/>
      <c r="J6119" s="5"/>
    </row>
    <row r="6120" spans="9:10" x14ac:dyDescent="0.35">
      <c r="I6120" s="5"/>
      <c r="J6120" s="5"/>
    </row>
    <row r="6121" spans="9:10" x14ac:dyDescent="0.35">
      <c r="I6121" s="5"/>
      <c r="J6121" s="5"/>
    </row>
    <row r="6122" spans="9:10" x14ac:dyDescent="0.35">
      <c r="I6122" s="5"/>
      <c r="J6122" s="5"/>
    </row>
    <row r="6123" spans="9:10" x14ac:dyDescent="0.35">
      <c r="I6123" s="5"/>
      <c r="J6123" s="5"/>
    </row>
    <row r="6124" spans="9:10" x14ac:dyDescent="0.35">
      <c r="I6124" s="5"/>
      <c r="J6124" s="5"/>
    </row>
    <row r="6125" spans="9:10" x14ac:dyDescent="0.35">
      <c r="I6125" s="5"/>
      <c r="J6125" s="5"/>
    </row>
    <row r="6126" spans="9:10" x14ac:dyDescent="0.35">
      <c r="I6126" s="5"/>
      <c r="J6126" s="5"/>
    </row>
    <row r="6127" spans="9:10" x14ac:dyDescent="0.35">
      <c r="I6127" s="5"/>
      <c r="J6127" s="5"/>
    </row>
    <row r="6128" spans="9:10" x14ac:dyDescent="0.35">
      <c r="I6128" s="5"/>
      <c r="J6128" s="5"/>
    </row>
    <row r="6129" spans="9:10" x14ac:dyDescent="0.35">
      <c r="I6129" s="5"/>
      <c r="J6129" s="5"/>
    </row>
    <row r="6130" spans="9:10" x14ac:dyDescent="0.35">
      <c r="I6130" s="5"/>
      <c r="J6130" s="5"/>
    </row>
    <row r="6131" spans="9:10" x14ac:dyDescent="0.35">
      <c r="I6131" s="5"/>
      <c r="J6131" s="5"/>
    </row>
    <row r="6132" spans="9:10" x14ac:dyDescent="0.35">
      <c r="I6132" s="5"/>
      <c r="J6132" s="5"/>
    </row>
    <row r="6133" spans="9:10" x14ac:dyDescent="0.35">
      <c r="I6133" s="5"/>
      <c r="J6133" s="5"/>
    </row>
    <row r="6134" spans="9:10" x14ac:dyDescent="0.35">
      <c r="I6134" s="5"/>
      <c r="J6134" s="5"/>
    </row>
    <row r="6135" spans="9:10" x14ac:dyDescent="0.35">
      <c r="I6135" s="5"/>
      <c r="J6135" s="5"/>
    </row>
    <row r="6136" spans="9:10" x14ac:dyDescent="0.35">
      <c r="I6136" s="5"/>
      <c r="J6136" s="5"/>
    </row>
    <row r="6137" spans="9:10" x14ac:dyDescent="0.35">
      <c r="I6137" s="5"/>
      <c r="J6137" s="5"/>
    </row>
    <row r="6138" spans="9:10" x14ac:dyDescent="0.35">
      <c r="I6138" s="5"/>
      <c r="J6138" s="5"/>
    </row>
    <row r="6139" spans="9:10" x14ac:dyDescent="0.35">
      <c r="I6139" s="5"/>
      <c r="J6139" s="5"/>
    </row>
    <row r="6140" spans="9:10" x14ac:dyDescent="0.35">
      <c r="I6140" s="5"/>
      <c r="J6140" s="5"/>
    </row>
    <row r="6141" spans="9:10" x14ac:dyDescent="0.35">
      <c r="I6141" s="5"/>
      <c r="J6141" s="5"/>
    </row>
    <row r="6142" spans="9:10" x14ac:dyDescent="0.35">
      <c r="I6142" s="5"/>
      <c r="J6142" s="5"/>
    </row>
    <row r="6143" spans="9:10" x14ac:dyDescent="0.35">
      <c r="I6143" s="5"/>
      <c r="J6143" s="5"/>
    </row>
    <row r="6144" spans="9:10" x14ac:dyDescent="0.35">
      <c r="I6144" s="5"/>
      <c r="J6144" s="5"/>
    </row>
    <row r="6145" spans="9:10" x14ac:dyDescent="0.35">
      <c r="I6145" s="5"/>
      <c r="J6145" s="5"/>
    </row>
    <row r="6146" spans="9:10" x14ac:dyDescent="0.35">
      <c r="I6146" s="5"/>
      <c r="J6146" s="5"/>
    </row>
    <row r="6147" spans="9:10" x14ac:dyDescent="0.35">
      <c r="I6147" s="5"/>
      <c r="J6147" s="5"/>
    </row>
    <row r="6148" spans="9:10" x14ac:dyDescent="0.35">
      <c r="I6148" s="5"/>
      <c r="J6148" s="5"/>
    </row>
    <row r="6149" spans="9:10" x14ac:dyDescent="0.35">
      <c r="I6149" s="5"/>
      <c r="J6149" s="5"/>
    </row>
    <row r="6150" spans="9:10" x14ac:dyDescent="0.35">
      <c r="I6150" s="5"/>
      <c r="J6150" s="5"/>
    </row>
    <row r="6151" spans="9:10" x14ac:dyDescent="0.35">
      <c r="I6151" s="5"/>
      <c r="J6151" s="5"/>
    </row>
    <row r="6152" spans="9:10" x14ac:dyDescent="0.35">
      <c r="I6152" s="5"/>
      <c r="J6152" s="5"/>
    </row>
    <row r="6153" spans="9:10" x14ac:dyDescent="0.35">
      <c r="I6153" s="5"/>
      <c r="J6153" s="5"/>
    </row>
    <row r="6154" spans="9:10" x14ac:dyDescent="0.35">
      <c r="I6154" s="5"/>
      <c r="J6154" s="5"/>
    </row>
    <row r="6155" spans="9:10" x14ac:dyDescent="0.35">
      <c r="I6155" s="5"/>
      <c r="J6155" s="5"/>
    </row>
    <row r="6156" spans="9:10" x14ac:dyDescent="0.35">
      <c r="I6156" s="5"/>
      <c r="J6156" s="5"/>
    </row>
    <row r="6157" spans="9:10" x14ac:dyDescent="0.35">
      <c r="I6157" s="5"/>
      <c r="J6157" s="5"/>
    </row>
    <row r="6158" spans="9:10" x14ac:dyDescent="0.35">
      <c r="I6158" s="5"/>
      <c r="J6158" s="5"/>
    </row>
    <row r="6159" spans="9:10" x14ac:dyDescent="0.35">
      <c r="I6159" s="5"/>
      <c r="J6159" s="5"/>
    </row>
    <row r="6160" spans="9:10" x14ac:dyDescent="0.35">
      <c r="I6160" s="5"/>
      <c r="J6160" s="5"/>
    </row>
    <row r="6161" spans="9:10" x14ac:dyDescent="0.35">
      <c r="I6161" s="5"/>
      <c r="J6161" s="5"/>
    </row>
    <row r="6162" spans="9:10" x14ac:dyDescent="0.35">
      <c r="I6162" s="5"/>
      <c r="J6162" s="5"/>
    </row>
    <row r="6163" spans="9:10" x14ac:dyDescent="0.35">
      <c r="I6163" s="5"/>
      <c r="J6163" s="5"/>
    </row>
    <row r="6164" spans="9:10" x14ac:dyDescent="0.35">
      <c r="I6164" s="5"/>
      <c r="J6164" s="5"/>
    </row>
    <row r="6165" spans="9:10" x14ac:dyDescent="0.35">
      <c r="I6165" s="5"/>
      <c r="J6165" s="5"/>
    </row>
    <row r="6166" spans="9:10" x14ac:dyDescent="0.35">
      <c r="I6166" s="5"/>
      <c r="J6166" s="5"/>
    </row>
    <row r="6167" spans="9:10" x14ac:dyDescent="0.35">
      <c r="I6167" s="5"/>
      <c r="J6167" s="5"/>
    </row>
    <row r="6168" spans="9:10" x14ac:dyDescent="0.35">
      <c r="I6168" s="5"/>
      <c r="J6168" s="5"/>
    </row>
    <row r="6169" spans="9:10" x14ac:dyDescent="0.35">
      <c r="I6169" s="5"/>
      <c r="J6169" s="5"/>
    </row>
    <row r="6170" spans="9:10" x14ac:dyDescent="0.35">
      <c r="I6170" s="5"/>
      <c r="J6170" s="5"/>
    </row>
    <row r="6171" spans="9:10" x14ac:dyDescent="0.35">
      <c r="I6171" s="5"/>
      <c r="J6171" s="5"/>
    </row>
    <row r="6172" spans="9:10" x14ac:dyDescent="0.35">
      <c r="I6172" s="5"/>
      <c r="J6172" s="5"/>
    </row>
    <row r="6173" spans="9:10" x14ac:dyDescent="0.35">
      <c r="I6173" s="5"/>
      <c r="J6173" s="5"/>
    </row>
    <row r="6174" spans="9:10" x14ac:dyDescent="0.35">
      <c r="I6174" s="5"/>
      <c r="J6174" s="5"/>
    </row>
    <row r="6175" spans="9:10" x14ac:dyDescent="0.35">
      <c r="I6175" s="5"/>
      <c r="J6175" s="5"/>
    </row>
    <row r="6176" spans="9:10" x14ac:dyDescent="0.35">
      <c r="I6176" s="5"/>
      <c r="J6176" s="5"/>
    </row>
    <row r="6177" spans="9:10" x14ac:dyDescent="0.35">
      <c r="I6177" s="5"/>
      <c r="J6177" s="5"/>
    </row>
    <row r="6178" spans="9:10" x14ac:dyDescent="0.35">
      <c r="I6178" s="5"/>
      <c r="J6178" s="5"/>
    </row>
    <row r="6179" spans="9:10" x14ac:dyDescent="0.35">
      <c r="I6179" s="5"/>
      <c r="J6179" s="5"/>
    </row>
    <row r="6180" spans="9:10" x14ac:dyDescent="0.35">
      <c r="I6180" s="5"/>
      <c r="J6180" s="5"/>
    </row>
    <row r="6181" spans="9:10" x14ac:dyDescent="0.35">
      <c r="I6181" s="5"/>
      <c r="J6181" s="5"/>
    </row>
    <row r="6182" spans="9:10" x14ac:dyDescent="0.35">
      <c r="I6182" s="5"/>
      <c r="J6182" s="5"/>
    </row>
    <row r="6183" spans="9:10" x14ac:dyDescent="0.35">
      <c r="I6183" s="5"/>
      <c r="J6183" s="5"/>
    </row>
    <row r="6184" spans="9:10" x14ac:dyDescent="0.35">
      <c r="I6184" s="5"/>
      <c r="J6184" s="5"/>
    </row>
    <row r="6185" spans="9:10" x14ac:dyDescent="0.35">
      <c r="I6185" s="5"/>
      <c r="J6185" s="5"/>
    </row>
    <row r="6186" spans="9:10" x14ac:dyDescent="0.35">
      <c r="I6186" s="5"/>
      <c r="J6186" s="5"/>
    </row>
    <row r="6187" spans="9:10" x14ac:dyDescent="0.35">
      <c r="I6187" s="5"/>
      <c r="J6187" s="5"/>
    </row>
    <row r="6188" spans="9:10" x14ac:dyDescent="0.35">
      <c r="I6188" s="5"/>
      <c r="J6188" s="5"/>
    </row>
    <row r="6189" spans="9:10" x14ac:dyDescent="0.35">
      <c r="I6189" s="5"/>
      <c r="J6189" s="5"/>
    </row>
    <row r="6190" spans="9:10" x14ac:dyDescent="0.35">
      <c r="I6190" s="5"/>
      <c r="J6190" s="5"/>
    </row>
    <row r="6191" spans="9:10" x14ac:dyDescent="0.35">
      <c r="I6191" s="5"/>
      <c r="J6191" s="5"/>
    </row>
    <row r="6192" spans="9:10" x14ac:dyDescent="0.35">
      <c r="I6192" s="5"/>
      <c r="J6192" s="5"/>
    </row>
    <row r="6193" spans="9:10" x14ac:dyDescent="0.35">
      <c r="I6193" s="5"/>
      <c r="J6193" s="5"/>
    </row>
    <row r="6194" spans="9:10" x14ac:dyDescent="0.35">
      <c r="I6194" s="5"/>
      <c r="J6194" s="5"/>
    </row>
    <row r="6195" spans="9:10" x14ac:dyDescent="0.35">
      <c r="I6195" s="5"/>
      <c r="J6195" s="5"/>
    </row>
    <row r="6196" spans="9:10" x14ac:dyDescent="0.35">
      <c r="I6196" s="5"/>
      <c r="J6196" s="5"/>
    </row>
    <row r="6197" spans="9:10" x14ac:dyDescent="0.35">
      <c r="I6197" s="5"/>
      <c r="J6197" s="5"/>
    </row>
    <row r="6198" spans="9:10" x14ac:dyDescent="0.35">
      <c r="I6198" s="5"/>
      <c r="J6198" s="5"/>
    </row>
    <row r="6199" spans="9:10" x14ac:dyDescent="0.35">
      <c r="I6199" s="5"/>
      <c r="J6199" s="5"/>
    </row>
    <row r="6200" spans="9:10" x14ac:dyDescent="0.35">
      <c r="I6200" s="5"/>
      <c r="J6200" s="5"/>
    </row>
    <row r="6201" spans="9:10" x14ac:dyDescent="0.35">
      <c r="I6201" s="5"/>
      <c r="J6201" s="5"/>
    </row>
    <row r="6202" spans="9:10" x14ac:dyDescent="0.35">
      <c r="I6202" s="5"/>
      <c r="J6202" s="5"/>
    </row>
    <row r="6203" spans="9:10" x14ac:dyDescent="0.35">
      <c r="I6203" s="5"/>
      <c r="J6203" s="5"/>
    </row>
    <row r="6204" spans="9:10" x14ac:dyDescent="0.35">
      <c r="I6204" s="5"/>
      <c r="J6204" s="5"/>
    </row>
    <row r="6205" spans="9:10" x14ac:dyDescent="0.35">
      <c r="I6205" s="5"/>
      <c r="J6205" s="5"/>
    </row>
    <row r="6206" spans="9:10" x14ac:dyDescent="0.35">
      <c r="I6206" s="5"/>
      <c r="J6206" s="5"/>
    </row>
    <row r="6207" spans="9:10" x14ac:dyDescent="0.35">
      <c r="I6207" s="5"/>
      <c r="J6207" s="5"/>
    </row>
    <row r="6208" spans="9:10" x14ac:dyDescent="0.35">
      <c r="I6208" s="5"/>
      <c r="J6208" s="5"/>
    </row>
    <row r="6209" spans="9:10" x14ac:dyDescent="0.35">
      <c r="I6209" s="5"/>
      <c r="J6209" s="5"/>
    </row>
    <row r="6210" spans="9:10" x14ac:dyDescent="0.35">
      <c r="I6210" s="5"/>
      <c r="J6210" s="5"/>
    </row>
    <row r="6211" spans="9:10" x14ac:dyDescent="0.35">
      <c r="I6211" s="5"/>
      <c r="J6211" s="5"/>
    </row>
    <row r="6212" spans="9:10" x14ac:dyDescent="0.35">
      <c r="I6212" s="5"/>
      <c r="J6212" s="5"/>
    </row>
    <row r="6213" spans="9:10" x14ac:dyDescent="0.35">
      <c r="I6213" s="5"/>
      <c r="J6213" s="5"/>
    </row>
    <row r="6214" spans="9:10" x14ac:dyDescent="0.35">
      <c r="I6214" s="5"/>
      <c r="J6214" s="5"/>
    </row>
    <row r="6215" spans="9:10" x14ac:dyDescent="0.35">
      <c r="I6215" s="5"/>
      <c r="J6215" s="5"/>
    </row>
    <row r="6216" spans="9:10" x14ac:dyDescent="0.35">
      <c r="I6216" s="5"/>
      <c r="J6216" s="5"/>
    </row>
    <row r="6217" spans="9:10" x14ac:dyDescent="0.35">
      <c r="I6217" s="5"/>
      <c r="J6217" s="5"/>
    </row>
    <row r="6218" spans="9:10" x14ac:dyDescent="0.35">
      <c r="I6218" s="5"/>
      <c r="J6218" s="5"/>
    </row>
    <row r="6219" spans="9:10" x14ac:dyDescent="0.35">
      <c r="I6219" s="5"/>
      <c r="J6219" s="5"/>
    </row>
    <row r="6220" spans="9:10" x14ac:dyDescent="0.35">
      <c r="I6220" s="5"/>
      <c r="J6220" s="5"/>
    </row>
    <row r="6221" spans="9:10" x14ac:dyDescent="0.35">
      <c r="I6221" s="5"/>
      <c r="J6221" s="5"/>
    </row>
    <row r="6222" spans="9:10" x14ac:dyDescent="0.35">
      <c r="I6222" s="5"/>
      <c r="J6222" s="5"/>
    </row>
    <row r="6223" spans="9:10" x14ac:dyDescent="0.35">
      <c r="I6223" s="5"/>
      <c r="J6223" s="5"/>
    </row>
    <row r="6224" spans="9:10" x14ac:dyDescent="0.35">
      <c r="I6224" s="5"/>
      <c r="J6224" s="5"/>
    </row>
    <row r="6225" spans="9:10" x14ac:dyDescent="0.35">
      <c r="I6225" s="5"/>
      <c r="J6225" s="5"/>
    </row>
    <row r="6226" spans="9:10" x14ac:dyDescent="0.35">
      <c r="I6226" s="5"/>
      <c r="J6226" s="5"/>
    </row>
    <row r="6227" spans="9:10" x14ac:dyDescent="0.35">
      <c r="I6227" s="5"/>
      <c r="J6227" s="5"/>
    </row>
    <row r="6228" spans="9:10" x14ac:dyDescent="0.35">
      <c r="I6228" s="5"/>
      <c r="J6228" s="5"/>
    </row>
    <row r="6229" spans="9:10" x14ac:dyDescent="0.35">
      <c r="I6229" s="5"/>
      <c r="J6229" s="5"/>
    </row>
    <row r="6230" spans="9:10" x14ac:dyDescent="0.35">
      <c r="I6230" s="5"/>
      <c r="J6230" s="5"/>
    </row>
    <row r="6231" spans="9:10" x14ac:dyDescent="0.35">
      <c r="I6231" s="5"/>
      <c r="J6231" s="5"/>
    </row>
    <row r="6232" spans="9:10" x14ac:dyDescent="0.35">
      <c r="I6232" s="5"/>
      <c r="J6232" s="5"/>
    </row>
    <row r="6233" spans="9:10" x14ac:dyDescent="0.35">
      <c r="I6233" s="5"/>
      <c r="J6233" s="5"/>
    </row>
    <row r="6234" spans="9:10" x14ac:dyDescent="0.35">
      <c r="I6234" s="5"/>
      <c r="J6234" s="5"/>
    </row>
    <row r="6235" spans="9:10" x14ac:dyDescent="0.35">
      <c r="I6235" s="5"/>
      <c r="J6235" s="5"/>
    </row>
    <row r="6236" spans="9:10" x14ac:dyDescent="0.35">
      <c r="I6236" s="5"/>
      <c r="J6236" s="5"/>
    </row>
    <row r="6237" spans="9:10" x14ac:dyDescent="0.35">
      <c r="I6237" s="5"/>
      <c r="J6237" s="5"/>
    </row>
    <row r="6238" spans="9:10" x14ac:dyDescent="0.35">
      <c r="I6238" s="5"/>
      <c r="J6238" s="5"/>
    </row>
    <row r="6239" spans="9:10" x14ac:dyDescent="0.35">
      <c r="I6239" s="5"/>
      <c r="J6239" s="5"/>
    </row>
    <row r="6240" spans="9:10" x14ac:dyDescent="0.35">
      <c r="I6240" s="5"/>
      <c r="J6240" s="5"/>
    </row>
    <row r="6241" spans="9:10" x14ac:dyDescent="0.35">
      <c r="I6241" s="5"/>
      <c r="J6241" s="5"/>
    </row>
    <row r="6242" spans="9:10" x14ac:dyDescent="0.35">
      <c r="I6242" s="5"/>
      <c r="J6242" s="5"/>
    </row>
    <row r="6243" spans="9:10" x14ac:dyDescent="0.35">
      <c r="I6243" s="5"/>
      <c r="J6243" s="5"/>
    </row>
    <row r="6244" spans="9:10" x14ac:dyDescent="0.35">
      <c r="I6244" s="5"/>
      <c r="J6244" s="5"/>
    </row>
    <row r="6245" spans="9:10" x14ac:dyDescent="0.35">
      <c r="I6245" s="5"/>
      <c r="J6245" s="5"/>
    </row>
    <row r="6246" spans="9:10" x14ac:dyDescent="0.35">
      <c r="I6246" s="5"/>
      <c r="J6246" s="5"/>
    </row>
    <row r="6247" spans="9:10" x14ac:dyDescent="0.35">
      <c r="I6247" s="5"/>
      <c r="J6247" s="5"/>
    </row>
    <row r="6248" spans="9:10" x14ac:dyDescent="0.35">
      <c r="I6248" s="5"/>
      <c r="J6248" s="5"/>
    </row>
    <row r="6249" spans="9:10" x14ac:dyDescent="0.35">
      <c r="I6249" s="5"/>
      <c r="J6249" s="5"/>
    </row>
    <row r="6250" spans="9:10" x14ac:dyDescent="0.35">
      <c r="I6250" s="5"/>
      <c r="J6250" s="5"/>
    </row>
    <row r="6251" spans="9:10" x14ac:dyDescent="0.35">
      <c r="I6251" s="5"/>
      <c r="J6251" s="5"/>
    </row>
    <row r="6252" spans="9:10" x14ac:dyDescent="0.35">
      <c r="I6252" s="5"/>
      <c r="J6252" s="5"/>
    </row>
    <row r="6253" spans="9:10" x14ac:dyDescent="0.35">
      <c r="I6253" s="5"/>
      <c r="J6253" s="5"/>
    </row>
    <row r="6254" spans="9:10" x14ac:dyDescent="0.35">
      <c r="I6254" s="5"/>
      <c r="J6254" s="5"/>
    </row>
    <row r="6255" spans="9:10" x14ac:dyDescent="0.35">
      <c r="I6255" s="5"/>
      <c r="J6255" s="5"/>
    </row>
    <row r="6256" spans="9:10" x14ac:dyDescent="0.35">
      <c r="I6256" s="5"/>
      <c r="J6256" s="5"/>
    </row>
    <row r="6257" spans="9:10" x14ac:dyDescent="0.35">
      <c r="I6257" s="5"/>
      <c r="J6257" s="5"/>
    </row>
    <row r="6258" spans="9:10" x14ac:dyDescent="0.35">
      <c r="I6258" s="5"/>
      <c r="J6258" s="5"/>
    </row>
    <row r="6259" spans="9:10" x14ac:dyDescent="0.35">
      <c r="I6259" s="5"/>
      <c r="J6259" s="5"/>
    </row>
    <row r="6260" spans="9:10" x14ac:dyDescent="0.35">
      <c r="I6260" s="5"/>
      <c r="J6260" s="5"/>
    </row>
    <row r="6261" spans="9:10" x14ac:dyDescent="0.35">
      <c r="I6261" s="5"/>
      <c r="J6261" s="5"/>
    </row>
    <row r="6262" spans="9:10" x14ac:dyDescent="0.35">
      <c r="I6262" s="5"/>
      <c r="J6262" s="5"/>
    </row>
    <row r="6263" spans="9:10" x14ac:dyDescent="0.35">
      <c r="I6263" s="5"/>
      <c r="J6263" s="5"/>
    </row>
    <row r="6264" spans="9:10" x14ac:dyDescent="0.35">
      <c r="I6264" s="5"/>
      <c r="J6264" s="5"/>
    </row>
    <row r="6265" spans="9:10" x14ac:dyDescent="0.35">
      <c r="I6265" s="5"/>
      <c r="J6265" s="5"/>
    </row>
    <row r="6266" spans="9:10" x14ac:dyDescent="0.35">
      <c r="I6266" s="5"/>
      <c r="J6266" s="5"/>
    </row>
    <row r="6267" spans="9:10" x14ac:dyDescent="0.35">
      <c r="I6267" s="5"/>
      <c r="J6267" s="5"/>
    </row>
    <row r="6268" spans="9:10" x14ac:dyDescent="0.35">
      <c r="I6268" s="5"/>
      <c r="J6268" s="5"/>
    </row>
    <row r="6269" spans="9:10" x14ac:dyDescent="0.35">
      <c r="I6269" s="5"/>
      <c r="J6269" s="5"/>
    </row>
    <row r="6270" spans="9:10" x14ac:dyDescent="0.35">
      <c r="I6270" s="5"/>
      <c r="J6270" s="5"/>
    </row>
    <row r="6271" spans="9:10" x14ac:dyDescent="0.35">
      <c r="I6271" s="5"/>
      <c r="J6271" s="5"/>
    </row>
    <row r="6272" spans="9:10" x14ac:dyDescent="0.35">
      <c r="I6272" s="5"/>
      <c r="J6272" s="5"/>
    </row>
    <row r="6273" spans="9:10" x14ac:dyDescent="0.35">
      <c r="I6273" s="5"/>
      <c r="J6273" s="5"/>
    </row>
    <row r="6274" spans="9:10" x14ac:dyDescent="0.35">
      <c r="I6274" s="5"/>
      <c r="J6274" s="5"/>
    </row>
    <row r="6275" spans="9:10" x14ac:dyDescent="0.35">
      <c r="I6275" s="5"/>
      <c r="J6275" s="5"/>
    </row>
    <row r="6276" spans="9:10" x14ac:dyDescent="0.35">
      <c r="I6276" s="5"/>
      <c r="J6276" s="5"/>
    </row>
    <row r="6277" spans="9:10" x14ac:dyDescent="0.35">
      <c r="I6277" s="5"/>
      <c r="J6277" s="5"/>
    </row>
    <row r="6278" spans="9:10" x14ac:dyDescent="0.35">
      <c r="I6278" s="5"/>
      <c r="J6278" s="5"/>
    </row>
    <row r="6279" spans="9:10" x14ac:dyDescent="0.35">
      <c r="I6279" s="5"/>
      <c r="J6279" s="5"/>
    </row>
    <row r="6280" spans="9:10" x14ac:dyDescent="0.35">
      <c r="I6280" s="5"/>
      <c r="J6280" s="5"/>
    </row>
    <row r="6281" spans="9:10" x14ac:dyDescent="0.35">
      <c r="I6281" s="5"/>
      <c r="J6281" s="5"/>
    </row>
    <row r="6282" spans="9:10" x14ac:dyDescent="0.35">
      <c r="I6282" s="5"/>
      <c r="J6282" s="5"/>
    </row>
    <row r="6283" spans="9:10" x14ac:dyDescent="0.35">
      <c r="I6283" s="5"/>
      <c r="J6283" s="5"/>
    </row>
    <row r="6284" spans="9:10" x14ac:dyDescent="0.35">
      <c r="I6284" s="5"/>
      <c r="J6284" s="5"/>
    </row>
    <row r="6285" spans="9:10" x14ac:dyDescent="0.35">
      <c r="I6285" s="5"/>
      <c r="J6285" s="5"/>
    </row>
    <row r="6286" spans="9:10" x14ac:dyDescent="0.35">
      <c r="I6286" s="5"/>
      <c r="J6286" s="5"/>
    </row>
    <row r="6287" spans="9:10" x14ac:dyDescent="0.35">
      <c r="I6287" s="5"/>
      <c r="J6287" s="5"/>
    </row>
    <row r="6288" spans="9:10" x14ac:dyDescent="0.35">
      <c r="I6288" s="5"/>
      <c r="J6288" s="5"/>
    </row>
    <row r="6289" spans="9:10" x14ac:dyDescent="0.35">
      <c r="I6289" s="5"/>
      <c r="J6289" s="5"/>
    </row>
    <row r="6290" spans="9:10" x14ac:dyDescent="0.35">
      <c r="I6290" s="5"/>
      <c r="J6290" s="5"/>
    </row>
    <row r="6291" spans="9:10" x14ac:dyDescent="0.35">
      <c r="I6291" s="5"/>
      <c r="J6291" s="5"/>
    </row>
    <row r="6292" spans="9:10" x14ac:dyDescent="0.35">
      <c r="I6292" s="5"/>
      <c r="J6292" s="5"/>
    </row>
    <row r="6293" spans="9:10" x14ac:dyDescent="0.35">
      <c r="I6293" s="5"/>
      <c r="J6293" s="5"/>
    </row>
    <row r="6294" spans="9:10" x14ac:dyDescent="0.35">
      <c r="I6294" s="5"/>
      <c r="J6294" s="5"/>
    </row>
    <row r="6295" spans="9:10" x14ac:dyDescent="0.35">
      <c r="I6295" s="5"/>
      <c r="J6295" s="5"/>
    </row>
    <row r="6296" spans="9:10" x14ac:dyDescent="0.35">
      <c r="I6296" s="5"/>
      <c r="J6296" s="5"/>
    </row>
    <row r="6297" spans="9:10" x14ac:dyDescent="0.35">
      <c r="I6297" s="5"/>
      <c r="J6297" s="5"/>
    </row>
    <row r="6298" spans="9:10" x14ac:dyDescent="0.35">
      <c r="I6298" s="5"/>
      <c r="J6298" s="5"/>
    </row>
    <row r="6299" spans="9:10" x14ac:dyDescent="0.35">
      <c r="I6299" s="5"/>
      <c r="J6299" s="5"/>
    </row>
    <row r="6300" spans="9:10" x14ac:dyDescent="0.35">
      <c r="I6300" s="5"/>
      <c r="J6300" s="5"/>
    </row>
    <row r="6301" spans="9:10" x14ac:dyDescent="0.35">
      <c r="I6301" s="5"/>
      <c r="J6301" s="5"/>
    </row>
    <row r="6302" spans="9:10" x14ac:dyDescent="0.35">
      <c r="I6302" s="5"/>
      <c r="J6302" s="5"/>
    </row>
    <row r="6303" spans="9:10" x14ac:dyDescent="0.35">
      <c r="I6303" s="5"/>
      <c r="J6303" s="5"/>
    </row>
    <row r="6304" spans="9:10" x14ac:dyDescent="0.35">
      <c r="I6304" s="5"/>
      <c r="J6304" s="5"/>
    </row>
    <row r="6305" spans="9:10" x14ac:dyDescent="0.35">
      <c r="I6305" s="5"/>
      <c r="J6305" s="5"/>
    </row>
    <row r="6306" spans="9:10" x14ac:dyDescent="0.35">
      <c r="I6306" s="5"/>
      <c r="J6306" s="5"/>
    </row>
    <row r="6307" spans="9:10" x14ac:dyDescent="0.35">
      <c r="I6307" s="5"/>
      <c r="J6307" s="5"/>
    </row>
    <row r="6308" spans="9:10" x14ac:dyDescent="0.35">
      <c r="I6308" s="5"/>
      <c r="J6308" s="5"/>
    </row>
    <row r="6309" spans="9:10" x14ac:dyDescent="0.35">
      <c r="I6309" s="5"/>
      <c r="J6309" s="5"/>
    </row>
    <row r="6310" spans="9:10" x14ac:dyDescent="0.35">
      <c r="I6310" s="5"/>
      <c r="J6310" s="5"/>
    </row>
    <row r="6311" spans="9:10" x14ac:dyDescent="0.35">
      <c r="I6311" s="5"/>
      <c r="J6311" s="5"/>
    </row>
    <row r="6312" spans="9:10" x14ac:dyDescent="0.35">
      <c r="I6312" s="5"/>
      <c r="J6312" s="5"/>
    </row>
    <row r="6313" spans="9:10" x14ac:dyDescent="0.35">
      <c r="I6313" s="5"/>
      <c r="J6313" s="5"/>
    </row>
    <row r="6314" spans="9:10" x14ac:dyDescent="0.35">
      <c r="I6314" s="5"/>
      <c r="J6314" s="5"/>
    </row>
    <row r="6315" spans="9:10" x14ac:dyDescent="0.35">
      <c r="I6315" s="5"/>
      <c r="J6315" s="5"/>
    </row>
    <row r="6316" spans="9:10" x14ac:dyDescent="0.35">
      <c r="I6316" s="5"/>
      <c r="J6316" s="5"/>
    </row>
    <row r="6317" spans="9:10" x14ac:dyDescent="0.35">
      <c r="I6317" s="5"/>
      <c r="J6317" s="5"/>
    </row>
    <row r="6318" spans="9:10" x14ac:dyDescent="0.35">
      <c r="I6318" s="5"/>
      <c r="J6318" s="5"/>
    </row>
    <row r="6319" spans="9:10" x14ac:dyDescent="0.35">
      <c r="I6319" s="5"/>
      <c r="J6319" s="5"/>
    </row>
    <row r="6320" spans="9:10" x14ac:dyDescent="0.35">
      <c r="I6320" s="5"/>
      <c r="J6320" s="5"/>
    </row>
    <row r="6321" spans="9:10" x14ac:dyDescent="0.35">
      <c r="I6321" s="5"/>
      <c r="J6321" s="5"/>
    </row>
    <row r="6322" spans="9:10" x14ac:dyDescent="0.35">
      <c r="I6322" s="5"/>
      <c r="J6322" s="5"/>
    </row>
    <row r="6323" spans="9:10" x14ac:dyDescent="0.35">
      <c r="I6323" s="5"/>
      <c r="J6323" s="5"/>
    </row>
    <row r="6324" spans="9:10" x14ac:dyDescent="0.35">
      <c r="I6324" s="5"/>
      <c r="J6324" s="5"/>
    </row>
    <row r="6325" spans="9:10" x14ac:dyDescent="0.35">
      <c r="I6325" s="5"/>
      <c r="J6325" s="5"/>
    </row>
    <row r="6326" spans="9:10" x14ac:dyDescent="0.35">
      <c r="I6326" s="5"/>
      <c r="J6326" s="5"/>
    </row>
    <row r="6327" spans="9:10" x14ac:dyDescent="0.35">
      <c r="I6327" s="5"/>
      <c r="J6327" s="5"/>
    </row>
    <row r="6328" spans="9:10" x14ac:dyDescent="0.35">
      <c r="I6328" s="5"/>
      <c r="J6328" s="5"/>
    </row>
    <row r="6329" spans="9:10" x14ac:dyDescent="0.35">
      <c r="I6329" s="5"/>
      <c r="J6329" s="5"/>
    </row>
    <row r="6330" spans="9:10" x14ac:dyDescent="0.35">
      <c r="I6330" s="5"/>
      <c r="J6330" s="5"/>
    </row>
    <row r="6331" spans="9:10" x14ac:dyDescent="0.35">
      <c r="I6331" s="5"/>
      <c r="J6331" s="5"/>
    </row>
    <row r="6332" spans="9:10" x14ac:dyDescent="0.35">
      <c r="I6332" s="5"/>
      <c r="J6332" s="5"/>
    </row>
    <row r="6333" spans="9:10" x14ac:dyDescent="0.35">
      <c r="I6333" s="5"/>
      <c r="J6333" s="5"/>
    </row>
    <row r="6334" spans="9:10" x14ac:dyDescent="0.35">
      <c r="I6334" s="5"/>
      <c r="J6334" s="5"/>
    </row>
    <row r="6335" spans="9:10" x14ac:dyDescent="0.35">
      <c r="I6335" s="5"/>
      <c r="J6335" s="5"/>
    </row>
    <row r="6336" spans="9:10" x14ac:dyDescent="0.35">
      <c r="I6336" s="5"/>
      <c r="J6336" s="5"/>
    </row>
    <row r="6337" spans="9:10" x14ac:dyDescent="0.35">
      <c r="I6337" s="5"/>
      <c r="J6337" s="5"/>
    </row>
    <row r="6338" spans="9:10" x14ac:dyDescent="0.35">
      <c r="I6338" s="5"/>
      <c r="J6338" s="5"/>
    </row>
    <row r="6339" spans="9:10" x14ac:dyDescent="0.35">
      <c r="I6339" s="5"/>
      <c r="J6339" s="5"/>
    </row>
    <row r="6340" spans="9:10" x14ac:dyDescent="0.35">
      <c r="I6340" s="5"/>
      <c r="J6340" s="5"/>
    </row>
    <row r="6341" spans="9:10" x14ac:dyDescent="0.35">
      <c r="I6341" s="5"/>
      <c r="J6341" s="5"/>
    </row>
    <row r="6342" spans="9:10" x14ac:dyDescent="0.35">
      <c r="I6342" s="5"/>
      <c r="J6342" s="5"/>
    </row>
    <row r="6343" spans="9:10" x14ac:dyDescent="0.35">
      <c r="I6343" s="5"/>
      <c r="J6343" s="5"/>
    </row>
    <row r="6344" spans="9:10" x14ac:dyDescent="0.35">
      <c r="I6344" s="5"/>
      <c r="J6344" s="5"/>
    </row>
    <row r="6345" spans="9:10" x14ac:dyDescent="0.35">
      <c r="I6345" s="5"/>
      <c r="J6345" s="5"/>
    </row>
    <row r="6346" spans="9:10" x14ac:dyDescent="0.35">
      <c r="I6346" s="5"/>
      <c r="J6346" s="5"/>
    </row>
    <row r="6347" spans="9:10" x14ac:dyDescent="0.35">
      <c r="I6347" s="5"/>
      <c r="J6347" s="5"/>
    </row>
    <row r="6348" spans="9:10" x14ac:dyDescent="0.35">
      <c r="I6348" s="5"/>
      <c r="J6348" s="5"/>
    </row>
    <row r="6349" spans="9:10" x14ac:dyDescent="0.35">
      <c r="I6349" s="5"/>
      <c r="J6349" s="5"/>
    </row>
    <row r="6350" spans="9:10" x14ac:dyDescent="0.35">
      <c r="I6350" s="5"/>
      <c r="J6350" s="5"/>
    </row>
    <row r="6351" spans="9:10" x14ac:dyDescent="0.35">
      <c r="I6351" s="5"/>
      <c r="J6351" s="5"/>
    </row>
    <row r="6352" spans="9:10" x14ac:dyDescent="0.35">
      <c r="I6352" s="5"/>
      <c r="J6352" s="5"/>
    </row>
    <row r="6353" spans="9:10" x14ac:dyDescent="0.35">
      <c r="I6353" s="5"/>
      <c r="J6353" s="5"/>
    </row>
    <row r="6354" spans="9:10" x14ac:dyDescent="0.35">
      <c r="I6354" s="5"/>
      <c r="J6354" s="5"/>
    </row>
    <row r="6355" spans="9:10" x14ac:dyDescent="0.35">
      <c r="I6355" s="5"/>
      <c r="J6355" s="5"/>
    </row>
    <row r="6356" spans="9:10" x14ac:dyDescent="0.35">
      <c r="I6356" s="5"/>
      <c r="J6356" s="5"/>
    </row>
    <row r="6357" spans="9:10" x14ac:dyDescent="0.35">
      <c r="I6357" s="5"/>
      <c r="J6357" s="5"/>
    </row>
    <row r="6358" spans="9:10" x14ac:dyDescent="0.35">
      <c r="I6358" s="5"/>
      <c r="J6358" s="5"/>
    </row>
    <row r="6359" spans="9:10" x14ac:dyDescent="0.35">
      <c r="I6359" s="5"/>
      <c r="J6359" s="5"/>
    </row>
    <row r="6360" spans="9:10" x14ac:dyDescent="0.35">
      <c r="I6360" s="5"/>
      <c r="J6360" s="5"/>
    </row>
    <row r="6361" spans="9:10" x14ac:dyDescent="0.35">
      <c r="I6361" s="5"/>
      <c r="J6361" s="5"/>
    </row>
    <row r="6362" spans="9:10" x14ac:dyDescent="0.35">
      <c r="I6362" s="5"/>
      <c r="J6362" s="5"/>
    </row>
    <row r="6363" spans="9:10" x14ac:dyDescent="0.35">
      <c r="I6363" s="5"/>
      <c r="J6363" s="5"/>
    </row>
    <row r="6364" spans="9:10" x14ac:dyDescent="0.35">
      <c r="I6364" s="5"/>
      <c r="J6364" s="5"/>
    </row>
    <row r="6365" spans="9:10" x14ac:dyDescent="0.35">
      <c r="I6365" s="5"/>
      <c r="J6365" s="5"/>
    </row>
    <row r="6366" spans="9:10" x14ac:dyDescent="0.35">
      <c r="I6366" s="5"/>
      <c r="J6366" s="5"/>
    </row>
    <row r="6367" spans="9:10" x14ac:dyDescent="0.35">
      <c r="I6367" s="5"/>
      <c r="J6367" s="5"/>
    </row>
    <row r="6368" spans="9:10" x14ac:dyDescent="0.35">
      <c r="I6368" s="5"/>
      <c r="J6368" s="5"/>
    </row>
    <row r="6369" spans="9:10" x14ac:dyDescent="0.35">
      <c r="I6369" s="5"/>
      <c r="J6369" s="5"/>
    </row>
    <row r="6370" spans="9:10" x14ac:dyDescent="0.35">
      <c r="I6370" s="5"/>
      <c r="J6370" s="5"/>
    </row>
    <row r="6371" spans="9:10" x14ac:dyDescent="0.35">
      <c r="I6371" s="5"/>
      <c r="J6371" s="5"/>
    </row>
    <row r="6372" spans="9:10" x14ac:dyDescent="0.35">
      <c r="I6372" s="5"/>
      <c r="J6372" s="5"/>
    </row>
    <row r="6373" spans="9:10" x14ac:dyDescent="0.35">
      <c r="I6373" s="5"/>
      <c r="J6373" s="5"/>
    </row>
    <row r="6374" spans="9:10" x14ac:dyDescent="0.35">
      <c r="I6374" s="5"/>
      <c r="J6374" s="5"/>
    </row>
    <row r="6375" spans="9:10" x14ac:dyDescent="0.35">
      <c r="I6375" s="5"/>
      <c r="J6375" s="5"/>
    </row>
    <row r="6376" spans="9:10" x14ac:dyDescent="0.35">
      <c r="I6376" s="5"/>
      <c r="J6376" s="5"/>
    </row>
    <row r="6377" spans="9:10" x14ac:dyDescent="0.35">
      <c r="I6377" s="5"/>
      <c r="J6377" s="5"/>
    </row>
    <row r="6378" spans="9:10" x14ac:dyDescent="0.35">
      <c r="I6378" s="5"/>
      <c r="J6378" s="5"/>
    </row>
    <row r="6379" spans="9:10" x14ac:dyDescent="0.35">
      <c r="I6379" s="5"/>
      <c r="J6379" s="5"/>
    </row>
    <row r="6380" spans="9:10" x14ac:dyDescent="0.35">
      <c r="I6380" s="5"/>
      <c r="J6380" s="5"/>
    </row>
    <row r="6381" spans="9:10" x14ac:dyDescent="0.35">
      <c r="I6381" s="5"/>
      <c r="J6381" s="5"/>
    </row>
    <row r="6382" spans="9:10" x14ac:dyDescent="0.35">
      <c r="I6382" s="5"/>
      <c r="J6382" s="5"/>
    </row>
    <row r="6383" spans="9:10" x14ac:dyDescent="0.35">
      <c r="I6383" s="5"/>
      <c r="J6383" s="5"/>
    </row>
    <row r="6384" spans="9:10" x14ac:dyDescent="0.35">
      <c r="I6384" s="5"/>
      <c r="J6384" s="5"/>
    </row>
    <row r="6385" spans="9:10" x14ac:dyDescent="0.35">
      <c r="I6385" s="5"/>
      <c r="J6385" s="5"/>
    </row>
    <row r="6386" spans="9:10" x14ac:dyDescent="0.35">
      <c r="I6386" s="5"/>
      <c r="J6386" s="5"/>
    </row>
    <row r="6387" spans="9:10" x14ac:dyDescent="0.35">
      <c r="I6387" s="5"/>
      <c r="J6387" s="5"/>
    </row>
    <row r="6388" spans="9:10" x14ac:dyDescent="0.35">
      <c r="I6388" s="5"/>
      <c r="J6388" s="5"/>
    </row>
    <row r="6389" spans="9:10" x14ac:dyDescent="0.35">
      <c r="I6389" s="5"/>
      <c r="J6389" s="5"/>
    </row>
    <row r="6390" spans="9:10" x14ac:dyDescent="0.35">
      <c r="I6390" s="5"/>
      <c r="J6390" s="5"/>
    </row>
    <row r="6391" spans="9:10" x14ac:dyDescent="0.35">
      <c r="I6391" s="5"/>
      <c r="J6391" s="5"/>
    </row>
    <row r="6392" spans="9:10" x14ac:dyDescent="0.35">
      <c r="I6392" s="5"/>
      <c r="J6392" s="5"/>
    </row>
    <row r="6393" spans="9:10" x14ac:dyDescent="0.35">
      <c r="I6393" s="5"/>
      <c r="J6393" s="5"/>
    </row>
    <row r="6394" spans="9:10" x14ac:dyDescent="0.35">
      <c r="I6394" s="5"/>
      <c r="J6394" s="5"/>
    </row>
    <row r="6395" spans="9:10" x14ac:dyDescent="0.35">
      <c r="I6395" s="5"/>
      <c r="J6395" s="5"/>
    </row>
    <row r="6396" spans="9:10" x14ac:dyDescent="0.35">
      <c r="I6396" s="5"/>
      <c r="J6396" s="5"/>
    </row>
    <row r="6397" spans="9:10" x14ac:dyDescent="0.35">
      <c r="I6397" s="5"/>
      <c r="J6397" s="5"/>
    </row>
    <row r="6398" spans="9:10" x14ac:dyDescent="0.35">
      <c r="I6398" s="5"/>
      <c r="J6398" s="5"/>
    </row>
    <row r="6399" spans="9:10" x14ac:dyDescent="0.35">
      <c r="I6399" s="5"/>
      <c r="J6399" s="5"/>
    </row>
    <row r="6400" spans="9:10" x14ac:dyDescent="0.35">
      <c r="I6400" s="5"/>
      <c r="J6400" s="5"/>
    </row>
    <row r="6401" spans="9:10" x14ac:dyDescent="0.35">
      <c r="I6401" s="5"/>
      <c r="J6401" s="5"/>
    </row>
    <row r="6402" spans="9:10" x14ac:dyDescent="0.35">
      <c r="I6402" s="5"/>
      <c r="J6402" s="5"/>
    </row>
    <row r="6403" spans="9:10" x14ac:dyDescent="0.35">
      <c r="I6403" s="5"/>
      <c r="J6403" s="5"/>
    </row>
    <row r="6404" spans="9:10" x14ac:dyDescent="0.35">
      <c r="I6404" s="5"/>
      <c r="J6404" s="5"/>
    </row>
    <row r="6405" spans="9:10" x14ac:dyDescent="0.35">
      <c r="I6405" s="5"/>
      <c r="J6405" s="5"/>
    </row>
    <row r="6406" spans="9:10" x14ac:dyDescent="0.35">
      <c r="I6406" s="5"/>
      <c r="J6406" s="5"/>
    </row>
    <row r="6407" spans="9:10" x14ac:dyDescent="0.35">
      <c r="I6407" s="5"/>
      <c r="J6407" s="5"/>
    </row>
    <row r="6408" spans="9:10" x14ac:dyDescent="0.35">
      <c r="I6408" s="5"/>
      <c r="J6408" s="5"/>
    </row>
    <row r="6409" spans="9:10" x14ac:dyDescent="0.35">
      <c r="I6409" s="5"/>
      <c r="J6409" s="5"/>
    </row>
    <row r="6410" spans="9:10" x14ac:dyDescent="0.35">
      <c r="I6410" s="5"/>
      <c r="J6410" s="5"/>
    </row>
    <row r="6411" spans="9:10" x14ac:dyDescent="0.35">
      <c r="I6411" s="5"/>
      <c r="J6411" s="5"/>
    </row>
    <row r="6412" spans="9:10" x14ac:dyDescent="0.35">
      <c r="I6412" s="5"/>
      <c r="J6412" s="5"/>
    </row>
    <row r="6413" spans="9:10" x14ac:dyDescent="0.35">
      <c r="I6413" s="5"/>
      <c r="J6413" s="5"/>
    </row>
    <row r="6414" spans="9:10" x14ac:dyDescent="0.35">
      <c r="I6414" s="5"/>
      <c r="J6414" s="5"/>
    </row>
    <row r="6415" spans="9:10" x14ac:dyDescent="0.35">
      <c r="I6415" s="5"/>
      <c r="J6415" s="5"/>
    </row>
    <row r="6416" spans="9:10" x14ac:dyDescent="0.35">
      <c r="I6416" s="5"/>
      <c r="J6416" s="5"/>
    </row>
    <row r="6417" spans="1:30" x14ac:dyDescent="0.35">
      <c r="I6417" s="5"/>
      <c r="J6417" s="5"/>
    </row>
    <row r="6418" spans="1:30" x14ac:dyDescent="0.35">
      <c r="I6418" s="5"/>
      <c r="J6418" s="5"/>
    </row>
    <row r="6419" spans="1:30" x14ac:dyDescent="0.35">
      <c r="I6419" s="5"/>
      <c r="J6419" s="5"/>
    </row>
    <row r="6420" spans="1:30" x14ac:dyDescent="0.35">
      <c r="I6420" s="5"/>
      <c r="J6420" s="5"/>
    </row>
    <row r="6421" spans="1:30" x14ac:dyDescent="0.35">
      <c r="I6421" s="5"/>
      <c r="J6421" s="5"/>
    </row>
    <row r="6422" spans="1:30" x14ac:dyDescent="0.35">
      <c r="I6422" s="5"/>
      <c r="J6422" s="5"/>
    </row>
    <row r="6423" spans="1:30" x14ac:dyDescent="0.35">
      <c r="I6423" s="5"/>
      <c r="J6423" s="5"/>
    </row>
    <row r="6424" spans="1:30" x14ac:dyDescent="0.35">
      <c r="I6424" s="5"/>
      <c r="J6424" s="5"/>
    </row>
    <row r="6425" spans="1:30" x14ac:dyDescent="0.35">
      <c r="I6425" s="5"/>
      <c r="J6425" s="5"/>
    </row>
    <row r="6426" spans="1:30" x14ac:dyDescent="0.35">
      <c r="I6426" s="5"/>
      <c r="J6426" s="5"/>
    </row>
    <row r="6427" spans="1:30" x14ac:dyDescent="0.35">
      <c r="I6427" s="5"/>
      <c r="J6427" s="5"/>
    </row>
    <row r="6428" spans="1:30" x14ac:dyDescent="0.35">
      <c r="I6428" s="5"/>
      <c r="J6428" s="5"/>
    </row>
    <row r="6429" spans="1:30" x14ac:dyDescent="0.35">
      <c r="A6429" s="6"/>
      <c r="B6429" s="6"/>
      <c r="C6429" s="6"/>
      <c r="D6429" s="6"/>
      <c r="E6429" s="6"/>
      <c r="F6429" s="11"/>
      <c r="G6429" s="6"/>
      <c r="H6429" s="6"/>
      <c r="I6429" s="7"/>
      <c r="J6429" s="7"/>
      <c r="K6429" s="6"/>
      <c r="L6429" s="6"/>
      <c r="M6429" s="8"/>
      <c r="N6429" s="6"/>
      <c r="O6429" s="6"/>
      <c r="P6429" s="9"/>
      <c r="Q6429" s="8"/>
      <c r="R6429" s="10"/>
      <c r="S6429" s="6"/>
      <c r="T6429" s="6"/>
      <c r="U6429" s="6"/>
      <c r="V6429" s="6"/>
      <c r="W6429" s="6"/>
      <c r="X6429" s="8"/>
      <c r="Y6429" s="8"/>
      <c r="Z6429" s="6"/>
      <c r="AA6429" s="6"/>
      <c r="AB6429" s="6"/>
      <c r="AC6429" s="6"/>
      <c r="AD6429" s="6"/>
    </row>
    <row r="6430" spans="1:30" x14ac:dyDescent="0.35">
      <c r="A6430" s="6"/>
      <c r="B6430" s="6"/>
      <c r="C6430" s="6"/>
      <c r="D6430" s="6"/>
      <c r="E6430" s="6"/>
      <c r="F6430" s="11"/>
      <c r="G6430" s="6"/>
      <c r="H6430" s="6"/>
      <c r="I6430" s="7"/>
      <c r="J6430" s="7"/>
      <c r="K6430" s="6"/>
      <c r="L6430" s="6"/>
      <c r="N6430" s="6"/>
      <c r="O6430" s="6"/>
      <c r="P6430" s="9"/>
      <c r="Q6430" s="8"/>
      <c r="R6430" s="10"/>
      <c r="S6430" s="6"/>
      <c r="T6430" s="6"/>
      <c r="U6430" s="6"/>
      <c r="V6430" s="6"/>
      <c r="W6430" s="6"/>
      <c r="X6430" s="8"/>
      <c r="Y6430" s="8"/>
      <c r="Z6430" s="6"/>
      <c r="AA6430" s="6"/>
      <c r="AB6430" s="6"/>
      <c r="AC6430" s="6"/>
      <c r="AD6430" s="6"/>
    </row>
    <row r="6431" spans="1:30" x14ac:dyDescent="0.35">
      <c r="I6431" s="5"/>
      <c r="J6431" s="5"/>
    </row>
    <row r="6432" spans="1:30" x14ac:dyDescent="0.35">
      <c r="I6432" s="5"/>
      <c r="J6432" s="5"/>
    </row>
    <row r="6433" spans="9:10" x14ac:dyDescent="0.35">
      <c r="I6433" s="5"/>
      <c r="J6433" s="5"/>
    </row>
    <row r="6434" spans="9:10" x14ac:dyDescent="0.35">
      <c r="I6434" s="5"/>
      <c r="J6434" s="5"/>
    </row>
    <row r="6435" spans="9:10" x14ac:dyDescent="0.35">
      <c r="I6435" s="5"/>
      <c r="J6435" s="5"/>
    </row>
    <row r="6436" spans="9:10" x14ac:dyDescent="0.35">
      <c r="I6436" s="5"/>
      <c r="J6436" s="5"/>
    </row>
    <row r="6437" spans="9:10" x14ac:dyDescent="0.35">
      <c r="I6437" s="5"/>
      <c r="J6437" s="5"/>
    </row>
    <row r="6438" spans="9:10" x14ac:dyDescent="0.35">
      <c r="I6438" s="5"/>
      <c r="J6438" s="5"/>
    </row>
    <row r="6439" spans="9:10" x14ac:dyDescent="0.35">
      <c r="I6439" s="5"/>
      <c r="J6439" s="5"/>
    </row>
    <row r="6440" spans="9:10" x14ac:dyDescent="0.35">
      <c r="I6440" s="5"/>
      <c r="J6440" s="5"/>
    </row>
    <row r="6441" spans="9:10" x14ac:dyDescent="0.35">
      <c r="I6441" s="5"/>
      <c r="J6441" s="5"/>
    </row>
    <row r="6442" spans="9:10" x14ac:dyDescent="0.35">
      <c r="I6442" s="5"/>
      <c r="J6442" s="5"/>
    </row>
    <row r="6443" spans="9:10" x14ac:dyDescent="0.35">
      <c r="I6443" s="5"/>
      <c r="J6443" s="5"/>
    </row>
    <row r="6444" spans="9:10" x14ac:dyDescent="0.35">
      <c r="I6444" s="5"/>
      <c r="J6444" s="5"/>
    </row>
    <row r="6445" spans="9:10" x14ac:dyDescent="0.35">
      <c r="I6445" s="5"/>
      <c r="J6445" s="5"/>
    </row>
    <row r="6446" spans="9:10" x14ac:dyDescent="0.35">
      <c r="I6446" s="5"/>
      <c r="J6446" s="5"/>
    </row>
    <row r="6447" spans="9:10" x14ac:dyDescent="0.35">
      <c r="I6447" s="5"/>
      <c r="J6447" s="5"/>
    </row>
    <row r="6448" spans="9:10" x14ac:dyDescent="0.35">
      <c r="I6448" s="5"/>
      <c r="J6448" s="5"/>
    </row>
    <row r="6449" spans="9:10" x14ac:dyDescent="0.35">
      <c r="I6449" s="5"/>
      <c r="J6449" s="5"/>
    </row>
    <row r="6450" spans="9:10" x14ac:dyDescent="0.35">
      <c r="I6450" s="5"/>
      <c r="J6450" s="5"/>
    </row>
    <row r="6451" spans="9:10" x14ac:dyDescent="0.35">
      <c r="I6451" s="5"/>
      <c r="J6451" s="5"/>
    </row>
    <row r="6452" spans="9:10" x14ac:dyDescent="0.35">
      <c r="I6452" s="5"/>
      <c r="J6452" s="5"/>
    </row>
    <row r="6453" spans="9:10" x14ac:dyDescent="0.35">
      <c r="I6453" s="5"/>
      <c r="J6453" s="5"/>
    </row>
    <row r="6454" spans="9:10" x14ac:dyDescent="0.35">
      <c r="I6454" s="5"/>
      <c r="J6454" s="5"/>
    </row>
    <row r="6455" spans="9:10" x14ac:dyDescent="0.35">
      <c r="I6455" s="5"/>
      <c r="J6455" s="5"/>
    </row>
    <row r="6456" spans="9:10" x14ac:dyDescent="0.35">
      <c r="I6456" s="5"/>
      <c r="J6456" s="5"/>
    </row>
    <row r="6457" spans="9:10" x14ac:dyDescent="0.35">
      <c r="I6457" s="5"/>
      <c r="J6457" s="5"/>
    </row>
    <row r="6458" spans="9:10" x14ac:dyDescent="0.35">
      <c r="I6458" s="5"/>
      <c r="J6458" s="5"/>
    </row>
    <row r="6459" spans="9:10" x14ac:dyDescent="0.35">
      <c r="I6459" s="5"/>
      <c r="J6459" s="5"/>
    </row>
    <row r="6460" spans="9:10" x14ac:dyDescent="0.35">
      <c r="I6460" s="5"/>
      <c r="J6460" s="5"/>
    </row>
    <row r="6461" spans="9:10" x14ac:dyDescent="0.35">
      <c r="I6461" s="5"/>
      <c r="J6461" s="5"/>
    </row>
    <row r="6462" spans="9:10" x14ac:dyDescent="0.35">
      <c r="I6462" s="5"/>
      <c r="J6462" s="5"/>
    </row>
    <row r="6463" spans="9:10" x14ac:dyDescent="0.35">
      <c r="I6463" s="5"/>
      <c r="J6463" s="5"/>
    </row>
    <row r="6464" spans="9:10" x14ac:dyDescent="0.35">
      <c r="I6464" s="5"/>
      <c r="J6464" s="5"/>
    </row>
    <row r="6465" spans="9:10" x14ac:dyDescent="0.35">
      <c r="I6465" s="5"/>
      <c r="J6465" s="5"/>
    </row>
    <row r="6466" spans="9:10" x14ac:dyDescent="0.35">
      <c r="I6466" s="5"/>
      <c r="J6466" s="5"/>
    </row>
    <row r="6467" spans="9:10" x14ac:dyDescent="0.35">
      <c r="I6467" s="5"/>
      <c r="J6467" s="5"/>
    </row>
    <row r="6468" spans="9:10" x14ac:dyDescent="0.35">
      <c r="I6468" s="5"/>
      <c r="J6468" s="5"/>
    </row>
    <row r="6469" spans="9:10" x14ac:dyDescent="0.35">
      <c r="I6469" s="5"/>
      <c r="J6469" s="5"/>
    </row>
    <row r="6470" spans="9:10" x14ac:dyDescent="0.35">
      <c r="I6470" s="5"/>
      <c r="J6470" s="5"/>
    </row>
    <row r="6471" spans="9:10" x14ac:dyDescent="0.35">
      <c r="I6471" s="5"/>
      <c r="J6471" s="5"/>
    </row>
    <row r="6472" spans="9:10" x14ac:dyDescent="0.35">
      <c r="I6472" s="5"/>
      <c r="J6472" s="5"/>
    </row>
    <row r="6473" spans="9:10" x14ac:dyDescent="0.35">
      <c r="I6473" s="5"/>
      <c r="J6473" s="5"/>
    </row>
    <row r="6474" spans="9:10" x14ac:dyDescent="0.35">
      <c r="I6474" s="5"/>
      <c r="J6474" s="5"/>
    </row>
    <row r="6475" spans="9:10" x14ac:dyDescent="0.35">
      <c r="I6475" s="5"/>
      <c r="J6475" s="5"/>
    </row>
    <row r="6476" spans="9:10" x14ac:dyDescent="0.35">
      <c r="I6476" s="5"/>
      <c r="J6476" s="5"/>
    </row>
    <row r="6477" spans="9:10" x14ac:dyDescent="0.35">
      <c r="I6477" s="5"/>
      <c r="J6477" s="5"/>
    </row>
    <row r="6478" spans="9:10" x14ac:dyDescent="0.35">
      <c r="I6478" s="5"/>
      <c r="J6478" s="5"/>
    </row>
    <row r="6479" spans="9:10" x14ac:dyDescent="0.35">
      <c r="I6479" s="5"/>
      <c r="J6479" s="5"/>
    </row>
    <row r="6480" spans="9:10" x14ac:dyDescent="0.35">
      <c r="I6480" s="5"/>
      <c r="J6480" s="5"/>
    </row>
    <row r="6481" spans="9:10" x14ac:dyDescent="0.35">
      <c r="I6481" s="5"/>
      <c r="J6481" s="5"/>
    </row>
    <row r="6482" spans="9:10" x14ac:dyDescent="0.35">
      <c r="I6482" s="5"/>
      <c r="J6482" s="5"/>
    </row>
    <row r="6483" spans="9:10" x14ac:dyDescent="0.35">
      <c r="I6483" s="5"/>
      <c r="J6483" s="5"/>
    </row>
    <row r="6484" spans="9:10" x14ac:dyDescent="0.35">
      <c r="I6484" s="5"/>
      <c r="J6484" s="5"/>
    </row>
    <row r="6485" spans="9:10" x14ac:dyDescent="0.35">
      <c r="I6485" s="5"/>
      <c r="J6485" s="5"/>
    </row>
    <row r="6486" spans="9:10" x14ac:dyDescent="0.35">
      <c r="I6486" s="5"/>
      <c r="J6486" s="5"/>
    </row>
    <row r="6487" spans="9:10" x14ac:dyDescent="0.35">
      <c r="I6487" s="5"/>
      <c r="J6487" s="5"/>
    </row>
    <row r="6488" spans="9:10" x14ac:dyDescent="0.35">
      <c r="I6488" s="5"/>
      <c r="J6488" s="5"/>
    </row>
    <row r="6489" spans="9:10" x14ac:dyDescent="0.35">
      <c r="I6489" s="5"/>
      <c r="J6489" s="5"/>
    </row>
    <row r="6490" spans="9:10" x14ac:dyDescent="0.35">
      <c r="I6490" s="5"/>
      <c r="J6490" s="5"/>
    </row>
    <row r="6491" spans="9:10" x14ac:dyDescent="0.35">
      <c r="I6491" s="5"/>
      <c r="J6491" s="5"/>
    </row>
    <row r="6492" spans="9:10" x14ac:dyDescent="0.35">
      <c r="I6492" s="5"/>
      <c r="J6492" s="5"/>
    </row>
    <row r="6493" spans="9:10" x14ac:dyDescent="0.35">
      <c r="I6493" s="5"/>
      <c r="J6493" s="5"/>
    </row>
    <row r="6494" spans="9:10" x14ac:dyDescent="0.35">
      <c r="I6494" s="5"/>
      <c r="J6494" s="5"/>
    </row>
    <row r="6495" spans="9:10" x14ac:dyDescent="0.35">
      <c r="I6495" s="5"/>
      <c r="J6495" s="5"/>
    </row>
    <row r="6496" spans="9:10" x14ac:dyDescent="0.35">
      <c r="I6496" s="5"/>
      <c r="J6496" s="5"/>
    </row>
    <row r="6497" spans="9:10" x14ac:dyDescent="0.35">
      <c r="I6497" s="5"/>
      <c r="J6497" s="5"/>
    </row>
    <row r="6498" spans="9:10" x14ac:dyDescent="0.35">
      <c r="I6498" s="5"/>
      <c r="J6498" s="5"/>
    </row>
    <row r="6499" spans="9:10" x14ac:dyDescent="0.35">
      <c r="I6499" s="5"/>
      <c r="J6499" s="5"/>
    </row>
    <row r="6500" spans="9:10" x14ac:dyDescent="0.35">
      <c r="I6500" s="5"/>
      <c r="J6500" s="5"/>
    </row>
    <row r="6501" spans="9:10" x14ac:dyDescent="0.35">
      <c r="I6501" s="5"/>
      <c r="J6501" s="5"/>
    </row>
    <row r="6502" spans="9:10" x14ac:dyDescent="0.35">
      <c r="I6502" s="5"/>
      <c r="J6502" s="5"/>
    </row>
    <row r="6503" spans="9:10" x14ac:dyDescent="0.35">
      <c r="I6503" s="5"/>
      <c r="J6503" s="5"/>
    </row>
    <row r="6504" spans="9:10" x14ac:dyDescent="0.35">
      <c r="I6504" s="5"/>
      <c r="J6504" s="5"/>
    </row>
    <row r="6505" spans="9:10" x14ac:dyDescent="0.35">
      <c r="I6505" s="5"/>
      <c r="J6505" s="5"/>
    </row>
    <row r="6506" spans="9:10" x14ac:dyDescent="0.35">
      <c r="I6506" s="5"/>
      <c r="J6506" s="5"/>
    </row>
    <row r="6507" spans="9:10" x14ac:dyDescent="0.35">
      <c r="I6507" s="5"/>
      <c r="J6507" s="5"/>
    </row>
    <row r="6508" spans="9:10" x14ac:dyDescent="0.35">
      <c r="I6508" s="5"/>
      <c r="J6508" s="5"/>
    </row>
    <row r="6509" spans="9:10" x14ac:dyDescent="0.35">
      <c r="I6509" s="5"/>
      <c r="J6509" s="5"/>
    </row>
    <row r="6510" spans="9:10" x14ac:dyDescent="0.35">
      <c r="I6510" s="5"/>
      <c r="J6510" s="5"/>
    </row>
    <row r="6511" spans="9:10" x14ac:dyDescent="0.35">
      <c r="I6511" s="5"/>
      <c r="J6511" s="5"/>
    </row>
    <row r="6512" spans="9:10" x14ac:dyDescent="0.35">
      <c r="I6512" s="5"/>
      <c r="J6512" s="5"/>
    </row>
    <row r="6513" spans="9:10" x14ac:dyDescent="0.35">
      <c r="I6513" s="5"/>
      <c r="J6513" s="5"/>
    </row>
    <row r="6514" spans="9:10" x14ac:dyDescent="0.35">
      <c r="I6514" s="5"/>
      <c r="J6514" s="5"/>
    </row>
    <row r="6515" spans="9:10" x14ac:dyDescent="0.35">
      <c r="I6515" s="5"/>
      <c r="J6515" s="5"/>
    </row>
    <row r="6516" spans="9:10" x14ac:dyDescent="0.35">
      <c r="I6516" s="5"/>
      <c r="J6516" s="5"/>
    </row>
    <row r="6517" spans="9:10" x14ac:dyDescent="0.35">
      <c r="I6517" s="5"/>
      <c r="J6517" s="5"/>
    </row>
    <row r="6518" spans="9:10" x14ac:dyDescent="0.35">
      <c r="I6518" s="5"/>
      <c r="J6518" s="5"/>
    </row>
    <row r="6519" spans="9:10" x14ac:dyDescent="0.35">
      <c r="I6519" s="5"/>
      <c r="J6519" s="5"/>
    </row>
    <row r="6520" spans="9:10" x14ac:dyDescent="0.35">
      <c r="I6520" s="5"/>
      <c r="J6520" s="5"/>
    </row>
    <row r="6521" spans="9:10" x14ac:dyDescent="0.35">
      <c r="I6521" s="5"/>
      <c r="J6521" s="5"/>
    </row>
    <row r="6522" spans="9:10" x14ac:dyDescent="0.35">
      <c r="I6522" s="5"/>
      <c r="J6522" s="5"/>
    </row>
    <row r="6523" spans="9:10" x14ac:dyDescent="0.35">
      <c r="I6523" s="5"/>
      <c r="J6523" s="5"/>
    </row>
    <row r="6524" spans="9:10" x14ac:dyDescent="0.35">
      <c r="I6524" s="5"/>
      <c r="J6524" s="5"/>
    </row>
    <row r="6525" spans="9:10" x14ac:dyDescent="0.35">
      <c r="I6525" s="5"/>
      <c r="J6525" s="5"/>
    </row>
    <row r="6526" spans="9:10" x14ac:dyDescent="0.35">
      <c r="I6526" s="5"/>
      <c r="J6526" s="5"/>
    </row>
    <row r="6527" spans="9:10" x14ac:dyDescent="0.35">
      <c r="I6527" s="5"/>
      <c r="J6527" s="5"/>
    </row>
    <row r="6528" spans="9:10" x14ac:dyDescent="0.35">
      <c r="I6528" s="5"/>
      <c r="J6528" s="5"/>
    </row>
    <row r="6529" spans="9:10" x14ac:dyDescent="0.35">
      <c r="I6529" s="5"/>
      <c r="J6529" s="5"/>
    </row>
    <row r="6530" spans="9:10" x14ac:dyDescent="0.35">
      <c r="I6530" s="5"/>
      <c r="J6530" s="5"/>
    </row>
    <row r="6531" spans="9:10" x14ac:dyDescent="0.35">
      <c r="I6531" s="5"/>
      <c r="J6531" s="5"/>
    </row>
    <row r="6532" spans="9:10" x14ac:dyDescent="0.35">
      <c r="I6532" s="5"/>
      <c r="J6532" s="5"/>
    </row>
    <row r="6533" spans="9:10" x14ac:dyDescent="0.35">
      <c r="I6533" s="5"/>
      <c r="J6533" s="5"/>
    </row>
    <row r="6534" spans="9:10" x14ac:dyDescent="0.35">
      <c r="I6534" s="5"/>
      <c r="J6534" s="5"/>
    </row>
    <row r="6535" spans="9:10" x14ac:dyDescent="0.35">
      <c r="I6535" s="5"/>
      <c r="J6535" s="5"/>
    </row>
    <row r="6536" spans="9:10" x14ac:dyDescent="0.35">
      <c r="I6536" s="5"/>
      <c r="J6536" s="5"/>
    </row>
    <row r="6537" spans="9:10" x14ac:dyDescent="0.35">
      <c r="I6537" s="5"/>
      <c r="J6537" s="5"/>
    </row>
    <row r="6538" spans="9:10" x14ac:dyDescent="0.35">
      <c r="I6538" s="5"/>
      <c r="J6538" s="5"/>
    </row>
    <row r="6539" spans="9:10" x14ac:dyDescent="0.35">
      <c r="I6539" s="5"/>
      <c r="J6539" s="5"/>
    </row>
    <row r="6540" spans="9:10" x14ac:dyDescent="0.35">
      <c r="I6540" s="5"/>
      <c r="J6540" s="5"/>
    </row>
    <row r="6541" spans="9:10" x14ac:dyDescent="0.35">
      <c r="I6541" s="5"/>
      <c r="J6541" s="5"/>
    </row>
    <row r="6542" spans="9:10" x14ac:dyDescent="0.35">
      <c r="I6542" s="5"/>
      <c r="J6542" s="5"/>
    </row>
    <row r="6543" spans="9:10" x14ac:dyDescent="0.35">
      <c r="I6543" s="5"/>
      <c r="J6543" s="5"/>
    </row>
    <row r="6544" spans="9:10" x14ac:dyDescent="0.35">
      <c r="I6544" s="5"/>
      <c r="J6544" s="5"/>
    </row>
    <row r="6545" spans="9:10" x14ac:dyDescent="0.35">
      <c r="I6545" s="5"/>
      <c r="J6545" s="5"/>
    </row>
    <row r="6546" spans="9:10" x14ac:dyDescent="0.35">
      <c r="I6546" s="5"/>
      <c r="J6546" s="5"/>
    </row>
    <row r="6547" spans="9:10" x14ac:dyDescent="0.35">
      <c r="I6547" s="5"/>
      <c r="J6547" s="5"/>
    </row>
    <row r="6548" spans="9:10" x14ac:dyDescent="0.35">
      <c r="I6548" s="5"/>
      <c r="J6548" s="5"/>
    </row>
    <row r="6549" spans="9:10" x14ac:dyDescent="0.35">
      <c r="I6549" s="5"/>
      <c r="J6549" s="5"/>
    </row>
    <row r="6550" spans="9:10" x14ac:dyDescent="0.35">
      <c r="I6550" s="5"/>
      <c r="J6550" s="5"/>
    </row>
    <row r="6551" spans="9:10" x14ac:dyDescent="0.35">
      <c r="I6551" s="5"/>
      <c r="J6551" s="5"/>
    </row>
    <row r="6552" spans="9:10" x14ac:dyDescent="0.35">
      <c r="I6552" s="5"/>
      <c r="J6552" s="5"/>
    </row>
    <row r="6553" spans="9:10" x14ac:dyDescent="0.35">
      <c r="I6553" s="5"/>
      <c r="J6553" s="5"/>
    </row>
    <row r="6554" spans="9:10" x14ac:dyDescent="0.35">
      <c r="I6554" s="5"/>
      <c r="J6554" s="5"/>
    </row>
    <row r="6555" spans="9:10" x14ac:dyDescent="0.35">
      <c r="I6555" s="5"/>
      <c r="J6555" s="5"/>
    </row>
    <row r="6556" spans="9:10" x14ac:dyDescent="0.35">
      <c r="I6556" s="5"/>
      <c r="J6556" s="5"/>
    </row>
    <row r="6557" spans="9:10" x14ac:dyDescent="0.35">
      <c r="I6557" s="5"/>
      <c r="J6557" s="5"/>
    </row>
    <row r="6558" spans="9:10" x14ac:dyDescent="0.35">
      <c r="I6558" s="5"/>
      <c r="J6558" s="5"/>
    </row>
    <row r="6559" spans="9:10" x14ac:dyDescent="0.35">
      <c r="I6559" s="5"/>
      <c r="J6559" s="5"/>
    </row>
    <row r="6560" spans="9:10" x14ac:dyDescent="0.35">
      <c r="I6560" s="5"/>
      <c r="J6560" s="5"/>
    </row>
    <row r="6561" spans="9:10" x14ac:dyDescent="0.35">
      <c r="I6561" s="5"/>
      <c r="J6561" s="5"/>
    </row>
    <row r="6562" spans="9:10" x14ac:dyDescent="0.35">
      <c r="I6562" s="5"/>
      <c r="J6562" s="5"/>
    </row>
    <row r="6563" spans="9:10" x14ac:dyDescent="0.35">
      <c r="I6563" s="5"/>
      <c r="J6563" s="5"/>
    </row>
    <row r="6564" spans="9:10" x14ac:dyDescent="0.35">
      <c r="I6564" s="5"/>
      <c r="J6564" s="5"/>
    </row>
    <row r="6565" spans="9:10" x14ac:dyDescent="0.35">
      <c r="I6565" s="5"/>
      <c r="J6565" s="5"/>
    </row>
    <row r="6566" spans="9:10" x14ac:dyDescent="0.35">
      <c r="I6566" s="5"/>
      <c r="J6566" s="5"/>
    </row>
    <row r="6567" spans="9:10" x14ac:dyDescent="0.35">
      <c r="I6567" s="5"/>
      <c r="J6567" s="5"/>
    </row>
    <row r="6568" spans="9:10" x14ac:dyDescent="0.35">
      <c r="I6568" s="5"/>
      <c r="J6568" s="5"/>
    </row>
    <row r="6569" spans="9:10" x14ac:dyDescent="0.35">
      <c r="I6569" s="5"/>
      <c r="J6569" s="5"/>
    </row>
    <row r="6570" spans="9:10" x14ac:dyDescent="0.35">
      <c r="I6570" s="5"/>
      <c r="J6570" s="5"/>
    </row>
    <row r="6571" spans="9:10" x14ac:dyDescent="0.35">
      <c r="I6571" s="5"/>
      <c r="J6571" s="5"/>
    </row>
    <row r="6572" spans="9:10" x14ac:dyDescent="0.35">
      <c r="I6572" s="5"/>
      <c r="J6572" s="5"/>
    </row>
    <row r="6573" spans="9:10" x14ac:dyDescent="0.35">
      <c r="I6573" s="5"/>
      <c r="J6573" s="5"/>
    </row>
    <row r="6574" spans="9:10" x14ac:dyDescent="0.35">
      <c r="I6574" s="5"/>
      <c r="J6574" s="5"/>
    </row>
    <row r="6575" spans="9:10" x14ac:dyDescent="0.35">
      <c r="I6575" s="5"/>
      <c r="J6575" s="5"/>
    </row>
    <row r="6576" spans="9:10" x14ac:dyDescent="0.35">
      <c r="I6576" s="5"/>
      <c r="J6576" s="5"/>
    </row>
    <row r="6577" spans="9:10" x14ac:dyDescent="0.35">
      <c r="I6577" s="5"/>
      <c r="J6577" s="5"/>
    </row>
    <row r="6578" spans="9:10" x14ac:dyDescent="0.35">
      <c r="I6578" s="5"/>
      <c r="J6578" s="5"/>
    </row>
    <row r="6579" spans="9:10" x14ac:dyDescent="0.35">
      <c r="I6579" s="5"/>
      <c r="J6579" s="5"/>
    </row>
    <row r="6580" spans="9:10" x14ac:dyDescent="0.35">
      <c r="I6580" s="5"/>
      <c r="J6580" s="5"/>
    </row>
    <row r="6581" spans="9:10" x14ac:dyDescent="0.35">
      <c r="I6581" s="5"/>
      <c r="J6581" s="5"/>
    </row>
    <row r="6582" spans="9:10" x14ac:dyDescent="0.35">
      <c r="I6582" s="5"/>
      <c r="J6582" s="5"/>
    </row>
    <row r="6583" spans="9:10" x14ac:dyDescent="0.35">
      <c r="I6583" s="5"/>
      <c r="J6583" s="5"/>
    </row>
    <row r="6584" spans="9:10" x14ac:dyDescent="0.35">
      <c r="I6584" s="5"/>
      <c r="J6584" s="5"/>
    </row>
    <row r="6585" spans="9:10" x14ac:dyDescent="0.35">
      <c r="I6585" s="5"/>
      <c r="J6585" s="5"/>
    </row>
    <row r="6586" spans="9:10" x14ac:dyDescent="0.35">
      <c r="I6586" s="5"/>
      <c r="J6586" s="5"/>
    </row>
    <row r="6587" spans="9:10" x14ac:dyDescent="0.35">
      <c r="I6587" s="5"/>
      <c r="J6587" s="5"/>
    </row>
    <row r="6588" spans="9:10" x14ac:dyDescent="0.35">
      <c r="I6588" s="5"/>
      <c r="J6588" s="5"/>
    </row>
    <row r="6589" spans="9:10" x14ac:dyDescent="0.35">
      <c r="I6589" s="5"/>
      <c r="J6589" s="5"/>
    </row>
    <row r="6590" spans="9:10" x14ac:dyDescent="0.35">
      <c r="I6590" s="5"/>
      <c r="J6590" s="5"/>
    </row>
    <row r="6591" spans="9:10" x14ac:dyDescent="0.35">
      <c r="I6591" s="5"/>
      <c r="J6591" s="5"/>
    </row>
    <row r="6592" spans="9:10" x14ac:dyDescent="0.35">
      <c r="I6592" s="5"/>
      <c r="J6592" s="5"/>
    </row>
    <row r="6593" spans="9:10" x14ac:dyDescent="0.35">
      <c r="I6593" s="5"/>
      <c r="J6593" s="5"/>
    </row>
    <row r="6594" spans="9:10" x14ac:dyDescent="0.35">
      <c r="I6594" s="5"/>
      <c r="J6594" s="5"/>
    </row>
    <row r="6595" spans="9:10" x14ac:dyDescent="0.35">
      <c r="I6595" s="5"/>
      <c r="J6595" s="5"/>
    </row>
    <row r="6596" spans="9:10" x14ac:dyDescent="0.35">
      <c r="I6596" s="5"/>
      <c r="J6596" s="5"/>
    </row>
    <row r="6597" spans="9:10" x14ac:dyDescent="0.35">
      <c r="I6597" s="5"/>
      <c r="J6597" s="5"/>
    </row>
    <row r="6598" spans="9:10" x14ac:dyDescent="0.35">
      <c r="I6598" s="5"/>
      <c r="J6598" s="5"/>
    </row>
    <row r="6599" spans="9:10" x14ac:dyDescent="0.35">
      <c r="I6599" s="5"/>
      <c r="J6599" s="5"/>
    </row>
    <row r="6600" spans="9:10" x14ac:dyDescent="0.35">
      <c r="I6600" s="5"/>
      <c r="J6600" s="5"/>
    </row>
    <row r="6601" spans="9:10" x14ac:dyDescent="0.35">
      <c r="I6601" s="5"/>
      <c r="J6601" s="5"/>
    </row>
    <row r="6602" spans="9:10" x14ac:dyDescent="0.35">
      <c r="I6602" s="5"/>
      <c r="J6602" s="5"/>
    </row>
    <row r="6603" spans="9:10" x14ac:dyDescent="0.35">
      <c r="I6603" s="5"/>
      <c r="J6603" s="5"/>
    </row>
    <row r="6604" spans="9:10" x14ac:dyDescent="0.35">
      <c r="I6604" s="5"/>
      <c r="J6604" s="5"/>
    </row>
    <row r="6605" spans="9:10" x14ac:dyDescent="0.35">
      <c r="I6605" s="5"/>
      <c r="J6605" s="5"/>
    </row>
    <row r="6606" spans="9:10" x14ac:dyDescent="0.35">
      <c r="I6606" s="5"/>
      <c r="J6606" s="5"/>
    </row>
    <row r="6607" spans="9:10" x14ac:dyDescent="0.35">
      <c r="I6607" s="5"/>
      <c r="J6607" s="5"/>
    </row>
    <row r="6608" spans="9:10" x14ac:dyDescent="0.35">
      <c r="I6608" s="5"/>
      <c r="J6608" s="5"/>
    </row>
    <row r="6609" spans="9:10" x14ac:dyDescent="0.35">
      <c r="I6609" s="5"/>
      <c r="J6609" s="5"/>
    </row>
    <row r="6610" spans="9:10" x14ac:dyDescent="0.35">
      <c r="I6610" s="5"/>
      <c r="J6610" s="5"/>
    </row>
    <row r="6611" spans="9:10" x14ac:dyDescent="0.35">
      <c r="I6611" s="5"/>
      <c r="J6611" s="5"/>
    </row>
    <row r="6612" spans="9:10" x14ac:dyDescent="0.35">
      <c r="I6612" s="5"/>
      <c r="J6612" s="5"/>
    </row>
    <row r="6613" spans="9:10" x14ac:dyDescent="0.35">
      <c r="I6613" s="5"/>
      <c r="J6613" s="5"/>
    </row>
    <row r="6614" spans="9:10" x14ac:dyDescent="0.35">
      <c r="I6614" s="5"/>
      <c r="J6614" s="5"/>
    </row>
    <row r="6615" spans="9:10" x14ac:dyDescent="0.35">
      <c r="I6615" s="5"/>
      <c r="J6615" s="5"/>
    </row>
    <row r="6616" spans="9:10" x14ac:dyDescent="0.35">
      <c r="I6616" s="5"/>
      <c r="J6616" s="5"/>
    </row>
    <row r="6617" spans="9:10" x14ac:dyDescent="0.35">
      <c r="I6617" s="5"/>
      <c r="J6617" s="5"/>
    </row>
    <row r="6618" spans="9:10" x14ac:dyDescent="0.35">
      <c r="I6618" s="5"/>
      <c r="J6618" s="5"/>
    </row>
    <row r="6619" spans="9:10" x14ac:dyDescent="0.35">
      <c r="I6619" s="5"/>
      <c r="J6619" s="5"/>
    </row>
    <row r="6620" spans="9:10" x14ac:dyDescent="0.35">
      <c r="I6620" s="5"/>
      <c r="J6620" s="5"/>
    </row>
    <row r="6621" spans="9:10" x14ac:dyDescent="0.35">
      <c r="I6621" s="5"/>
      <c r="J6621" s="5"/>
    </row>
    <row r="6622" spans="9:10" x14ac:dyDescent="0.35">
      <c r="I6622" s="5"/>
      <c r="J6622" s="5"/>
    </row>
    <row r="6623" spans="9:10" x14ac:dyDescent="0.35">
      <c r="I6623" s="5"/>
      <c r="J6623" s="5"/>
    </row>
    <row r="6624" spans="9:10" x14ac:dyDescent="0.35">
      <c r="I6624" s="5"/>
      <c r="J6624" s="5"/>
    </row>
    <row r="6625" spans="9:10" x14ac:dyDescent="0.35">
      <c r="I6625" s="5"/>
      <c r="J6625" s="5"/>
    </row>
    <row r="6626" spans="9:10" x14ac:dyDescent="0.35">
      <c r="I6626" s="5"/>
      <c r="J6626" s="5"/>
    </row>
    <row r="6627" spans="9:10" x14ac:dyDescent="0.35">
      <c r="I6627" s="5"/>
      <c r="J6627" s="5"/>
    </row>
    <row r="6628" spans="9:10" x14ac:dyDescent="0.35">
      <c r="I6628" s="5"/>
      <c r="J6628" s="5"/>
    </row>
    <row r="6629" spans="9:10" x14ac:dyDescent="0.35">
      <c r="I6629" s="5"/>
      <c r="J6629" s="5"/>
    </row>
    <row r="6630" spans="9:10" x14ac:dyDescent="0.35">
      <c r="I6630" s="5"/>
      <c r="J6630" s="5"/>
    </row>
    <row r="6631" spans="9:10" x14ac:dyDescent="0.35">
      <c r="I6631" s="5"/>
      <c r="J6631" s="5"/>
    </row>
    <row r="6632" spans="9:10" x14ac:dyDescent="0.35">
      <c r="I6632" s="5"/>
      <c r="J6632" s="5"/>
    </row>
    <row r="6633" spans="9:10" x14ac:dyDescent="0.35">
      <c r="I6633" s="5"/>
      <c r="J6633" s="5"/>
    </row>
    <row r="6634" spans="9:10" x14ac:dyDescent="0.35">
      <c r="I6634" s="5"/>
      <c r="J6634" s="5"/>
    </row>
    <row r="6635" spans="9:10" x14ac:dyDescent="0.35">
      <c r="I6635" s="5"/>
      <c r="J6635" s="5"/>
    </row>
    <row r="6636" spans="9:10" x14ac:dyDescent="0.35">
      <c r="I6636" s="5"/>
      <c r="J6636" s="5"/>
    </row>
    <row r="6637" spans="9:10" x14ac:dyDescent="0.35">
      <c r="I6637" s="5"/>
      <c r="J6637" s="5"/>
    </row>
    <row r="6638" spans="9:10" x14ac:dyDescent="0.35">
      <c r="I6638" s="5"/>
      <c r="J6638" s="5"/>
    </row>
    <row r="6639" spans="9:10" x14ac:dyDescent="0.35">
      <c r="I6639" s="5"/>
      <c r="J6639" s="5"/>
    </row>
    <row r="6640" spans="9:10" x14ac:dyDescent="0.35">
      <c r="I6640" s="5"/>
      <c r="J6640" s="5"/>
    </row>
    <row r="6641" spans="9:10" x14ac:dyDescent="0.35">
      <c r="I6641" s="5"/>
      <c r="J6641" s="5"/>
    </row>
    <row r="6642" spans="9:10" x14ac:dyDescent="0.35">
      <c r="I6642" s="5"/>
      <c r="J6642" s="5"/>
    </row>
    <row r="6643" spans="9:10" x14ac:dyDescent="0.35">
      <c r="I6643" s="5"/>
      <c r="J6643" s="5"/>
    </row>
    <row r="6644" spans="9:10" x14ac:dyDescent="0.35">
      <c r="I6644" s="5"/>
      <c r="J6644" s="5"/>
    </row>
    <row r="6645" spans="9:10" x14ac:dyDescent="0.35">
      <c r="I6645" s="5"/>
      <c r="J6645" s="5"/>
    </row>
    <row r="6646" spans="9:10" x14ac:dyDescent="0.35">
      <c r="I6646" s="5"/>
      <c r="J6646" s="5"/>
    </row>
    <row r="6647" spans="9:10" x14ac:dyDescent="0.35">
      <c r="I6647" s="5"/>
      <c r="J6647" s="5"/>
    </row>
    <row r="6648" spans="9:10" x14ac:dyDescent="0.35">
      <c r="I6648" s="5"/>
      <c r="J6648" s="5"/>
    </row>
    <row r="6649" spans="9:10" x14ac:dyDescent="0.35">
      <c r="I6649" s="5"/>
      <c r="J6649" s="5"/>
    </row>
    <row r="6650" spans="9:10" x14ac:dyDescent="0.35">
      <c r="I6650" s="5"/>
      <c r="J6650" s="5"/>
    </row>
    <row r="6651" spans="9:10" x14ac:dyDescent="0.35">
      <c r="I6651" s="5"/>
      <c r="J6651" s="5"/>
    </row>
    <row r="6652" spans="9:10" x14ac:dyDescent="0.35">
      <c r="I6652" s="5"/>
      <c r="J6652" s="5"/>
    </row>
    <row r="6653" spans="9:10" x14ac:dyDescent="0.35">
      <c r="I6653" s="5"/>
      <c r="J6653" s="5"/>
    </row>
    <row r="6654" spans="9:10" x14ac:dyDescent="0.35">
      <c r="I6654" s="5"/>
      <c r="J6654" s="5"/>
    </row>
    <row r="6655" spans="9:10" x14ac:dyDescent="0.35">
      <c r="I6655" s="5"/>
      <c r="J6655" s="5"/>
    </row>
    <row r="6656" spans="9:10" x14ac:dyDescent="0.35">
      <c r="I6656" s="5"/>
      <c r="J6656" s="5"/>
    </row>
    <row r="6657" spans="9:10" x14ac:dyDescent="0.35">
      <c r="I6657" s="5"/>
      <c r="J6657" s="5"/>
    </row>
    <row r="6658" spans="9:10" x14ac:dyDescent="0.35">
      <c r="I6658" s="5"/>
      <c r="J6658" s="5"/>
    </row>
    <row r="6659" spans="9:10" x14ac:dyDescent="0.35">
      <c r="I6659" s="5"/>
      <c r="J6659" s="5"/>
    </row>
    <row r="6660" spans="9:10" x14ac:dyDescent="0.35">
      <c r="I6660" s="5"/>
      <c r="J6660" s="5"/>
    </row>
    <row r="6661" spans="9:10" x14ac:dyDescent="0.35">
      <c r="I6661" s="5"/>
      <c r="J6661" s="5"/>
    </row>
    <row r="6662" spans="9:10" x14ac:dyDescent="0.35">
      <c r="I6662" s="5"/>
      <c r="J6662" s="5"/>
    </row>
    <row r="6663" spans="9:10" x14ac:dyDescent="0.35">
      <c r="I6663" s="5"/>
      <c r="J6663" s="5"/>
    </row>
    <row r="6664" spans="9:10" x14ac:dyDescent="0.35">
      <c r="I6664" s="5"/>
      <c r="J6664" s="5"/>
    </row>
    <row r="6665" spans="9:10" x14ac:dyDescent="0.35">
      <c r="I6665" s="5"/>
      <c r="J6665" s="5"/>
    </row>
    <row r="6666" spans="9:10" x14ac:dyDescent="0.35">
      <c r="I6666" s="5"/>
      <c r="J6666" s="5"/>
    </row>
    <row r="6667" spans="9:10" x14ac:dyDescent="0.35">
      <c r="I6667" s="5"/>
      <c r="J6667" s="5"/>
    </row>
    <row r="6668" spans="9:10" x14ac:dyDescent="0.35">
      <c r="I6668" s="5"/>
      <c r="J6668" s="5"/>
    </row>
    <row r="6669" spans="9:10" x14ac:dyDescent="0.35">
      <c r="I6669" s="5"/>
      <c r="J6669" s="5"/>
    </row>
    <row r="6670" spans="9:10" x14ac:dyDescent="0.35">
      <c r="I6670" s="5"/>
      <c r="J6670" s="5"/>
    </row>
    <row r="6671" spans="9:10" x14ac:dyDescent="0.35">
      <c r="I6671" s="5"/>
      <c r="J6671" s="5"/>
    </row>
    <row r="6672" spans="9:10" x14ac:dyDescent="0.35">
      <c r="I6672" s="5"/>
      <c r="J6672" s="5"/>
    </row>
    <row r="6673" spans="9:10" x14ac:dyDescent="0.35">
      <c r="I6673" s="5"/>
      <c r="J6673" s="5"/>
    </row>
    <row r="6674" spans="9:10" x14ac:dyDescent="0.35">
      <c r="I6674" s="5"/>
      <c r="J6674" s="5"/>
    </row>
    <row r="6675" spans="9:10" x14ac:dyDescent="0.35">
      <c r="I6675" s="5"/>
      <c r="J6675" s="5"/>
    </row>
    <row r="6676" spans="9:10" x14ac:dyDescent="0.35">
      <c r="I6676" s="5"/>
      <c r="J6676" s="5"/>
    </row>
    <row r="6677" spans="9:10" x14ac:dyDescent="0.35">
      <c r="I6677" s="5"/>
      <c r="J6677" s="5"/>
    </row>
    <row r="6678" spans="9:10" x14ac:dyDescent="0.35">
      <c r="I6678" s="5"/>
      <c r="J6678" s="5"/>
    </row>
    <row r="6679" spans="9:10" x14ac:dyDescent="0.35">
      <c r="I6679" s="5"/>
      <c r="J6679" s="5"/>
    </row>
    <row r="6680" spans="9:10" x14ac:dyDescent="0.35">
      <c r="I6680" s="5"/>
      <c r="J6680" s="5"/>
    </row>
    <row r="6681" spans="9:10" x14ac:dyDescent="0.35">
      <c r="I6681" s="5"/>
      <c r="J6681" s="5"/>
    </row>
    <row r="6682" spans="9:10" x14ac:dyDescent="0.35">
      <c r="I6682" s="5"/>
      <c r="J6682" s="5"/>
    </row>
    <row r="6683" spans="9:10" x14ac:dyDescent="0.35">
      <c r="I6683" s="5"/>
      <c r="J6683" s="5"/>
    </row>
    <row r="6684" spans="9:10" x14ac:dyDescent="0.35">
      <c r="I6684" s="5"/>
      <c r="J6684" s="5"/>
    </row>
    <row r="6685" spans="9:10" x14ac:dyDescent="0.35">
      <c r="I6685" s="5"/>
      <c r="J6685" s="5"/>
    </row>
    <row r="6686" spans="9:10" x14ac:dyDescent="0.35">
      <c r="I6686" s="5"/>
      <c r="J6686" s="5"/>
    </row>
    <row r="6687" spans="9:10" x14ac:dyDescent="0.35">
      <c r="I6687" s="5"/>
      <c r="J6687" s="5"/>
    </row>
    <row r="6688" spans="9:10" x14ac:dyDescent="0.35">
      <c r="I6688" s="5"/>
      <c r="J6688" s="5"/>
    </row>
    <row r="6689" spans="9:10" x14ac:dyDescent="0.35">
      <c r="I6689" s="5"/>
      <c r="J6689" s="5"/>
    </row>
    <row r="6690" spans="9:10" x14ac:dyDescent="0.35">
      <c r="I6690" s="5"/>
      <c r="J6690" s="5"/>
    </row>
    <row r="6691" spans="9:10" x14ac:dyDescent="0.35">
      <c r="I6691" s="5"/>
      <c r="J6691" s="5"/>
    </row>
    <row r="6692" spans="9:10" x14ac:dyDescent="0.35">
      <c r="I6692" s="5"/>
      <c r="J6692" s="5"/>
    </row>
    <row r="6693" spans="9:10" x14ac:dyDescent="0.35">
      <c r="I6693" s="5"/>
      <c r="J6693" s="5"/>
    </row>
    <row r="6694" spans="9:10" x14ac:dyDescent="0.35">
      <c r="I6694" s="5"/>
      <c r="J6694" s="5"/>
    </row>
    <row r="6695" spans="9:10" x14ac:dyDescent="0.35">
      <c r="I6695" s="5"/>
      <c r="J6695" s="5"/>
    </row>
    <row r="6696" spans="9:10" x14ac:dyDescent="0.35">
      <c r="I6696" s="5"/>
      <c r="J6696" s="5"/>
    </row>
    <row r="6697" spans="9:10" x14ac:dyDescent="0.35">
      <c r="I6697" s="5"/>
      <c r="J6697" s="5"/>
    </row>
    <row r="6698" spans="9:10" x14ac:dyDescent="0.35">
      <c r="I6698" s="5"/>
      <c r="J6698" s="5"/>
    </row>
    <row r="6699" spans="9:10" x14ac:dyDescent="0.35">
      <c r="I6699" s="5"/>
      <c r="J6699" s="5"/>
    </row>
    <row r="6700" spans="9:10" x14ac:dyDescent="0.35">
      <c r="I6700" s="5"/>
      <c r="J6700" s="5"/>
    </row>
    <row r="6701" spans="9:10" x14ac:dyDescent="0.35">
      <c r="I6701" s="5"/>
      <c r="J6701" s="5"/>
    </row>
    <row r="6702" spans="9:10" x14ac:dyDescent="0.35">
      <c r="I6702" s="5"/>
      <c r="J6702" s="5"/>
    </row>
    <row r="6703" spans="9:10" x14ac:dyDescent="0.35">
      <c r="I6703" s="5"/>
      <c r="J6703" s="5"/>
    </row>
    <row r="6704" spans="9:10" x14ac:dyDescent="0.35">
      <c r="I6704" s="5"/>
      <c r="J6704" s="5"/>
    </row>
    <row r="6705" spans="9:10" x14ac:dyDescent="0.35">
      <c r="I6705" s="5"/>
      <c r="J6705" s="5"/>
    </row>
    <row r="6706" spans="9:10" x14ac:dyDescent="0.35">
      <c r="I6706" s="5"/>
      <c r="J6706" s="5"/>
    </row>
    <row r="6707" spans="9:10" x14ac:dyDescent="0.35">
      <c r="I6707" s="5"/>
      <c r="J6707" s="5"/>
    </row>
    <row r="6708" spans="9:10" x14ac:dyDescent="0.35">
      <c r="I6708" s="5"/>
      <c r="J6708" s="5"/>
    </row>
    <row r="6709" spans="9:10" x14ac:dyDescent="0.35">
      <c r="I6709" s="5"/>
      <c r="J6709" s="5"/>
    </row>
    <row r="6710" spans="9:10" x14ac:dyDescent="0.35">
      <c r="I6710" s="5"/>
      <c r="J6710" s="5"/>
    </row>
    <row r="6711" spans="9:10" x14ac:dyDescent="0.35">
      <c r="I6711" s="5"/>
      <c r="J6711" s="5"/>
    </row>
    <row r="6712" spans="9:10" x14ac:dyDescent="0.35">
      <c r="I6712" s="5"/>
      <c r="J6712" s="5"/>
    </row>
    <row r="6713" spans="9:10" x14ac:dyDescent="0.35">
      <c r="I6713" s="5"/>
      <c r="J6713" s="5"/>
    </row>
    <row r="6714" spans="9:10" x14ac:dyDescent="0.35">
      <c r="I6714" s="5"/>
      <c r="J6714" s="5"/>
    </row>
    <row r="6715" spans="9:10" x14ac:dyDescent="0.35">
      <c r="I6715" s="5"/>
      <c r="J6715" s="5"/>
    </row>
    <row r="6716" spans="9:10" x14ac:dyDescent="0.35">
      <c r="I6716" s="5"/>
      <c r="J6716" s="5"/>
    </row>
    <row r="6717" spans="9:10" x14ac:dyDescent="0.35">
      <c r="I6717" s="5"/>
      <c r="J6717" s="5"/>
    </row>
    <row r="6718" spans="9:10" x14ac:dyDescent="0.35">
      <c r="I6718" s="5"/>
      <c r="J6718" s="5"/>
    </row>
    <row r="6719" spans="9:10" x14ac:dyDescent="0.35">
      <c r="I6719" s="5"/>
      <c r="J6719" s="5"/>
    </row>
    <row r="6720" spans="9:10" x14ac:dyDescent="0.35">
      <c r="I6720" s="5"/>
      <c r="J6720" s="5"/>
    </row>
    <row r="6721" spans="9:10" x14ac:dyDescent="0.35">
      <c r="I6721" s="5"/>
      <c r="J6721" s="5"/>
    </row>
    <row r="6722" spans="9:10" x14ac:dyDescent="0.35">
      <c r="I6722" s="5"/>
      <c r="J6722" s="5"/>
    </row>
    <row r="6723" spans="9:10" x14ac:dyDescent="0.35">
      <c r="I6723" s="5"/>
      <c r="J6723" s="5"/>
    </row>
    <row r="6724" spans="9:10" x14ac:dyDescent="0.35">
      <c r="I6724" s="5"/>
      <c r="J6724" s="5"/>
    </row>
    <row r="6725" spans="9:10" x14ac:dyDescent="0.35">
      <c r="I6725" s="5"/>
      <c r="J6725" s="5"/>
    </row>
    <row r="6726" spans="9:10" x14ac:dyDescent="0.35">
      <c r="I6726" s="5"/>
      <c r="J6726" s="5"/>
    </row>
    <row r="6727" spans="9:10" x14ac:dyDescent="0.35">
      <c r="I6727" s="5"/>
      <c r="J6727" s="5"/>
    </row>
    <row r="6728" spans="9:10" x14ac:dyDescent="0.35">
      <c r="I6728" s="5"/>
      <c r="J6728" s="5"/>
    </row>
    <row r="6729" spans="9:10" x14ac:dyDescent="0.35">
      <c r="I6729" s="5"/>
      <c r="J6729" s="5"/>
    </row>
    <row r="6730" spans="9:10" x14ac:dyDescent="0.35">
      <c r="I6730" s="5"/>
      <c r="J6730" s="5"/>
    </row>
    <row r="6731" spans="9:10" x14ac:dyDescent="0.35">
      <c r="I6731" s="5"/>
      <c r="J6731" s="5"/>
    </row>
    <row r="6732" spans="9:10" x14ac:dyDescent="0.35">
      <c r="I6732" s="5"/>
      <c r="J6732" s="5"/>
    </row>
    <row r="6733" spans="9:10" x14ac:dyDescent="0.35">
      <c r="I6733" s="5"/>
      <c r="J6733" s="5"/>
    </row>
    <row r="6734" spans="9:10" x14ac:dyDescent="0.35">
      <c r="I6734" s="5"/>
      <c r="J6734" s="5"/>
    </row>
    <row r="6735" spans="9:10" x14ac:dyDescent="0.35">
      <c r="I6735" s="5"/>
      <c r="J6735" s="5"/>
    </row>
    <row r="6736" spans="9:10" x14ac:dyDescent="0.35">
      <c r="I6736" s="5"/>
      <c r="J6736" s="5"/>
    </row>
    <row r="6737" spans="9:10" x14ac:dyDescent="0.35">
      <c r="I6737" s="5"/>
      <c r="J6737" s="5"/>
    </row>
    <row r="6738" spans="9:10" x14ac:dyDescent="0.35">
      <c r="I6738" s="5"/>
      <c r="J6738" s="5"/>
    </row>
    <row r="6739" spans="9:10" x14ac:dyDescent="0.35">
      <c r="I6739" s="5"/>
      <c r="J6739" s="5"/>
    </row>
    <row r="6740" spans="9:10" x14ac:dyDescent="0.35">
      <c r="I6740" s="5"/>
      <c r="J6740" s="5"/>
    </row>
    <row r="6741" spans="9:10" x14ac:dyDescent="0.35">
      <c r="I6741" s="5"/>
      <c r="J6741" s="5"/>
    </row>
    <row r="6742" spans="9:10" x14ac:dyDescent="0.35">
      <c r="I6742" s="5"/>
      <c r="J6742" s="5"/>
    </row>
    <row r="6743" spans="9:10" x14ac:dyDescent="0.35">
      <c r="I6743" s="5"/>
      <c r="J6743" s="5"/>
    </row>
    <row r="6744" spans="9:10" x14ac:dyDescent="0.35">
      <c r="I6744" s="5"/>
      <c r="J6744" s="5"/>
    </row>
    <row r="6745" spans="9:10" x14ac:dyDescent="0.35">
      <c r="I6745" s="5"/>
      <c r="J6745" s="5"/>
    </row>
    <row r="6746" spans="9:10" x14ac:dyDescent="0.35">
      <c r="I6746" s="5"/>
      <c r="J6746" s="5"/>
    </row>
    <row r="6747" spans="9:10" x14ac:dyDescent="0.35">
      <c r="I6747" s="5"/>
      <c r="J6747" s="5"/>
    </row>
    <row r="6748" spans="9:10" x14ac:dyDescent="0.35">
      <c r="I6748" s="5"/>
      <c r="J6748" s="5"/>
    </row>
    <row r="6749" spans="9:10" x14ac:dyDescent="0.35">
      <c r="I6749" s="5"/>
      <c r="J6749" s="5"/>
    </row>
    <row r="6750" spans="9:10" x14ac:dyDescent="0.35">
      <c r="I6750" s="5"/>
      <c r="J6750" s="5"/>
    </row>
    <row r="6751" spans="9:10" x14ac:dyDescent="0.35">
      <c r="I6751" s="5"/>
      <c r="J6751" s="5"/>
    </row>
    <row r="6752" spans="9:10" x14ac:dyDescent="0.35">
      <c r="I6752" s="5"/>
      <c r="J6752" s="5"/>
    </row>
    <row r="6753" spans="9:10" x14ac:dyDescent="0.35">
      <c r="I6753" s="5"/>
      <c r="J6753" s="5"/>
    </row>
    <row r="6754" spans="9:10" x14ac:dyDescent="0.35">
      <c r="I6754" s="5"/>
      <c r="J6754" s="5"/>
    </row>
    <row r="6755" spans="9:10" x14ac:dyDescent="0.35">
      <c r="I6755" s="5"/>
      <c r="J6755" s="5"/>
    </row>
    <row r="6756" spans="9:10" x14ac:dyDescent="0.35">
      <c r="I6756" s="5"/>
      <c r="J6756" s="5"/>
    </row>
    <row r="6757" spans="9:10" x14ac:dyDescent="0.35">
      <c r="I6757" s="5"/>
      <c r="J6757" s="5"/>
    </row>
    <row r="6758" spans="9:10" x14ac:dyDescent="0.35">
      <c r="I6758" s="5"/>
      <c r="J6758" s="5"/>
    </row>
    <row r="6759" spans="9:10" x14ac:dyDescent="0.35">
      <c r="I6759" s="5"/>
      <c r="J6759" s="5"/>
    </row>
    <row r="6760" spans="9:10" x14ac:dyDescent="0.35">
      <c r="I6760" s="5"/>
      <c r="J6760" s="5"/>
    </row>
    <row r="6761" spans="9:10" x14ac:dyDescent="0.35">
      <c r="I6761" s="5"/>
      <c r="J6761" s="5"/>
    </row>
    <row r="6762" spans="9:10" x14ac:dyDescent="0.35">
      <c r="I6762" s="5"/>
      <c r="J6762" s="5"/>
    </row>
    <row r="6763" spans="9:10" x14ac:dyDescent="0.35">
      <c r="I6763" s="5"/>
      <c r="J6763" s="5"/>
    </row>
    <row r="6764" spans="9:10" x14ac:dyDescent="0.35">
      <c r="I6764" s="5"/>
      <c r="J6764" s="5"/>
    </row>
    <row r="6765" spans="9:10" x14ac:dyDescent="0.35">
      <c r="I6765" s="5"/>
      <c r="J6765" s="5"/>
    </row>
    <row r="6766" spans="9:10" x14ac:dyDescent="0.35">
      <c r="I6766" s="5"/>
      <c r="J6766" s="5"/>
    </row>
    <row r="6767" spans="9:10" x14ac:dyDescent="0.35">
      <c r="I6767" s="5"/>
      <c r="J6767" s="5"/>
    </row>
    <row r="6768" spans="9:10" x14ac:dyDescent="0.35">
      <c r="I6768" s="5"/>
      <c r="J6768" s="5"/>
    </row>
    <row r="6769" spans="9:10" x14ac:dyDescent="0.35">
      <c r="I6769" s="5"/>
      <c r="J6769" s="5"/>
    </row>
    <row r="6770" spans="9:10" x14ac:dyDescent="0.35">
      <c r="I6770" s="5"/>
      <c r="J6770" s="5"/>
    </row>
    <row r="6771" spans="9:10" x14ac:dyDescent="0.35">
      <c r="I6771" s="5"/>
      <c r="J6771" s="5"/>
    </row>
    <row r="6772" spans="9:10" x14ac:dyDescent="0.35">
      <c r="I6772" s="5"/>
      <c r="J6772" s="5"/>
    </row>
    <row r="6773" spans="9:10" x14ac:dyDescent="0.35">
      <c r="I6773" s="5"/>
      <c r="J6773" s="5"/>
    </row>
    <row r="6774" spans="9:10" x14ac:dyDescent="0.35">
      <c r="I6774" s="5"/>
      <c r="J6774" s="5"/>
    </row>
    <row r="6775" spans="9:10" x14ac:dyDescent="0.35">
      <c r="I6775" s="5"/>
      <c r="J6775" s="5"/>
    </row>
    <row r="6776" spans="9:10" x14ac:dyDescent="0.35">
      <c r="I6776" s="5"/>
      <c r="J6776" s="5"/>
    </row>
    <row r="6777" spans="9:10" x14ac:dyDescent="0.35">
      <c r="I6777" s="5"/>
      <c r="J6777" s="5"/>
    </row>
    <row r="6778" spans="9:10" x14ac:dyDescent="0.35">
      <c r="I6778" s="5"/>
      <c r="J6778" s="5"/>
    </row>
    <row r="6779" spans="9:10" x14ac:dyDescent="0.35">
      <c r="I6779" s="5"/>
      <c r="J6779" s="5"/>
    </row>
    <row r="6780" spans="9:10" x14ac:dyDescent="0.35">
      <c r="I6780" s="5"/>
      <c r="J6780" s="5"/>
    </row>
    <row r="6781" spans="9:10" x14ac:dyDescent="0.35">
      <c r="I6781" s="5"/>
      <c r="J6781" s="5"/>
    </row>
    <row r="6782" spans="9:10" x14ac:dyDescent="0.35">
      <c r="I6782" s="5"/>
      <c r="J6782" s="5"/>
    </row>
    <row r="6783" spans="9:10" x14ac:dyDescent="0.35">
      <c r="I6783" s="5"/>
      <c r="J6783" s="5"/>
    </row>
    <row r="6784" spans="9:10" x14ac:dyDescent="0.35">
      <c r="I6784" s="5"/>
      <c r="J6784" s="5"/>
    </row>
    <row r="6785" spans="9:10" x14ac:dyDescent="0.35">
      <c r="I6785" s="5"/>
      <c r="J6785" s="5"/>
    </row>
    <row r="6786" spans="9:10" x14ac:dyDescent="0.35">
      <c r="I6786" s="5"/>
      <c r="J6786" s="5"/>
    </row>
    <row r="6787" spans="9:10" x14ac:dyDescent="0.35">
      <c r="I6787" s="5"/>
      <c r="J6787" s="5"/>
    </row>
    <row r="6788" spans="9:10" x14ac:dyDescent="0.35">
      <c r="I6788" s="5"/>
      <c r="J6788" s="5"/>
    </row>
    <row r="6789" spans="9:10" x14ac:dyDescent="0.35">
      <c r="I6789" s="5"/>
      <c r="J6789" s="5"/>
    </row>
    <row r="6790" spans="9:10" x14ac:dyDescent="0.35">
      <c r="I6790" s="5"/>
      <c r="J6790" s="5"/>
    </row>
    <row r="6791" spans="9:10" x14ac:dyDescent="0.35">
      <c r="I6791" s="5"/>
      <c r="J6791" s="5"/>
    </row>
    <row r="6792" spans="9:10" x14ac:dyDescent="0.35">
      <c r="I6792" s="5"/>
      <c r="J6792" s="5"/>
    </row>
    <row r="6793" spans="9:10" x14ac:dyDescent="0.35">
      <c r="I6793" s="5"/>
      <c r="J6793" s="5"/>
    </row>
    <row r="6794" spans="9:10" x14ac:dyDescent="0.35">
      <c r="I6794" s="5"/>
      <c r="J6794" s="5"/>
    </row>
    <row r="6795" spans="9:10" x14ac:dyDescent="0.35">
      <c r="I6795" s="5"/>
      <c r="J6795" s="5"/>
    </row>
    <row r="6796" spans="9:10" x14ac:dyDescent="0.35">
      <c r="I6796" s="5"/>
      <c r="J6796" s="5"/>
    </row>
    <row r="6797" spans="9:10" x14ac:dyDescent="0.35">
      <c r="I6797" s="5"/>
      <c r="J6797" s="5"/>
    </row>
    <row r="6798" spans="9:10" x14ac:dyDescent="0.35">
      <c r="I6798" s="5"/>
      <c r="J6798" s="5"/>
    </row>
    <row r="6799" spans="9:10" x14ac:dyDescent="0.35">
      <c r="I6799" s="5"/>
      <c r="J6799" s="5"/>
    </row>
    <row r="6800" spans="9:10" x14ac:dyDescent="0.35">
      <c r="I6800" s="5"/>
      <c r="J6800" s="5"/>
    </row>
    <row r="6801" spans="1:30" x14ac:dyDescent="0.35">
      <c r="I6801" s="5"/>
      <c r="J6801" s="5"/>
    </row>
    <row r="6802" spans="1:30" x14ac:dyDescent="0.35">
      <c r="I6802" s="5"/>
      <c r="J6802" s="5"/>
    </row>
    <row r="6803" spans="1:30" x14ac:dyDescent="0.35">
      <c r="I6803" s="5"/>
      <c r="J6803" s="5"/>
    </row>
    <row r="6804" spans="1:30" x14ac:dyDescent="0.35">
      <c r="I6804" s="5"/>
      <c r="J6804" s="5"/>
    </row>
    <row r="6805" spans="1:30" x14ac:dyDescent="0.35">
      <c r="I6805" s="5"/>
      <c r="J6805" s="5"/>
    </row>
    <row r="6806" spans="1:30" x14ac:dyDescent="0.35">
      <c r="I6806" s="5"/>
      <c r="J6806" s="5"/>
    </row>
    <row r="6807" spans="1:30" x14ac:dyDescent="0.35">
      <c r="I6807" s="5"/>
      <c r="J6807" s="5"/>
    </row>
    <row r="6808" spans="1:30" x14ac:dyDescent="0.35">
      <c r="I6808" s="5"/>
      <c r="J6808" s="5"/>
    </row>
    <row r="6809" spans="1:30" x14ac:dyDescent="0.35">
      <c r="I6809" s="5"/>
      <c r="J6809" s="5"/>
    </row>
    <row r="6810" spans="1:30" x14ac:dyDescent="0.35">
      <c r="I6810" s="5"/>
      <c r="J6810" s="5"/>
    </row>
    <row r="6811" spans="1:30" x14ac:dyDescent="0.35">
      <c r="I6811" s="5"/>
      <c r="J6811" s="5"/>
    </row>
    <row r="6812" spans="1:30" x14ac:dyDescent="0.35">
      <c r="I6812" s="5"/>
      <c r="J6812" s="5"/>
    </row>
    <row r="6813" spans="1:30" x14ac:dyDescent="0.35">
      <c r="I6813" s="5"/>
      <c r="J6813" s="5"/>
    </row>
    <row r="6814" spans="1:30" x14ac:dyDescent="0.35">
      <c r="I6814" s="5"/>
      <c r="J6814" s="5"/>
    </row>
    <row r="6815" spans="1:30" x14ac:dyDescent="0.35">
      <c r="A6815" s="6"/>
      <c r="B6815" s="6"/>
      <c r="C6815" s="6"/>
      <c r="D6815" s="6"/>
      <c r="E6815" s="6"/>
      <c r="F6815" s="11"/>
      <c r="G6815" s="6"/>
      <c r="H6815" s="6"/>
      <c r="I6815" s="7"/>
      <c r="J6815" s="7"/>
      <c r="K6815" s="6"/>
      <c r="L6815" s="6"/>
      <c r="M6815" s="8"/>
      <c r="N6815" s="6"/>
      <c r="O6815" s="6"/>
      <c r="P6815" s="9"/>
      <c r="Q6815" s="8"/>
      <c r="R6815" s="10"/>
      <c r="S6815" s="6"/>
      <c r="T6815" s="6"/>
      <c r="U6815" s="6"/>
      <c r="V6815" s="6"/>
      <c r="W6815" s="6"/>
      <c r="X6815" s="8"/>
      <c r="Y6815" s="8"/>
      <c r="Z6815" s="6"/>
      <c r="AA6815" s="6"/>
      <c r="AB6815" s="6"/>
      <c r="AC6815" s="6"/>
      <c r="AD6815" s="6"/>
    </row>
    <row r="6816" spans="1:30" x14ac:dyDescent="0.35">
      <c r="A6816" s="6"/>
      <c r="B6816" s="6"/>
      <c r="C6816" s="6"/>
      <c r="D6816" s="6"/>
      <c r="E6816" s="6"/>
      <c r="F6816" s="11"/>
      <c r="G6816" s="6"/>
      <c r="H6816" s="6"/>
      <c r="I6816" s="7"/>
      <c r="J6816" s="7"/>
      <c r="K6816" s="6"/>
      <c r="L6816" s="6"/>
      <c r="N6816" s="6"/>
      <c r="O6816" s="6"/>
      <c r="P6816" s="9"/>
      <c r="Q6816" s="8"/>
      <c r="R6816" s="10"/>
      <c r="S6816" s="6"/>
      <c r="T6816" s="6"/>
      <c r="U6816" s="6"/>
      <c r="V6816" s="6"/>
      <c r="W6816" s="6"/>
      <c r="X6816" s="8"/>
      <c r="Y6816" s="8"/>
      <c r="Z6816" s="6"/>
      <c r="AA6816" s="6"/>
      <c r="AB6816" s="6"/>
      <c r="AC6816" s="6"/>
      <c r="AD6816" s="6"/>
    </row>
    <row r="6817" spans="9:10" x14ac:dyDescent="0.35">
      <c r="I6817" s="5"/>
      <c r="J6817" s="5"/>
    </row>
    <row r="6818" spans="9:10" x14ac:dyDescent="0.35">
      <c r="I6818" s="5"/>
      <c r="J6818" s="5"/>
    </row>
    <row r="6819" spans="9:10" x14ac:dyDescent="0.35">
      <c r="I6819" s="5"/>
      <c r="J6819" s="5"/>
    </row>
    <row r="6820" spans="9:10" x14ac:dyDescent="0.35">
      <c r="I6820" s="5"/>
      <c r="J6820" s="5"/>
    </row>
    <row r="6821" spans="9:10" x14ac:dyDescent="0.35">
      <c r="I6821" s="5"/>
      <c r="J6821" s="5"/>
    </row>
    <row r="6822" spans="9:10" x14ac:dyDescent="0.35">
      <c r="I6822" s="5"/>
      <c r="J6822" s="5"/>
    </row>
    <row r="6823" spans="9:10" x14ac:dyDescent="0.35">
      <c r="I6823" s="5"/>
      <c r="J6823" s="5"/>
    </row>
    <row r="6824" spans="9:10" x14ac:dyDescent="0.35">
      <c r="I6824" s="5"/>
      <c r="J6824" s="5"/>
    </row>
    <row r="6825" spans="9:10" x14ac:dyDescent="0.35">
      <c r="I6825" s="5"/>
      <c r="J6825" s="5"/>
    </row>
    <row r="6826" spans="9:10" x14ac:dyDescent="0.35">
      <c r="I6826" s="5"/>
      <c r="J6826" s="5"/>
    </row>
    <row r="6827" spans="9:10" x14ac:dyDescent="0.35">
      <c r="I6827" s="5"/>
      <c r="J6827" s="5"/>
    </row>
    <row r="6828" spans="9:10" x14ac:dyDescent="0.35">
      <c r="I6828" s="5"/>
      <c r="J6828" s="5"/>
    </row>
    <row r="6829" spans="9:10" x14ac:dyDescent="0.35">
      <c r="I6829" s="5"/>
      <c r="J6829" s="5"/>
    </row>
    <row r="6830" spans="9:10" x14ac:dyDescent="0.35">
      <c r="I6830" s="5"/>
      <c r="J6830" s="5"/>
    </row>
    <row r="6831" spans="9:10" x14ac:dyDescent="0.35">
      <c r="I6831" s="5"/>
      <c r="J6831" s="5"/>
    </row>
    <row r="6832" spans="9:10" x14ac:dyDescent="0.35">
      <c r="I6832" s="5"/>
      <c r="J6832" s="5"/>
    </row>
    <row r="6833" spans="9:10" x14ac:dyDescent="0.35">
      <c r="I6833" s="5"/>
      <c r="J6833" s="5"/>
    </row>
    <row r="6834" spans="9:10" x14ac:dyDescent="0.35">
      <c r="I6834" s="5"/>
      <c r="J6834" s="5"/>
    </row>
    <row r="6835" spans="9:10" x14ac:dyDescent="0.35">
      <c r="I6835" s="5"/>
      <c r="J6835" s="5"/>
    </row>
    <row r="6836" spans="9:10" x14ac:dyDescent="0.35">
      <c r="I6836" s="5"/>
      <c r="J6836" s="5"/>
    </row>
    <row r="6837" spans="9:10" x14ac:dyDescent="0.35">
      <c r="I6837" s="5"/>
      <c r="J6837" s="5"/>
    </row>
    <row r="6838" spans="9:10" x14ac:dyDescent="0.35">
      <c r="I6838" s="5"/>
      <c r="J6838" s="5"/>
    </row>
    <row r="6839" spans="9:10" x14ac:dyDescent="0.35">
      <c r="I6839" s="5"/>
      <c r="J6839" s="5"/>
    </row>
    <row r="6840" spans="9:10" x14ac:dyDescent="0.35">
      <c r="I6840" s="5"/>
      <c r="J6840" s="5"/>
    </row>
    <row r="6841" spans="9:10" x14ac:dyDescent="0.35">
      <c r="I6841" s="5"/>
      <c r="J6841" s="5"/>
    </row>
    <row r="6842" spans="9:10" x14ac:dyDescent="0.35">
      <c r="I6842" s="5"/>
      <c r="J6842" s="5"/>
    </row>
    <row r="6843" spans="9:10" x14ac:dyDescent="0.35">
      <c r="I6843" s="5"/>
      <c r="J6843" s="5"/>
    </row>
    <row r="6844" spans="9:10" x14ac:dyDescent="0.35">
      <c r="I6844" s="5"/>
      <c r="J6844" s="5"/>
    </row>
    <row r="6845" spans="9:10" x14ac:dyDescent="0.35">
      <c r="I6845" s="5"/>
      <c r="J6845" s="5"/>
    </row>
    <row r="6846" spans="9:10" x14ac:dyDescent="0.35">
      <c r="I6846" s="5"/>
      <c r="J6846" s="5"/>
    </row>
    <row r="6847" spans="9:10" x14ac:dyDescent="0.35">
      <c r="I6847" s="5"/>
      <c r="J6847" s="5"/>
    </row>
    <row r="6848" spans="9:10" x14ac:dyDescent="0.35">
      <c r="I6848" s="5"/>
      <c r="J6848" s="5"/>
    </row>
    <row r="6849" spans="9:10" x14ac:dyDescent="0.35">
      <c r="I6849" s="5"/>
      <c r="J6849" s="5"/>
    </row>
    <row r="6850" spans="9:10" x14ac:dyDescent="0.35">
      <c r="I6850" s="5"/>
      <c r="J6850" s="5"/>
    </row>
    <row r="6851" spans="9:10" x14ac:dyDescent="0.35">
      <c r="I6851" s="5"/>
      <c r="J6851" s="5"/>
    </row>
    <row r="6852" spans="9:10" x14ac:dyDescent="0.35">
      <c r="I6852" s="5"/>
      <c r="J6852" s="5"/>
    </row>
    <row r="6853" spans="9:10" x14ac:dyDescent="0.35">
      <c r="I6853" s="5"/>
      <c r="J6853" s="5"/>
    </row>
    <row r="6854" spans="9:10" x14ac:dyDescent="0.35">
      <c r="I6854" s="5"/>
      <c r="J6854" s="5"/>
    </row>
    <row r="6855" spans="9:10" x14ac:dyDescent="0.35">
      <c r="I6855" s="5"/>
      <c r="J6855" s="5"/>
    </row>
    <row r="6856" spans="9:10" x14ac:dyDescent="0.35">
      <c r="I6856" s="5"/>
      <c r="J6856" s="5"/>
    </row>
    <row r="6857" spans="9:10" x14ac:dyDescent="0.35">
      <c r="I6857" s="5"/>
      <c r="J6857" s="5"/>
    </row>
    <row r="6858" spans="9:10" x14ac:dyDescent="0.35">
      <c r="I6858" s="5"/>
      <c r="J6858" s="5"/>
    </row>
    <row r="6859" spans="9:10" x14ac:dyDescent="0.35">
      <c r="I6859" s="5"/>
      <c r="J6859" s="5"/>
    </row>
    <row r="6860" spans="9:10" x14ac:dyDescent="0.35">
      <c r="I6860" s="5"/>
      <c r="J6860" s="5"/>
    </row>
    <row r="6861" spans="9:10" x14ac:dyDescent="0.35">
      <c r="I6861" s="5"/>
      <c r="J6861" s="5"/>
    </row>
    <row r="6862" spans="9:10" x14ac:dyDescent="0.35">
      <c r="I6862" s="5"/>
      <c r="J6862" s="5"/>
    </row>
    <row r="6863" spans="9:10" x14ac:dyDescent="0.35">
      <c r="I6863" s="5"/>
      <c r="J6863" s="5"/>
    </row>
    <row r="6864" spans="9:10" x14ac:dyDescent="0.35">
      <c r="I6864" s="5"/>
      <c r="J6864" s="5"/>
    </row>
    <row r="6865" spans="9:10" x14ac:dyDescent="0.35">
      <c r="I6865" s="5"/>
      <c r="J6865" s="5"/>
    </row>
    <row r="6866" spans="9:10" x14ac:dyDescent="0.35">
      <c r="I6866" s="5"/>
      <c r="J6866" s="5"/>
    </row>
    <row r="6867" spans="9:10" x14ac:dyDescent="0.35">
      <c r="I6867" s="5"/>
      <c r="J6867" s="5"/>
    </row>
    <row r="6868" spans="9:10" x14ac:dyDescent="0.35">
      <c r="I6868" s="5"/>
      <c r="J6868" s="5"/>
    </row>
    <row r="6869" spans="9:10" x14ac:dyDescent="0.35">
      <c r="I6869" s="5"/>
      <c r="J6869" s="5"/>
    </row>
    <row r="6870" spans="9:10" x14ac:dyDescent="0.35">
      <c r="I6870" s="5"/>
      <c r="J6870" s="5"/>
    </row>
    <row r="6871" spans="9:10" x14ac:dyDescent="0.35">
      <c r="I6871" s="5"/>
      <c r="J6871" s="5"/>
    </row>
    <row r="6872" spans="9:10" x14ac:dyDescent="0.35">
      <c r="I6872" s="5"/>
      <c r="J6872" s="5"/>
    </row>
    <row r="6873" spans="9:10" x14ac:dyDescent="0.35">
      <c r="I6873" s="5"/>
      <c r="J6873" s="5"/>
    </row>
    <row r="6874" spans="9:10" x14ac:dyDescent="0.35">
      <c r="I6874" s="5"/>
      <c r="J6874" s="5"/>
    </row>
    <row r="6875" spans="9:10" x14ac:dyDescent="0.35">
      <c r="I6875" s="5"/>
      <c r="J6875" s="5"/>
    </row>
    <row r="6876" spans="9:10" x14ac:dyDescent="0.35">
      <c r="I6876" s="5"/>
      <c r="J6876" s="5"/>
    </row>
    <row r="6877" spans="9:10" x14ac:dyDescent="0.35">
      <c r="I6877" s="5"/>
      <c r="J6877" s="5"/>
    </row>
    <row r="6878" spans="9:10" x14ac:dyDescent="0.35">
      <c r="I6878" s="5"/>
      <c r="J6878" s="5"/>
    </row>
    <row r="6879" spans="9:10" x14ac:dyDescent="0.35">
      <c r="I6879" s="5"/>
      <c r="J6879" s="5"/>
    </row>
    <row r="6880" spans="9:10" x14ac:dyDescent="0.35">
      <c r="I6880" s="5"/>
      <c r="J6880" s="5"/>
    </row>
    <row r="6881" spans="9:10" x14ac:dyDescent="0.35">
      <c r="I6881" s="5"/>
      <c r="J6881" s="5"/>
    </row>
    <row r="6882" spans="9:10" x14ac:dyDescent="0.35">
      <c r="I6882" s="5"/>
      <c r="J6882" s="5"/>
    </row>
    <row r="6883" spans="9:10" x14ac:dyDescent="0.35">
      <c r="I6883" s="5"/>
      <c r="J6883" s="5"/>
    </row>
    <row r="6884" spans="9:10" x14ac:dyDescent="0.35">
      <c r="I6884" s="5"/>
      <c r="J6884" s="5"/>
    </row>
    <row r="6885" spans="9:10" x14ac:dyDescent="0.35">
      <c r="I6885" s="5"/>
      <c r="J6885" s="5"/>
    </row>
    <row r="6886" spans="9:10" x14ac:dyDescent="0.35">
      <c r="I6886" s="5"/>
      <c r="J6886" s="5"/>
    </row>
    <row r="6887" spans="9:10" x14ac:dyDescent="0.35">
      <c r="I6887" s="5"/>
      <c r="J6887" s="5"/>
    </row>
    <row r="6888" spans="9:10" x14ac:dyDescent="0.35">
      <c r="I6888" s="5"/>
      <c r="J6888" s="5"/>
    </row>
    <row r="6889" spans="9:10" x14ac:dyDescent="0.35">
      <c r="I6889" s="5"/>
      <c r="J6889" s="5"/>
    </row>
    <row r="6890" spans="9:10" x14ac:dyDescent="0.35">
      <c r="I6890" s="5"/>
      <c r="J6890" s="5"/>
    </row>
    <row r="6891" spans="9:10" x14ac:dyDescent="0.35">
      <c r="I6891" s="5"/>
      <c r="J6891" s="5"/>
    </row>
    <row r="6892" spans="9:10" x14ac:dyDescent="0.35">
      <c r="I6892" s="5"/>
      <c r="J6892" s="5"/>
    </row>
    <row r="6893" spans="9:10" x14ac:dyDescent="0.35">
      <c r="I6893" s="5"/>
      <c r="J6893" s="5"/>
    </row>
    <row r="6894" spans="9:10" x14ac:dyDescent="0.35">
      <c r="I6894" s="5"/>
      <c r="J6894" s="5"/>
    </row>
    <row r="6895" spans="9:10" x14ac:dyDescent="0.35">
      <c r="I6895" s="5"/>
      <c r="J6895" s="5"/>
    </row>
    <row r="6896" spans="9:10" x14ac:dyDescent="0.35">
      <c r="I6896" s="5"/>
      <c r="J6896" s="5"/>
    </row>
    <row r="6897" spans="9:10" x14ac:dyDescent="0.35">
      <c r="I6897" s="5"/>
      <c r="J6897" s="5"/>
    </row>
    <row r="6898" spans="9:10" x14ac:dyDescent="0.35">
      <c r="I6898" s="5"/>
      <c r="J6898" s="5"/>
    </row>
    <row r="6899" spans="9:10" x14ac:dyDescent="0.35">
      <c r="I6899" s="5"/>
      <c r="J6899" s="5"/>
    </row>
    <row r="6900" spans="9:10" x14ac:dyDescent="0.35">
      <c r="I6900" s="5"/>
      <c r="J6900" s="5"/>
    </row>
    <row r="6901" spans="9:10" x14ac:dyDescent="0.35">
      <c r="I6901" s="5"/>
      <c r="J6901" s="5"/>
    </row>
    <row r="6902" spans="9:10" x14ac:dyDescent="0.35">
      <c r="I6902" s="5"/>
      <c r="J6902" s="5"/>
    </row>
    <row r="6903" spans="9:10" x14ac:dyDescent="0.35">
      <c r="I6903" s="5"/>
      <c r="J6903" s="5"/>
    </row>
    <row r="6904" spans="9:10" x14ac:dyDescent="0.35">
      <c r="I6904" s="5"/>
      <c r="J6904" s="5"/>
    </row>
    <row r="6905" spans="9:10" x14ac:dyDescent="0.35">
      <c r="I6905" s="5"/>
      <c r="J6905" s="5"/>
    </row>
    <row r="6906" spans="9:10" x14ac:dyDescent="0.35">
      <c r="I6906" s="5"/>
      <c r="J6906" s="5"/>
    </row>
    <row r="6907" spans="9:10" x14ac:dyDescent="0.35">
      <c r="I6907" s="5"/>
      <c r="J6907" s="5"/>
    </row>
    <row r="6908" spans="9:10" x14ac:dyDescent="0.35">
      <c r="I6908" s="5"/>
      <c r="J6908" s="5"/>
    </row>
    <row r="6909" spans="9:10" x14ac:dyDescent="0.35">
      <c r="I6909" s="5"/>
      <c r="J6909" s="5"/>
    </row>
    <row r="6910" spans="9:10" x14ac:dyDescent="0.35">
      <c r="I6910" s="5"/>
      <c r="J6910" s="5"/>
    </row>
    <row r="6911" spans="9:10" x14ac:dyDescent="0.35">
      <c r="I6911" s="5"/>
      <c r="J6911" s="5"/>
    </row>
    <row r="6912" spans="9:10" x14ac:dyDescent="0.35">
      <c r="I6912" s="5"/>
      <c r="J6912" s="5"/>
    </row>
    <row r="6913" spans="9:10" x14ac:dyDescent="0.35">
      <c r="I6913" s="5"/>
      <c r="J6913" s="5"/>
    </row>
    <row r="6914" spans="9:10" x14ac:dyDescent="0.35">
      <c r="I6914" s="5"/>
      <c r="J6914" s="5"/>
    </row>
    <row r="6915" spans="9:10" x14ac:dyDescent="0.35">
      <c r="I6915" s="5"/>
      <c r="J6915" s="5"/>
    </row>
    <row r="6916" spans="9:10" x14ac:dyDescent="0.35">
      <c r="I6916" s="5"/>
      <c r="J6916" s="5"/>
    </row>
    <row r="6917" spans="9:10" x14ac:dyDescent="0.35">
      <c r="I6917" s="5"/>
      <c r="J6917" s="5"/>
    </row>
    <row r="6918" spans="9:10" x14ac:dyDescent="0.35">
      <c r="I6918" s="5"/>
      <c r="J6918" s="5"/>
    </row>
    <row r="6919" spans="9:10" x14ac:dyDescent="0.35">
      <c r="I6919" s="5"/>
      <c r="J6919" s="5"/>
    </row>
    <row r="6920" spans="9:10" x14ac:dyDescent="0.35">
      <c r="I6920" s="5"/>
      <c r="J6920" s="5"/>
    </row>
    <row r="6921" spans="9:10" x14ac:dyDescent="0.35">
      <c r="I6921" s="5"/>
      <c r="J6921" s="5"/>
    </row>
    <row r="6922" spans="9:10" x14ac:dyDescent="0.35">
      <c r="I6922" s="5"/>
      <c r="J6922" s="5"/>
    </row>
    <row r="6923" spans="9:10" x14ac:dyDescent="0.35">
      <c r="I6923" s="5"/>
      <c r="J6923" s="5"/>
    </row>
    <row r="6924" spans="9:10" x14ac:dyDescent="0.35">
      <c r="I6924" s="5"/>
      <c r="J6924" s="5"/>
    </row>
    <row r="6925" spans="9:10" x14ac:dyDescent="0.35">
      <c r="I6925" s="5"/>
      <c r="J6925" s="5"/>
    </row>
    <row r="6926" spans="9:10" x14ac:dyDescent="0.35">
      <c r="I6926" s="5"/>
      <c r="J6926" s="5"/>
    </row>
    <row r="6927" spans="9:10" x14ac:dyDescent="0.35">
      <c r="I6927" s="5"/>
      <c r="J6927" s="5"/>
    </row>
    <row r="6928" spans="9:10" x14ac:dyDescent="0.35">
      <c r="I6928" s="5"/>
      <c r="J6928" s="5"/>
    </row>
    <row r="6929" spans="9:10" x14ac:dyDescent="0.35">
      <c r="I6929" s="5"/>
      <c r="J6929" s="5"/>
    </row>
    <row r="6930" spans="9:10" x14ac:dyDescent="0.35">
      <c r="I6930" s="5"/>
      <c r="J6930" s="5"/>
    </row>
    <row r="6931" spans="9:10" x14ac:dyDescent="0.35">
      <c r="I6931" s="5"/>
      <c r="J6931" s="5"/>
    </row>
    <row r="6932" spans="9:10" x14ac:dyDescent="0.35">
      <c r="I6932" s="5"/>
      <c r="J6932" s="5"/>
    </row>
    <row r="6933" spans="9:10" x14ac:dyDescent="0.35">
      <c r="I6933" s="5"/>
      <c r="J6933" s="5"/>
    </row>
    <row r="6934" spans="9:10" x14ac:dyDescent="0.35">
      <c r="I6934" s="5"/>
      <c r="J6934" s="5"/>
    </row>
    <row r="6935" spans="9:10" x14ac:dyDescent="0.35">
      <c r="I6935" s="5"/>
      <c r="J6935" s="5"/>
    </row>
    <row r="6936" spans="9:10" x14ac:dyDescent="0.35">
      <c r="I6936" s="5"/>
      <c r="J6936" s="5"/>
    </row>
    <row r="6937" spans="9:10" x14ac:dyDescent="0.35">
      <c r="I6937" s="5"/>
      <c r="J6937" s="5"/>
    </row>
    <row r="6938" spans="9:10" x14ac:dyDescent="0.35">
      <c r="I6938" s="5"/>
      <c r="J6938" s="5"/>
    </row>
    <row r="6939" spans="9:10" x14ac:dyDescent="0.35">
      <c r="I6939" s="5"/>
      <c r="J6939" s="5"/>
    </row>
    <row r="6940" spans="9:10" x14ac:dyDescent="0.35">
      <c r="I6940" s="5"/>
      <c r="J6940" s="5"/>
    </row>
    <row r="6941" spans="9:10" x14ac:dyDescent="0.35">
      <c r="I6941" s="5"/>
      <c r="J6941" s="5"/>
    </row>
    <row r="6942" spans="9:10" x14ac:dyDescent="0.35">
      <c r="I6942" s="5"/>
      <c r="J6942" s="5"/>
    </row>
    <row r="6943" spans="9:10" x14ac:dyDescent="0.35">
      <c r="I6943" s="5"/>
      <c r="J6943" s="5"/>
    </row>
    <row r="6944" spans="9:10" x14ac:dyDescent="0.35">
      <c r="I6944" s="5"/>
      <c r="J6944" s="5"/>
    </row>
    <row r="6945" spans="9:10" x14ac:dyDescent="0.35">
      <c r="I6945" s="5"/>
      <c r="J6945" s="5"/>
    </row>
    <row r="6946" spans="9:10" x14ac:dyDescent="0.35">
      <c r="I6946" s="5"/>
      <c r="J6946" s="5"/>
    </row>
    <row r="6947" spans="9:10" x14ac:dyDescent="0.35">
      <c r="I6947" s="5"/>
      <c r="J6947" s="5"/>
    </row>
    <row r="6948" spans="9:10" x14ac:dyDescent="0.35">
      <c r="I6948" s="5"/>
      <c r="J6948" s="5"/>
    </row>
    <row r="6949" spans="9:10" x14ac:dyDescent="0.35">
      <c r="I6949" s="5"/>
      <c r="J6949" s="5"/>
    </row>
    <row r="6950" spans="9:10" x14ac:dyDescent="0.35">
      <c r="I6950" s="5"/>
      <c r="J6950" s="5"/>
    </row>
    <row r="6951" spans="9:10" x14ac:dyDescent="0.35">
      <c r="I6951" s="5"/>
      <c r="J6951" s="5"/>
    </row>
    <row r="6952" spans="9:10" x14ac:dyDescent="0.35">
      <c r="I6952" s="5"/>
      <c r="J6952" s="5"/>
    </row>
    <row r="6953" spans="9:10" x14ac:dyDescent="0.35">
      <c r="I6953" s="5"/>
      <c r="J6953" s="5"/>
    </row>
    <row r="6954" spans="9:10" x14ac:dyDescent="0.35">
      <c r="I6954" s="5"/>
      <c r="J6954" s="5"/>
    </row>
    <row r="6955" spans="9:10" x14ac:dyDescent="0.35">
      <c r="I6955" s="5"/>
      <c r="J6955" s="5"/>
    </row>
    <row r="6956" spans="9:10" x14ac:dyDescent="0.35">
      <c r="I6956" s="5"/>
      <c r="J6956" s="5"/>
    </row>
    <row r="6957" spans="9:10" x14ac:dyDescent="0.35">
      <c r="I6957" s="5"/>
      <c r="J6957" s="5"/>
    </row>
    <row r="6958" spans="9:10" x14ac:dyDescent="0.35">
      <c r="I6958" s="5"/>
      <c r="J6958" s="5"/>
    </row>
    <row r="6959" spans="9:10" x14ac:dyDescent="0.35">
      <c r="I6959" s="5"/>
      <c r="J6959" s="5"/>
    </row>
    <row r="6960" spans="9:10" x14ac:dyDescent="0.35">
      <c r="I6960" s="5"/>
      <c r="J6960" s="5"/>
    </row>
    <row r="6961" spans="9:10" x14ac:dyDescent="0.35">
      <c r="I6961" s="5"/>
      <c r="J6961" s="5"/>
    </row>
    <row r="6962" spans="9:10" x14ac:dyDescent="0.35">
      <c r="I6962" s="5"/>
      <c r="J6962" s="5"/>
    </row>
    <row r="6963" spans="9:10" x14ac:dyDescent="0.35">
      <c r="I6963" s="5"/>
      <c r="J6963" s="5"/>
    </row>
    <row r="6964" spans="9:10" x14ac:dyDescent="0.35">
      <c r="I6964" s="5"/>
      <c r="J6964" s="5"/>
    </row>
    <row r="6965" spans="9:10" x14ac:dyDescent="0.35">
      <c r="I6965" s="5"/>
      <c r="J6965" s="5"/>
    </row>
    <row r="6966" spans="9:10" x14ac:dyDescent="0.35">
      <c r="I6966" s="5"/>
      <c r="J6966" s="5"/>
    </row>
    <row r="6967" spans="9:10" x14ac:dyDescent="0.35">
      <c r="I6967" s="5"/>
      <c r="J6967" s="5"/>
    </row>
    <row r="6968" spans="9:10" x14ac:dyDescent="0.35">
      <c r="I6968" s="5"/>
      <c r="J6968" s="5"/>
    </row>
    <row r="6969" spans="9:10" x14ac:dyDescent="0.35">
      <c r="I6969" s="5"/>
      <c r="J6969" s="5"/>
    </row>
    <row r="6970" spans="9:10" x14ac:dyDescent="0.35">
      <c r="I6970" s="5"/>
      <c r="J6970" s="5"/>
    </row>
    <row r="6971" spans="9:10" x14ac:dyDescent="0.35">
      <c r="I6971" s="5"/>
      <c r="J6971" s="5"/>
    </row>
    <row r="6972" spans="9:10" x14ac:dyDescent="0.35">
      <c r="I6972" s="5"/>
      <c r="J6972" s="5"/>
    </row>
    <row r="6973" spans="9:10" x14ac:dyDescent="0.35">
      <c r="I6973" s="5"/>
      <c r="J6973" s="5"/>
    </row>
    <row r="6974" spans="9:10" x14ac:dyDescent="0.35">
      <c r="I6974" s="5"/>
      <c r="J6974" s="5"/>
    </row>
    <row r="6975" spans="9:10" x14ac:dyDescent="0.35">
      <c r="I6975" s="5"/>
      <c r="J6975" s="5"/>
    </row>
    <row r="6976" spans="9:10" x14ac:dyDescent="0.35">
      <c r="I6976" s="5"/>
      <c r="J6976" s="5"/>
    </row>
    <row r="6977" spans="9:10" x14ac:dyDescent="0.35">
      <c r="I6977" s="5"/>
      <c r="J6977" s="5"/>
    </row>
    <row r="6978" spans="9:10" x14ac:dyDescent="0.35">
      <c r="I6978" s="5"/>
      <c r="J6978" s="5"/>
    </row>
    <row r="6979" spans="9:10" x14ac:dyDescent="0.35">
      <c r="I6979" s="5"/>
      <c r="J6979" s="5"/>
    </row>
    <row r="6980" spans="9:10" x14ac:dyDescent="0.35">
      <c r="I6980" s="5"/>
      <c r="J6980" s="5"/>
    </row>
    <row r="6981" spans="9:10" x14ac:dyDescent="0.35">
      <c r="I6981" s="5"/>
      <c r="J6981" s="5"/>
    </row>
    <row r="6982" spans="9:10" x14ac:dyDescent="0.35">
      <c r="I6982" s="5"/>
      <c r="J6982" s="5"/>
    </row>
    <row r="6983" spans="9:10" x14ac:dyDescent="0.35">
      <c r="I6983" s="5"/>
      <c r="J6983" s="5"/>
    </row>
    <row r="6984" spans="9:10" x14ac:dyDescent="0.35">
      <c r="I6984" s="5"/>
      <c r="J6984" s="5"/>
    </row>
    <row r="6985" spans="9:10" x14ac:dyDescent="0.35">
      <c r="I6985" s="5"/>
      <c r="J6985" s="5"/>
    </row>
    <row r="6986" spans="9:10" x14ac:dyDescent="0.35">
      <c r="I6986" s="5"/>
      <c r="J6986" s="5"/>
    </row>
    <row r="6987" spans="9:10" x14ac:dyDescent="0.35">
      <c r="I6987" s="5"/>
      <c r="J6987" s="5"/>
    </row>
    <row r="6988" spans="9:10" x14ac:dyDescent="0.35">
      <c r="I6988" s="5"/>
      <c r="J6988" s="5"/>
    </row>
    <row r="6989" spans="9:10" x14ac:dyDescent="0.35">
      <c r="I6989" s="5"/>
      <c r="J6989" s="5"/>
    </row>
    <row r="6990" spans="9:10" x14ac:dyDescent="0.35">
      <c r="I6990" s="5"/>
      <c r="J6990" s="5"/>
    </row>
    <row r="6991" spans="9:10" x14ac:dyDescent="0.35">
      <c r="I6991" s="5"/>
      <c r="J6991" s="5"/>
    </row>
    <row r="6992" spans="9:10" x14ac:dyDescent="0.35">
      <c r="I6992" s="5"/>
      <c r="J6992" s="5"/>
    </row>
    <row r="6993" spans="9:10" x14ac:dyDescent="0.35">
      <c r="I6993" s="5"/>
      <c r="J6993" s="5"/>
    </row>
    <row r="6994" spans="9:10" x14ac:dyDescent="0.35">
      <c r="I6994" s="5"/>
      <c r="J6994" s="5"/>
    </row>
    <row r="6995" spans="9:10" x14ac:dyDescent="0.35">
      <c r="I6995" s="5"/>
      <c r="J6995" s="5"/>
    </row>
    <row r="6996" spans="9:10" x14ac:dyDescent="0.35">
      <c r="I6996" s="5"/>
      <c r="J6996" s="5"/>
    </row>
    <row r="6997" spans="9:10" x14ac:dyDescent="0.35">
      <c r="I6997" s="5"/>
      <c r="J6997" s="5"/>
    </row>
    <row r="6998" spans="9:10" x14ac:dyDescent="0.35">
      <c r="I6998" s="5"/>
      <c r="J6998" s="5"/>
    </row>
    <row r="6999" spans="9:10" x14ac:dyDescent="0.35">
      <c r="I6999" s="5"/>
      <c r="J6999" s="5"/>
    </row>
    <row r="7000" spans="9:10" x14ac:dyDescent="0.35">
      <c r="I7000" s="5"/>
      <c r="J7000" s="5"/>
    </row>
    <row r="7001" spans="9:10" x14ac:dyDescent="0.35">
      <c r="I7001" s="5"/>
      <c r="J7001" s="5"/>
    </row>
    <row r="7002" spans="9:10" x14ac:dyDescent="0.35">
      <c r="I7002" s="5"/>
      <c r="J7002" s="5"/>
    </row>
    <row r="7003" spans="9:10" x14ac:dyDescent="0.35">
      <c r="I7003" s="5"/>
      <c r="J7003" s="5"/>
    </row>
    <row r="7004" spans="9:10" x14ac:dyDescent="0.35">
      <c r="I7004" s="5"/>
      <c r="J7004" s="5"/>
    </row>
    <row r="7005" spans="9:10" x14ac:dyDescent="0.35">
      <c r="I7005" s="5"/>
      <c r="J7005" s="5"/>
    </row>
    <row r="7006" spans="9:10" x14ac:dyDescent="0.35">
      <c r="I7006" s="5"/>
      <c r="J7006" s="5"/>
    </row>
    <row r="7007" spans="9:10" x14ac:dyDescent="0.35">
      <c r="I7007" s="5"/>
      <c r="J7007" s="5"/>
    </row>
    <row r="7008" spans="9:10" x14ac:dyDescent="0.35">
      <c r="I7008" s="5"/>
      <c r="J7008" s="5"/>
    </row>
    <row r="7009" spans="9:10" x14ac:dyDescent="0.35">
      <c r="I7009" s="5"/>
      <c r="J7009" s="5"/>
    </row>
    <row r="7010" spans="9:10" x14ac:dyDescent="0.35">
      <c r="I7010" s="5"/>
      <c r="J7010" s="5"/>
    </row>
    <row r="7011" spans="9:10" x14ac:dyDescent="0.35">
      <c r="I7011" s="5"/>
      <c r="J7011" s="5"/>
    </row>
    <row r="7012" spans="9:10" x14ac:dyDescent="0.35">
      <c r="I7012" s="5"/>
      <c r="J7012" s="5"/>
    </row>
    <row r="7013" spans="9:10" x14ac:dyDescent="0.35">
      <c r="I7013" s="5"/>
      <c r="J7013" s="5"/>
    </row>
    <row r="7014" spans="9:10" x14ac:dyDescent="0.35">
      <c r="I7014" s="5"/>
      <c r="J7014" s="5"/>
    </row>
    <row r="7015" spans="9:10" x14ac:dyDescent="0.35">
      <c r="I7015" s="5"/>
      <c r="J7015" s="5"/>
    </row>
    <row r="7016" spans="9:10" x14ac:dyDescent="0.35">
      <c r="I7016" s="5"/>
      <c r="J7016" s="5"/>
    </row>
    <row r="7017" spans="9:10" x14ac:dyDescent="0.35">
      <c r="I7017" s="5"/>
      <c r="J7017" s="5"/>
    </row>
    <row r="7018" spans="9:10" x14ac:dyDescent="0.35">
      <c r="I7018" s="5"/>
      <c r="J7018" s="5"/>
    </row>
    <row r="7019" spans="9:10" x14ac:dyDescent="0.35">
      <c r="I7019" s="5"/>
      <c r="J7019" s="5"/>
    </row>
    <row r="7020" spans="9:10" x14ac:dyDescent="0.35">
      <c r="I7020" s="5"/>
      <c r="J7020" s="5"/>
    </row>
    <row r="7021" spans="9:10" x14ac:dyDescent="0.35">
      <c r="I7021" s="5"/>
      <c r="J7021" s="5"/>
    </row>
    <row r="7022" spans="9:10" x14ac:dyDescent="0.35">
      <c r="I7022" s="5"/>
      <c r="J7022" s="5"/>
    </row>
    <row r="7023" spans="9:10" x14ac:dyDescent="0.35">
      <c r="I7023" s="5"/>
      <c r="J7023" s="5"/>
    </row>
    <row r="7024" spans="9:10" x14ac:dyDescent="0.35">
      <c r="I7024" s="5"/>
      <c r="J7024" s="5"/>
    </row>
    <row r="7025" spans="9:10" x14ac:dyDescent="0.35">
      <c r="I7025" s="5"/>
      <c r="J7025" s="5"/>
    </row>
    <row r="7026" spans="9:10" x14ac:dyDescent="0.35">
      <c r="I7026" s="5"/>
      <c r="J7026" s="5"/>
    </row>
    <row r="7027" spans="9:10" x14ac:dyDescent="0.35">
      <c r="I7027" s="5"/>
      <c r="J7027" s="5"/>
    </row>
    <row r="7028" spans="9:10" x14ac:dyDescent="0.35">
      <c r="I7028" s="5"/>
      <c r="J7028" s="5"/>
    </row>
    <row r="7029" spans="9:10" x14ac:dyDescent="0.35">
      <c r="I7029" s="5"/>
      <c r="J7029" s="5"/>
    </row>
    <row r="7030" spans="9:10" x14ac:dyDescent="0.35">
      <c r="I7030" s="5"/>
      <c r="J7030" s="5"/>
    </row>
    <row r="7031" spans="9:10" x14ac:dyDescent="0.35">
      <c r="I7031" s="5"/>
      <c r="J7031" s="5"/>
    </row>
    <row r="7032" spans="9:10" x14ac:dyDescent="0.35">
      <c r="I7032" s="5"/>
      <c r="J7032" s="5"/>
    </row>
    <row r="7033" spans="9:10" x14ac:dyDescent="0.35">
      <c r="I7033" s="5"/>
      <c r="J7033" s="5"/>
    </row>
    <row r="7034" spans="9:10" x14ac:dyDescent="0.35">
      <c r="I7034" s="5"/>
      <c r="J7034" s="5"/>
    </row>
    <row r="7035" spans="9:10" x14ac:dyDescent="0.35">
      <c r="I7035" s="5"/>
      <c r="J7035" s="5"/>
    </row>
    <row r="7036" spans="9:10" x14ac:dyDescent="0.35">
      <c r="I7036" s="5"/>
      <c r="J7036" s="5"/>
    </row>
    <row r="7037" spans="9:10" x14ac:dyDescent="0.35">
      <c r="I7037" s="5"/>
      <c r="J7037" s="5"/>
    </row>
    <row r="7038" spans="9:10" x14ac:dyDescent="0.35">
      <c r="I7038" s="5"/>
      <c r="J7038" s="5"/>
    </row>
    <row r="7039" spans="9:10" x14ac:dyDescent="0.35">
      <c r="I7039" s="5"/>
      <c r="J7039" s="5"/>
    </row>
    <row r="7040" spans="9:10" x14ac:dyDescent="0.35">
      <c r="I7040" s="5"/>
      <c r="J7040" s="5"/>
    </row>
    <row r="7041" spans="9:10" x14ac:dyDescent="0.35">
      <c r="I7041" s="5"/>
      <c r="J7041" s="5"/>
    </row>
    <row r="7042" spans="9:10" x14ac:dyDescent="0.35">
      <c r="I7042" s="5"/>
      <c r="J7042" s="5"/>
    </row>
    <row r="7043" spans="9:10" x14ac:dyDescent="0.35">
      <c r="I7043" s="5"/>
      <c r="J7043" s="5"/>
    </row>
    <row r="7044" spans="9:10" x14ac:dyDescent="0.35">
      <c r="I7044" s="5"/>
      <c r="J7044" s="5"/>
    </row>
    <row r="7045" spans="9:10" x14ac:dyDescent="0.35">
      <c r="I7045" s="5"/>
      <c r="J7045" s="5"/>
    </row>
    <row r="7046" spans="9:10" x14ac:dyDescent="0.35">
      <c r="I7046" s="5"/>
      <c r="J7046" s="5"/>
    </row>
    <row r="7047" spans="9:10" x14ac:dyDescent="0.35">
      <c r="I7047" s="5"/>
      <c r="J7047" s="5"/>
    </row>
    <row r="7048" spans="9:10" x14ac:dyDescent="0.35">
      <c r="I7048" s="5"/>
      <c r="J7048" s="5"/>
    </row>
    <row r="7049" spans="9:10" x14ac:dyDescent="0.35">
      <c r="I7049" s="5"/>
      <c r="J7049" s="5"/>
    </row>
    <row r="7050" spans="9:10" x14ac:dyDescent="0.35">
      <c r="I7050" s="5"/>
      <c r="J7050" s="5"/>
    </row>
    <row r="7051" spans="9:10" x14ac:dyDescent="0.35">
      <c r="I7051" s="5"/>
      <c r="J7051" s="5"/>
    </row>
    <row r="7052" spans="9:10" x14ac:dyDescent="0.35">
      <c r="I7052" s="5"/>
      <c r="J7052" s="5"/>
    </row>
    <row r="7053" spans="9:10" x14ac:dyDescent="0.35">
      <c r="I7053" s="5"/>
      <c r="J7053" s="5"/>
    </row>
    <row r="7054" spans="9:10" x14ac:dyDescent="0.35">
      <c r="I7054" s="5"/>
      <c r="J7054" s="5"/>
    </row>
    <row r="7055" spans="9:10" x14ac:dyDescent="0.35">
      <c r="I7055" s="5"/>
      <c r="J7055" s="5"/>
    </row>
    <row r="7056" spans="9:10" x14ac:dyDescent="0.35">
      <c r="I7056" s="5"/>
      <c r="J7056" s="5"/>
    </row>
    <row r="7057" spans="9:10" x14ac:dyDescent="0.35">
      <c r="I7057" s="5"/>
      <c r="J7057" s="5"/>
    </row>
    <row r="7058" spans="9:10" x14ac:dyDescent="0.35">
      <c r="I7058" s="5"/>
      <c r="J7058" s="5"/>
    </row>
    <row r="7059" spans="9:10" x14ac:dyDescent="0.35">
      <c r="I7059" s="5"/>
      <c r="J7059" s="5"/>
    </row>
    <row r="7060" spans="9:10" x14ac:dyDescent="0.35">
      <c r="I7060" s="5"/>
      <c r="J7060" s="5"/>
    </row>
    <row r="7061" spans="9:10" x14ac:dyDescent="0.35">
      <c r="I7061" s="5"/>
      <c r="J7061" s="5"/>
    </row>
    <row r="7062" spans="9:10" x14ac:dyDescent="0.35">
      <c r="I7062" s="5"/>
      <c r="J7062" s="5"/>
    </row>
    <row r="7063" spans="9:10" x14ac:dyDescent="0.35">
      <c r="I7063" s="5"/>
      <c r="J7063" s="5"/>
    </row>
    <row r="7064" spans="9:10" x14ac:dyDescent="0.35">
      <c r="I7064" s="5"/>
      <c r="J7064" s="5"/>
    </row>
    <row r="7065" spans="9:10" x14ac:dyDescent="0.35">
      <c r="I7065" s="5"/>
      <c r="J7065" s="5"/>
    </row>
    <row r="7066" spans="9:10" x14ac:dyDescent="0.35">
      <c r="I7066" s="5"/>
      <c r="J7066" s="5"/>
    </row>
    <row r="7067" spans="9:10" x14ac:dyDescent="0.35">
      <c r="I7067" s="5"/>
      <c r="J7067" s="5"/>
    </row>
    <row r="7068" spans="9:10" x14ac:dyDescent="0.35">
      <c r="I7068" s="5"/>
      <c r="J7068" s="5"/>
    </row>
    <row r="7069" spans="9:10" x14ac:dyDescent="0.35">
      <c r="I7069" s="5"/>
      <c r="J7069" s="5"/>
    </row>
    <row r="7070" spans="9:10" x14ac:dyDescent="0.35">
      <c r="I7070" s="5"/>
      <c r="J7070" s="5"/>
    </row>
    <row r="7071" spans="9:10" x14ac:dyDescent="0.35">
      <c r="I7071" s="5"/>
      <c r="J7071" s="5"/>
    </row>
    <row r="7072" spans="9:10" x14ac:dyDescent="0.35">
      <c r="I7072" s="5"/>
      <c r="J7072" s="5"/>
    </row>
    <row r="7073" spans="9:10" x14ac:dyDescent="0.35">
      <c r="I7073" s="5"/>
      <c r="J7073" s="5"/>
    </row>
    <row r="7074" spans="9:10" x14ac:dyDescent="0.35">
      <c r="I7074" s="5"/>
      <c r="J7074" s="5"/>
    </row>
    <row r="7075" spans="9:10" x14ac:dyDescent="0.35">
      <c r="I7075" s="5"/>
      <c r="J7075" s="5"/>
    </row>
    <row r="7076" spans="9:10" x14ac:dyDescent="0.35">
      <c r="I7076" s="5"/>
      <c r="J7076" s="5"/>
    </row>
    <row r="7077" spans="9:10" x14ac:dyDescent="0.35">
      <c r="I7077" s="5"/>
      <c r="J7077" s="5"/>
    </row>
    <row r="7078" spans="9:10" x14ac:dyDescent="0.35">
      <c r="I7078" s="5"/>
      <c r="J7078" s="5"/>
    </row>
    <row r="7079" spans="9:10" x14ac:dyDescent="0.35">
      <c r="I7079" s="5"/>
      <c r="J7079" s="5"/>
    </row>
    <row r="7080" spans="9:10" x14ac:dyDescent="0.35">
      <c r="I7080" s="5"/>
      <c r="J7080" s="5"/>
    </row>
    <row r="7081" spans="9:10" x14ac:dyDescent="0.35">
      <c r="I7081" s="5"/>
      <c r="J7081" s="5"/>
    </row>
    <row r="7082" spans="9:10" x14ac:dyDescent="0.35">
      <c r="I7082" s="5"/>
      <c r="J7082" s="5"/>
    </row>
    <row r="7083" spans="9:10" x14ac:dyDescent="0.35">
      <c r="I7083" s="5"/>
      <c r="J7083" s="5"/>
    </row>
    <row r="7084" spans="9:10" x14ac:dyDescent="0.35">
      <c r="I7084" s="5"/>
      <c r="J7084" s="5"/>
    </row>
    <row r="7085" spans="9:10" x14ac:dyDescent="0.35">
      <c r="I7085" s="5"/>
      <c r="J7085" s="5"/>
    </row>
    <row r="7086" spans="9:10" x14ac:dyDescent="0.35">
      <c r="I7086" s="5"/>
      <c r="J7086" s="5"/>
    </row>
    <row r="7087" spans="9:10" x14ac:dyDescent="0.35">
      <c r="I7087" s="5"/>
      <c r="J7087" s="5"/>
    </row>
    <row r="7088" spans="9:10" x14ac:dyDescent="0.35">
      <c r="I7088" s="5"/>
      <c r="J7088" s="5"/>
    </row>
    <row r="7089" spans="9:10" x14ac:dyDescent="0.35">
      <c r="I7089" s="5"/>
      <c r="J7089" s="5"/>
    </row>
    <row r="7090" spans="9:10" x14ac:dyDescent="0.35">
      <c r="I7090" s="5"/>
      <c r="J7090" s="5"/>
    </row>
    <row r="7091" spans="9:10" x14ac:dyDescent="0.35">
      <c r="I7091" s="5"/>
      <c r="J7091" s="5"/>
    </row>
    <row r="7092" spans="9:10" x14ac:dyDescent="0.35">
      <c r="I7092" s="5"/>
      <c r="J7092" s="5"/>
    </row>
    <row r="7093" spans="9:10" x14ac:dyDescent="0.35">
      <c r="I7093" s="5"/>
      <c r="J7093" s="5"/>
    </row>
    <row r="7094" spans="9:10" x14ac:dyDescent="0.35">
      <c r="I7094" s="5"/>
      <c r="J7094" s="5"/>
    </row>
    <row r="7095" spans="9:10" x14ac:dyDescent="0.35">
      <c r="I7095" s="5"/>
      <c r="J7095" s="5"/>
    </row>
    <row r="7096" spans="9:10" x14ac:dyDescent="0.35">
      <c r="I7096" s="5"/>
      <c r="J7096" s="5"/>
    </row>
    <row r="7097" spans="9:10" x14ac:dyDescent="0.35">
      <c r="I7097" s="5"/>
      <c r="J7097" s="5"/>
    </row>
    <row r="7098" spans="9:10" x14ac:dyDescent="0.35">
      <c r="I7098" s="5"/>
      <c r="J7098" s="5"/>
    </row>
    <row r="7099" spans="9:10" x14ac:dyDescent="0.35">
      <c r="I7099" s="5"/>
      <c r="J7099" s="5"/>
    </row>
    <row r="7100" spans="9:10" x14ac:dyDescent="0.35">
      <c r="I7100" s="5"/>
      <c r="J7100" s="5"/>
    </row>
    <row r="7101" spans="9:10" x14ac:dyDescent="0.35">
      <c r="I7101" s="5"/>
      <c r="J7101" s="5"/>
    </row>
    <row r="7102" spans="9:10" x14ac:dyDescent="0.35">
      <c r="I7102" s="5"/>
      <c r="J7102" s="5"/>
    </row>
    <row r="7103" spans="9:10" x14ac:dyDescent="0.35">
      <c r="I7103" s="5"/>
      <c r="J7103" s="5"/>
    </row>
    <row r="7104" spans="9:10" x14ac:dyDescent="0.35">
      <c r="I7104" s="5"/>
      <c r="J7104" s="5"/>
    </row>
    <row r="7105" spans="9:10" x14ac:dyDescent="0.35">
      <c r="I7105" s="5"/>
      <c r="J7105" s="5"/>
    </row>
    <row r="7106" spans="9:10" x14ac:dyDescent="0.35">
      <c r="I7106" s="5"/>
      <c r="J7106" s="5"/>
    </row>
    <row r="7107" spans="9:10" x14ac:dyDescent="0.35">
      <c r="I7107" s="5"/>
      <c r="J7107" s="5"/>
    </row>
    <row r="7108" spans="9:10" x14ac:dyDescent="0.35">
      <c r="I7108" s="5"/>
      <c r="J7108" s="5"/>
    </row>
    <row r="7109" spans="9:10" x14ac:dyDescent="0.35">
      <c r="I7109" s="5"/>
      <c r="J7109" s="5"/>
    </row>
    <row r="7110" spans="9:10" x14ac:dyDescent="0.35">
      <c r="I7110" s="5"/>
      <c r="J7110" s="5"/>
    </row>
    <row r="7111" spans="9:10" x14ac:dyDescent="0.35">
      <c r="I7111" s="5"/>
      <c r="J7111" s="5"/>
    </row>
    <row r="7112" spans="9:10" x14ac:dyDescent="0.35">
      <c r="I7112" s="5"/>
      <c r="J7112" s="5"/>
    </row>
    <row r="7113" spans="9:10" x14ac:dyDescent="0.35">
      <c r="I7113" s="5"/>
      <c r="J7113" s="5"/>
    </row>
    <row r="7114" spans="9:10" x14ac:dyDescent="0.35">
      <c r="I7114" s="5"/>
      <c r="J7114" s="5"/>
    </row>
    <row r="7115" spans="9:10" x14ac:dyDescent="0.35">
      <c r="I7115" s="5"/>
      <c r="J7115" s="5"/>
    </row>
    <row r="7116" spans="9:10" x14ac:dyDescent="0.35">
      <c r="I7116" s="5"/>
      <c r="J7116" s="5"/>
    </row>
    <row r="7117" spans="9:10" x14ac:dyDescent="0.35">
      <c r="I7117" s="5"/>
      <c r="J7117" s="5"/>
    </row>
    <row r="7118" spans="9:10" x14ac:dyDescent="0.35">
      <c r="I7118" s="5"/>
      <c r="J7118" s="5"/>
    </row>
    <row r="7119" spans="9:10" x14ac:dyDescent="0.35">
      <c r="I7119" s="5"/>
      <c r="J7119" s="5"/>
    </row>
    <row r="7120" spans="9:10" x14ac:dyDescent="0.35">
      <c r="I7120" s="5"/>
      <c r="J7120" s="5"/>
    </row>
    <row r="7121" spans="9:10" x14ac:dyDescent="0.35">
      <c r="I7121" s="5"/>
      <c r="J7121" s="5"/>
    </row>
    <row r="7122" spans="9:10" x14ac:dyDescent="0.35">
      <c r="I7122" s="5"/>
      <c r="J7122" s="5"/>
    </row>
    <row r="7123" spans="9:10" x14ac:dyDescent="0.35">
      <c r="I7123" s="5"/>
      <c r="J7123" s="5"/>
    </row>
    <row r="7124" spans="9:10" x14ac:dyDescent="0.35">
      <c r="I7124" s="5"/>
      <c r="J7124" s="5"/>
    </row>
    <row r="7125" spans="9:10" x14ac:dyDescent="0.35">
      <c r="I7125" s="5"/>
      <c r="J7125" s="5"/>
    </row>
    <row r="7126" spans="9:10" x14ac:dyDescent="0.35">
      <c r="I7126" s="5"/>
      <c r="J7126" s="5"/>
    </row>
    <row r="7127" spans="9:10" x14ac:dyDescent="0.35">
      <c r="I7127" s="5"/>
      <c r="J7127" s="5"/>
    </row>
    <row r="7128" spans="9:10" x14ac:dyDescent="0.35">
      <c r="I7128" s="5"/>
      <c r="J7128" s="5"/>
    </row>
    <row r="7129" spans="9:10" x14ac:dyDescent="0.35">
      <c r="I7129" s="5"/>
      <c r="J7129" s="5"/>
    </row>
    <row r="7130" spans="9:10" x14ac:dyDescent="0.35">
      <c r="I7130" s="5"/>
      <c r="J7130" s="5"/>
    </row>
    <row r="7131" spans="9:10" x14ac:dyDescent="0.35">
      <c r="I7131" s="5"/>
      <c r="J7131" s="5"/>
    </row>
    <row r="7132" spans="9:10" x14ac:dyDescent="0.35">
      <c r="I7132" s="5"/>
      <c r="J7132" s="5"/>
    </row>
    <row r="7133" spans="9:10" x14ac:dyDescent="0.35">
      <c r="I7133" s="5"/>
      <c r="J7133" s="5"/>
    </row>
    <row r="7134" spans="9:10" x14ac:dyDescent="0.35">
      <c r="I7134" s="5"/>
      <c r="J7134" s="5"/>
    </row>
    <row r="7135" spans="9:10" x14ac:dyDescent="0.35">
      <c r="I7135" s="5"/>
      <c r="J7135" s="5"/>
    </row>
    <row r="7136" spans="9:10" x14ac:dyDescent="0.35">
      <c r="I7136" s="5"/>
      <c r="J7136" s="5"/>
    </row>
    <row r="7137" spans="9:10" x14ac:dyDescent="0.35">
      <c r="I7137" s="5"/>
      <c r="J7137" s="5"/>
    </row>
    <row r="7138" spans="9:10" x14ac:dyDescent="0.35">
      <c r="I7138" s="5"/>
      <c r="J7138" s="5"/>
    </row>
    <row r="7139" spans="9:10" x14ac:dyDescent="0.35">
      <c r="I7139" s="5"/>
      <c r="J7139" s="5"/>
    </row>
    <row r="7140" spans="9:10" x14ac:dyDescent="0.35">
      <c r="I7140" s="5"/>
      <c r="J7140" s="5"/>
    </row>
    <row r="7141" spans="9:10" x14ac:dyDescent="0.35">
      <c r="I7141" s="5"/>
      <c r="J7141" s="5"/>
    </row>
    <row r="7142" spans="9:10" x14ac:dyDescent="0.35">
      <c r="I7142" s="5"/>
      <c r="J7142" s="5"/>
    </row>
    <row r="7143" spans="9:10" x14ac:dyDescent="0.35">
      <c r="I7143" s="5"/>
      <c r="J7143" s="5"/>
    </row>
    <row r="7144" spans="9:10" x14ac:dyDescent="0.35">
      <c r="I7144" s="5"/>
      <c r="J7144" s="5"/>
    </row>
    <row r="7145" spans="9:10" x14ac:dyDescent="0.35">
      <c r="I7145" s="5"/>
      <c r="J7145" s="5"/>
    </row>
    <row r="7146" spans="9:10" x14ac:dyDescent="0.35">
      <c r="I7146" s="5"/>
      <c r="J7146" s="5"/>
    </row>
    <row r="7147" spans="9:10" x14ac:dyDescent="0.35">
      <c r="I7147" s="5"/>
      <c r="J7147" s="5"/>
    </row>
    <row r="7148" spans="9:10" x14ac:dyDescent="0.35">
      <c r="I7148" s="5"/>
      <c r="J7148" s="5"/>
    </row>
    <row r="7149" spans="9:10" x14ac:dyDescent="0.35">
      <c r="I7149" s="5"/>
      <c r="J7149" s="5"/>
    </row>
    <row r="7150" spans="9:10" x14ac:dyDescent="0.35">
      <c r="I7150" s="5"/>
      <c r="J7150" s="5"/>
    </row>
    <row r="7151" spans="9:10" x14ac:dyDescent="0.35">
      <c r="I7151" s="5"/>
      <c r="J7151" s="5"/>
    </row>
    <row r="7152" spans="9:10" x14ac:dyDescent="0.35">
      <c r="I7152" s="5"/>
      <c r="J7152" s="5"/>
    </row>
    <row r="7153" spans="9:10" x14ac:dyDescent="0.35">
      <c r="I7153" s="5"/>
      <c r="J7153" s="5"/>
    </row>
    <row r="7154" spans="9:10" x14ac:dyDescent="0.35">
      <c r="I7154" s="5"/>
      <c r="J7154" s="5"/>
    </row>
    <row r="7155" spans="9:10" x14ac:dyDescent="0.35">
      <c r="I7155" s="5"/>
      <c r="J7155" s="5"/>
    </row>
    <row r="7156" spans="9:10" x14ac:dyDescent="0.35">
      <c r="I7156" s="5"/>
      <c r="J7156" s="5"/>
    </row>
    <row r="7157" spans="9:10" x14ac:dyDescent="0.35">
      <c r="I7157" s="5"/>
      <c r="J7157" s="5"/>
    </row>
    <row r="7158" spans="9:10" x14ac:dyDescent="0.35">
      <c r="I7158" s="5"/>
      <c r="J7158" s="5"/>
    </row>
    <row r="7159" spans="9:10" x14ac:dyDescent="0.35">
      <c r="I7159" s="5"/>
      <c r="J7159" s="5"/>
    </row>
    <row r="7160" spans="9:10" x14ac:dyDescent="0.35">
      <c r="I7160" s="5"/>
      <c r="J7160" s="5"/>
    </row>
    <row r="7161" spans="9:10" x14ac:dyDescent="0.35">
      <c r="I7161" s="5"/>
      <c r="J7161" s="5"/>
    </row>
    <row r="7162" spans="9:10" x14ac:dyDescent="0.35">
      <c r="I7162" s="5"/>
      <c r="J7162" s="5"/>
    </row>
    <row r="7163" spans="9:10" x14ac:dyDescent="0.35">
      <c r="I7163" s="5"/>
      <c r="J7163" s="5"/>
    </row>
    <row r="7164" spans="9:10" x14ac:dyDescent="0.35">
      <c r="I7164" s="5"/>
      <c r="J7164" s="5"/>
    </row>
    <row r="7165" spans="9:10" x14ac:dyDescent="0.35">
      <c r="I7165" s="5"/>
      <c r="J7165" s="5"/>
    </row>
    <row r="7166" spans="9:10" x14ac:dyDescent="0.35">
      <c r="I7166" s="5"/>
      <c r="J7166" s="5"/>
    </row>
    <row r="7167" spans="9:10" x14ac:dyDescent="0.35">
      <c r="I7167" s="5"/>
      <c r="J7167" s="5"/>
    </row>
    <row r="7168" spans="9:10" x14ac:dyDescent="0.35">
      <c r="I7168" s="5"/>
      <c r="J7168" s="5"/>
    </row>
    <row r="7169" spans="9:10" x14ac:dyDescent="0.35">
      <c r="I7169" s="5"/>
      <c r="J7169" s="5"/>
    </row>
    <row r="7170" spans="9:10" x14ac:dyDescent="0.35">
      <c r="I7170" s="5"/>
      <c r="J7170" s="5"/>
    </row>
    <row r="7171" spans="9:10" x14ac:dyDescent="0.35">
      <c r="I7171" s="5"/>
      <c r="J7171" s="5"/>
    </row>
    <row r="7172" spans="9:10" x14ac:dyDescent="0.35">
      <c r="I7172" s="5"/>
      <c r="J7172" s="5"/>
    </row>
    <row r="7173" spans="9:10" x14ac:dyDescent="0.35">
      <c r="I7173" s="5"/>
      <c r="J7173" s="5"/>
    </row>
    <row r="7174" spans="9:10" x14ac:dyDescent="0.35">
      <c r="I7174" s="5"/>
      <c r="J7174" s="5"/>
    </row>
    <row r="7175" spans="9:10" x14ac:dyDescent="0.35">
      <c r="I7175" s="5"/>
      <c r="J7175" s="5"/>
    </row>
    <row r="7176" spans="9:10" x14ac:dyDescent="0.35">
      <c r="I7176" s="5"/>
      <c r="J7176" s="5"/>
    </row>
    <row r="7177" spans="9:10" x14ac:dyDescent="0.35">
      <c r="I7177" s="5"/>
      <c r="J7177" s="5"/>
    </row>
    <row r="7178" spans="9:10" x14ac:dyDescent="0.35">
      <c r="I7178" s="5"/>
      <c r="J7178" s="5"/>
    </row>
    <row r="7179" spans="9:10" x14ac:dyDescent="0.35">
      <c r="I7179" s="5"/>
      <c r="J7179" s="5"/>
    </row>
    <row r="7180" spans="9:10" x14ac:dyDescent="0.35">
      <c r="I7180" s="5"/>
      <c r="J7180" s="5"/>
    </row>
    <row r="7181" spans="9:10" x14ac:dyDescent="0.35">
      <c r="I7181" s="5"/>
      <c r="J7181" s="5"/>
    </row>
    <row r="7182" spans="9:10" x14ac:dyDescent="0.35">
      <c r="I7182" s="5"/>
      <c r="J7182" s="5"/>
    </row>
    <row r="7183" spans="9:10" x14ac:dyDescent="0.35">
      <c r="I7183" s="5"/>
      <c r="J7183" s="5"/>
    </row>
    <row r="7184" spans="9:10" x14ac:dyDescent="0.35">
      <c r="I7184" s="5"/>
      <c r="J7184" s="5"/>
    </row>
    <row r="7185" spans="9:10" x14ac:dyDescent="0.35">
      <c r="I7185" s="5"/>
      <c r="J7185" s="5"/>
    </row>
    <row r="7186" spans="9:10" x14ac:dyDescent="0.35">
      <c r="I7186" s="5"/>
      <c r="J7186" s="5"/>
    </row>
    <row r="7187" spans="9:10" x14ac:dyDescent="0.35">
      <c r="I7187" s="5"/>
      <c r="J7187" s="5"/>
    </row>
    <row r="7188" spans="9:10" x14ac:dyDescent="0.35">
      <c r="I7188" s="5"/>
      <c r="J7188" s="5"/>
    </row>
    <row r="7189" spans="9:10" x14ac:dyDescent="0.35">
      <c r="I7189" s="5"/>
      <c r="J7189" s="5"/>
    </row>
    <row r="7190" spans="9:10" x14ac:dyDescent="0.35">
      <c r="I7190" s="5"/>
      <c r="J7190" s="5"/>
    </row>
    <row r="7191" spans="9:10" x14ac:dyDescent="0.35">
      <c r="I7191" s="5"/>
      <c r="J7191" s="5"/>
    </row>
    <row r="7192" spans="9:10" x14ac:dyDescent="0.35">
      <c r="I7192" s="5"/>
      <c r="J7192" s="5"/>
    </row>
    <row r="7193" spans="9:10" x14ac:dyDescent="0.35">
      <c r="I7193" s="5"/>
      <c r="J7193" s="5"/>
    </row>
    <row r="7194" spans="9:10" x14ac:dyDescent="0.35">
      <c r="I7194" s="5"/>
      <c r="J7194" s="5"/>
    </row>
    <row r="7195" spans="9:10" x14ac:dyDescent="0.35">
      <c r="I7195" s="5"/>
      <c r="J7195" s="5"/>
    </row>
    <row r="7196" spans="9:10" x14ac:dyDescent="0.35">
      <c r="I7196" s="5"/>
      <c r="J7196" s="5"/>
    </row>
    <row r="7197" spans="9:10" x14ac:dyDescent="0.35">
      <c r="I7197" s="5"/>
      <c r="J7197" s="5"/>
    </row>
    <row r="7198" spans="9:10" x14ac:dyDescent="0.35">
      <c r="I7198" s="5"/>
      <c r="J7198" s="5"/>
    </row>
    <row r="7199" spans="9:10" x14ac:dyDescent="0.35">
      <c r="I7199" s="5"/>
      <c r="J7199" s="5"/>
    </row>
    <row r="7200" spans="9:10" x14ac:dyDescent="0.35">
      <c r="I7200" s="5"/>
      <c r="J7200" s="5"/>
    </row>
    <row r="7201" spans="9:10" x14ac:dyDescent="0.35">
      <c r="I7201" s="5"/>
      <c r="J7201" s="5"/>
    </row>
    <row r="7202" spans="9:10" x14ac:dyDescent="0.35">
      <c r="I7202" s="5"/>
      <c r="J7202" s="5"/>
    </row>
    <row r="7203" spans="9:10" x14ac:dyDescent="0.35">
      <c r="I7203" s="5"/>
      <c r="J7203" s="5"/>
    </row>
    <row r="7204" spans="9:10" x14ac:dyDescent="0.35">
      <c r="I7204" s="5"/>
      <c r="J7204" s="5"/>
    </row>
    <row r="7205" spans="9:10" x14ac:dyDescent="0.35">
      <c r="I7205" s="5"/>
      <c r="J7205" s="5"/>
    </row>
    <row r="7206" spans="9:10" x14ac:dyDescent="0.35">
      <c r="I7206" s="5"/>
      <c r="J7206" s="5"/>
    </row>
    <row r="7207" spans="9:10" x14ac:dyDescent="0.35">
      <c r="I7207" s="5"/>
      <c r="J7207" s="5"/>
    </row>
    <row r="7208" spans="9:10" x14ac:dyDescent="0.35">
      <c r="I7208" s="5"/>
      <c r="J7208" s="5"/>
    </row>
    <row r="7209" spans="9:10" x14ac:dyDescent="0.35">
      <c r="I7209" s="5"/>
      <c r="J7209" s="5"/>
    </row>
    <row r="7210" spans="9:10" x14ac:dyDescent="0.35">
      <c r="I7210" s="5"/>
      <c r="J7210" s="5"/>
    </row>
    <row r="7211" spans="9:10" x14ac:dyDescent="0.35">
      <c r="I7211" s="5"/>
      <c r="J7211" s="5"/>
    </row>
    <row r="7212" spans="9:10" x14ac:dyDescent="0.35">
      <c r="I7212" s="5"/>
      <c r="J7212" s="5"/>
    </row>
    <row r="7213" spans="9:10" x14ac:dyDescent="0.35">
      <c r="I7213" s="5"/>
      <c r="J7213" s="5"/>
    </row>
    <row r="7214" spans="9:10" x14ac:dyDescent="0.35">
      <c r="I7214" s="5"/>
      <c r="J7214" s="5"/>
    </row>
    <row r="7215" spans="9:10" x14ac:dyDescent="0.35">
      <c r="I7215" s="5"/>
      <c r="J7215" s="5"/>
    </row>
    <row r="7216" spans="9:10" x14ac:dyDescent="0.35">
      <c r="I7216" s="5"/>
      <c r="J7216" s="5"/>
    </row>
    <row r="7217" spans="9:10" x14ac:dyDescent="0.35">
      <c r="I7217" s="5"/>
      <c r="J7217" s="5"/>
    </row>
    <row r="7218" spans="9:10" x14ac:dyDescent="0.35">
      <c r="I7218" s="5"/>
      <c r="J7218" s="5"/>
    </row>
    <row r="7219" spans="9:10" x14ac:dyDescent="0.35">
      <c r="I7219" s="5"/>
      <c r="J7219" s="5"/>
    </row>
    <row r="7220" spans="9:10" x14ac:dyDescent="0.35">
      <c r="I7220" s="5"/>
      <c r="J7220" s="5"/>
    </row>
    <row r="7221" spans="9:10" x14ac:dyDescent="0.35">
      <c r="I7221" s="5"/>
      <c r="J7221" s="5"/>
    </row>
    <row r="7222" spans="9:10" x14ac:dyDescent="0.35">
      <c r="I7222" s="5"/>
      <c r="J7222" s="5"/>
    </row>
    <row r="7223" spans="9:10" x14ac:dyDescent="0.35">
      <c r="I7223" s="5"/>
      <c r="J7223" s="5"/>
    </row>
    <row r="7224" spans="9:10" x14ac:dyDescent="0.35">
      <c r="I7224" s="5"/>
      <c r="J7224" s="5"/>
    </row>
    <row r="7225" spans="9:10" x14ac:dyDescent="0.35">
      <c r="I7225" s="5"/>
      <c r="J7225" s="5"/>
    </row>
    <row r="7226" spans="9:10" x14ac:dyDescent="0.35">
      <c r="I7226" s="5"/>
      <c r="J7226" s="5"/>
    </row>
    <row r="7227" spans="9:10" x14ac:dyDescent="0.35">
      <c r="I7227" s="5"/>
      <c r="J7227" s="5"/>
    </row>
    <row r="7228" spans="9:10" x14ac:dyDescent="0.35">
      <c r="I7228" s="5"/>
      <c r="J7228" s="5"/>
    </row>
    <row r="7229" spans="9:10" x14ac:dyDescent="0.35">
      <c r="I7229" s="5"/>
      <c r="J7229" s="5"/>
    </row>
    <row r="7230" spans="9:10" x14ac:dyDescent="0.35">
      <c r="I7230" s="5"/>
      <c r="J7230" s="5"/>
    </row>
    <row r="7231" spans="9:10" x14ac:dyDescent="0.35">
      <c r="I7231" s="5"/>
      <c r="J7231" s="5"/>
    </row>
    <row r="7232" spans="9:10" x14ac:dyDescent="0.35">
      <c r="I7232" s="5"/>
      <c r="J7232" s="5"/>
    </row>
    <row r="7233" spans="9:10" x14ac:dyDescent="0.35">
      <c r="I7233" s="5"/>
      <c r="J7233" s="5"/>
    </row>
    <row r="7234" spans="9:10" x14ac:dyDescent="0.35">
      <c r="I7234" s="5"/>
      <c r="J7234" s="5"/>
    </row>
    <row r="7235" spans="9:10" x14ac:dyDescent="0.35">
      <c r="I7235" s="5"/>
      <c r="J7235" s="5"/>
    </row>
    <row r="7236" spans="9:10" x14ac:dyDescent="0.35">
      <c r="I7236" s="5"/>
      <c r="J7236" s="5"/>
    </row>
    <row r="7237" spans="9:10" x14ac:dyDescent="0.35">
      <c r="I7237" s="5"/>
      <c r="J7237" s="5"/>
    </row>
    <row r="7238" spans="9:10" x14ac:dyDescent="0.35">
      <c r="I7238" s="5"/>
      <c r="J7238" s="5"/>
    </row>
    <row r="7239" spans="9:10" x14ac:dyDescent="0.35">
      <c r="I7239" s="5"/>
      <c r="J7239" s="5"/>
    </row>
    <row r="7240" spans="9:10" x14ac:dyDescent="0.35">
      <c r="I7240" s="5"/>
      <c r="J7240" s="5"/>
    </row>
    <row r="7241" spans="9:10" x14ac:dyDescent="0.35">
      <c r="I7241" s="5"/>
      <c r="J7241" s="5"/>
    </row>
    <row r="7242" spans="9:10" x14ac:dyDescent="0.35">
      <c r="I7242" s="5"/>
      <c r="J7242" s="5"/>
    </row>
    <row r="7243" spans="9:10" x14ac:dyDescent="0.35">
      <c r="I7243" s="5"/>
      <c r="J7243" s="5"/>
    </row>
    <row r="7244" spans="9:10" x14ac:dyDescent="0.35">
      <c r="I7244" s="5"/>
      <c r="J7244" s="5"/>
    </row>
    <row r="7245" spans="9:10" x14ac:dyDescent="0.35">
      <c r="I7245" s="5"/>
      <c r="J7245" s="5"/>
    </row>
    <row r="7246" spans="9:10" x14ac:dyDescent="0.35">
      <c r="I7246" s="5"/>
      <c r="J7246" s="5"/>
    </row>
    <row r="7247" spans="9:10" x14ac:dyDescent="0.35">
      <c r="I7247" s="5"/>
      <c r="J7247" s="5"/>
    </row>
    <row r="7248" spans="9:10" x14ac:dyDescent="0.35">
      <c r="I7248" s="5"/>
      <c r="J7248" s="5"/>
    </row>
    <row r="7249" spans="9:10" x14ac:dyDescent="0.35">
      <c r="I7249" s="5"/>
      <c r="J7249" s="5"/>
    </row>
    <row r="7250" spans="9:10" x14ac:dyDescent="0.35">
      <c r="I7250" s="5"/>
      <c r="J7250" s="5"/>
    </row>
    <row r="7251" spans="9:10" x14ac:dyDescent="0.35">
      <c r="I7251" s="5"/>
      <c r="J7251" s="5"/>
    </row>
    <row r="7252" spans="9:10" x14ac:dyDescent="0.35">
      <c r="I7252" s="5"/>
      <c r="J7252" s="5"/>
    </row>
    <row r="7253" spans="9:10" x14ac:dyDescent="0.35">
      <c r="I7253" s="5"/>
      <c r="J7253" s="5"/>
    </row>
    <row r="7254" spans="9:10" x14ac:dyDescent="0.35">
      <c r="I7254" s="5"/>
      <c r="J7254" s="5"/>
    </row>
    <row r="7255" spans="9:10" x14ac:dyDescent="0.35">
      <c r="I7255" s="5"/>
      <c r="J7255" s="5"/>
    </row>
    <row r="7256" spans="9:10" x14ac:dyDescent="0.35">
      <c r="I7256" s="5"/>
      <c r="J7256" s="5"/>
    </row>
    <row r="7257" spans="9:10" x14ac:dyDescent="0.35">
      <c r="I7257" s="5"/>
      <c r="J7257" s="5"/>
    </row>
    <row r="7258" spans="9:10" x14ac:dyDescent="0.35">
      <c r="I7258" s="5"/>
      <c r="J7258" s="5"/>
    </row>
    <row r="7259" spans="9:10" x14ac:dyDescent="0.35">
      <c r="I7259" s="5"/>
      <c r="J7259" s="5"/>
    </row>
    <row r="7260" spans="9:10" x14ac:dyDescent="0.35">
      <c r="I7260" s="5"/>
      <c r="J7260" s="5"/>
    </row>
    <row r="7261" spans="9:10" x14ac:dyDescent="0.35">
      <c r="I7261" s="5"/>
      <c r="J7261" s="5"/>
    </row>
    <row r="7262" spans="9:10" x14ac:dyDescent="0.35">
      <c r="I7262" s="5"/>
      <c r="J7262" s="5"/>
    </row>
    <row r="7263" spans="9:10" x14ac:dyDescent="0.35">
      <c r="I7263" s="5"/>
      <c r="J7263" s="5"/>
    </row>
    <row r="7264" spans="9:10" x14ac:dyDescent="0.35">
      <c r="I7264" s="5"/>
      <c r="J7264" s="5"/>
    </row>
    <row r="7265" spans="9:10" x14ac:dyDescent="0.35">
      <c r="I7265" s="5"/>
      <c r="J7265" s="5"/>
    </row>
    <row r="7266" spans="9:10" x14ac:dyDescent="0.35">
      <c r="I7266" s="5"/>
      <c r="J7266" s="5"/>
    </row>
    <row r="7267" spans="9:10" x14ac:dyDescent="0.35">
      <c r="I7267" s="5"/>
      <c r="J7267" s="5"/>
    </row>
    <row r="7268" spans="9:10" x14ac:dyDescent="0.35">
      <c r="I7268" s="5"/>
      <c r="J7268" s="5"/>
    </row>
    <row r="7269" spans="9:10" x14ac:dyDescent="0.35">
      <c r="I7269" s="5"/>
      <c r="J7269" s="5"/>
    </row>
    <row r="7270" spans="9:10" x14ac:dyDescent="0.35">
      <c r="I7270" s="5"/>
      <c r="J7270" s="5"/>
    </row>
    <row r="7271" spans="9:10" x14ac:dyDescent="0.35">
      <c r="I7271" s="5"/>
      <c r="J7271" s="5"/>
    </row>
    <row r="7272" spans="9:10" x14ac:dyDescent="0.35">
      <c r="I7272" s="5"/>
      <c r="J7272" s="5"/>
    </row>
    <row r="7273" spans="9:10" x14ac:dyDescent="0.35">
      <c r="I7273" s="5"/>
      <c r="J7273" s="5"/>
    </row>
    <row r="7274" spans="9:10" x14ac:dyDescent="0.35">
      <c r="I7274" s="5"/>
      <c r="J7274" s="5"/>
    </row>
    <row r="7275" spans="9:10" x14ac:dyDescent="0.35">
      <c r="I7275" s="5"/>
      <c r="J7275" s="5"/>
    </row>
    <row r="7276" spans="9:10" x14ac:dyDescent="0.35">
      <c r="I7276" s="5"/>
      <c r="J7276" s="5"/>
    </row>
    <row r="7277" spans="9:10" x14ac:dyDescent="0.35">
      <c r="I7277" s="5"/>
      <c r="J7277" s="5"/>
    </row>
    <row r="7278" spans="9:10" x14ac:dyDescent="0.35">
      <c r="I7278" s="5"/>
      <c r="J7278" s="5"/>
    </row>
    <row r="7279" spans="9:10" x14ac:dyDescent="0.35">
      <c r="I7279" s="5"/>
      <c r="J7279" s="5"/>
    </row>
    <row r="7280" spans="9:10" x14ac:dyDescent="0.35">
      <c r="I7280" s="5"/>
      <c r="J7280" s="5"/>
    </row>
    <row r="7281" spans="9:10" x14ac:dyDescent="0.35">
      <c r="I7281" s="5"/>
      <c r="J7281" s="5"/>
    </row>
    <row r="7282" spans="9:10" x14ac:dyDescent="0.35">
      <c r="I7282" s="5"/>
      <c r="J7282" s="5"/>
    </row>
    <row r="7283" spans="9:10" x14ac:dyDescent="0.35">
      <c r="I7283" s="5"/>
      <c r="J7283" s="5"/>
    </row>
    <row r="7284" spans="9:10" x14ac:dyDescent="0.35">
      <c r="I7284" s="5"/>
      <c r="J7284" s="5"/>
    </row>
    <row r="7285" spans="9:10" x14ac:dyDescent="0.35">
      <c r="I7285" s="5"/>
      <c r="J7285" s="5"/>
    </row>
    <row r="7286" spans="9:10" x14ac:dyDescent="0.35">
      <c r="I7286" s="5"/>
      <c r="J7286" s="5"/>
    </row>
    <row r="7287" spans="9:10" x14ac:dyDescent="0.35">
      <c r="I7287" s="5"/>
      <c r="J7287" s="5"/>
    </row>
    <row r="7288" spans="9:10" x14ac:dyDescent="0.35">
      <c r="I7288" s="5"/>
      <c r="J7288" s="5"/>
    </row>
    <row r="7289" spans="9:10" x14ac:dyDescent="0.35">
      <c r="I7289" s="5"/>
      <c r="J7289" s="5"/>
    </row>
    <row r="7290" spans="9:10" x14ac:dyDescent="0.35">
      <c r="I7290" s="5"/>
      <c r="J7290" s="5"/>
    </row>
    <row r="7291" spans="9:10" x14ac:dyDescent="0.35">
      <c r="I7291" s="5"/>
      <c r="J7291" s="5"/>
    </row>
    <row r="7292" spans="9:10" x14ac:dyDescent="0.35">
      <c r="I7292" s="5"/>
      <c r="J7292" s="5"/>
    </row>
    <row r="7293" spans="9:10" x14ac:dyDescent="0.35">
      <c r="I7293" s="5"/>
      <c r="J7293" s="5"/>
    </row>
    <row r="7294" spans="9:10" x14ac:dyDescent="0.35">
      <c r="I7294" s="5"/>
      <c r="J7294" s="5"/>
    </row>
    <row r="7295" spans="9:10" x14ac:dyDescent="0.35">
      <c r="I7295" s="5"/>
      <c r="J7295" s="5"/>
    </row>
    <row r="7296" spans="9:10" x14ac:dyDescent="0.35">
      <c r="I7296" s="5"/>
      <c r="J7296" s="5"/>
    </row>
    <row r="7297" spans="9:10" x14ac:dyDescent="0.35">
      <c r="I7297" s="5"/>
      <c r="J7297" s="5"/>
    </row>
    <row r="7298" spans="9:10" x14ac:dyDescent="0.35">
      <c r="I7298" s="5"/>
      <c r="J7298" s="5"/>
    </row>
    <row r="7299" spans="9:10" x14ac:dyDescent="0.35">
      <c r="I7299" s="5"/>
      <c r="J7299" s="5"/>
    </row>
    <row r="7300" spans="9:10" x14ac:dyDescent="0.35">
      <c r="I7300" s="5"/>
      <c r="J7300" s="5"/>
    </row>
    <row r="7301" spans="9:10" x14ac:dyDescent="0.35">
      <c r="I7301" s="5"/>
      <c r="J7301" s="5"/>
    </row>
    <row r="7302" spans="9:10" x14ac:dyDescent="0.35">
      <c r="I7302" s="5"/>
      <c r="J7302" s="5"/>
    </row>
    <row r="7303" spans="9:10" x14ac:dyDescent="0.35">
      <c r="I7303" s="5"/>
      <c r="J7303" s="5"/>
    </row>
    <row r="7304" spans="9:10" x14ac:dyDescent="0.35">
      <c r="I7304" s="5"/>
      <c r="J7304" s="5"/>
    </row>
    <row r="7305" spans="9:10" x14ac:dyDescent="0.35">
      <c r="I7305" s="5"/>
      <c r="J7305" s="5"/>
    </row>
    <row r="7306" spans="9:10" x14ac:dyDescent="0.35">
      <c r="I7306" s="5"/>
      <c r="J7306" s="5"/>
    </row>
    <row r="7307" spans="9:10" x14ac:dyDescent="0.35">
      <c r="I7307" s="5"/>
      <c r="J7307" s="5"/>
    </row>
    <row r="7308" spans="9:10" x14ac:dyDescent="0.35">
      <c r="I7308" s="5"/>
      <c r="J7308" s="5"/>
    </row>
    <row r="7309" spans="9:10" x14ac:dyDescent="0.35">
      <c r="I7309" s="5"/>
      <c r="J7309" s="5"/>
    </row>
    <row r="7310" spans="9:10" x14ac:dyDescent="0.35">
      <c r="I7310" s="5"/>
      <c r="J7310" s="5"/>
    </row>
    <row r="7311" spans="9:10" x14ac:dyDescent="0.35">
      <c r="I7311" s="5"/>
      <c r="J7311" s="5"/>
    </row>
    <row r="7312" spans="9:10" x14ac:dyDescent="0.35">
      <c r="I7312" s="5"/>
      <c r="J7312" s="5"/>
    </row>
    <row r="7313" spans="9:10" x14ac:dyDescent="0.35">
      <c r="I7313" s="5"/>
      <c r="J7313" s="5"/>
    </row>
    <row r="7314" spans="9:10" x14ac:dyDescent="0.35">
      <c r="I7314" s="5"/>
      <c r="J7314" s="5"/>
    </row>
    <row r="7315" spans="9:10" x14ac:dyDescent="0.35">
      <c r="I7315" s="5"/>
      <c r="J7315" s="5"/>
    </row>
    <row r="7316" spans="9:10" x14ac:dyDescent="0.35">
      <c r="I7316" s="5"/>
      <c r="J7316" s="5"/>
    </row>
    <row r="7317" spans="9:10" x14ac:dyDescent="0.35">
      <c r="I7317" s="5"/>
      <c r="J7317" s="5"/>
    </row>
    <row r="7318" spans="9:10" x14ac:dyDescent="0.35">
      <c r="I7318" s="5"/>
      <c r="J7318" s="5"/>
    </row>
    <row r="7319" spans="9:10" x14ac:dyDescent="0.35">
      <c r="I7319" s="5"/>
      <c r="J7319" s="5"/>
    </row>
    <row r="7320" spans="9:10" x14ac:dyDescent="0.35">
      <c r="I7320" s="5"/>
      <c r="J7320" s="5"/>
    </row>
    <row r="7321" spans="9:10" x14ac:dyDescent="0.35">
      <c r="I7321" s="5"/>
      <c r="J7321" s="5"/>
    </row>
    <row r="7322" spans="9:10" x14ac:dyDescent="0.35">
      <c r="I7322" s="5"/>
      <c r="J7322" s="5"/>
    </row>
    <row r="7323" spans="9:10" x14ac:dyDescent="0.35">
      <c r="I7323" s="5"/>
      <c r="J7323" s="5"/>
    </row>
    <row r="7324" spans="9:10" x14ac:dyDescent="0.35">
      <c r="I7324" s="5"/>
      <c r="J7324" s="5"/>
    </row>
    <row r="7325" spans="9:10" x14ac:dyDescent="0.35">
      <c r="I7325" s="5"/>
      <c r="J7325" s="5"/>
    </row>
    <row r="7326" spans="9:10" x14ac:dyDescent="0.35">
      <c r="I7326" s="5"/>
      <c r="J7326" s="5"/>
    </row>
    <row r="7327" spans="9:10" x14ac:dyDescent="0.35">
      <c r="I7327" s="5"/>
      <c r="J7327" s="5"/>
    </row>
    <row r="7328" spans="9:10" x14ac:dyDescent="0.35">
      <c r="I7328" s="5"/>
      <c r="J7328" s="5"/>
    </row>
    <row r="7329" spans="9:10" x14ac:dyDescent="0.35">
      <c r="I7329" s="5"/>
      <c r="J7329" s="5"/>
    </row>
    <row r="7330" spans="9:10" x14ac:dyDescent="0.35">
      <c r="I7330" s="5"/>
      <c r="J7330" s="5"/>
    </row>
    <row r="7331" spans="9:10" x14ac:dyDescent="0.35">
      <c r="I7331" s="5"/>
      <c r="J7331" s="5"/>
    </row>
    <row r="7332" spans="9:10" x14ac:dyDescent="0.35">
      <c r="I7332" s="5"/>
      <c r="J7332" s="5"/>
    </row>
    <row r="7333" spans="9:10" x14ac:dyDescent="0.35">
      <c r="I7333" s="5"/>
      <c r="J7333" s="5"/>
    </row>
    <row r="7334" spans="9:10" x14ac:dyDescent="0.35">
      <c r="I7334" s="5"/>
      <c r="J7334" s="5"/>
    </row>
    <row r="7335" spans="9:10" x14ac:dyDescent="0.35">
      <c r="I7335" s="5"/>
      <c r="J7335" s="5"/>
    </row>
    <row r="7336" spans="9:10" x14ac:dyDescent="0.35">
      <c r="I7336" s="5"/>
      <c r="J7336" s="5"/>
    </row>
    <row r="7337" spans="9:10" x14ac:dyDescent="0.35">
      <c r="I7337" s="5"/>
      <c r="J7337" s="5"/>
    </row>
    <row r="7338" spans="9:10" x14ac:dyDescent="0.35">
      <c r="I7338" s="5"/>
      <c r="J7338" s="5"/>
    </row>
    <row r="7339" spans="9:10" x14ac:dyDescent="0.35">
      <c r="I7339" s="5"/>
      <c r="J7339" s="5"/>
    </row>
    <row r="7340" spans="9:10" x14ac:dyDescent="0.35">
      <c r="I7340" s="5"/>
      <c r="J7340" s="5"/>
    </row>
    <row r="7341" spans="9:10" x14ac:dyDescent="0.35">
      <c r="I7341" s="5"/>
      <c r="J7341" s="5"/>
    </row>
    <row r="7342" spans="9:10" x14ac:dyDescent="0.35">
      <c r="I7342" s="5"/>
      <c r="J7342" s="5"/>
    </row>
    <row r="7343" spans="9:10" x14ac:dyDescent="0.35">
      <c r="I7343" s="5"/>
      <c r="J7343" s="5"/>
    </row>
    <row r="7344" spans="9:10" x14ac:dyDescent="0.35">
      <c r="I7344" s="5"/>
      <c r="J7344" s="5"/>
    </row>
    <row r="7345" spans="9:10" x14ac:dyDescent="0.35">
      <c r="I7345" s="5"/>
      <c r="J7345" s="5"/>
    </row>
    <row r="7346" spans="9:10" x14ac:dyDescent="0.35">
      <c r="I7346" s="5"/>
      <c r="J7346" s="5"/>
    </row>
    <row r="7347" spans="9:10" x14ac:dyDescent="0.35">
      <c r="I7347" s="5"/>
      <c r="J7347" s="5"/>
    </row>
    <row r="7348" spans="9:10" x14ac:dyDescent="0.35">
      <c r="I7348" s="5"/>
      <c r="J7348" s="5"/>
    </row>
    <row r="7349" spans="9:10" x14ac:dyDescent="0.35">
      <c r="I7349" s="5"/>
      <c r="J7349" s="5"/>
    </row>
    <row r="7350" spans="9:10" x14ac:dyDescent="0.35">
      <c r="I7350" s="5"/>
      <c r="J7350" s="5"/>
    </row>
    <row r="7351" spans="9:10" x14ac:dyDescent="0.35">
      <c r="I7351" s="5"/>
      <c r="J7351" s="5"/>
    </row>
    <row r="7352" spans="9:10" x14ac:dyDescent="0.35">
      <c r="I7352" s="5"/>
      <c r="J7352" s="5"/>
    </row>
    <row r="7353" spans="9:10" x14ac:dyDescent="0.35">
      <c r="I7353" s="5"/>
      <c r="J7353" s="5"/>
    </row>
    <row r="7354" spans="9:10" x14ac:dyDescent="0.35">
      <c r="I7354" s="5"/>
      <c r="J7354" s="5"/>
    </row>
    <row r="7355" spans="9:10" x14ac:dyDescent="0.35">
      <c r="I7355" s="5"/>
      <c r="J7355" s="5"/>
    </row>
    <row r="7356" spans="9:10" x14ac:dyDescent="0.35">
      <c r="I7356" s="5"/>
      <c r="J7356" s="5"/>
    </row>
    <row r="7357" spans="9:10" x14ac:dyDescent="0.35">
      <c r="I7357" s="5"/>
      <c r="J7357" s="5"/>
    </row>
    <row r="7358" spans="9:10" x14ac:dyDescent="0.35">
      <c r="I7358" s="5"/>
      <c r="J7358" s="5"/>
    </row>
    <row r="7359" spans="9:10" x14ac:dyDescent="0.35">
      <c r="I7359" s="5"/>
      <c r="J7359" s="5"/>
    </row>
    <row r="7360" spans="9:10" x14ac:dyDescent="0.35">
      <c r="I7360" s="5"/>
      <c r="J7360" s="5"/>
    </row>
    <row r="7361" spans="9:10" x14ac:dyDescent="0.35">
      <c r="I7361" s="5"/>
      <c r="J7361" s="5"/>
    </row>
    <row r="7362" spans="9:10" x14ac:dyDescent="0.35">
      <c r="I7362" s="5"/>
      <c r="J7362" s="5"/>
    </row>
    <row r="7363" spans="9:10" x14ac:dyDescent="0.35">
      <c r="I7363" s="5"/>
      <c r="J7363" s="5"/>
    </row>
    <row r="7364" spans="9:10" x14ac:dyDescent="0.35">
      <c r="I7364" s="5"/>
      <c r="J7364" s="5"/>
    </row>
    <row r="7365" spans="9:10" x14ac:dyDescent="0.35">
      <c r="I7365" s="5"/>
      <c r="J7365" s="5"/>
    </row>
    <row r="7366" spans="9:10" x14ac:dyDescent="0.35">
      <c r="I7366" s="5"/>
      <c r="J7366" s="5"/>
    </row>
    <row r="7367" spans="9:10" x14ac:dyDescent="0.35">
      <c r="I7367" s="5"/>
      <c r="J7367" s="5"/>
    </row>
    <row r="7368" spans="9:10" x14ac:dyDescent="0.35">
      <c r="I7368" s="5"/>
      <c r="J7368" s="5"/>
    </row>
    <row r="7369" spans="9:10" x14ac:dyDescent="0.35">
      <c r="I7369" s="5"/>
      <c r="J7369" s="5"/>
    </row>
    <row r="7370" spans="9:10" x14ac:dyDescent="0.35">
      <c r="I7370" s="5"/>
      <c r="J7370" s="5"/>
    </row>
    <row r="7371" spans="9:10" x14ac:dyDescent="0.35">
      <c r="I7371" s="5"/>
      <c r="J7371" s="5"/>
    </row>
    <row r="7372" spans="9:10" x14ac:dyDescent="0.35">
      <c r="I7372" s="5"/>
      <c r="J7372" s="5"/>
    </row>
    <row r="7373" spans="9:10" x14ac:dyDescent="0.35">
      <c r="I7373" s="5"/>
      <c r="J7373" s="5"/>
    </row>
    <row r="7374" spans="9:10" x14ac:dyDescent="0.35">
      <c r="I7374" s="5"/>
      <c r="J7374" s="5"/>
    </row>
    <row r="7375" spans="9:10" x14ac:dyDescent="0.35">
      <c r="I7375" s="5"/>
      <c r="J7375" s="5"/>
    </row>
    <row r="7376" spans="9:10" x14ac:dyDescent="0.35">
      <c r="I7376" s="5"/>
      <c r="J7376" s="5"/>
    </row>
    <row r="7377" spans="9:10" x14ac:dyDescent="0.35">
      <c r="I7377" s="5"/>
      <c r="J7377" s="5"/>
    </row>
    <row r="7378" spans="9:10" x14ac:dyDescent="0.35">
      <c r="I7378" s="5"/>
      <c r="J7378" s="5"/>
    </row>
    <row r="7379" spans="9:10" x14ac:dyDescent="0.35">
      <c r="I7379" s="5"/>
      <c r="J7379" s="5"/>
    </row>
    <row r="7380" spans="9:10" x14ac:dyDescent="0.35">
      <c r="I7380" s="5"/>
      <c r="J7380" s="5"/>
    </row>
    <row r="7381" spans="9:10" x14ac:dyDescent="0.35">
      <c r="I7381" s="5"/>
      <c r="J7381" s="5"/>
    </row>
    <row r="7382" spans="9:10" x14ac:dyDescent="0.35">
      <c r="I7382" s="5"/>
      <c r="J7382" s="5"/>
    </row>
    <row r="7383" spans="9:10" x14ac:dyDescent="0.35">
      <c r="I7383" s="5"/>
      <c r="J7383" s="5"/>
    </row>
    <row r="7384" spans="9:10" x14ac:dyDescent="0.35">
      <c r="I7384" s="5"/>
      <c r="J7384" s="5"/>
    </row>
    <row r="7385" spans="9:10" x14ac:dyDescent="0.35">
      <c r="I7385" s="5"/>
      <c r="J7385" s="5"/>
    </row>
    <row r="7386" spans="9:10" x14ac:dyDescent="0.35">
      <c r="I7386" s="5"/>
      <c r="J7386" s="5"/>
    </row>
    <row r="7387" spans="9:10" x14ac:dyDescent="0.35">
      <c r="I7387" s="5"/>
      <c r="J7387" s="5"/>
    </row>
    <row r="7388" spans="9:10" x14ac:dyDescent="0.35">
      <c r="I7388" s="5"/>
      <c r="J7388" s="5"/>
    </row>
    <row r="7389" spans="9:10" x14ac:dyDescent="0.35">
      <c r="I7389" s="5"/>
      <c r="J7389" s="5"/>
    </row>
    <row r="7390" spans="9:10" x14ac:dyDescent="0.35">
      <c r="I7390" s="5"/>
      <c r="J7390" s="5"/>
    </row>
    <row r="7391" spans="9:10" x14ac:dyDescent="0.35">
      <c r="I7391" s="5"/>
      <c r="J7391" s="5"/>
    </row>
    <row r="7392" spans="9:10" x14ac:dyDescent="0.35">
      <c r="I7392" s="5"/>
      <c r="J7392" s="5"/>
    </row>
    <row r="7393" spans="9:10" x14ac:dyDescent="0.35">
      <c r="I7393" s="5"/>
      <c r="J7393" s="5"/>
    </row>
    <row r="7394" spans="9:10" x14ac:dyDescent="0.35">
      <c r="I7394" s="5"/>
      <c r="J7394" s="5"/>
    </row>
    <row r="7395" spans="9:10" x14ac:dyDescent="0.35">
      <c r="I7395" s="5"/>
      <c r="J7395" s="5"/>
    </row>
    <row r="7396" spans="9:10" x14ac:dyDescent="0.35">
      <c r="I7396" s="5"/>
      <c r="J7396" s="5"/>
    </row>
    <row r="7397" spans="9:10" x14ac:dyDescent="0.35">
      <c r="I7397" s="5"/>
      <c r="J7397" s="5"/>
    </row>
    <row r="7398" spans="9:10" x14ac:dyDescent="0.35">
      <c r="I7398" s="5"/>
      <c r="J7398" s="5"/>
    </row>
    <row r="7399" spans="9:10" x14ac:dyDescent="0.35">
      <c r="I7399" s="5"/>
      <c r="J7399" s="5"/>
    </row>
    <row r="7400" spans="9:10" x14ac:dyDescent="0.35">
      <c r="I7400" s="5"/>
      <c r="J7400" s="5"/>
    </row>
    <row r="7401" spans="9:10" x14ac:dyDescent="0.35">
      <c r="I7401" s="5"/>
      <c r="J7401" s="5"/>
    </row>
    <row r="7402" spans="9:10" x14ac:dyDescent="0.35">
      <c r="I7402" s="5"/>
      <c r="J7402" s="5"/>
    </row>
    <row r="7403" spans="9:10" x14ac:dyDescent="0.35">
      <c r="I7403" s="5"/>
      <c r="J7403" s="5"/>
    </row>
    <row r="7404" spans="9:10" x14ac:dyDescent="0.35">
      <c r="I7404" s="5"/>
      <c r="J7404" s="5"/>
    </row>
    <row r="7405" spans="9:10" x14ac:dyDescent="0.35">
      <c r="I7405" s="5"/>
      <c r="J7405" s="5"/>
    </row>
    <row r="7406" spans="9:10" x14ac:dyDescent="0.35">
      <c r="I7406" s="5"/>
      <c r="J7406" s="5"/>
    </row>
    <row r="7407" spans="9:10" x14ac:dyDescent="0.35">
      <c r="I7407" s="5"/>
      <c r="J7407" s="5"/>
    </row>
    <row r="7408" spans="9:10" x14ac:dyDescent="0.35">
      <c r="I7408" s="5"/>
      <c r="J7408" s="5"/>
    </row>
    <row r="7409" spans="9:10" x14ac:dyDescent="0.35">
      <c r="I7409" s="5"/>
      <c r="J7409" s="5"/>
    </row>
    <row r="7410" spans="9:10" x14ac:dyDescent="0.35">
      <c r="I7410" s="5"/>
      <c r="J7410" s="5"/>
    </row>
    <row r="7411" spans="9:10" x14ac:dyDescent="0.35">
      <c r="I7411" s="5"/>
      <c r="J7411" s="5"/>
    </row>
    <row r="7412" spans="9:10" x14ac:dyDescent="0.35">
      <c r="I7412" s="5"/>
      <c r="J7412" s="5"/>
    </row>
    <row r="7413" spans="9:10" x14ac:dyDescent="0.35">
      <c r="I7413" s="5"/>
      <c r="J7413" s="5"/>
    </row>
    <row r="7414" spans="9:10" x14ac:dyDescent="0.35">
      <c r="I7414" s="5"/>
      <c r="J7414" s="5"/>
    </row>
    <row r="7415" spans="9:10" x14ac:dyDescent="0.35">
      <c r="I7415" s="5"/>
      <c r="J7415" s="5"/>
    </row>
    <row r="7416" spans="9:10" x14ac:dyDescent="0.35">
      <c r="I7416" s="5"/>
      <c r="J7416" s="5"/>
    </row>
    <row r="7417" spans="9:10" x14ac:dyDescent="0.35">
      <c r="I7417" s="5"/>
      <c r="J7417" s="5"/>
    </row>
    <row r="7418" spans="9:10" x14ac:dyDescent="0.35">
      <c r="I7418" s="5"/>
      <c r="J7418" s="5"/>
    </row>
    <row r="7419" spans="9:10" x14ac:dyDescent="0.35">
      <c r="I7419" s="5"/>
      <c r="J7419" s="5"/>
    </row>
    <row r="7420" spans="9:10" x14ac:dyDescent="0.35">
      <c r="I7420" s="5"/>
      <c r="J7420" s="5"/>
    </row>
    <row r="7421" spans="9:10" x14ac:dyDescent="0.35">
      <c r="I7421" s="5"/>
      <c r="J7421" s="5"/>
    </row>
    <row r="7422" spans="9:10" x14ac:dyDescent="0.35">
      <c r="I7422" s="5"/>
      <c r="J7422" s="5"/>
    </row>
    <row r="7423" spans="9:10" x14ac:dyDescent="0.35">
      <c r="I7423" s="5"/>
      <c r="J7423" s="5"/>
    </row>
    <row r="7424" spans="9:10" x14ac:dyDescent="0.35">
      <c r="I7424" s="5"/>
      <c r="J7424" s="5"/>
    </row>
    <row r="7425" spans="9:10" x14ac:dyDescent="0.35">
      <c r="I7425" s="5"/>
      <c r="J7425" s="5"/>
    </row>
    <row r="7426" spans="9:10" x14ac:dyDescent="0.35">
      <c r="I7426" s="5"/>
      <c r="J7426" s="5"/>
    </row>
    <row r="7427" spans="9:10" x14ac:dyDescent="0.35">
      <c r="I7427" s="5"/>
      <c r="J7427" s="5"/>
    </row>
    <row r="7428" spans="9:10" x14ac:dyDescent="0.35">
      <c r="I7428" s="5"/>
      <c r="J7428" s="5"/>
    </row>
    <row r="7429" spans="9:10" x14ac:dyDescent="0.35">
      <c r="I7429" s="5"/>
      <c r="J7429" s="5"/>
    </row>
    <row r="7430" spans="9:10" x14ac:dyDescent="0.35">
      <c r="I7430" s="5"/>
      <c r="J7430" s="5"/>
    </row>
    <row r="7431" spans="9:10" x14ac:dyDescent="0.35">
      <c r="I7431" s="5"/>
      <c r="J7431" s="5"/>
    </row>
    <row r="7432" spans="9:10" x14ac:dyDescent="0.35">
      <c r="I7432" s="5"/>
      <c r="J7432" s="5"/>
    </row>
    <row r="7433" spans="9:10" x14ac:dyDescent="0.35">
      <c r="I7433" s="5"/>
      <c r="J7433" s="5"/>
    </row>
    <row r="7434" spans="9:10" x14ac:dyDescent="0.35">
      <c r="I7434" s="5"/>
      <c r="J7434" s="5"/>
    </row>
    <row r="7435" spans="9:10" x14ac:dyDescent="0.35">
      <c r="I7435" s="5"/>
      <c r="J7435" s="5"/>
    </row>
    <row r="7436" spans="9:10" x14ac:dyDescent="0.35">
      <c r="I7436" s="5"/>
      <c r="J7436" s="5"/>
    </row>
    <row r="7437" spans="9:10" x14ac:dyDescent="0.35">
      <c r="I7437" s="5"/>
      <c r="J7437" s="5"/>
    </row>
    <row r="7438" spans="9:10" x14ac:dyDescent="0.35">
      <c r="I7438" s="5"/>
      <c r="J7438" s="5"/>
    </row>
    <row r="7439" spans="9:10" x14ac:dyDescent="0.35">
      <c r="I7439" s="5"/>
      <c r="J7439" s="5"/>
    </row>
    <row r="7440" spans="9:10" x14ac:dyDescent="0.35">
      <c r="I7440" s="5"/>
      <c r="J7440" s="5"/>
    </row>
    <row r="7441" spans="9:10" x14ac:dyDescent="0.35">
      <c r="I7441" s="5"/>
      <c r="J7441" s="5"/>
    </row>
    <row r="7442" spans="9:10" x14ac:dyDescent="0.35">
      <c r="I7442" s="5"/>
      <c r="J7442" s="5"/>
    </row>
    <row r="7443" spans="9:10" x14ac:dyDescent="0.35">
      <c r="I7443" s="5"/>
      <c r="J7443" s="5"/>
    </row>
    <row r="7444" spans="9:10" x14ac:dyDescent="0.35">
      <c r="I7444" s="5"/>
      <c r="J7444" s="5"/>
    </row>
    <row r="7445" spans="9:10" x14ac:dyDescent="0.35">
      <c r="I7445" s="5"/>
      <c r="J7445" s="5"/>
    </row>
    <row r="7446" spans="9:10" x14ac:dyDescent="0.35">
      <c r="I7446" s="5"/>
      <c r="J7446" s="5"/>
    </row>
    <row r="7447" spans="9:10" x14ac:dyDescent="0.35">
      <c r="I7447" s="5"/>
      <c r="J7447" s="5"/>
    </row>
    <row r="7448" spans="9:10" x14ac:dyDescent="0.35">
      <c r="I7448" s="5"/>
      <c r="J7448" s="5"/>
    </row>
    <row r="7449" spans="9:10" x14ac:dyDescent="0.35">
      <c r="I7449" s="5"/>
      <c r="J7449" s="5"/>
    </row>
    <row r="7450" spans="9:10" x14ac:dyDescent="0.35">
      <c r="I7450" s="5"/>
      <c r="J7450" s="5"/>
    </row>
    <row r="7451" spans="9:10" x14ac:dyDescent="0.35">
      <c r="I7451" s="5"/>
      <c r="J7451" s="5"/>
    </row>
    <row r="7452" spans="9:10" x14ac:dyDescent="0.35">
      <c r="I7452" s="5"/>
      <c r="J7452" s="5"/>
    </row>
    <row r="7453" spans="9:10" x14ac:dyDescent="0.35">
      <c r="I7453" s="5"/>
      <c r="J7453" s="5"/>
    </row>
    <row r="7454" spans="9:10" x14ac:dyDescent="0.35">
      <c r="I7454" s="5"/>
      <c r="J7454" s="5"/>
    </row>
    <row r="7455" spans="9:10" x14ac:dyDescent="0.35">
      <c r="I7455" s="5"/>
      <c r="J7455" s="5"/>
    </row>
    <row r="7456" spans="9:10" x14ac:dyDescent="0.35">
      <c r="I7456" s="5"/>
      <c r="J7456" s="5"/>
    </row>
    <row r="7457" spans="9:10" x14ac:dyDescent="0.35">
      <c r="I7457" s="5"/>
      <c r="J7457" s="5"/>
    </row>
    <row r="7458" spans="9:10" x14ac:dyDescent="0.35">
      <c r="I7458" s="5"/>
      <c r="J7458" s="5"/>
    </row>
    <row r="7459" spans="9:10" x14ac:dyDescent="0.35">
      <c r="I7459" s="5"/>
      <c r="J7459" s="5"/>
    </row>
    <row r="7460" spans="9:10" x14ac:dyDescent="0.35">
      <c r="I7460" s="5"/>
      <c r="J7460" s="5"/>
    </row>
    <row r="7461" spans="9:10" x14ac:dyDescent="0.35">
      <c r="I7461" s="5"/>
      <c r="J7461" s="5"/>
    </row>
    <row r="7462" spans="9:10" x14ac:dyDescent="0.35">
      <c r="I7462" s="5"/>
      <c r="J7462" s="5"/>
    </row>
    <row r="7463" spans="9:10" x14ac:dyDescent="0.35">
      <c r="I7463" s="5"/>
      <c r="J7463" s="5"/>
    </row>
    <row r="7464" spans="9:10" x14ac:dyDescent="0.35">
      <c r="I7464" s="5"/>
      <c r="J7464" s="5"/>
    </row>
    <row r="7465" spans="9:10" x14ac:dyDescent="0.35">
      <c r="I7465" s="5"/>
      <c r="J7465" s="5"/>
    </row>
    <row r="7466" spans="9:10" x14ac:dyDescent="0.35">
      <c r="I7466" s="5"/>
      <c r="J7466" s="5"/>
    </row>
    <row r="7467" spans="9:10" x14ac:dyDescent="0.35">
      <c r="I7467" s="5"/>
      <c r="J7467" s="5"/>
    </row>
    <row r="7468" spans="9:10" x14ac:dyDescent="0.35">
      <c r="I7468" s="5"/>
      <c r="J7468" s="5"/>
    </row>
    <row r="7469" spans="9:10" x14ac:dyDescent="0.35">
      <c r="I7469" s="5"/>
      <c r="J7469" s="5"/>
    </row>
    <row r="7470" spans="9:10" x14ac:dyDescent="0.35">
      <c r="I7470" s="5"/>
      <c r="J7470" s="5"/>
    </row>
    <row r="7471" spans="9:10" x14ac:dyDescent="0.35">
      <c r="I7471" s="5"/>
      <c r="J7471" s="5"/>
    </row>
    <row r="7472" spans="9:10" x14ac:dyDescent="0.35">
      <c r="I7472" s="5"/>
      <c r="J7472" s="5"/>
    </row>
    <row r="7473" spans="9:10" x14ac:dyDescent="0.35">
      <c r="I7473" s="5"/>
      <c r="J7473" s="5"/>
    </row>
    <row r="7474" spans="9:10" x14ac:dyDescent="0.35">
      <c r="I7474" s="5"/>
      <c r="J7474" s="5"/>
    </row>
    <row r="7475" spans="9:10" x14ac:dyDescent="0.35">
      <c r="I7475" s="5"/>
      <c r="J7475" s="5"/>
    </row>
    <row r="7476" spans="9:10" x14ac:dyDescent="0.35">
      <c r="I7476" s="5"/>
      <c r="J7476" s="5"/>
    </row>
    <row r="7477" spans="9:10" x14ac:dyDescent="0.35">
      <c r="I7477" s="5"/>
      <c r="J7477" s="5"/>
    </row>
    <row r="7478" spans="9:10" x14ac:dyDescent="0.35">
      <c r="I7478" s="5"/>
      <c r="J7478" s="5"/>
    </row>
    <row r="7479" spans="9:10" x14ac:dyDescent="0.35">
      <c r="I7479" s="5"/>
      <c r="J7479" s="5"/>
    </row>
    <row r="7480" spans="9:10" x14ac:dyDescent="0.35">
      <c r="I7480" s="5"/>
      <c r="J7480" s="5"/>
    </row>
    <row r="7481" spans="9:10" x14ac:dyDescent="0.35">
      <c r="I7481" s="5"/>
      <c r="J7481" s="5"/>
    </row>
    <row r="7482" spans="9:10" x14ac:dyDescent="0.35">
      <c r="I7482" s="5"/>
      <c r="J7482" s="5"/>
    </row>
    <row r="7483" spans="9:10" x14ac:dyDescent="0.35">
      <c r="I7483" s="5"/>
      <c r="J7483" s="5"/>
    </row>
    <row r="7484" spans="9:10" x14ac:dyDescent="0.35">
      <c r="I7484" s="5"/>
      <c r="J7484" s="5"/>
    </row>
    <row r="7485" spans="9:10" x14ac:dyDescent="0.35">
      <c r="I7485" s="5"/>
      <c r="J7485" s="5"/>
    </row>
    <row r="7486" spans="9:10" x14ac:dyDescent="0.35">
      <c r="I7486" s="5"/>
      <c r="J7486" s="5"/>
    </row>
    <row r="7487" spans="9:10" x14ac:dyDescent="0.35">
      <c r="I7487" s="5"/>
      <c r="J7487" s="5"/>
    </row>
    <row r="7488" spans="9:10" x14ac:dyDescent="0.35">
      <c r="I7488" s="5"/>
      <c r="J7488" s="5"/>
    </row>
    <row r="7489" spans="9:10" x14ac:dyDescent="0.35">
      <c r="I7489" s="5"/>
      <c r="J7489" s="5"/>
    </row>
    <row r="7490" spans="9:10" x14ac:dyDescent="0.35">
      <c r="I7490" s="5"/>
      <c r="J7490" s="5"/>
    </row>
    <row r="7491" spans="9:10" x14ac:dyDescent="0.35">
      <c r="I7491" s="5"/>
      <c r="J7491" s="5"/>
    </row>
    <row r="7492" spans="9:10" x14ac:dyDescent="0.35">
      <c r="I7492" s="5"/>
      <c r="J7492" s="5"/>
    </row>
    <row r="7493" spans="9:10" x14ac:dyDescent="0.35">
      <c r="I7493" s="5"/>
      <c r="J7493" s="5"/>
    </row>
    <row r="7494" spans="9:10" x14ac:dyDescent="0.35">
      <c r="I7494" s="5"/>
      <c r="J7494" s="5"/>
    </row>
    <row r="7495" spans="9:10" x14ac:dyDescent="0.35">
      <c r="I7495" s="5"/>
      <c r="J7495" s="5"/>
    </row>
    <row r="7496" spans="9:10" x14ac:dyDescent="0.35">
      <c r="I7496" s="5"/>
      <c r="J7496" s="5"/>
    </row>
    <row r="7497" spans="9:10" x14ac:dyDescent="0.35">
      <c r="I7497" s="5"/>
      <c r="J7497" s="5"/>
    </row>
    <row r="7498" spans="9:10" x14ac:dyDescent="0.35">
      <c r="I7498" s="5"/>
      <c r="J7498" s="5"/>
    </row>
    <row r="7499" spans="9:10" x14ac:dyDescent="0.35">
      <c r="I7499" s="5"/>
      <c r="J7499" s="5"/>
    </row>
    <row r="7500" spans="9:10" x14ac:dyDescent="0.35">
      <c r="I7500" s="5"/>
      <c r="J7500" s="5"/>
    </row>
    <row r="7501" spans="9:10" x14ac:dyDescent="0.35">
      <c r="I7501" s="5"/>
      <c r="J7501" s="5"/>
    </row>
    <row r="7502" spans="9:10" x14ac:dyDescent="0.35">
      <c r="I7502" s="5"/>
      <c r="J7502" s="5"/>
    </row>
    <row r="7503" spans="9:10" x14ac:dyDescent="0.35">
      <c r="I7503" s="5"/>
      <c r="J7503" s="5"/>
    </row>
    <row r="7504" spans="9:10" x14ac:dyDescent="0.35">
      <c r="I7504" s="5"/>
      <c r="J7504" s="5"/>
    </row>
    <row r="7505" spans="9:10" x14ac:dyDescent="0.35">
      <c r="I7505" s="5"/>
      <c r="J7505" s="5"/>
    </row>
    <row r="7506" spans="9:10" x14ac:dyDescent="0.35">
      <c r="I7506" s="5"/>
      <c r="J7506" s="5"/>
    </row>
    <row r="7507" spans="9:10" x14ac:dyDescent="0.35">
      <c r="I7507" s="5"/>
      <c r="J7507" s="5"/>
    </row>
    <row r="7508" spans="9:10" x14ac:dyDescent="0.35">
      <c r="I7508" s="5"/>
      <c r="J7508" s="5"/>
    </row>
    <row r="7509" spans="9:10" x14ac:dyDescent="0.35">
      <c r="I7509" s="5"/>
      <c r="J7509" s="5"/>
    </row>
    <row r="7510" spans="9:10" x14ac:dyDescent="0.35">
      <c r="I7510" s="5"/>
      <c r="J7510" s="5"/>
    </row>
    <row r="7511" spans="9:10" x14ac:dyDescent="0.35">
      <c r="I7511" s="5"/>
      <c r="J7511" s="5"/>
    </row>
    <row r="7512" spans="9:10" x14ac:dyDescent="0.35">
      <c r="I7512" s="5"/>
      <c r="J7512" s="5"/>
    </row>
    <row r="7513" spans="9:10" x14ac:dyDescent="0.35">
      <c r="I7513" s="5"/>
      <c r="J7513" s="5"/>
    </row>
    <row r="7514" spans="9:10" x14ac:dyDescent="0.35">
      <c r="I7514" s="5"/>
      <c r="J7514" s="5"/>
    </row>
    <row r="7515" spans="9:10" x14ac:dyDescent="0.35">
      <c r="I7515" s="5"/>
      <c r="J7515" s="5"/>
    </row>
    <row r="7516" spans="9:10" x14ac:dyDescent="0.35">
      <c r="I7516" s="5"/>
      <c r="J7516" s="5"/>
    </row>
    <row r="7517" spans="9:10" x14ac:dyDescent="0.35">
      <c r="I7517" s="5"/>
      <c r="J7517" s="5"/>
    </row>
    <row r="7518" spans="9:10" x14ac:dyDescent="0.35">
      <c r="I7518" s="5"/>
      <c r="J7518" s="5"/>
    </row>
    <row r="7519" spans="9:10" x14ac:dyDescent="0.35">
      <c r="I7519" s="5"/>
      <c r="J7519" s="5"/>
    </row>
    <row r="7520" spans="9:10" x14ac:dyDescent="0.35">
      <c r="I7520" s="5"/>
      <c r="J7520" s="5"/>
    </row>
    <row r="7521" spans="9:10" x14ac:dyDescent="0.35">
      <c r="I7521" s="5"/>
      <c r="J7521" s="5"/>
    </row>
    <row r="7522" spans="9:10" x14ac:dyDescent="0.35">
      <c r="I7522" s="5"/>
      <c r="J7522" s="5"/>
    </row>
    <row r="7523" spans="9:10" x14ac:dyDescent="0.35">
      <c r="I7523" s="5"/>
      <c r="J7523" s="5"/>
    </row>
    <row r="7524" spans="9:10" x14ac:dyDescent="0.35">
      <c r="I7524" s="5"/>
      <c r="J7524" s="5"/>
    </row>
    <row r="7525" spans="9:10" x14ac:dyDescent="0.35">
      <c r="I7525" s="5"/>
      <c r="J7525" s="5"/>
    </row>
    <row r="7526" spans="9:10" x14ac:dyDescent="0.35">
      <c r="I7526" s="5"/>
      <c r="J7526" s="5"/>
    </row>
    <row r="7527" spans="9:10" x14ac:dyDescent="0.35">
      <c r="I7527" s="5"/>
      <c r="J7527" s="5"/>
    </row>
    <row r="7528" spans="9:10" x14ac:dyDescent="0.35">
      <c r="I7528" s="5"/>
      <c r="J7528" s="5"/>
    </row>
    <row r="7529" spans="9:10" x14ac:dyDescent="0.35">
      <c r="I7529" s="5"/>
      <c r="J7529" s="5"/>
    </row>
    <row r="7530" spans="9:10" x14ac:dyDescent="0.35">
      <c r="I7530" s="5"/>
      <c r="J7530" s="5"/>
    </row>
    <row r="7531" spans="9:10" x14ac:dyDescent="0.35">
      <c r="I7531" s="5"/>
      <c r="J7531" s="5"/>
    </row>
    <row r="7532" spans="9:10" x14ac:dyDescent="0.35">
      <c r="I7532" s="5"/>
      <c r="J7532" s="5"/>
    </row>
    <row r="7533" spans="9:10" x14ac:dyDescent="0.35">
      <c r="I7533" s="5"/>
      <c r="J7533" s="5"/>
    </row>
    <row r="7534" spans="9:10" x14ac:dyDescent="0.35">
      <c r="I7534" s="5"/>
      <c r="J7534" s="5"/>
    </row>
    <row r="7535" spans="9:10" x14ac:dyDescent="0.35">
      <c r="I7535" s="5"/>
      <c r="J7535" s="5"/>
    </row>
    <row r="7536" spans="9:10" x14ac:dyDescent="0.35">
      <c r="I7536" s="5"/>
      <c r="J7536" s="5"/>
    </row>
    <row r="7537" spans="9:10" x14ac:dyDescent="0.35">
      <c r="I7537" s="5"/>
      <c r="J7537" s="5"/>
    </row>
    <row r="7538" spans="9:10" x14ac:dyDescent="0.35">
      <c r="I7538" s="5"/>
      <c r="J7538" s="5"/>
    </row>
    <row r="7539" spans="9:10" x14ac:dyDescent="0.35">
      <c r="I7539" s="5"/>
      <c r="J7539" s="5"/>
    </row>
    <row r="7540" spans="9:10" x14ac:dyDescent="0.35">
      <c r="I7540" s="5"/>
      <c r="J7540" s="5"/>
    </row>
    <row r="7541" spans="9:10" x14ac:dyDescent="0.35">
      <c r="I7541" s="5"/>
      <c r="J7541" s="5"/>
    </row>
    <row r="7542" spans="9:10" x14ac:dyDescent="0.35">
      <c r="I7542" s="5"/>
      <c r="J7542" s="5"/>
    </row>
    <row r="7543" spans="9:10" x14ac:dyDescent="0.35">
      <c r="I7543" s="5"/>
      <c r="J7543" s="5"/>
    </row>
    <row r="7544" spans="9:10" x14ac:dyDescent="0.35">
      <c r="I7544" s="5"/>
      <c r="J7544" s="5"/>
    </row>
    <row r="7545" spans="9:10" x14ac:dyDescent="0.35">
      <c r="I7545" s="5"/>
      <c r="J7545" s="5"/>
    </row>
    <row r="7546" spans="9:10" x14ac:dyDescent="0.35">
      <c r="I7546" s="5"/>
      <c r="J7546" s="5"/>
    </row>
    <row r="7547" spans="9:10" x14ac:dyDescent="0.35">
      <c r="I7547" s="5"/>
      <c r="J7547" s="5"/>
    </row>
    <row r="7548" spans="9:10" x14ac:dyDescent="0.35">
      <c r="I7548" s="5"/>
      <c r="J7548" s="5"/>
    </row>
    <row r="7549" spans="9:10" x14ac:dyDescent="0.35">
      <c r="I7549" s="5"/>
      <c r="J7549" s="5"/>
    </row>
    <row r="7550" spans="9:10" x14ac:dyDescent="0.35">
      <c r="I7550" s="5"/>
      <c r="J7550" s="5"/>
    </row>
    <row r="7551" spans="9:10" x14ac:dyDescent="0.35">
      <c r="I7551" s="5"/>
      <c r="J7551" s="5"/>
    </row>
    <row r="7552" spans="9:10" x14ac:dyDescent="0.35">
      <c r="I7552" s="5"/>
      <c r="J7552" s="5"/>
    </row>
    <row r="7553" spans="9:10" x14ac:dyDescent="0.35">
      <c r="I7553" s="5"/>
      <c r="J7553" s="5"/>
    </row>
    <row r="7554" spans="9:10" x14ac:dyDescent="0.35">
      <c r="I7554" s="5"/>
      <c r="J7554" s="5"/>
    </row>
    <row r="7555" spans="9:10" x14ac:dyDescent="0.35">
      <c r="I7555" s="5"/>
      <c r="J7555" s="5"/>
    </row>
    <row r="7556" spans="9:10" x14ac:dyDescent="0.35">
      <c r="I7556" s="5"/>
      <c r="J7556" s="5"/>
    </row>
    <row r="7557" spans="9:10" x14ac:dyDescent="0.35">
      <c r="I7557" s="5"/>
      <c r="J7557" s="5"/>
    </row>
    <row r="7558" spans="9:10" x14ac:dyDescent="0.35">
      <c r="I7558" s="5"/>
      <c r="J7558" s="5"/>
    </row>
    <row r="7559" spans="9:10" x14ac:dyDescent="0.35">
      <c r="I7559" s="5"/>
      <c r="J7559" s="5"/>
    </row>
    <row r="7560" spans="9:10" x14ac:dyDescent="0.35">
      <c r="I7560" s="5"/>
      <c r="J7560" s="5"/>
    </row>
    <row r="7561" spans="9:10" x14ac:dyDescent="0.35">
      <c r="I7561" s="5"/>
      <c r="J7561" s="5"/>
    </row>
    <row r="7562" spans="9:10" x14ac:dyDescent="0.35">
      <c r="I7562" s="5"/>
      <c r="J7562" s="5"/>
    </row>
    <row r="7563" spans="9:10" x14ac:dyDescent="0.35">
      <c r="I7563" s="5"/>
      <c r="J7563" s="5"/>
    </row>
    <row r="7564" spans="9:10" x14ac:dyDescent="0.35">
      <c r="I7564" s="5"/>
      <c r="J7564" s="5"/>
    </row>
    <row r="7565" spans="9:10" x14ac:dyDescent="0.35">
      <c r="I7565" s="5"/>
      <c r="J7565" s="5"/>
    </row>
    <row r="7566" spans="9:10" x14ac:dyDescent="0.35">
      <c r="I7566" s="5"/>
      <c r="J7566" s="5"/>
    </row>
    <row r="7567" spans="9:10" x14ac:dyDescent="0.35">
      <c r="I7567" s="5"/>
      <c r="J7567" s="5"/>
    </row>
    <row r="7568" spans="9:10" x14ac:dyDescent="0.35">
      <c r="I7568" s="5"/>
      <c r="J7568" s="5"/>
    </row>
    <row r="7569" spans="9:10" x14ac:dyDescent="0.35">
      <c r="I7569" s="5"/>
      <c r="J7569" s="5"/>
    </row>
    <row r="7570" spans="9:10" x14ac:dyDescent="0.35">
      <c r="I7570" s="5"/>
      <c r="J7570" s="5"/>
    </row>
    <row r="7571" spans="9:10" x14ac:dyDescent="0.35">
      <c r="I7571" s="5"/>
      <c r="J7571" s="5"/>
    </row>
    <row r="7572" spans="9:10" x14ac:dyDescent="0.35">
      <c r="I7572" s="5"/>
      <c r="J7572" s="5"/>
    </row>
    <row r="7573" spans="9:10" x14ac:dyDescent="0.35">
      <c r="I7573" s="5"/>
      <c r="J7573" s="5"/>
    </row>
    <row r="7574" spans="9:10" x14ac:dyDescent="0.35">
      <c r="I7574" s="5"/>
      <c r="J7574" s="5"/>
    </row>
    <row r="7575" spans="9:10" x14ac:dyDescent="0.35">
      <c r="I7575" s="5"/>
      <c r="J7575" s="5"/>
    </row>
    <row r="7576" spans="9:10" x14ac:dyDescent="0.35">
      <c r="I7576" s="5"/>
      <c r="J7576" s="5"/>
    </row>
    <row r="7577" spans="9:10" x14ac:dyDescent="0.35">
      <c r="I7577" s="5"/>
      <c r="J7577" s="5"/>
    </row>
    <row r="7578" spans="9:10" x14ac:dyDescent="0.35">
      <c r="I7578" s="5"/>
      <c r="J7578" s="5"/>
    </row>
    <row r="7579" spans="9:10" x14ac:dyDescent="0.35">
      <c r="I7579" s="5"/>
      <c r="J7579" s="5"/>
    </row>
    <row r="7580" spans="9:10" x14ac:dyDescent="0.35">
      <c r="I7580" s="5"/>
      <c r="J7580" s="5"/>
    </row>
    <row r="7581" spans="9:10" x14ac:dyDescent="0.35">
      <c r="I7581" s="5"/>
      <c r="J7581" s="5"/>
    </row>
    <row r="7582" spans="9:10" x14ac:dyDescent="0.35">
      <c r="I7582" s="5"/>
      <c r="J7582" s="5"/>
    </row>
    <row r="7583" spans="9:10" x14ac:dyDescent="0.35">
      <c r="I7583" s="5"/>
      <c r="J7583" s="5"/>
    </row>
    <row r="7584" spans="9:10" x14ac:dyDescent="0.35">
      <c r="I7584" s="5"/>
      <c r="J7584" s="5"/>
    </row>
    <row r="7585" spans="9:10" x14ac:dyDescent="0.35">
      <c r="I7585" s="5"/>
      <c r="J7585" s="5"/>
    </row>
    <row r="7586" spans="9:10" x14ac:dyDescent="0.35">
      <c r="I7586" s="5"/>
      <c r="J7586" s="5"/>
    </row>
    <row r="7587" spans="9:10" x14ac:dyDescent="0.35">
      <c r="I7587" s="5"/>
      <c r="J7587" s="5"/>
    </row>
    <row r="7588" spans="9:10" x14ac:dyDescent="0.35">
      <c r="I7588" s="5"/>
      <c r="J7588" s="5"/>
    </row>
    <row r="7589" spans="9:10" x14ac:dyDescent="0.35">
      <c r="I7589" s="5"/>
      <c r="J7589" s="5"/>
    </row>
    <row r="7590" spans="9:10" x14ac:dyDescent="0.35">
      <c r="I7590" s="5"/>
      <c r="J7590" s="5"/>
    </row>
    <row r="7591" spans="9:10" x14ac:dyDescent="0.35">
      <c r="I7591" s="5"/>
      <c r="J7591" s="5"/>
    </row>
    <row r="7592" spans="9:10" x14ac:dyDescent="0.35">
      <c r="I7592" s="5"/>
      <c r="J7592" s="5"/>
    </row>
    <row r="7593" spans="9:10" x14ac:dyDescent="0.35">
      <c r="I7593" s="5"/>
      <c r="J7593" s="5"/>
    </row>
    <row r="7594" spans="9:10" x14ac:dyDescent="0.35">
      <c r="I7594" s="5"/>
      <c r="J7594" s="5"/>
    </row>
    <row r="7595" spans="9:10" x14ac:dyDescent="0.35">
      <c r="I7595" s="5"/>
      <c r="J7595" s="5"/>
    </row>
    <row r="7596" spans="9:10" x14ac:dyDescent="0.35">
      <c r="I7596" s="5"/>
      <c r="J7596" s="5"/>
    </row>
    <row r="7597" spans="9:10" x14ac:dyDescent="0.35">
      <c r="I7597" s="5"/>
      <c r="J7597" s="5"/>
    </row>
    <row r="7598" spans="9:10" x14ac:dyDescent="0.35">
      <c r="I7598" s="5"/>
      <c r="J7598" s="5"/>
    </row>
    <row r="7599" spans="9:10" x14ac:dyDescent="0.35">
      <c r="I7599" s="5"/>
      <c r="J7599" s="5"/>
    </row>
    <row r="7600" spans="9:10" x14ac:dyDescent="0.35">
      <c r="I7600" s="5"/>
      <c r="J7600" s="5"/>
    </row>
    <row r="7601" spans="9:10" x14ac:dyDescent="0.35">
      <c r="I7601" s="5"/>
      <c r="J7601" s="5"/>
    </row>
    <row r="7602" spans="9:10" x14ac:dyDescent="0.35">
      <c r="I7602" s="5"/>
      <c r="J7602" s="5"/>
    </row>
    <row r="7603" spans="9:10" x14ac:dyDescent="0.35">
      <c r="I7603" s="5"/>
      <c r="J7603" s="5"/>
    </row>
    <row r="7604" spans="9:10" x14ac:dyDescent="0.35">
      <c r="I7604" s="5"/>
      <c r="J7604" s="5"/>
    </row>
    <row r="7605" spans="9:10" x14ac:dyDescent="0.35">
      <c r="I7605" s="5"/>
      <c r="J7605" s="5"/>
    </row>
    <row r="7606" spans="9:10" x14ac:dyDescent="0.35">
      <c r="I7606" s="5"/>
      <c r="J7606" s="5"/>
    </row>
    <row r="7607" spans="9:10" x14ac:dyDescent="0.35">
      <c r="I7607" s="5"/>
      <c r="J7607" s="5"/>
    </row>
    <row r="7608" spans="9:10" x14ac:dyDescent="0.35">
      <c r="I7608" s="5"/>
      <c r="J7608" s="5"/>
    </row>
    <row r="7609" spans="9:10" x14ac:dyDescent="0.35">
      <c r="I7609" s="5"/>
      <c r="J7609" s="5"/>
    </row>
    <row r="7610" spans="9:10" x14ac:dyDescent="0.35">
      <c r="I7610" s="5"/>
      <c r="J7610" s="5"/>
    </row>
    <row r="7611" spans="9:10" x14ac:dyDescent="0.35">
      <c r="I7611" s="5"/>
      <c r="J7611" s="5"/>
    </row>
    <row r="7612" spans="9:10" x14ac:dyDescent="0.35">
      <c r="I7612" s="5"/>
      <c r="J7612" s="5"/>
    </row>
    <row r="7613" spans="9:10" x14ac:dyDescent="0.35">
      <c r="I7613" s="5"/>
      <c r="J7613" s="5"/>
    </row>
    <row r="7614" spans="9:10" x14ac:dyDescent="0.35">
      <c r="I7614" s="5"/>
      <c r="J7614" s="5"/>
    </row>
    <row r="7615" spans="9:10" x14ac:dyDescent="0.35">
      <c r="I7615" s="5"/>
      <c r="J7615" s="5"/>
    </row>
    <row r="7616" spans="9:10" x14ac:dyDescent="0.35">
      <c r="I7616" s="5"/>
      <c r="J7616" s="5"/>
    </row>
    <row r="7617" spans="9:10" x14ac:dyDescent="0.35">
      <c r="I7617" s="5"/>
      <c r="J7617" s="5"/>
    </row>
    <row r="7618" spans="9:10" x14ac:dyDescent="0.35">
      <c r="I7618" s="5"/>
      <c r="J7618" s="5"/>
    </row>
    <row r="7619" spans="9:10" x14ac:dyDescent="0.35">
      <c r="I7619" s="5"/>
      <c r="J7619" s="5"/>
    </row>
    <row r="7620" spans="9:10" x14ac:dyDescent="0.35">
      <c r="I7620" s="5"/>
      <c r="J7620" s="5"/>
    </row>
    <row r="7621" spans="9:10" x14ac:dyDescent="0.35">
      <c r="I7621" s="5"/>
      <c r="J7621" s="5"/>
    </row>
    <row r="7622" spans="9:10" x14ac:dyDescent="0.35">
      <c r="I7622" s="5"/>
      <c r="J7622" s="5"/>
    </row>
    <row r="7623" spans="9:10" x14ac:dyDescent="0.35">
      <c r="I7623" s="5"/>
      <c r="J7623" s="5"/>
    </row>
    <row r="7624" spans="9:10" x14ac:dyDescent="0.35">
      <c r="I7624" s="5"/>
      <c r="J7624" s="5"/>
    </row>
    <row r="7625" spans="9:10" x14ac:dyDescent="0.35">
      <c r="I7625" s="5"/>
      <c r="J7625" s="5"/>
    </row>
    <row r="7626" spans="9:10" x14ac:dyDescent="0.35">
      <c r="I7626" s="5"/>
      <c r="J7626" s="5"/>
    </row>
    <row r="7627" spans="9:10" x14ac:dyDescent="0.35">
      <c r="I7627" s="5"/>
      <c r="J7627" s="5"/>
    </row>
    <row r="7628" spans="9:10" x14ac:dyDescent="0.35">
      <c r="I7628" s="5"/>
      <c r="J7628" s="5"/>
    </row>
    <row r="7629" spans="9:10" x14ac:dyDescent="0.35">
      <c r="I7629" s="5"/>
      <c r="J7629" s="5"/>
    </row>
    <row r="7630" spans="9:10" x14ac:dyDescent="0.35">
      <c r="I7630" s="5"/>
      <c r="J7630" s="5"/>
    </row>
    <row r="7631" spans="9:10" x14ac:dyDescent="0.35">
      <c r="I7631" s="5"/>
      <c r="J7631" s="5"/>
    </row>
    <row r="7632" spans="9:10" x14ac:dyDescent="0.35">
      <c r="I7632" s="5"/>
      <c r="J7632" s="5"/>
    </row>
    <row r="7633" spans="9:10" x14ac:dyDescent="0.35">
      <c r="I7633" s="5"/>
      <c r="J7633" s="5"/>
    </row>
    <row r="7634" spans="9:10" x14ac:dyDescent="0.35">
      <c r="I7634" s="5"/>
      <c r="J7634" s="5"/>
    </row>
    <row r="7635" spans="9:10" x14ac:dyDescent="0.35">
      <c r="I7635" s="5"/>
      <c r="J7635" s="5"/>
    </row>
    <row r="7636" spans="9:10" x14ac:dyDescent="0.35">
      <c r="I7636" s="5"/>
      <c r="J7636" s="5"/>
    </row>
    <row r="7637" spans="9:10" x14ac:dyDescent="0.35">
      <c r="I7637" s="5"/>
      <c r="J7637" s="5"/>
    </row>
    <row r="7638" spans="9:10" x14ac:dyDescent="0.35">
      <c r="I7638" s="5"/>
      <c r="J7638" s="5"/>
    </row>
    <row r="7639" spans="9:10" x14ac:dyDescent="0.35">
      <c r="I7639" s="5"/>
      <c r="J7639" s="5"/>
    </row>
    <row r="7640" spans="9:10" x14ac:dyDescent="0.35">
      <c r="I7640" s="5"/>
      <c r="J7640" s="5"/>
    </row>
    <row r="7641" spans="9:10" x14ac:dyDescent="0.35">
      <c r="I7641" s="5"/>
      <c r="J7641" s="5"/>
    </row>
    <row r="7642" spans="9:10" x14ac:dyDescent="0.35">
      <c r="I7642" s="5"/>
      <c r="J7642" s="5"/>
    </row>
    <row r="7643" spans="9:10" x14ac:dyDescent="0.35">
      <c r="I7643" s="5"/>
      <c r="J7643" s="5"/>
    </row>
    <row r="7644" spans="9:10" x14ac:dyDescent="0.35">
      <c r="I7644" s="5"/>
      <c r="J7644" s="5"/>
    </row>
    <row r="7645" spans="9:10" x14ac:dyDescent="0.35">
      <c r="I7645" s="5"/>
      <c r="J7645" s="5"/>
    </row>
    <row r="7646" spans="9:10" x14ac:dyDescent="0.35">
      <c r="I7646" s="5"/>
      <c r="J7646" s="5"/>
    </row>
    <row r="7647" spans="9:10" x14ac:dyDescent="0.35">
      <c r="I7647" s="5"/>
      <c r="J7647" s="5"/>
    </row>
    <row r="7648" spans="9:10" x14ac:dyDescent="0.35">
      <c r="I7648" s="5"/>
      <c r="J7648" s="5"/>
    </row>
    <row r="7649" spans="9:10" x14ac:dyDescent="0.35">
      <c r="I7649" s="5"/>
      <c r="J7649" s="5"/>
    </row>
    <row r="7650" spans="9:10" x14ac:dyDescent="0.35">
      <c r="I7650" s="5"/>
      <c r="J7650" s="5"/>
    </row>
    <row r="7651" spans="9:10" x14ac:dyDescent="0.35">
      <c r="I7651" s="5"/>
      <c r="J7651" s="5"/>
    </row>
    <row r="7652" spans="9:10" x14ac:dyDescent="0.35">
      <c r="I7652" s="5"/>
      <c r="J7652" s="5"/>
    </row>
    <row r="7653" spans="9:10" x14ac:dyDescent="0.35">
      <c r="I7653" s="5"/>
      <c r="J7653" s="5"/>
    </row>
    <row r="7654" spans="9:10" x14ac:dyDescent="0.35">
      <c r="I7654" s="5"/>
      <c r="J7654" s="5"/>
    </row>
    <row r="7655" spans="9:10" x14ac:dyDescent="0.35">
      <c r="I7655" s="5"/>
      <c r="J7655" s="5"/>
    </row>
    <row r="7656" spans="9:10" x14ac:dyDescent="0.35">
      <c r="I7656" s="5"/>
      <c r="J7656" s="5"/>
    </row>
    <row r="7657" spans="9:10" x14ac:dyDescent="0.35">
      <c r="I7657" s="5"/>
      <c r="J7657" s="5"/>
    </row>
    <row r="7658" spans="9:10" x14ac:dyDescent="0.35">
      <c r="I7658" s="5"/>
      <c r="J7658" s="5"/>
    </row>
    <row r="7659" spans="9:10" x14ac:dyDescent="0.35">
      <c r="I7659" s="5"/>
      <c r="J7659" s="5"/>
    </row>
    <row r="7660" spans="9:10" x14ac:dyDescent="0.35">
      <c r="I7660" s="5"/>
      <c r="J7660" s="5"/>
    </row>
    <row r="7661" spans="9:10" x14ac:dyDescent="0.35">
      <c r="I7661" s="5"/>
      <c r="J7661" s="5"/>
    </row>
    <row r="7662" spans="9:10" x14ac:dyDescent="0.35">
      <c r="I7662" s="5"/>
      <c r="J7662" s="5"/>
    </row>
    <row r="7663" spans="9:10" x14ac:dyDescent="0.35">
      <c r="I7663" s="5"/>
      <c r="J7663" s="5"/>
    </row>
    <row r="7664" spans="9:10" x14ac:dyDescent="0.35">
      <c r="I7664" s="5"/>
      <c r="J7664" s="5"/>
    </row>
    <row r="7665" spans="9:10" x14ac:dyDescent="0.35">
      <c r="I7665" s="5"/>
      <c r="J7665" s="5"/>
    </row>
    <row r="7666" spans="9:10" x14ac:dyDescent="0.35">
      <c r="I7666" s="5"/>
      <c r="J7666" s="5"/>
    </row>
    <row r="7667" spans="9:10" x14ac:dyDescent="0.35">
      <c r="I7667" s="5"/>
      <c r="J7667" s="5"/>
    </row>
    <row r="7668" spans="9:10" x14ac:dyDescent="0.35">
      <c r="I7668" s="5"/>
      <c r="J7668" s="5"/>
    </row>
    <row r="7669" spans="9:10" x14ac:dyDescent="0.35">
      <c r="I7669" s="5"/>
      <c r="J7669" s="5"/>
    </row>
    <row r="7670" spans="9:10" x14ac:dyDescent="0.35">
      <c r="I7670" s="5"/>
      <c r="J7670" s="5"/>
    </row>
    <row r="7671" spans="9:10" x14ac:dyDescent="0.35">
      <c r="I7671" s="5"/>
      <c r="J7671" s="5"/>
    </row>
    <row r="7672" spans="9:10" x14ac:dyDescent="0.35">
      <c r="I7672" s="5"/>
      <c r="J7672" s="5"/>
    </row>
    <row r="7673" spans="9:10" x14ac:dyDescent="0.35">
      <c r="I7673" s="5"/>
      <c r="J7673" s="5"/>
    </row>
    <row r="7674" spans="9:10" x14ac:dyDescent="0.35">
      <c r="I7674" s="5"/>
      <c r="J7674" s="5"/>
    </row>
    <row r="7675" spans="9:10" x14ac:dyDescent="0.35">
      <c r="I7675" s="5"/>
      <c r="J7675" s="5"/>
    </row>
    <row r="7676" spans="9:10" x14ac:dyDescent="0.35">
      <c r="I7676" s="5"/>
      <c r="J7676" s="5"/>
    </row>
    <row r="7677" spans="9:10" x14ac:dyDescent="0.35">
      <c r="I7677" s="5"/>
      <c r="J7677" s="5"/>
    </row>
    <row r="7678" spans="9:10" x14ac:dyDescent="0.35">
      <c r="I7678" s="5"/>
      <c r="J7678" s="5"/>
    </row>
    <row r="7679" spans="9:10" x14ac:dyDescent="0.35">
      <c r="I7679" s="5"/>
      <c r="J7679" s="5"/>
    </row>
    <row r="7680" spans="9:10" x14ac:dyDescent="0.35">
      <c r="I7680" s="5"/>
      <c r="J7680" s="5"/>
    </row>
    <row r="7681" spans="9:10" x14ac:dyDescent="0.35">
      <c r="I7681" s="5"/>
      <c r="J7681" s="5"/>
    </row>
    <row r="7682" spans="9:10" x14ac:dyDescent="0.35">
      <c r="I7682" s="5"/>
      <c r="J7682" s="5"/>
    </row>
    <row r="7683" spans="9:10" x14ac:dyDescent="0.35">
      <c r="I7683" s="5"/>
      <c r="J7683" s="5"/>
    </row>
    <row r="7684" spans="9:10" x14ac:dyDescent="0.35">
      <c r="I7684" s="5"/>
      <c r="J7684" s="5"/>
    </row>
    <row r="7685" spans="9:10" x14ac:dyDescent="0.35">
      <c r="I7685" s="5"/>
      <c r="J7685" s="5"/>
    </row>
    <row r="7686" spans="9:10" x14ac:dyDescent="0.35">
      <c r="I7686" s="5"/>
      <c r="J7686" s="5"/>
    </row>
    <row r="7687" spans="9:10" x14ac:dyDescent="0.35">
      <c r="I7687" s="5"/>
      <c r="J7687" s="5"/>
    </row>
    <row r="7688" spans="9:10" x14ac:dyDescent="0.35">
      <c r="I7688" s="5"/>
      <c r="J7688" s="5"/>
    </row>
    <row r="7689" spans="9:10" x14ac:dyDescent="0.35">
      <c r="I7689" s="5"/>
      <c r="J7689" s="5"/>
    </row>
    <row r="7690" spans="9:10" x14ac:dyDescent="0.35">
      <c r="I7690" s="5"/>
      <c r="J7690" s="5"/>
    </row>
    <row r="7691" spans="9:10" x14ac:dyDescent="0.35">
      <c r="I7691" s="5"/>
      <c r="J7691" s="5"/>
    </row>
    <row r="7692" spans="9:10" x14ac:dyDescent="0.35">
      <c r="I7692" s="5"/>
      <c r="J7692" s="5"/>
    </row>
    <row r="7693" spans="9:10" x14ac:dyDescent="0.35">
      <c r="I7693" s="5"/>
      <c r="J7693" s="5"/>
    </row>
    <row r="7694" spans="9:10" x14ac:dyDescent="0.35">
      <c r="I7694" s="5"/>
      <c r="J7694" s="5"/>
    </row>
    <row r="7695" spans="9:10" x14ac:dyDescent="0.35">
      <c r="I7695" s="5"/>
      <c r="J7695" s="5"/>
    </row>
    <row r="7696" spans="9:10" x14ac:dyDescent="0.35">
      <c r="I7696" s="5"/>
      <c r="J7696" s="5"/>
    </row>
    <row r="7697" spans="9:10" x14ac:dyDescent="0.35">
      <c r="I7697" s="5"/>
      <c r="J7697" s="5"/>
    </row>
    <row r="7698" spans="9:10" x14ac:dyDescent="0.35">
      <c r="I7698" s="5"/>
      <c r="J7698" s="5"/>
    </row>
    <row r="7699" spans="9:10" x14ac:dyDescent="0.35">
      <c r="I7699" s="5"/>
      <c r="J7699" s="5"/>
    </row>
    <row r="7700" spans="9:10" x14ac:dyDescent="0.35">
      <c r="I7700" s="5"/>
      <c r="J7700" s="5"/>
    </row>
    <row r="7701" spans="9:10" x14ac:dyDescent="0.35">
      <c r="I7701" s="5"/>
      <c r="J7701" s="5"/>
    </row>
    <row r="7702" spans="9:10" x14ac:dyDescent="0.35">
      <c r="I7702" s="5"/>
      <c r="J7702" s="5"/>
    </row>
    <row r="7703" spans="9:10" x14ac:dyDescent="0.35">
      <c r="I7703" s="5"/>
      <c r="J7703" s="5"/>
    </row>
    <row r="7704" spans="9:10" x14ac:dyDescent="0.35">
      <c r="I7704" s="5"/>
      <c r="J7704" s="5"/>
    </row>
    <row r="7705" spans="9:10" x14ac:dyDescent="0.35">
      <c r="I7705" s="5"/>
      <c r="J7705" s="5"/>
    </row>
    <row r="7706" spans="9:10" x14ac:dyDescent="0.35">
      <c r="I7706" s="5"/>
      <c r="J7706" s="5"/>
    </row>
    <row r="7707" spans="9:10" x14ac:dyDescent="0.35">
      <c r="I7707" s="5"/>
      <c r="J7707" s="5"/>
    </row>
    <row r="7708" spans="9:10" x14ac:dyDescent="0.35">
      <c r="I7708" s="5"/>
      <c r="J7708" s="5"/>
    </row>
    <row r="7709" spans="9:10" x14ac:dyDescent="0.35">
      <c r="I7709" s="5"/>
      <c r="J7709" s="5"/>
    </row>
    <row r="7710" spans="9:10" x14ac:dyDescent="0.35">
      <c r="I7710" s="5"/>
      <c r="J7710" s="5"/>
    </row>
    <row r="7711" spans="9:10" x14ac:dyDescent="0.35">
      <c r="I7711" s="5"/>
      <c r="J7711" s="5"/>
    </row>
    <row r="7712" spans="9:10" x14ac:dyDescent="0.35">
      <c r="I7712" s="5"/>
      <c r="J7712" s="5"/>
    </row>
    <row r="7713" spans="9:10" x14ac:dyDescent="0.35">
      <c r="I7713" s="5"/>
      <c r="J7713" s="5"/>
    </row>
    <row r="7714" spans="9:10" x14ac:dyDescent="0.35">
      <c r="I7714" s="5"/>
      <c r="J7714" s="5"/>
    </row>
    <row r="7715" spans="9:10" x14ac:dyDescent="0.35">
      <c r="I7715" s="5"/>
      <c r="J7715" s="5"/>
    </row>
    <row r="7716" spans="9:10" x14ac:dyDescent="0.35">
      <c r="I7716" s="5"/>
      <c r="J7716" s="5"/>
    </row>
    <row r="7717" spans="9:10" x14ac:dyDescent="0.35">
      <c r="I7717" s="5"/>
      <c r="J7717" s="5"/>
    </row>
    <row r="7718" spans="9:10" x14ac:dyDescent="0.35">
      <c r="I7718" s="5"/>
      <c r="J7718" s="5"/>
    </row>
    <row r="7719" spans="9:10" x14ac:dyDescent="0.35">
      <c r="I7719" s="5"/>
      <c r="J7719" s="5"/>
    </row>
    <row r="7720" spans="9:10" x14ac:dyDescent="0.35">
      <c r="I7720" s="5"/>
      <c r="J7720" s="5"/>
    </row>
    <row r="7721" spans="9:10" x14ac:dyDescent="0.35">
      <c r="I7721" s="5"/>
      <c r="J7721" s="5"/>
    </row>
    <row r="7722" spans="9:10" x14ac:dyDescent="0.35">
      <c r="I7722" s="5"/>
      <c r="J7722" s="5"/>
    </row>
    <row r="7723" spans="9:10" x14ac:dyDescent="0.35">
      <c r="I7723" s="5"/>
      <c r="J7723" s="5"/>
    </row>
    <row r="7724" spans="9:10" x14ac:dyDescent="0.35">
      <c r="I7724" s="5"/>
      <c r="J7724" s="5"/>
    </row>
    <row r="7725" spans="9:10" x14ac:dyDescent="0.35">
      <c r="I7725" s="5"/>
      <c r="J7725" s="5"/>
    </row>
    <row r="7726" spans="9:10" x14ac:dyDescent="0.35">
      <c r="I7726" s="5"/>
      <c r="J7726" s="5"/>
    </row>
    <row r="7727" spans="9:10" x14ac:dyDescent="0.35">
      <c r="I7727" s="5"/>
      <c r="J7727" s="5"/>
    </row>
    <row r="7728" spans="9:10" x14ac:dyDescent="0.35">
      <c r="I7728" s="5"/>
      <c r="J7728" s="5"/>
    </row>
    <row r="7729" spans="9:10" x14ac:dyDescent="0.35">
      <c r="I7729" s="5"/>
      <c r="J7729" s="5"/>
    </row>
    <row r="7730" spans="9:10" x14ac:dyDescent="0.35">
      <c r="I7730" s="5"/>
      <c r="J7730" s="5"/>
    </row>
    <row r="7731" spans="9:10" x14ac:dyDescent="0.35">
      <c r="I7731" s="5"/>
      <c r="J7731" s="5"/>
    </row>
    <row r="7732" spans="9:10" x14ac:dyDescent="0.35">
      <c r="I7732" s="5"/>
      <c r="J7732" s="5"/>
    </row>
    <row r="7733" spans="9:10" x14ac:dyDescent="0.35">
      <c r="I7733" s="5"/>
      <c r="J7733" s="5"/>
    </row>
    <row r="7734" spans="9:10" x14ac:dyDescent="0.35">
      <c r="I7734" s="5"/>
      <c r="J7734" s="5"/>
    </row>
    <row r="7735" spans="9:10" x14ac:dyDescent="0.35">
      <c r="I7735" s="5"/>
      <c r="J7735" s="5"/>
    </row>
    <row r="7736" spans="9:10" x14ac:dyDescent="0.35">
      <c r="I7736" s="5"/>
      <c r="J7736" s="5"/>
    </row>
    <row r="7737" spans="9:10" x14ac:dyDescent="0.35">
      <c r="I7737" s="5"/>
      <c r="J7737" s="5"/>
    </row>
    <row r="7738" spans="9:10" x14ac:dyDescent="0.35">
      <c r="I7738" s="5"/>
      <c r="J7738" s="5"/>
    </row>
    <row r="7739" spans="9:10" x14ac:dyDescent="0.35">
      <c r="I7739" s="5"/>
      <c r="J7739" s="5"/>
    </row>
    <row r="7740" spans="9:10" x14ac:dyDescent="0.35">
      <c r="I7740" s="5"/>
      <c r="J7740" s="5"/>
    </row>
    <row r="7741" spans="9:10" x14ac:dyDescent="0.35">
      <c r="I7741" s="5"/>
      <c r="J7741" s="5"/>
    </row>
    <row r="7742" spans="9:10" x14ac:dyDescent="0.35">
      <c r="I7742" s="5"/>
      <c r="J7742" s="5"/>
    </row>
    <row r="7743" spans="9:10" x14ac:dyDescent="0.35">
      <c r="I7743" s="5"/>
      <c r="J7743" s="5"/>
    </row>
    <row r="7744" spans="9:10" x14ac:dyDescent="0.35">
      <c r="I7744" s="5"/>
      <c r="J7744" s="5"/>
    </row>
    <row r="7745" spans="9:10" x14ac:dyDescent="0.35">
      <c r="I7745" s="5"/>
      <c r="J7745" s="5"/>
    </row>
    <row r="7746" spans="9:10" x14ac:dyDescent="0.35">
      <c r="I7746" s="5"/>
      <c r="J7746" s="5"/>
    </row>
    <row r="7747" spans="9:10" x14ac:dyDescent="0.35">
      <c r="I7747" s="5"/>
      <c r="J7747" s="5"/>
    </row>
    <row r="7748" spans="9:10" x14ac:dyDescent="0.35">
      <c r="I7748" s="5"/>
      <c r="J7748" s="5"/>
    </row>
    <row r="7749" spans="9:10" x14ac:dyDescent="0.35">
      <c r="I7749" s="5"/>
      <c r="J7749" s="5"/>
    </row>
    <row r="7750" spans="9:10" x14ac:dyDescent="0.35">
      <c r="I7750" s="5"/>
      <c r="J7750" s="5"/>
    </row>
    <row r="7751" spans="9:10" x14ac:dyDescent="0.35">
      <c r="I7751" s="5"/>
      <c r="J7751" s="5"/>
    </row>
    <row r="7752" spans="9:10" x14ac:dyDescent="0.35">
      <c r="I7752" s="5"/>
      <c r="J7752" s="5"/>
    </row>
    <row r="7753" spans="9:10" x14ac:dyDescent="0.35">
      <c r="I7753" s="5"/>
      <c r="J7753" s="5"/>
    </row>
    <row r="7754" spans="9:10" x14ac:dyDescent="0.35">
      <c r="I7754" s="5"/>
      <c r="J7754" s="5"/>
    </row>
    <row r="7755" spans="9:10" x14ac:dyDescent="0.35">
      <c r="I7755" s="5"/>
      <c r="J7755" s="5"/>
    </row>
    <row r="7756" spans="9:10" x14ac:dyDescent="0.35">
      <c r="I7756" s="5"/>
      <c r="J7756" s="5"/>
    </row>
    <row r="7757" spans="9:10" x14ac:dyDescent="0.35">
      <c r="I7757" s="5"/>
      <c r="J7757" s="5"/>
    </row>
    <row r="7758" spans="9:10" x14ac:dyDescent="0.35">
      <c r="I7758" s="5"/>
      <c r="J7758" s="5"/>
    </row>
    <row r="7759" spans="9:10" x14ac:dyDescent="0.35">
      <c r="I7759" s="5"/>
      <c r="J7759" s="5"/>
    </row>
    <row r="7760" spans="9:10" x14ac:dyDescent="0.35">
      <c r="I7760" s="5"/>
      <c r="J7760" s="5"/>
    </row>
    <row r="7761" spans="9:10" x14ac:dyDescent="0.35">
      <c r="I7761" s="5"/>
      <c r="J7761" s="5"/>
    </row>
    <row r="7762" spans="9:10" x14ac:dyDescent="0.35">
      <c r="I7762" s="5"/>
      <c r="J7762" s="5"/>
    </row>
    <row r="7763" spans="9:10" x14ac:dyDescent="0.35">
      <c r="I7763" s="5"/>
      <c r="J7763" s="5"/>
    </row>
    <row r="7764" spans="9:10" x14ac:dyDescent="0.35">
      <c r="I7764" s="5"/>
      <c r="J7764" s="5"/>
    </row>
    <row r="7765" spans="9:10" x14ac:dyDescent="0.35">
      <c r="I7765" s="5"/>
      <c r="J7765" s="5"/>
    </row>
    <row r="7766" spans="9:10" x14ac:dyDescent="0.35">
      <c r="I7766" s="5"/>
      <c r="J7766" s="5"/>
    </row>
    <row r="7767" spans="9:10" x14ac:dyDescent="0.35">
      <c r="I7767" s="5"/>
      <c r="J7767" s="5"/>
    </row>
    <row r="7768" spans="9:10" x14ac:dyDescent="0.35">
      <c r="I7768" s="5"/>
      <c r="J7768" s="5"/>
    </row>
    <row r="7769" spans="9:10" x14ac:dyDescent="0.35">
      <c r="I7769" s="5"/>
      <c r="J7769" s="5"/>
    </row>
    <row r="7770" spans="9:10" x14ac:dyDescent="0.35">
      <c r="I7770" s="5"/>
      <c r="J7770" s="5"/>
    </row>
    <row r="7771" spans="9:10" x14ac:dyDescent="0.35">
      <c r="I7771" s="5"/>
      <c r="J7771" s="5"/>
    </row>
    <row r="7772" spans="9:10" x14ac:dyDescent="0.35">
      <c r="I7772" s="5"/>
      <c r="J7772" s="5"/>
    </row>
    <row r="7773" spans="9:10" x14ac:dyDescent="0.35">
      <c r="I7773" s="5"/>
      <c r="J7773" s="5"/>
    </row>
    <row r="7774" spans="9:10" x14ac:dyDescent="0.35">
      <c r="I7774" s="5"/>
      <c r="J7774" s="5"/>
    </row>
    <row r="7775" spans="9:10" x14ac:dyDescent="0.35">
      <c r="I7775" s="5"/>
      <c r="J7775" s="5"/>
    </row>
    <row r="7776" spans="9:10" x14ac:dyDescent="0.35">
      <c r="I7776" s="5"/>
      <c r="J7776" s="5"/>
    </row>
    <row r="7777" spans="9:10" x14ac:dyDescent="0.35">
      <c r="I7777" s="5"/>
      <c r="J7777" s="5"/>
    </row>
    <row r="7778" spans="9:10" x14ac:dyDescent="0.35">
      <c r="I7778" s="5"/>
      <c r="J7778" s="5"/>
    </row>
    <row r="7779" spans="9:10" x14ac:dyDescent="0.35">
      <c r="I7779" s="5"/>
      <c r="J7779" s="5"/>
    </row>
    <row r="7780" spans="9:10" x14ac:dyDescent="0.35">
      <c r="I7780" s="5"/>
      <c r="J7780" s="5"/>
    </row>
    <row r="7781" spans="9:10" x14ac:dyDescent="0.35">
      <c r="I7781" s="5"/>
      <c r="J7781" s="5"/>
    </row>
    <row r="7782" spans="9:10" x14ac:dyDescent="0.35">
      <c r="I7782" s="5"/>
      <c r="J7782" s="5"/>
    </row>
    <row r="7783" spans="9:10" x14ac:dyDescent="0.35">
      <c r="I7783" s="5"/>
      <c r="J7783" s="5"/>
    </row>
    <row r="7784" spans="9:10" x14ac:dyDescent="0.35">
      <c r="I7784" s="5"/>
      <c r="J7784" s="5"/>
    </row>
    <row r="7785" spans="9:10" x14ac:dyDescent="0.35">
      <c r="I7785" s="5"/>
      <c r="J7785" s="5"/>
    </row>
    <row r="7786" spans="9:10" x14ac:dyDescent="0.35">
      <c r="I7786" s="5"/>
      <c r="J7786" s="5"/>
    </row>
    <row r="7787" spans="9:10" x14ac:dyDescent="0.35">
      <c r="I7787" s="5"/>
      <c r="J7787" s="5"/>
    </row>
    <row r="7788" spans="9:10" x14ac:dyDescent="0.35">
      <c r="I7788" s="5"/>
      <c r="J7788" s="5"/>
    </row>
    <row r="7789" spans="9:10" x14ac:dyDescent="0.35">
      <c r="I7789" s="5"/>
      <c r="J7789" s="5"/>
    </row>
    <row r="7790" spans="9:10" x14ac:dyDescent="0.35">
      <c r="I7790" s="5"/>
      <c r="J7790" s="5"/>
    </row>
    <row r="7791" spans="9:10" x14ac:dyDescent="0.35">
      <c r="I7791" s="5"/>
      <c r="J7791" s="5"/>
    </row>
    <row r="7792" spans="9:10" x14ac:dyDescent="0.35">
      <c r="I7792" s="5"/>
      <c r="J7792" s="5"/>
    </row>
    <row r="7793" spans="9:10" x14ac:dyDescent="0.35">
      <c r="I7793" s="5"/>
      <c r="J7793" s="5"/>
    </row>
    <row r="7794" spans="9:10" x14ac:dyDescent="0.35">
      <c r="I7794" s="5"/>
      <c r="J7794" s="5"/>
    </row>
    <row r="7795" spans="9:10" x14ac:dyDescent="0.35">
      <c r="I7795" s="5"/>
      <c r="J7795" s="5"/>
    </row>
    <row r="7796" spans="9:10" x14ac:dyDescent="0.35">
      <c r="I7796" s="5"/>
      <c r="J7796" s="5"/>
    </row>
    <row r="7797" spans="9:10" x14ac:dyDescent="0.35">
      <c r="I7797" s="5"/>
      <c r="J7797" s="5"/>
    </row>
    <row r="7798" spans="9:10" x14ac:dyDescent="0.35">
      <c r="I7798" s="5"/>
      <c r="J7798" s="5"/>
    </row>
    <row r="7799" spans="9:10" x14ac:dyDescent="0.35">
      <c r="I7799" s="5"/>
      <c r="J7799" s="5"/>
    </row>
    <row r="7800" spans="9:10" x14ac:dyDescent="0.35">
      <c r="I7800" s="5"/>
      <c r="J7800" s="5"/>
    </row>
    <row r="7801" spans="9:10" x14ac:dyDescent="0.35">
      <c r="I7801" s="5"/>
      <c r="J7801" s="5"/>
    </row>
    <row r="7802" spans="9:10" x14ac:dyDescent="0.35">
      <c r="I7802" s="5"/>
      <c r="J7802" s="5"/>
    </row>
    <row r="7803" spans="9:10" x14ac:dyDescent="0.35">
      <c r="I7803" s="5"/>
      <c r="J7803" s="5"/>
    </row>
    <row r="7804" spans="9:10" x14ac:dyDescent="0.35">
      <c r="I7804" s="5"/>
      <c r="J7804" s="5"/>
    </row>
    <row r="7805" spans="9:10" x14ac:dyDescent="0.35">
      <c r="I7805" s="5"/>
      <c r="J7805" s="5"/>
    </row>
    <row r="7806" spans="9:10" x14ac:dyDescent="0.35">
      <c r="I7806" s="5"/>
      <c r="J7806" s="5"/>
    </row>
    <row r="7807" spans="9:10" x14ac:dyDescent="0.35">
      <c r="I7807" s="5"/>
      <c r="J7807" s="5"/>
    </row>
    <row r="7808" spans="9:10" x14ac:dyDescent="0.35">
      <c r="I7808" s="5"/>
      <c r="J7808" s="5"/>
    </row>
    <row r="7809" spans="9:10" x14ac:dyDescent="0.35">
      <c r="I7809" s="5"/>
      <c r="J7809" s="5"/>
    </row>
    <row r="7810" spans="9:10" x14ac:dyDescent="0.35">
      <c r="I7810" s="5"/>
      <c r="J7810" s="5"/>
    </row>
    <row r="7811" spans="9:10" x14ac:dyDescent="0.35">
      <c r="I7811" s="5"/>
      <c r="J7811" s="5"/>
    </row>
    <row r="7812" spans="9:10" x14ac:dyDescent="0.35">
      <c r="I7812" s="5"/>
      <c r="J7812" s="5"/>
    </row>
    <row r="7813" spans="9:10" x14ac:dyDescent="0.35">
      <c r="I7813" s="5"/>
      <c r="J7813" s="5"/>
    </row>
    <row r="7814" spans="9:10" x14ac:dyDescent="0.35">
      <c r="I7814" s="5"/>
      <c r="J7814" s="5"/>
    </row>
    <row r="7815" spans="9:10" x14ac:dyDescent="0.35">
      <c r="I7815" s="5"/>
      <c r="J7815" s="5"/>
    </row>
    <row r="7816" spans="9:10" x14ac:dyDescent="0.35">
      <c r="I7816" s="5"/>
      <c r="J7816" s="5"/>
    </row>
    <row r="7817" spans="9:10" x14ac:dyDescent="0.35">
      <c r="I7817" s="5"/>
      <c r="J7817" s="5"/>
    </row>
    <row r="7818" spans="9:10" x14ac:dyDescent="0.35">
      <c r="I7818" s="5"/>
      <c r="J7818" s="5"/>
    </row>
    <row r="7819" spans="9:10" x14ac:dyDescent="0.35">
      <c r="I7819" s="5"/>
      <c r="J7819" s="5"/>
    </row>
    <row r="7820" spans="9:10" x14ac:dyDescent="0.35">
      <c r="I7820" s="5"/>
      <c r="J7820" s="5"/>
    </row>
    <row r="7821" spans="9:10" x14ac:dyDescent="0.35">
      <c r="I7821" s="5"/>
      <c r="J7821" s="5"/>
    </row>
    <row r="7822" spans="9:10" x14ac:dyDescent="0.35">
      <c r="I7822" s="5"/>
      <c r="J7822" s="5"/>
    </row>
    <row r="7823" spans="9:10" x14ac:dyDescent="0.35">
      <c r="I7823" s="5"/>
      <c r="J7823" s="5"/>
    </row>
    <row r="7824" spans="9:10" x14ac:dyDescent="0.35">
      <c r="I7824" s="5"/>
      <c r="J7824" s="5"/>
    </row>
    <row r="7825" spans="9:10" x14ac:dyDescent="0.35">
      <c r="I7825" s="5"/>
      <c r="J7825" s="5"/>
    </row>
    <row r="7826" spans="9:10" x14ac:dyDescent="0.35">
      <c r="I7826" s="5"/>
      <c r="J7826" s="5"/>
    </row>
    <row r="7827" spans="9:10" x14ac:dyDescent="0.35">
      <c r="I7827" s="5"/>
      <c r="J7827" s="5"/>
    </row>
    <row r="7828" spans="9:10" x14ac:dyDescent="0.35">
      <c r="I7828" s="5"/>
      <c r="J7828" s="5"/>
    </row>
    <row r="7829" spans="9:10" x14ac:dyDescent="0.35">
      <c r="I7829" s="5"/>
      <c r="J7829" s="5"/>
    </row>
    <row r="7830" spans="9:10" x14ac:dyDescent="0.35">
      <c r="I7830" s="5"/>
      <c r="J7830" s="5"/>
    </row>
    <row r="7831" spans="9:10" x14ac:dyDescent="0.35">
      <c r="I7831" s="5"/>
      <c r="J7831" s="5"/>
    </row>
    <row r="7832" spans="9:10" x14ac:dyDescent="0.35">
      <c r="I7832" s="5"/>
      <c r="J7832" s="5"/>
    </row>
    <row r="7833" spans="9:10" x14ac:dyDescent="0.35">
      <c r="I7833" s="5"/>
      <c r="J7833" s="5"/>
    </row>
    <row r="7834" spans="9:10" x14ac:dyDescent="0.35">
      <c r="I7834" s="5"/>
      <c r="J7834" s="5"/>
    </row>
    <row r="7835" spans="9:10" x14ac:dyDescent="0.35">
      <c r="I7835" s="5"/>
      <c r="J7835" s="5"/>
    </row>
    <row r="7836" spans="9:10" x14ac:dyDescent="0.35">
      <c r="I7836" s="5"/>
      <c r="J7836" s="5"/>
    </row>
    <row r="7837" spans="9:10" x14ac:dyDescent="0.35">
      <c r="I7837" s="5"/>
      <c r="J7837" s="5"/>
    </row>
    <row r="7838" spans="9:10" x14ac:dyDescent="0.35">
      <c r="I7838" s="5"/>
      <c r="J7838" s="5"/>
    </row>
    <row r="7839" spans="9:10" x14ac:dyDescent="0.35">
      <c r="I7839" s="5"/>
      <c r="J7839" s="5"/>
    </row>
    <row r="7840" spans="9:10" x14ac:dyDescent="0.35">
      <c r="I7840" s="5"/>
      <c r="J7840" s="5"/>
    </row>
    <row r="7841" spans="9:10" x14ac:dyDescent="0.35">
      <c r="I7841" s="5"/>
      <c r="J7841" s="5"/>
    </row>
    <row r="7842" spans="9:10" x14ac:dyDescent="0.35">
      <c r="I7842" s="5"/>
      <c r="J7842" s="5"/>
    </row>
    <row r="7843" spans="9:10" x14ac:dyDescent="0.35">
      <c r="I7843" s="5"/>
      <c r="J7843" s="5"/>
    </row>
    <row r="7844" spans="9:10" x14ac:dyDescent="0.35">
      <c r="I7844" s="5"/>
      <c r="J7844" s="5"/>
    </row>
    <row r="7845" spans="9:10" x14ac:dyDescent="0.35">
      <c r="I7845" s="5"/>
      <c r="J7845" s="5"/>
    </row>
    <row r="7846" spans="9:10" x14ac:dyDescent="0.35">
      <c r="I7846" s="5"/>
      <c r="J7846" s="5"/>
    </row>
    <row r="7847" spans="9:10" x14ac:dyDescent="0.35">
      <c r="I7847" s="5"/>
      <c r="J7847" s="5"/>
    </row>
    <row r="7848" spans="9:10" x14ac:dyDescent="0.35">
      <c r="I7848" s="5"/>
      <c r="J7848" s="5"/>
    </row>
    <row r="7849" spans="9:10" x14ac:dyDescent="0.35">
      <c r="I7849" s="5"/>
      <c r="J7849" s="5"/>
    </row>
    <row r="7850" spans="9:10" x14ac:dyDescent="0.35">
      <c r="I7850" s="5"/>
      <c r="J7850" s="5"/>
    </row>
    <row r="7851" spans="9:10" x14ac:dyDescent="0.35">
      <c r="I7851" s="5"/>
      <c r="J7851" s="5"/>
    </row>
    <row r="7852" spans="9:10" x14ac:dyDescent="0.35">
      <c r="I7852" s="5"/>
      <c r="J7852" s="5"/>
    </row>
    <row r="7853" spans="9:10" x14ac:dyDescent="0.35">
      <c r="I7853" s="5"/>
      <c r="J7853" s="5"/>
    </row>
    <row r="7854" spans="9:10" x14ac:dyDescent="0.35">
      <c r="I7854" s="5"/>
      <c r="J7854" s="5"/>
    </row>
    <row r="7855" spans="9:10" x14ac:dyDescent="0.35">
      <c r="I7855" s="5"/>
      <c r="J7855" s="5"/>
    </row>
    <row r="7856" spans="9:10" x14ac:dyDescent="0.35">
      <c r="I7856" s="5"/>
      <c r="J7856" s="5"/>
    </row>
    <row r="7857" spans="9:10" x14ac:dyDescent="0.35">
      <c r="I7857" s="5"/>
      <c r="J7857" s="5"/>
    </row>
    <row r="7858" spans="9:10" x14ac:dyDescent="0.35">
      <c r="I7858" s="5"/>
      <c r="J7858" s="5"/>
    </row>
    <row r="7859" spans="9:10" x14ac:dyDescent="0.35">
      <c r="I7859" s="5"/>
      <c r="J7859" s="5"/>
    </row>
    <row r="7860" spans="9:10" x14ac:dyDescent="0.35">
      <c r="I7860" s="5"/>
      <c r="J7860" s="5"/>
    </row>
    <row r="7861" spans="9:10" x14ac:dyDescent="0.35">
      <c r="I7861" s="5"/>
      <c r="J7861" s="5"/>
    </row>
    <row r="7862" spans="9:10" x14ac:dyDescent="0.35">
      <c r="I7862" s="5"/>
      <c r="J7862" s="5"/>
    </row>
    <row r="7863" spans="9:10" x14ac:dyDescent="0.35">
      <c r="I7863" s="5"/>
      <c r="J7863" s="5"/>
    </row>
    <row r="7864" spans="9:10" x14ac:dyDescent="0.35">
      <c r="I7864" s="5"/>
      <c r="J7864" s="5"/>
    </row>
    <row r="7865" spans="9:10" x14ac:dyDescent="0.35">
      <c r="I7865" s="5"/>
      <c r="J7865" s="5"/>
    </row>
    <row r="7866" spans="9:10" x14ac:dyDescent="0.35">
      <c r="I7866" s="5"/>
      <c r="J7866" s="5"/>
    </row>
    <row r="7867" spans="9:10" x14ac:dyDescent="0.35">
      <c r="I7867" s="5"/>
      <c r="J7867" s="5"/>
    </row>
    <row r="7868" spans="9:10" x14ac:dyDescent="0.35">
      <c r="I7868" s="5"/>
      <c r="J7868" s="5"/>
    </row>
    <row r="7869" spans="9:10" x14ac:dyDescent="0.35">
      <c r="I7869" s="5"/>
      <c r="J7869" s="5"/>
    </row>
    <row r="7870" spans="9:10" x14ac:dyDescent="0.35">
      <c r="I7870" s="5"/>
      <c r="J7870" s="5"/>
    </row>
    <row r="7871" spans="9:10" x14ac:dyDescent="0.35">
      <c r="I7871" s="5"/>
      <c r="J7871" s="5"/>
    </row>
    <row r="7872" spans="9:10" x14ac:dyDescent="0.35">
      <c r="I7872" s="5"/>
      <c r="J7872" s="5"/>
    </row>
    <row r="7873" spans="9:10" x14ac:dyDescent="0.35">
      <c r="I7873" s="5"/>
      <c r="J7873" s="5"/>
    </row>
    <row r="7874" spans="9:10" x14ac:dyDescent="0.35">
      <c r="I7874" s="5"/>
      <c r="J7874" s="5"/>
    </row>
    <row r="7875" spans="9:10" x14ac:dyDescent="0.35">
      <c r="I7875" s="5"/>
      <c r="J7875" s="5"/>
    </row>
    <row r="7876" spans="9:10" x14ac:dyDescent="0.35">
      <c r="I7876" s="5"/>
      <c r="J7876" s="5"/>
    </row>
    <row r="7877" spans="9:10" x14ac:dyDescent="0.35">
      <c r="I7877" s="5"/>
      <c r="J7877" s="5"/>
    </row>
    <row r="7878" spans="9:10" x14ac:dyDescent="0.35">
      <c r="I7878" s="5"/>
      <c r="J7878" s="5"/>
    </row>
    <row r="7879" spans="9:10" x14ac:dyDescent="0.35">
      <c r="I7879" s="5"/>
      <c r="J7879" s="5"/>
    </row>
    <row r="7880" spans="9:10" x14ac:dyDescent="0.35">
      <c r="I7880" s="5"/>
      <c r="J7880" s="5"/>
    </row>
    <row r="7881" spans="9:10" x14ac:dyDescent="0.35">
      <c r="I7881" s="5"/>
      <c r="J7881" s="5"/>
    </row>
    <row r="7882" spans="9:10" x14ac:dyDescent="0.35">
      <c r="I7882" s="5"/>
      <c r="J7882" s="5"/>
    </row>
    <row r="7883" spans="9:10" x14ac:dyDescent="0.35">
      <c r="I7883" s="5"/>
      <c r="J7883" s="5"/>
    </row>
    <row r="7884" spans="9:10" x14ac:dyDescent="0.35">
      <c r="I7884" s="5"/>
      <c r="J7884" s="5"/>
    </row>
    <row r="7885" spans="9:10" x14ac:dyDescent="0.35">
      <c r="I7885" s="5"/>
      <c r="J7885" s="5"/>
    </row>
    <row r="7886" spans="9:10" x14ac:dyDescent="0.35">
      <c r="I7886" s="5"/>
      <c r="J7886" s="5"/>
    </row>
    <row r="7887" spans="9:10" x14ac:dyDescent="0.35">
      <c r="I7887" s="5"/>
      <c r="J7887" s="5"/>
    </row>
    <row r="7888" spans="9:10" x14ac:dyDescent="0.35">
      <c r="I7888" s="5"/>
      <c r="J7888" s="5"/>
    </row>
    <row r="7889" spans="9:10" x14ac:dyDescent="0.35">
      <c r="I7889" s="5"/>
      <c r="J7889" s="5"/>
    </row>
    <row r="7890" spans="9:10" x14ac:dyDescent="0.35">
      <c r="I7890" s="5"/>
      <c r="J7890" s="5"/>
    </row>
    <row r="7891" spans="9:10" x14ac:dyDescent="0.35">
      <c r="I7891" s="5"/>
      <c r="J7891" s="5"/>
    </row>
    <row r="7892" spans="9:10" x14ac:dyDescent="0.35">
      <c r="I7892" s="5"/>
      <c r="J7892" s="5"/>
    </row>
    <row r="7893" spans="9:10" x14ac:dyDescent="0.35">
      <c r="I7893" s="5"/>
      <c r="J7893" s="5"/>
    </row>
    <row r="7894" spans="9:10" x14ac:dyDescent="0.35">
      <c r="I7894" s="5"/>
      <c r="J7894" s="5"/>
    </row>
    <row r="7895" spans="9:10" x14ac:dyDescent="0.35">
      <c r="I7895" s="5"/>
      <c r="J7895" s="5"/>
    </row>
    <row r="7896" spans="9:10" x14ac:dyDescent="0.35">
      <c r="I7896" s="5"/>
      <c r="J7896" s="5"/>
    </row>
    <row r="7897" spans="9:10" x14ac:dyDescent="0.35">
      <c r="I7897" s="5"/>
      <c r="J7897" s="5"/>
    </row>
    <row r="7898" spans="9:10" x14ac:dyDescent="0.35">
      <c r="I7898" s="5"/>
      <c r="J7898" s="5"/>
    </row>
    <row r="7899" spans="9:10" x14ac:dyDescent="0.35">
      <c r="I7899" s="5"/>
      <c r="J7899" s="5"/>
    </row>
    <row r="7900" spans="9:10" x14ac:dyDescent="0.35">
      <c r="I7900" s="5"/>
      <c r="J7900" s="5"/>
    </row>
    <row r="7901" spans="9:10" x14ac:dyDescent="0.35">
      <c r="I7901" s="5"/>
      <c r="J7901" s="5"/>
    </row>
    <row r="7902" spans="9:10" x14ac:dyDescent="0.35">
      <c r="I7902" s="5"/>
      <c r="J7902" s="5"/>
    </row>
    <row r="7903" spans="9:10" x14ac:dyDescent="0.35">
      <c r="I7903" s="5"/>
      <c r="J7903" s="5"/>
    </row>
    <row r="7904" spans="9:10" x14ac:dyDescent="0.35">
      <c r="I7904" s="5"/>
      <c r="J7904" s="5"/>
    </row>
    <row r="7905" spans="1:30" x14ac:dyDescent="0.35">
      <c r="I7905" s="5"/>
      <c r="J7905" s="5"/>
    </row>
    <row r="7906" spans="1:30" x14ac:dyDescent="0.35">
      <c r="I7906" s="5"/>
      <c r="J7906" s="5"/>
    </row>
    <row r="7907" spans="1:30" x14ac:dyDescent="0.35">
      <c r="I7907" s="5"/>
      <c r="J7907" s="5"/>
    </row>
    <row r="7908" spans="1:30" x14ac:dyDescent="0.35">
      <c r="I7908" s="5"/>
      <c r="J7908" s="5"/>
    </row>
    <row r="7909" spans="1:30" x14ac:dyDescent="0.35">
      <c r="I7909" s="5"/>
      <c r="J7909" s="5"/>
    </row>
    <row r="7910" spans="1:30" x14ac:dyDescent="0.35">
      <c r="I7910" s="5"/>
      <c r="J7910" s="5"/>
    </row>
    <row r="7911" spans="1:30" x14ac:dyDescent="0.35">
      <c r="I7911" s="5"/>
      <c r="J7911" s="5"/>
    </row>
    <row r="7912" spans="1:30" x14ac:dyDescent="0.35">
      <c r="I7912" s="5"/>
      <c r="J7912" s="5"/>
    </row>
    <row r="7913" spans="1:30" x14ac:dyDescent="0.35">
      <c r="I7913" s="5"/>
      <c r="J7913" s="5"/>
    </row>
    <row r="7914" spans="1:30" x14ac:dyDescent="0.35">
      <c r="I7914" s="5"/>
      <c r="J7914" s="5"/>
    </row>
    <row r="7915" spans="1:30" x14ac:dyDescent="0.35">
      <c r="I7915" s="5"/>
      <c r="J7915" s="5"/>
    </row>
    <row r="7916" spans="1:30" x14ac:dyDescent="0.35">
      <c r="I7916" s="5"/>
      <c r="J7916" s="5"/>
    </row>
    <row r="7917" spans="1:30" x14ac:dyDescent="0.35">
      <c r="I7917" s="5"/>
      <c r="J7917" s="5"/>
    </row>
    <row r="7918" spans="1:30" x14ac:dyDescent="0.35">
      <c r="I7918" s="5"/>
      <c r="J7918" s="5"/>
    </row>
    <row r="7919" spans="1:30" x14ac:dyDescent="0.35">
      <c r="I7919" s="5"/>
      <c r="J7919" s="5"/>
    </row>
    <row r="7920" spans="1:30" x14ac:dyDescent="0.35">
      <c r="A7920" s="6"/>
      <c r="B7920" s="6"/>
      <c r="C7920" s="6"/>
      <c r="D7920" s="6"/>
      <c r="E7920" s="6"/>
      <c r="F7920" s="11"/>
      <c r="G7920" s="6"/>
      <c r="H7920" s="6"/>
      <c r="I7920" s="7"/>
      <c r="J7920" s="7"/>
      <c r="K7920" s="6"/>
      <c r="L7920" s="6"/>
      <c r="M7920" s="8"/>
      <c r="N7920" s="6"/>
      <c r="O7920" s="6"/>
      <c r="P7920" s="9"/>
      <c r="Q7920" s="8"/>
      <c r="R7920" s="10"/>
      <c r="S7920" s="6"/>
      <c r="T7920" s="6"/>
      <c r="U7920" s="6"/>
      <c r="V7920" s="6"/>
      <c r="W7920" s="6"/>
      <c r="X7920" s="8"/>
      <c r="Y7920" s="8"/>
      <c r="Z7920" s="6"/>
      <c r="AA7920" s="6"/>
      <c r="AB7920" s="6"/>
      <c r="AC7920" s="6"/>
      <c r="AD7920" s="6"/>
    </row>
    <row r="7921" spans="1:30" x14ac:dyDescent="0.35">
      <c r="A7921" s="6"/>
      <c r="B7921" s="6"/>
      <c r="C7921" s="6"/>
      <c r="D7921" s="6"/>
      <c r="E7921" s="6"/>
      <c r="F7921" s="11"/>
      <c r="G7921" s="6"/>
      <c r="H7921" s="6"/>
      <c r="I7921" s="7"/>
      <c r="J7921" s="7"/>
      <c r="K7921" s="6"/>
      <c r="L7921" s="6"/>
      <c r="N7921" s="6"/>
      <c r="O7921" s="6"/>
      <c r="P7921" s="9"/>
      <c r="Q7921" s="8"/>
      <c r="R7921" s="10"/>
      <c r="S7921" s="6"/>
      <c r="T7921" s="6"/>
      <c r="U7921" s="6"/>
      <c r="V7921" s="6"/>
      <c r="W7921" s="6"/>
      <c r="X7921" s="8"/>
      <c r="Y7921" s="8"/>
      <c r="Z7921" s="6"/>
      <c r="AA7921" s="6"/>
      <c r="AB7921" s="6"/>
      <c r="AC7921" s="6"/>
      <c r="AD7921" s="6"/>
    </row>
    <row r="7922" spans="1:30" x14ac:dyDescent="0.35">
      <c r="I7922" s="5"/>
      <c r="J7922" s="5"/>
    </row>
    <row r="7923" spans="1:30" x14ac:dyDescent="0.35">
      <c r="I7923" s="5"/>
      <c r="J7923" s="5"/>
    </row>
    <row r="7924" spans="1:30" x14ac:dyDescent="0.35">
      <c r="I7924" s="5"/>
      <c r="J7924" s="5"/>
    </row>
    <row r="7925" spans="1:30" x14ac:dyDescent="0.35">
      <c r="I7925" s="5"/>
      <c r="J7925" s="5"/>
    </row>
    <row r="7926" spans="1:30" x14ac:dyDescent="0.35">
      <c r="I7926" s="5"/>
      <c r="J7926" s="5"/>
    </row>
    <row r="7927" spans="1:30" x14ac:dyDescent="0.35">
      <c r="I7927" s="5"/>
      <c r="J7927" s="5"/>
    </row>
    <row r="7928" spans="1:30" x14ac:dyDescent="0.35">
      <c r="I7928" s="5"/>
      <c r="J7928" s="5"/>
    </row>
    <row r="7929" spans="1:30" x14ac:dyDescent="0.35">
      <c r="I7929" s="5"/>
      <c r="J7929" s="5"/>
    </row>
    <row r="7930" spans="1:30" x14ac:dyDescent="0.35">
      <c r="I7930" s="5"/>
      <c r="J7930" s="5"/>
    </row>
    <row r="7931" spans="1:30" x14ac:dyDescent="0.35">
      <c r="I7931" s="5"/>
      <c r="J7931" s="5"/>
    </row>
    <row r="7932" spans="1:30" x14ac:dyDescent="0.35">
      <c r="I7932" s="5"/>
      <c r="J7932" s="5"/>
    </row>
    <row r="7933" spans="1:30" x14ac:dyDescent="0.35">
      <c r="I7933" s="5"/>
      <c r="J7933" s="5"/>
    </row>
    <row r="7934" spans="1:30" x14ac:dyDescent="0.35">
      <c r="I7934" s="5"/>
      <c r="J7934" s="5"/>
    </row>
    <row r="7935" spans="1:30" x14ac:dyDescent="0.35">
      <c r="I7935" s="5"/>
      <c r="J7935" s="5"/>
    </row>
    <row r="7936" spans="1:30" x14ac:dyDescent="0.35">
      <c r="I7936" s="5"/>
      <c r="J7936" s="5"/>
    </row>
    <row r="7937" spans="9:10" x14ac:dyDescent="0.35">
      <c r="I7937" s="5"/>
      <c r="J7937" s="5"/>
    </row>
    <row r="7938" spans="9:10" x14ac:dyDescent="0.35">
      <c r="I7938" s="5"/>
      <c r="J7938" s="5"/>
    </row>
    <row r="7939" spans="9:10" x14ac:dyDescent="0.35">
      <c r="I7939" s="5"/>
      <c r="J7939" s="5"/>
    </row>
    <row r="7940" spans="9:10" x14ac:dyDescent="0.35">
      <c r="I7940" s="5"/>
      <c r="J7940" s="5"/>
    </row>
    <row r="7941" spans="9:10" x14ac:dyDescent="0.35">
      <c r="I7941" s="5"/>
      <c r="J7941" s="5"/>
    </row>
    <row r="7942" spans="9:10" x14ac:dyDescent="0.35">
      <c r="I7942" s="5"/>
      <c r="J7942" s="5"/>
    </row>
    <row r="7943" spans="9:10" x14ac:dyDescent="0.35">
      <c r="I7943" s="5"/>
      <c r="J7943" s="5"/>
    </row>
    <row r="7944" spans="9:10" x14ac:dyDescent="0.35">
      <c r="I7944" s="5"/>
      <c r="J7944" s="5"/>
    </row>
    <row r="7945" spans="9:10" x14ac:dyDescent="0.35">
      <c r="I7945" s="5"/>
      <c r="J7945" s="5"/>
    </row>
    <row r="7946" spans="9:10" x14ac:dyDescent="0.35">
      <c r="I7946" s="5"/>
      <c r="J7946" s="5"/>
    </row>
    <row r="7947" spans="9:10" x14ac:dyDescent="0.35">
      <c r="I7947" s="5"/>
      <c r="J7947" s="5"/>
    </row>
    <row r="7948" spans="9:10" x14ac:dyDescent="0.35">
      <c r="I7948" s="5"/>
      <c r="J7948" s="5"/>
    </row>
    <row r="7949" spans="9:10" x14ac:dyDescent="0.35">
      <c r="I7949" s="5"/>
      <c r="J7949" s="5"/>
    </row>
    <row r="7950" spans="9:10" x14ac:dyDescent="0.35">
      <c r="I7950" s="5"/>
      <c r="J7950" s="5"/>
    </row>
    <row r="7951" spans="9:10" x14ac:dyDescent="0.35">
      <c r="I7951" s="5"/>
      <c r="J7951" s="5"/>
    </row>
    <row r="7952" spans="9:10" x14ac:dyDescent="0.35">
      <c r="I7952" s="5"/>
      <c r="J7952" s="5"/>
    </row>
    <row r="7953" spans="9:10" x14ac:dyDescent="0.35">
      <c r="I7953" s="5"/>
      <c r="J7953" s="5"/>
    </row>
    <row r="7954" spans="9:10" x14ac:dyDescent="0.35">
      <c r="I7954" s="5"/>
      <c r="J7954" s="5"/>
    </row>
    <row r="7955" spans="9:10" x14ac:dyDescent="0.35">
      <c r="I7955" s="5"/>
      <c r="J7955" s="5"/>
    </row>
    <row r="7956" spans="9:10" x14ac:dyDescent="0.35">
      <c r="I7956" s="5"/>
      <c r="J7956" s="5"/>
    </row>
    <row r="7957" spans="9:10" x14ac:dyDescent="0.35">
      <c r="I7957" s="5"/>
      <c r="J7957" s="5"/>
    </row>
    <row r="7958" spans="9:10" x14ac:dyDescent="0.35">
      <c r="I7958" s="5"/>
      <c r="J7958" s="5"/>
    </row>
    <row r="7959" spans="9:10" x14ac:dyDescent="0.35">
      <c r="I7959" s="5"/>
      <c r="J7959" s="5"/>
    </row>
    <row r="7960" spans="9:10" x14ac:dyDescent="0.35">
      <c r="I7960" s="5"/>
      <c r="J7960" s="5"/>
    </row>
    <row r="7961" spans="9:10" x14ac:dyDescent="0.35">
      <c r="I7961" s="5"/>
      <c r="J7961" s="5"/>
    </row>
    <row r="7962" spans="9:10" x14ac:dyDescent="0.35">
      <c r="I7962" s="5"/>
      <c r="J7962" s="5"/>
    </row>
    <row r="7963" spans="9:10" x14ac:dyDescent="0.35">
      <c r="I7963" s="5"/>
      <c r="J7963" s="5"/>
    </row>
    <row r="7964" spans="9:10" x14ac:dyDescent="0.35">
      <c r="I7964" s="5"/>
      <c r="J7964" s="5"/>
    </row>
    <row r="7965" spans="9:10" x14ac:dyDescent="0.35">
      <c r="I7965" s="5"/>
      <c r="J7965" s="5"/>
    </row>
    <row r="7966" spans="9:10" x14ac:dyDescent="0.35">
      <c r="I7966" s="5"/>
      <c r="J7966" s="5"/>
    </row>
    <row r="7967" spans="9:10" x14ac:dyDescent="0.35">
      <c r="I7967" s="5"/>
      <c r="J7967" s="5"/>
    </row>
    <row r="7968" spans="9:10" x14ac:dyDescent="0.35">
      <c r="I7968" s="5"/>
      <c r="J7968" s="5"/>
    </row>
    <row r="7969" spans="9:10" x14ac:dyDescent="0.35">
      <c r="I7969" s="5"/>
      <c r="J7969" s="5"/>
    </row>
    <row r="7970" spans="9:10" x14ac:dyDescent="0.35">
      <c r="I7970" s="5"/>
      <c r="J7970" s="5"/>
    </row>
    <row r="7971" spans="9:10" x14ac:dyDescent="0.35">
      <c r="I7971" s="5"/>
      <c r="J7971" s="5"/>
    </row>
    <row r="7972" spans="9:10" x14ac:dyDescent="0.35">
      <c r="I7972" s="5"/>
      <c r="J7972" s="5"/>
    </row>
    <row r="7973" spans="9:10" x14ac:dyDescent="0.35">
      <c r="I7973" s="5"/>
      <c r="J7973" s="5"/>
    </row>
    <row r="7974" spans="9:10" x14ac:dyDescent="0.35">
      <c r="I7974" s="5"/>
      <c r="J7974" s="5"/>
    </row>
    <row r="7975" spans="9:10" x14ac:dyDescent="0.35">
      <c r="I7975" s="5"/>
      <c r="J7975" s="5"/>
    </row>
    <row r="7976" spans="9:10" x14ac:dyDescent="0.35">
      <c r="I7976" s="5"/>
      <c r="J7976" s="5"/>
    </row>
    <row r="7977" spans="9:10" x14ac:dyDescent="0.35">
      <c r="I7977" s="5"/>
      <c r="J7977" s="5"/>
    </row>
    <row r="7978" spans="9:10" x14ac:dyDescent="0.35">
      <c r="I7978" s="5"/>
      <c r="J7978" s="5"/>
    </row>
    <row r="7979" spans="9:10" x14ac:dyDescent="0.35">
      <c r="I7979" s="5"/>
      <c r="J7979" s="5"/>
    </row>
    <row r="7980" spans="9:10" x14ac:dyDescent="0.35">
      <c r="I7980" s="5"/>
      <c r="J7980" s="5"/>
    </row>
    <row r="7981" spans="9:10" x14ac:dyDescent="0.35">
      <c r="I7981" s="5"/>
      <c r="J7981" s="5"/>
    </row>
    <row r="7982" spans="9:10" x14ac:dyDescent="0.35">
      <c r="I7982" s="5"/>
      <c r="J7982" s="5"/>
    </row>
    <row r="7983" spans="9:10" x14ac:dyDescent="0.35">
      <c r="I7983" s="5"/>
      <c r="J7983" s="5"/>
    </row>
    <row r="7984" spans="9:10" x14ac:dyDescent="0.35">
      <c r="I7984" s="5"/>
      <c r="J7984" s="5"/>
    </row>
    <row r="7985" spans="9:10" x14ac:dyDescent="0.35">
      <c r="I7985" s="5"/>
      <c r="J7985" s="5"/>
    </row>
    <row r="7986" spans="9:10" x14ac:dyDescent="0.35">
      <c r="I7986" s="5"/>
      <c r="J7986" s="5"/>
    </row>
    <row r="7987" spans="9:10" x14ac:dyDescent="0.35">
      <c r="I7987" s="5"/>
      <c r="J7987" s="5"/>
    </row>
    <row r="7988" spans="9:10" x14ac:dyDescent="0.35">
      <c r="I7988" s="5"/>
      <c r="J7988" s="5"/>
    </row>
    <row r="7989" spans="9:10" x14ac:dyDescent="0.35">
      <c r="I7989" s="5"/>
      <c r="J7989" s="5"/>
    </row>
    <row r="7990" spans="9:10" x14ac:dyDescent="0.35">
      <c r="I7990" s="5"/>
      <c r="J7990" s="5"/>
    </row>
    <row r="7991" spans="9:10" x14ac:dyDescent="0.35">
      <c r="I7991" s="5"/>
      <c r="J7991" s="5"/>
    </row>
    <row r="7992" spans="9:10" x14ac:dyDescent="0.35">
      <c r="I7992" s="5"/>
      <c r="J7992" s="5"/>
    </row>
    <row r="7993" spans="9:10" x14ac:dyDescent="0.35">
      <c r="I7993" s="5"/>
      <c r="J7993" s="5"/>
    </row>
    <row r="7994" spans="9:10" x14ac:dyDescent="0.35">
      <c r="I7994" s="5"/>
      <c r="J7994" s="5"/>
    </row>
    <row r="7995" spans="9:10" x14ac:dyDescent="0.35">
      <c r="I7995" s="5"/>
      <c r="J7995" s="5"/>
    </row>
    <row r="7996" spans="9:10" x14ac:dyDescent="0.35">
      <c r="I7996" s="5"/>
      <c r="J7996" s="5"/>
    </row>
    <row r="7997" spans="9:10" x14ac:dyDescent="0.35">
      <c r="I7997" s="5"/>
      <c r="J7997" s="5"/>
    </row>
    <row r="7998" spans="9:10" x14ac:dyDescent="0.35">
      <c r="I7998" s="5"/>
      <c r="J7998" s="5"/>
    </row>
    <row r="7999" spans="9:10" x14ac:dyDescent="0.35">
      <c r="I7999" s="5"/>
      <c r="J7999" s="5"/>
    </row>
    <row r="8000" spans="9:10" x14ac:dyDescent="0.35">
      <c r="I8000" s="5"/>
      <c r="J8000" s="5"/>
    </row>
    <row r="8001" spans="9:10" x14ac:dyDescent="0.35">
      <c r="I8001" s="5"/>
      <c r="J8001" s="5"/>
    </row>
    <row r="8002" spans="9:10" x14ac:dyDescent="0.35">
      <c r="I8002" s="5"/>
      <c r="J8002" s="5"/>
    </row>
    <row r="8003" spans="9:10" x14ac:dyDescent="0.35">
      <c r="I8003" s="5"/>
      <c r="J8003" s="5"/>
    </row>
    <row r="8004" spans="9:10" x14ac:dyDescent="0.35">
      <c r="I8004" s="5"/>
      <c r="J8004" s="5"/>
    </row>
    <row r="8005" spans="9:10" x14ac:dyDescent="0.35">
      <c r="I8005" s="5"/>
      <c r="J8005" s="5"/>
    </row>
    <row r="8006" spans="9:10" x14ac:dyDescent="0.35">
      <c r="I8006" s="5"/>
      <c r="J8006" s="5"/>
    </row>
    <row r="8007" spans="9:10" x14ac:dyDescent="0.35">
      <c r="I8007" s="5"/>
      <c r="J8007" s="5"/>
    </row>
    <row r="8008" spans="9:10" x14ac:dyDescent="0.35">
      <c r="I8008" s="5"/>
      <c r="J8008" s="5"/>
    </row>
    <row r="8009" spans="9:10" x14ac:dyDescent="0.35">
      <c r="I8009" s="5"/>
      <c r="J8009" s="5"/>
    </row>
    <row r="8010" spans="9:10" x14ac:dyDescent="0.35">
      <c r="I8010" s="5"/>
      <c r="J8010" s="5"/>
    </row>
    <row r="8011" spans="9:10" x14ac:dyDescent="0.35">
      <c r="I8011" s="5"/>
      <c r="J8011" s="5"/>
    </row>
    <row r="8012" spans="9:10" x14ac:dyDescent="0.35">
      <c r="I8012" s="5"/>
      <c r="J8012" s="5"/>
    </row>
    <row r="8013" spans="9:10" x14ac:dyDescent="0.35">
      <c r="I8013" s="5"/>
      <c r="J8013" s="5"/>
    </row>
    <row r="8014" spans="9:10" x14ac:dyDescent="0.35">
      <c r="I8014" s="5"/>
      <c r="J8014" s="5"/>
    </row>
    <row r="8015" spans="9:10" x14ac:dyDescent="0.35">
      <c r="I8015" s="5"/>
      <c r="J8015" s="5"/>
    </row>
    <row r="8016" spans="9:10" x14ac:dyDescent="0.35">
      <c r="I8016" s="5"/>
      <c r="J8016" s="5"/>
    </row>
    <row r="8017" spans="9:10" x14ac:dyDescent="0.35">
      <c r="I8017" s="5"/>
      <c r="J8017" s="5"/>
    </row>
    <row r="8018" spans="9:10" x14ac:dyDescent="0.35">
      <c r="I8018" s="5"/>
      <c r="J8018" s="5"/>
    </row>
    <row r="8019" spans="9:10" x14ac:dyDescent="0.35">
      <c r="I8019" s="5"/>
      <c r="J8019" s="5"/>
    </row>
    <row r="8020" spans="9:10" x14ac:dyDescent="0.35">
      <c r="I8020" s="5"/>
      <c r="J8020" s="5"/>
    </row>
    <row r="8021" spans="9:10" x14ac:dyDescent="0.35">
      <c r="I8021" s="5"/>
      <c r="J8021" s="5"/>
    </row>
    <row r="8022" spans="9:10" x14ac:dyDescent="0.35">
      <c r="I8022" s="5"/>
      <c r="J8022" s="5"/>
    </row>
    <row r="8023" spans="9:10" x14ac:dyDescent="0.35">
      <c r="I8023" s="5"/>
      <c r="J8023" s="5"/>
    </row>
    <row r="8024" spans="9:10" x14ac:dyDescent="0.35">
      <c r="I8024" s="5"/>
      <c r="J8024" s="5"/>
    </row>
    <row r="8025" spans="9:10" x14ac:dyDescent="0.35">
      <c r="I8025" s="5"/>
      <c r="J8025" s="5"/>
    </row>
    <row r="8026" spans="9:10" x14ac:dyDescent="0.35">
      <c r="I8026" s="5"/>
      <c r="J8026" s="5"/>
    </row>
    <row r="8027" spans="9:10" x14ac:dyDescent="0.35">
      <c r="I8027" s="5"/>
      <c r="J8027" s="5"/>
    </row>
    <row r="8028" spans="9:10" x14ac:dyDescent="0.35">
      <c r="I8028" s="5"/>
      <c r="J8028" s="5"/>
    </row>
    <row r="8029" spans="9:10" x14ac:dyDescent="0.35">
      <c r="I8029" s="5"/>
      <c r="J8029" s="5"/>
    </row>
    <row r="8030" spans="9:10" x14ac:dyDescent="0.35">
      <c r="I8030" s="5"/>
      <c r="J8030" s="5"/>
    </row>
    <row r="8031" spans="9:10" x14ac:dyDescent="0.35">
      <c r="I8031" s="5"/>
      <c r="J8031" s="5"/>
    </row>
    <row r="8032" spans="9:10" x14ac:dyDescent="0.35">
      <c r="I8032" s="5"/>
      <c r="J8032" s="5"/>
    </row>
    <row r="8033" spans="9:10" x14ac:dyDescent="0.35">
      <c r="I8033" s="5"/>
      <c r="J8033" s="5"/>
    </row>
    <row r="8034" spans="9:10" x14ac:dyDescent="0.35">
      <c r="I8034" s="5"/>
      <c r="J8034" s="5"/>
    </row>
    <row r="8035" spans="9:10" x14ac:dyDescent="0.35">
      <c r="I8035" s="5"/>
      <c r="J8035" s="5"/>
    </row>
    <row r="8036" spans="9:10" x14ac:dyDescent="0.35">
      <c r="I8036" s="5"/>
      <c r="J8036" s="5"/>
    </row>
    <row r="8037" spans="9:10" x14ac:dyDescent="0.35">
      <c r="I8037" s="5"/>
      <c r="J8037" s="5"/>
    </row>
    <row r="8038" spans="9:10" x14ac:dyDescent="0.35">
      <c r="I8038" s="5"/>
      <c r="J8038" s="5"/>
    </row>
    <row r="8039" spans="9:10" x14ac:dyDescent="0.35">
      <c r="I8039" s="5"/>
      <c r="J8039" s="5"/>
    </row>
    <row r="8040" spans="9:10" x14ac:dyDescent="0.35">
      <c r="I8040" s="5"/>
      <c r="J8040" s="5"/>
    </row>
    <row r="8041" spans="9:10" x14ac:dyDescent="0.35">
      <c r="I8041" s="5"/>
      <c r="J8041" s="5"/>
    </row>
    <row r="8042" spans="9:10" x14ac:dyDescent="0.35">
      <c r="I8042" s="5"/>
      <c r="J8042" s="5"/>
    </row>
    <row r="8043" spans="9:10" x14ac:dyDescent="0.35">
      <c r="I8043" s="5"/>
      <c r="J8043" s="5"/>
    </row>
    <row r="8044" spans="9:10" x14ac:dyDescent="0.35">
      <c r="I8044" s="5"/>
      <c r="J8044" s="5"/>
    </row>
    <row r="8045" spans="9:10" x14ac:dyDescent="0.35">
      <c r="I8045" s="5"/>
      <c r="J8045" s="5"/>
    </row>
    <row r="8046" spans="9:10" x14ac:dyDescent="0.35">
      <c r="I8046" s="5"/>
      <c r="J8046" s="5"/>
    </row>
    <row r="8047" spans="9:10" x14ac:dyDescent="0.35">
      <c r="I8047" s="5"/>
      <c r="J8047" s="5"/>
    </row>
    <row r="8048" spans="9:10" x14ac:dyDescent="0.35">
      <c r="I8048" s="5"/>
      <c r="J8048" s="5"/>
    </row>
    <row r="8049" spans="9:10" x14ac:dyDescent="0.35">
      <c r="I8049" s="5"/>
      <c r="J8049" s="5"/>
    </row>
    <row r="8050" spans="9:10" x14ac:dyDescent="0.35">
      <c r="I8050" s="5"/>
      <c r="J8050" s="5"/>
    </row>
    <row r="8051" spans="9:10" x14ac:dyDescent="0.35">
      <c r="I8051" s="5"/>
      <c r="J8051" s="5"/>
    </row>
    <row r="8052" spans="9:10" x14ac:dyDescent="0.35">
      <c r="I8052" s="5"/>
      <c r="J8052" s="5"/>
    </row>
    <row r="8053" spans="9:10" x14ac:dyDescent="0.35">
      <c r="I8053" s="5"/>
      <c r="J8053" s="5"/>
    </row>
    <row r="8054" spans="9:10" x14ac:dyDescent="0.35">
      <c r="I8054" s="5"/>
      <c r="J8054" s="5"/>
    </row>
    <row r="8055" spans="9:10" x14ac:dyDescent="0.35">
      <c r="I8055" s="5"/>
      <c r="J8055" s="5"/>
    </row>
    <row r="8056" spans="9:10" x14ac:dyDescent="0.35">
      <c r="I8056" s="5"/>
      <c r="J8056" s="5"/>
    </row>
    <row r="8057" spans="9:10" x14ac:dyDescent="0.35">
      <c r="I8057" s="5"/>
      <c r="J8057" s="5"/>
    </row>
    <row r="8058" spans="9:10" x14ac:dyDescent="0.35">
      <c r="I8058" s="5"/>
      <c r="J8058" s="5"/>
    </row>
    <row r="8059" spans="9:10" x14ac:dyDescent="0.35">
      <c r="I8059" s="5"/>
      <c r="J8059" s="5"/>
    </row>
    <row r="8060" spans="9:10" x14ac:dyDescent="0.35">
      <c r="I8060" s="5"/>
      <c r="J8060" s="5"/>
    </row>
    <row r="8061" spans="9:10" x14ac:dyDescent="0.35">
      <c r="I8061" s="5"/>
      <c r="J8061" s="5"/>
    </row>
    <row r="8062" spans="9:10" x14ac:dyDescent="0.35">
      <c r="I8062" s="5"/>
      <c r="J8062" s="5"/>
    </row>
    <row r="8063" spans="9:10" x14ac:dyDescent="0.35">
      <c r="I8063" s="5"/>
      <c r="J8063" s="5"/>
    </row>
    <row r="8064" spans="9:10" x14ac:dyDescent="0.35">
      <c r="I8064" s="5"/>
      <c r="J8064" s="5"/>
    </row>
    <row r="8065" spans="9:10" x14ac:dyDescent="0.35">
      <c r="I8065" s="5"/>
      <c r="J8065" s="5"/>
    </row>
    <row r="8066" spans="9:10" x14ac:dyDescent="0.35">
      <c r="I8066" s="5"/>
      <c r="J8066" s="5"/>
    </row>
    <row r="8067" spans="9:10" x14ac:dyDescent="0.35">
      <c r="I8067" s="5"/>
      <c r="J8067" s="5"/>
    </row>
    <row r="8068" spans="9:10" x14ac:dyDescent="0.35">
      <c r="I8068" s="5"/>
      <c r="J8068" s="5"/>
    </row>
    <row r="8069" spans="9:10" x14ac:dyDescent="0.35">
      <c r="I8069" s="5"/>
      <c r="J8069" s="5"/>
    </row>
    <row r="8070" spans="9:10" x14ac:dyDescent="0.35">
      <c r="I8070" s="5"/>
      <c r="J8070" s="5"/>
    </row>
    <row r="8071" spans="9:10" x14ac:dyDescent="0.35">
      <c r="I8071" s="5"/>
      <c r="J8071" s="5"/>
    </row>
    <row r="8072" spans="9:10" x14ac:dyDescent="0.35">
      <c r="I8072" s="5"/>
      <c r="J8072" s="5"/>
    </row>
    <row r="8073" spans="9:10" x14ac:dyDescent="0.35">
      <c r="I8073" s="5"/>
      <c r="J8073" s="5"/>
    </row>
    <row r="8074" spans="9:10" x14ac:dyDescent="0.35">
      <c r="I8074" s="5"/>
      <c r="J8074" s="5"/>
    </row>
    <row r="8075" spans="9:10" x14ac:dyDescent="0.35">
      <c r="I8075" s="5"/>
      <c r="J8075" s="5"/>
    </row>
    <row r="8076" spans="9:10" x14ac:dyDescent="0.35">
      <c r="I8076" s="5"/>
      <c r="J8076" s="5"/>
    </row>
    <row r="8077" spans="9:10" x14ac:dyDescent="0.35">
      <c r="I8077" s="5"/>
      <c r="J8077" s="5"/>
    </row>
    <row r="8078" spans="9:10" x14ac:dyDescent="0.35">
      <c r="I8078" s="5"/>
      <c r="J8078" s="5"/>
    </row>
    <row r="8079" spans="9:10" x14ac:dyDescent="0.35">
      <c r="I8079" s="5"/>
      <c r="J8079" s="5"/>
    </row>
    <row r="8080" spans="9:10" x14ac:dyDescent="0.35">
      <c r="I8080" s="5"/>
      <c r="J8080" s="5"/>
    </row>
    <row r="8081" spans="9:10" x14ac:dyDescent="0.35">
      <c r="I8081" s="5"/>
      <c r="J8081" s="5"/>
    </row>
    <row r="8082" spans="9:10" x14ac:dyDescent="0.35">
      <c r="I8082" s="5"/>
      <c r="J8082" s="5"/>
    </row>
    <row r="8083" spans="9:10" x14ac:dyDescent="0.35">
      <c r="I8083" s="5"/>
      <c r="J8083" s="5"/>
    </row>
    <row r="8084" spans="9:10" x14ac:dyDescent="0.35">
      <c r="I8084" s="5"/>
      <c r="J8084" s="5"/>
    </row>
    <row r="8085" spans="9:10" x14ac:dyDescent="0.35">
      <c r="I8085" s="5"/>
      <c r="J8085" s="5"/>
    </row>
    <row r="8086" spans="9:10" x14ac:dyDescent="0.35">
      <c r="I8086" s="5"/>
      <c r="J8086" s="5"/>
    </row>
    <row r="8087" spans="9:10" x14ac:dyDescent="0.35">
      <c r="I8087" s="5"/>
      <c r="J8087" s="5"/>
    </row>
    <row r="8088" spans="9:10" x14ac:dyDescent="0.35">
      <c r="I8088" s="5"/>
      <c r="J8088" s="5"/>
    </row>
    <row r="8089" spans="9:10" x14ac:dyDescent="0.35">
      <c r="I8089" s="5"/>
      <c r="J8089" s="5"/>
    </row>
    <row r="8090" spans="9:10" x14ac:dyDescent="0.35">
      <c r="I8090" s="5"/>
      <c r="J8090" s="5"/>
    </row>
    <row r="8091" spans="9:10" x14ac:dyDescent="0.35">
      <c r="I8091" s="5"/>
      <c r="J8091" s="5"/>
    </row>
    <row r="8092" spans="9:10" x14ac:dyDescent="0.35">
      <c r="I8092" s="5"/>
      <c r="J8092" s="5"/>
    </row>
    <row r="8093" spans="9:10" x14ac:dyDescent="0.35">
      <c r="I8093" s="5"/>
      <c r="J8093" s="5"/>
    </row>
    <row r="8094" spans="9:10" x14ac:dyDescent="0.35">
      <c r="I8094" s="5"/>
      <c r="J8094" s="5"/>
    </row>
    <row r="8095" spans="9:10" x14ac:dyDescent="0.35">
      <c r="I8095" s="5"/>
      <c r="J8095" s="5"/>
    </row>
    <row r="8096" spans="9:10" x14ac:dyDescent="0.35">
      <c r="I8096" s="5"/>
      <c r="J8096" s="5"/>
    </row>
    <row r="8097" spans="9:10" x14ac:dyDescent="0.35">
      <c r="I8097" s="5"/>
      <c r="J8097" s="5"/>
    </row>
    <row r="8098" spans="9:10" x14ac:dyDescent="0.35">
      <c r="I8098" s="5"/>
      <c r="J8098" s="5"/>
    </row>
    <row r="8099" spans="9:10" x14ac:dyDescent="0.35">
      <c r="I8099" s="5"/>
      <c r="J8099" s="5"/>
    </row>
    <row r="8100" spans="9:10" x14ac:dyDescent="0.35">
      <c r="I8100" s="5"/>
      <c r="J8100" s="5"/>
    </row>
    <row r="8101" spans="9:10" x14ac:dyDescent="0.35">
      <c r="I8101" s="5"/>
      <c r="J8101" s="5"/>
    </row>
    <row r="8102" spans="9:10" x14ac:dyDescent="0.35">
      <c r="I8102" s="5"/>
      <c r="J8102" s="5"/>
    </row>
    <row r="8103" spans="9:10" x14ac:dyDescent="0.35">
      <c r="I8103" s="5"/>
      <c r="J8103" s="5"/>
    </row>
    <row r="8104" spans="9:10" x14ac:dyDescent="0.35">
      <c r="I8104" s="5"/>
      <c r="J8104" s="5"/>
    </row>
    <row r="8105" spans="9:10" x14ac:dyDescent="0.35">
      <c r="I8105" s="5"/>
      <c r="J8105" s="5"/>
    </row>
    <row r="8106" spans="9:10" x14ac:dyDescent="0.35">
      <c r="I8106" s="5"/>
      <c r="J8106" s="5"/>
    </row>
    <row r="8107" spans="9:10" x14ac:dyDescent="0.35">
      <c r="I8107" s="5"/>
      <c r="J8107" s="5"/>
    </row>
    <row r="8108" spans="9:10" x14ac:dyDescent="0.35">
      <c r="I8108" s="5"/>
      <c r="J8108" s="5"/>
    </row>
    <row r="8109" spans="9:10" x14ac:dyDescent="0.35">
      <c r="I8109" s="5"/>
      <c r="J8109" s="5"/>
    </row>
    <row r="8110" spans="9:10" x14ac:dyDescent="0.35">
      <c r="I8110" s="5"/>
      <c r="J8110" s="5"/>
    </row>
    <row r="8111" spans="9:10" x14ac:dyDescent="0.35">
      <c r="I8111" s="5"/>
      <c r="J8111" s="5"/>
    </row>
    <row r="8112" spans="9:10" x14ac:dyDescent="0.35">
      <c r="I8112" s="5"/>
      <c r="J8112" s="5"/>
    </row>
    <row r="8113" spans="9:10" x14ac:dyDescent="0.35">
      <c r="I8113" s="5"/>
      <c r="J8113" s="5"/>
    </row>
    <row r="8114" spans="9:10" x14ac:dyDescent="0.35">
      <c r="I8114" s="5"/>
      <c r="J8114" s="5"/>
    </row>
    <row r="8115" spans="9:10" x14ac:dyDescent="0.35">
      <c r="I8115" s="5"/>
      <c r="J8115" s="5"/>
    </row>
    <row r="8116" spans="9:10" x14ac:dyDescent="0.35">
      <c r="I8116" s="5"/>
      <c r="J8116" s="5"/>
    </row>
    <row r="8117" spans="9:10" x14ac:dyDescent="0.35">
      <c r="I8117" s="5"/>
      <c r="J8117" s="5"/>
    </row>
    <row r="8118" spans="9:10" x14ac:dyDescent="0.35">
      <c r="I8118" s="5"/>
      <c r="J8118" s="5"/>
    </row>
    <row r="8119" spans="9:10" x14ac:dyDescent="0.35">
      <c r="I8119" s="5"/>
      <c r="J8119" s="5"/>
    </row>
    <row r="8120" spans="9:10" x14ac:dyDescent="0.35">
      <c r="I8120" s="5"/>
      <c r="J8120" s="5"/>
    </row>
    <row r="8121" spans="9:10" x14ac:dyDescent="0.35">
      <c r="I8121" s="5"/>
      <c r="J8121" s="5"/>
    </row>
    <row r="8122" spans="9:10" x14ac:dyDescent="0.35">
      <c r="I8122" s="5"/>
      <c r="J8122" s="5"/>
    </row>
    <row r="8123" spans="9:10" x14ac:dyDescent="0.35">
      <c r="I8123" s="5"/>
      <c r="J8123" s="5"/>
    </row>
    <row r="8124" spans="9:10" x14ac:dyDescent="0.35">
      <c r="I8124" s="5"/>
      <c r="J8124" s="5"/>
    </row>
    <row r="8125" spans="9:10" x14ac:dyDescent="0.35">
      <c r="I8125" s="5"/>
      <c r="J8125" s="5"/>
    </row>
    <row r="8126" spans="9:10" x14ac:dyDescent="0.35">
      <c r="I8126" s="5"/>
      <c r="J8126" s="5"/>
    </row>
    <row r="8127" spans="9:10" x14ac:dyDescent="0.35">
      <c r="I8127" s="5"/>
      <c r="J8127" s="5"/>
    </row>
    <row r="8128" spans="9:10" x14ac:dyDescent="0.35">
      <c r="I8128" s="5"/>
      <c r="J8128" s="5"/>
    </row>
    <row r="8129" spans="9:10" x14ac:dyDescent="0.35">
      <c r="I8129" s="5"/>
      <c r="J8129" s="5"/>
    </row>
    <row r="8130" spans="9:10" x14ac:dyDescent="0.35">
      <c r="I8130" s="5"/>
      <c r="J8130" s="5"/>
    </row>
    <row r="8131" spans="9:10" x14ac:dyDescent="0.35">
      <c r="I8131" s="5"/>
      <c r="J8131" s="5"/>
    </row>
    <row r="8132" spans="9:10" x14ac:dyDescent="0.35">
      <c r="I8132" s="5"/>
      <c r="J8132" s="5"/>
    </row>
    <row r="8133" spans="9:10" x14ac:dyDescent="0.35">
      <c r="I8133" s="5"/>
      <c r="J8133" s="5"/>
    </row>
    <row r="8134" spans="9:10" x14ac:dyDescent="0.35">
      <c r="I8134" s="5"/>
      <c r="J8134" s="5"/>
    </row>
    <row r="8135" spans="9:10" x14ac:dyDescent="0.35">
      <c r="I8135" s="5"/>
      <c r="J8135" s="5"/>
    </row>
    <row r="8136" spans="9:10" x14ac:dyDescent="0.35">
      <c r="I8136" s="5"/>
      <c r="J8136" s="5"/>
    </row>
    <row r="8137" spans="9:10" x14ac:dyDescent="0.35">
      <c r="I8137" s="5"/>
      <c r="J8137" s="5"/>
    </row>
    <row r="8138" spans="9:10" x14ac:dyDescent="0.35">
      <c r="I8138" s="5"/>
      <c r="J8138" s="5"/>
    </row>
    <row r="8139" spans="9:10" x14ac:dyDescent="0.35">
      <c r="I8139" s="5"/>
      <c r="J8139" s="5"/>
    </row>
    <row r="8140" spans="9:10" x14ac:dyDescent="0.35">
      <c r="I8140" s="5"/>
      <c r="J8140" s="5"/>
    </row>
    <row r="8141" spans="9:10" x14ac:dyDescent="0.35">
      <c r="I8141" s="5"/>
      <c r="J8141" s="5"/>
    </row>
    <row r="8142" spans="9:10" x14ac:dyDescent="0.35">
      <c r="I8142" s="5"/>
      <c r="J8142" s="5"/>
    </row>
    <row r="8143" spans="9:10" x14ac:dyDescent="0.35">
      <c r="I8143" s="5"/>
      <c r="J8143" s="5"/>
    </row>
    <row r="8144" spans="9:10" x14ac:dyDescent="0.35">
      <c r="I8144" s="5"/>
      <c r="J8144" s="5"/>
    </row>
    <row r="8145" spans="9:10" x14ac:dyDescent="0.35">
      <c r="I8145" s="5"/>
      <c r="J8145" s="5"/>
    </row>
    <row r="8146" spans="9:10" x14ac:dyDescent="0.35">
      <c r="I8146" s="5"/>
      <c r="J8146" s="5"/>
    </row>
    <row r="8147" spans="9:10" x14ac:dyDescent="0.35">
      <c r="I8147" s="5"/>
      <c r="J8147" s="5"/>
    </row>
    <row r="8148" spans="9:10" x14ac:dyDescent="0.35">
      <c r="I8148" s="5"/>
      <c r="J8148" s="5"/>
    </row>
    <row r="8149" spans="9:10" x14ac:dyDescent="0.35">
      <c r="I8149" s="5"/>
      <c r="J8149" s="5"/>
    </row>
    <row r="8150" spans="9:10" x14ac:dyDescent="0.35">
      <c r="I8150" s="5"/>
      <c r="J8150" s="5"/>
    </row>
    <row r="8151" spans="9:10" x14ac:dyDescent="0.35">
      <c r="I8151" s="5"/>
      <c r="J8151" s="5"/>
    </row>
    <row r="8152" spans="9:10" x14ac:dyDescent="0.35">
      <c r="I8152" s="5"/>
      <c r="J8152" s="5"/>
    </row>
    <row r="8153" spans="9:10" x14ac:dyDescent="0.35">
      <c r="I8153" s="5"/>
      <c r="J8153" s="5"/>
    </row>
    <row r="8154" spans="9:10" x14ac:dyDescent="0.35">
      <c r="I8154" s="5"/>
      <c r="J8154" s="5"/>
    </row>
    <row r="8155" spans="9:10" x14ac:dyDescent="0.35">
      <c r="I8155" s="5"/>
      <c r="J8155" s="5"/>
    </row>
    <row r="8156" spans="9:10" x14ac:dyDescent="0.35">
      <c r="I8156" s="5"/>
      <c r="J8156" s="5"/>
    </row>
    <row r="8157" spans="9:10" x14ac:dyDescent="0.35">
      <c r="I8157" s="5"/>
      <c r="J8157" s="5"/>
    </row>
    <row r="8158" spans="9:10" x14ac:dyDescent="0.35">
      <c r="I8158" s="5"/>
      <c r="J8158" s="5"/>
    </row>
    <row r="8159" spans="9:10" x14ac:dyDescent="0.35">
      <c r="I8159" s="5"/>
      <c r="J8159" s="5"/>
    </row>
    <row r="8160" spans="9:10" x14ac:dyDescent="0.35">
      <c r="I8160" s="5"/>
      <c r="J8160" s="5"/>
    </row>
    <row r="8161" spans="9:10" x14ac:dyDescent="0.35">
      <c r="I8161" s="5"/>
      <c r="J8161" s="5"/>
    </row>
    <row r="8162" spans="9:10" x14ac:dyDescent="0.35">
      <c r="I8162" s="5"/>
      <c r="J8162" s="5"/>
    </row>
    <row r="8163" spans="9:10" x14ac:dyDescent="0.35">
      <c r="I8163" s="5"/>
      <c r="J8163" s="5"/>
    </row>
    <row r="8164" spans="9:10" x14ac:dyDescent="0.35">
      <c r="I8164" s="5"/>
      <c r="J8164" s="5"/>
    </row>
    <row r="8165" spans="9:10" x14ac:dyDescent="0.35">
      <c r="I8165" s="5"/>
      <c r="J8165" s="5"/>
    </row>
    <row r="8166" spans="9:10" x14ac:dyDescent="0.35">
      <c r="I8166" s="5"/>
      <c r="J8166" s="5"/>
    </row>
    <row r="8167" spans="9:10" x14ac:dyDescent="0.35">
      <c r="I8167" s="5"/>
      <c r="J8167" s="5"/>
    </row>
    <row r="8168" spans="9:10" x14ac:dyDescent="0.35">
      <c r="I8168" s="5"/>
      <c r="J8168" s="5"/>
    </row>
    <row r="8169" spans="9:10" x14ac:dyDescent="0.35">
      <c r="I8169" s="5"/>
      <c r="J8169" s="5"/>
    </row>
    <row r="8170" spans="9:10" x14ac:dyDescent="0.35">
      <c r="I8170" s="5"/>
      <c r="J8170" s="5"/>
    </row>
    <row r="8171" spans="9:10" x14ac:dyDescent="0.35">
      <c r="I8171" s="5"/>
      <c r="J8171" s="5"/>
    </row>
    <row r="8172" spans="9:10" x14ac:dyDescent="0.35">
      <c r="I8172" s="5"/>
      <c r="J8172" s="5"/>
    </row>
    <row r="8173" spans="9:10" x14ac:dyDescent="0.35">
      <c r="I8173" s="5"/>
      <c r="J8173" s="5"/>
    </row>
    <row r="8174" spans="9:10" x14ac:dyDescent="0.35">
      <c r="I8174" s="5"/>
      <c r="J8174" s="5"/>
    </row>
    <row r="8175" spans="9:10" x14ac:dyDescent="0.35">
      <c r="I8175" s="5"/>
      <c r="J8175" s="5"/>
    </row>
    <row r="8176" spans="9:10" x14ac:dyDescent="0.35">
      <c r="I8176" s="5"/>
      <c r="J8176" s="5"/>
    </row>
    <row r="8177" spans="9:10" x14ac:dyDescent="0.35">
      <c r="I8177" s="5"/>
      <c r="J8177" s="5"/>
    </row>
    <row r="8178" spans="9:10" x14ac:dyDescent="0.35">
      <c r="I8178" s="5"/>
      <c r="J8178" s="5"/>
    </row>
    <row r="8179" spans="9:10" x14ac:dyDescent="0.35">
      <c r="I8179" s="5"/>
      <c r="J8179" s="5"/>
    </row>
    <row r="8180" spans="9:10" x14ac:dyDescent="0.35">
      <c r="I8180" s="5"/>
      <c r="J8180" s="5"/>
    </row>
    <row r="8181" spans="9:10" x14ac:dyDescent="0.35">
      <c r="I8181" s="5"/>
      <c r="J8181" s="5"/>
    </row>
    <row r="8182" spans="9:10" x14ac:dyDescent="0.35">
      <c r="I8182" s="5"/>
      <c r="J8182" s="5"/>
    </row>
    <row r="8183" spans="9:10" x14ac:dyDescent="0.35">
      <c r="I8183" s="5"/>
      <c r="J8183" s="5"/>
    </row>
    <row r="8184" spans="9:10" x14ac:dyDescent="0.35">
      <c r="I8184" s="5"/>
      <c r="J8184" s="5"/>
    </row>
    <row r="8185" spans="9:10" x14ac:dyDescent="0.35">
      <c r="I8185" s="5"/>
      <c r="J8185" s="5"/>
    </row>
    <row r="8186" spans="9:10" x14ac:dyDescent="0.35">
      <c r="I8186" s="5"/>
      <c r="J8186" s="5"/>
    </row>
    <row r="8187" spans="9:10" x14ac:dyDescent="0.35">
      <c r="I8187" s="5"/>
      <c r="J8187" s="5"/>
    </row>
    <row r="8188" spans="9:10" x14ac:dyDescent="0.35">
      <c r="I8188" s="5"/>
      <c r="J8188" s="5"/>
    </row>
    <row r="8189" spans="9:10" x14ac:dyDescent="0.35">
      <c r="I8189" s="5"/>
      <c r="J8189" s="5"/>
    </row>
    <row r="8190" spans="9:10" x14ac:dyDescent="0.35">
      <c r="I8190" s="5"/>
      <c r="J8190" s="5"/>
    </row>
    <row r="8191" spans="9:10" x14ac:dyDescent="0.35">
      <c r="I8191" s="5"/>
      <c r="J8191" s="5"/>
    </row>
    <row r="8192" spans="9:10" x14ac:dyDescent="0.35">
      <c r="I8192" s="5"/>
      <c r="J8192" s="5"/>
    </row>
    <row r="8193" spans="9:10" x14ac:dyDescent="0.35">
      <c r="I8193" s="5"/>
      <c r="J8193" s="5"/>
    </row>
    <row r="8194" spans="9:10" x14ac:dyDescent="0.35">
      <c r="I8194" s="5"/>
      <c r="J8194" s="5"/>
    </row>
    <row r="8195" spans="9:10" x14ac:dyDescent="0.35">
      <c r="I8195" s="5"/>
      <c r="J8195" s="5"/>
    </row>
    <row r="8196" spans="9:10" x14ac:dyDescent="0.35">
      <c r="I8196" s="5"/>
      <c r="J8196" s="5"/>
    </row>
    <row r="8197" spans="9:10" x14ac:dyDescent="0.35">
      <c r="I8197" s="5"/>
      <c r="J8197" s="5"/>
    </row>
    <row r="8198" spans="9:10" x14ac:dyDescent="0.35">
      <c r="I8198" s="5"/>
      <c r="J8198" s="5"/>
    </row>
    <row r="8199" spans="9:10" x14ac:dyDescent="0.35">
      <c r="I8199" s="5"/>
      <c r="J8199" s="5"/>
    </row>
    <row r="8200" spans="9:10" x14ac:dyDescent="0.35">
      <c r="I8200" s="5"/>
      <c r="J8200" s="5"/>
    </row>
    <row r="8201" spans="9:10" x14ac:dyDescent="0.35">
      <c r="I8201" s="5"/>
      <c r="J8201" s="5"/>
    </row>
    <row r="8202" spans="9:10" x14ac:dyDescent="0.35">
      <c r="I8202" s="5"/>
      <c r="J8202" s="5"/>
    </row>
    <row r="8203" spans="9:10" x14ac:dyDescent="0.35">
      <c r="I8203" s="5"/>
      <c r="J8203" s="5"/>
    </row>
    <row r="8204" spans="9:10" x14ac:dyDescent="0.35">
      <c r="I8204" s="5"/>
      <c r="J8204" s="5"/>
    </row>
    <row r="8205" spans="9:10" x14ac:dyDescent="0.35">
      <c r="I8205" s="5"/>
      <c r="J8205" s="5"/>
    </row>
    <row r="8206" spans="9:10" x14ac:dyDescent="0.35">
      <c r="I8206" s="5"/>
      <c r="J8206" s="5"/>
    </row>
    <row r="8207" spans="9:10" x14ac:dyDescent="0.35">
      <c r="I8207" s="5"/>
      <c r="J8207" s="5"/>
    </row>
    <row r="8208" spans="9:10" x14ac:dyDescent="0.35">
      <c r="I8208" s="5"/>
      <c r="J8208" s="5"/>
    </row>
    <row r="8209" spans="9:10" x14ac:dyDescent="0.35">
      <c r="I8209" s="5"/>
      <c r="J8209" s="5"/>
    </row>
    <row r="8210" spans="9:10" x14ac:dyDescent="0.35">
      <c r="I8210" s="5"/>
      <c r="J8210" s="5"/>
    </row>
    <row r="8211" spans="9:10" x14ac:dyDescent="0.35">
      <c r="I8211" s="5"/>
      <c r="J8211" s="5"/>
    </row>
    <row r="8212" spans="9:10" x14ac:dyDescent="0.35">
      <c r="I8212" s="5"/>
      <c r="J8212" s="5"/>
    </row>
    <row r="8213" spans="9:10" x14ac:dyDescent="0.35">
      <c r="I8213" s="5"/>
      <c r="J8213" s="5"/>
    </row>
    <row r="8214" spans="9:10" x14ac:dyDescent="0.35">
      <c r="I8214" s="5"/>
      <c r="J8214" s="5"/>
    </row>
    <row r="8215" spans="9:10" x14ac:dyDescent="0.35">
      <c r="I8215" s="5"/>
      <c r="J8215" s="5"/>
    </row>
    <row r="8216" spans="9:10" x14ac:dyDescent="0.35">
      <c r="I8216" s="5"/>
      <c r="J8216" s="5"/>
    </row>
    <row r="8217" spans="9:10" x14ac:dyDescent="0.35">
      <c r="I8217" s="5"/>
      <c r="J8217" s="5"/>
    </row>
    <row r="8218" spans="9:10" x14ac:dyDescent="0.35">
      <c r="I8218" s="5"/>
      <c r="J8218" s="5"/>
    </row>
    <row r="8219" spans="9:10" x14ac:dyDescent="0.35">
      <c r="I8219" s="5"/>
      <c r="J8219" s="5"/>
    </row>
    <row r="8220" spans="9:10" x14ac:dyDescent="0.35">
      <c r="I8220" s="5"/>
      <c r="J8220" s="5"/>
    </row>
    <row r="8221" spans="9:10" x14ac:dyDescent="0.35">
      <c r="I8221" s="5"/>
      <c r="J8221" s="5"/>
    </row>
    <row r="8222" spans="9:10" x14ac:dyDescent="0.35">
      <c r="I8222" s="5"/>
      <c r="J8222" s="5"/>
    </row>
    <row r="8223" spans="9:10" x14ac:dyDescent="0.35">
      <c r="I8223" s="5"/>
      <c r="J8223" s="5"/>
    </row>
    <row r="8224" spans="9:10" x14ac:dyDescent="0.35">
      <c r="I8224" s="5"/>
      <c r="J8224" s="5"/>
    </row>
    <row r="8225" spans="9:10" x14ac:dyDescent="0.35">
      <c r="I8225" s="5"/>
      <c r="J8225" s="5"/>
    </row>
    <row r="8226" spans="9:10" x14ac:dyDescent="0.35">
      <c r="I8226" s="5"/>
      <c r="J8226" s="5"/>
    </row>
    <row r="8227" spans="9:10" x14ac:dyDescent="0.35">
      <c r="I8227" s="5"/>
      <c r="J8227" s="5"/>
    </row>
    <row r="8228" spans="9:10" x14ac:dyDescent="0.35">
      <c r="I8228" s="5"/>
      <c r="J8228" s="5"/>
    </row>
    <row r="8229" spans="9:10" x14ac:dyDescent="0.35">
      <c r="I8229" s="5"/>
      <c r="J8229" s="5"/>
    </row>
    <row r="8230" spans="9:10" x14ac:dyDescent="0.35">
      <c r="I8230" s="5"/>
      <c r="J8230" s="5"/>
    </row>
    <row r="8231" spans="9:10" x14ac:dyDescent="0.35">
      <c r="I8231" s="5"/>
      <c r="J8231" s="5"/>
    </row>
    <row r="8232" spans="9:10" x14ac:dyDescent="0.35">
      <c r="I8232" s="5"/>
      <c r="J8232" s="5"/>
    </row>
    <row r="8233" spans="9:10" x14ac:dyDescent="0.35">
      <c r="I8233" s="5"/>
      <c r="J8233" s="5"/>
    </row>
    <row r="8234" spans="9:10" x14ac:dyDescent="0.35">
      <c r="I8234" s="5"/>
      <c r="J8234" s="5"/>
    </row>
    <row r="8235" spans="9:10" x14ac:dyDescent="0.35">
      <c r="I8235" s="5"/>
      <c r="J8235" s="5"/>
    </row>
    <row r="8236" spans="9:10" x14ac:dyDescent="0.35">
      <c r="I8236" s="5"/>
      <c r="J8236" s="5"/>
    </row>
    <row r="8237" spans="9:10" x14ac:dyDescent="0.35">
      <c r="I8237" s="5"/>
      <c r="J8237" s="5"/>
    </row>
    <row r="8238" spans="9:10" x14ac:dyDescent="0.35">
      <c r="I8238" s="5"/>
      <c r="J8238" s="5"/>
    </row>
    <row r="8239" spans="9:10" x14ac:dyDescent="0.35">
      <c r="I8239" s="5"/>
      <c r="J8239" s="5"/>
    </row>
    <row r="8240" spans="9:10" x14ac:dyDescent="0.35">
      <c r="I8240" s="5"/>
      <c r="J8240" s="5"/>
    </row>
    <row r="8241" spans="9:10" x14ac:dyDescent="0.35">
      <c r="I8241" s="5"/>
      <c r="J8241" s="5"/>
    </row>
    <row r="8242" spans="9:10" x14ac:dyDescent="0.35">
      <c r="I8242" s="5"/>
      <c r="J8242" s="5"/>
    </row>
    <row r="8243" spans="9:10" x14ac:dyDescent="0.35">
      <c r="I8243" s="5"/>
      <c r="J8243" s="5"/>
    </row>
    <row r="8244" spans="9:10" x14ac:dyDescent="0.35">
      <c r="I8244" s="5"/>
      <c r="J8244" s="5"/>
    </row>
    <row r="8245" spans="9:10" x14ac:dyDescent="0.35">
      <c r="I8245" s="5"/>
      <c r="J8245" s="5"/>
    </row>
    <row r="8246" spans="9:10" x14ac:dyDescent="0.35">
      <c r="I8246" s="5"/>
      <c r="J8246" s="5"/>
    </row>
    <row r="8247" spans="9:10" x14ac:dyDescent="0.35">
      <c r="I8247" s="5"/>
      <c r="J8247" s="5"/>
    </row>
    <row r="8248" spans="9:10" x14ac:dyDescent="0.35">
      <c r="I8248" s="5"/>
      <c r="J8248" s="5"/>
    </row>
    <row r="8249" spans="9:10" x14ac:dyDescent="0.35">
      <c r="I8249" s="5"/>
      <c r="J8249" s="5"/>
    </row>
    <row r="8250" spans="9:10" x14ac:dyDescent="0.35">
      <c r="I8250" s="5"/>
      <c r="J8250" s="5"/>
    </row>
    <row r="8251" spans="9:10" x14ac:dyDescent="0.35">
      <c r="I8251" s="5"/>
      <c r="J8251" s="5"/>
    </row>
    <row r="8252" spans="9:10" x14ac:dyDescent="0.35">
      <c r="I8252" s="5"/>
      <c r="J8252" s="5"/>
    </row>
    <row r="8253" spans="9:10" x14ac:dyDescent="0.35">
      <c r="I8253" s="5"/>
      <c r="J8253" s="5"/>
    </row>
    <row r="8254" spans="9:10" x14ac:dyDescent="0.35">
      <c r="I8254" s="5"/>
      <c r="J8254" s="5"/>
    </row>
    <row r="8255" spans="9:10" x14ac:dyDescent="0.35">
      <c r="I8255" s="5"/>
      <c r="J8255" s="5"/>
    </row>
    <row r="8256" spans="9:10" x14ac:dyDescent="0.35">
      <c r="I8256" s="5"/>
      <c r="J8256" s="5"/>
    </row>
    <row r="8257" spans="9:10" x14ac:dyDescent="0.35">
      <c r="I8257" s="5"/>
      <c r="J8257" s="5"/>
    </row>
    <row r="8258" spans="9:10" x14ac:dyDescent="0.35">
      <c r="I8258" s="5"/>
      <c r="J8258" s="5"/>
    </row>
    <row r="8259" spans="9:10" x14ac:dyDescent="0.35">
      <c r="I8259" s="5"/>
      <c r="J8259" s="5"/>
    </row>
    <row r="8260" spans="9:10" x14ac:dyDescent="0.35">
      <c r="I8260" s="5"/>
      <c r="J8260" s="5"/>
    </row>
    <row r="8261" spans="9:10" x14ac:dyDescent="0.35">
      <c r="I8261" s="5"/>
      <c r="J8261" s="5"/>
    </row>
    <row r="8262" spans="9:10" x14ac:dyDescent="0.35">
      <c r="I8262" s="5"/>
      <c r="J8262" s="5"/>
    </row>
    <row r="8263" spans="9:10" x14ac:dyDescent="0.35">
      <c r="I8263" s="5"/>
      <c r="J8263" s="5"/>
    </row>
    <row r="8264" spans="9:10" x14ac:dyDescent="0.35">
      <c r="I8264" s="5"/>
      <c r="J8264" s="5"/>
    </row>
    <row r="8265" spans="9:10" x14ac:dyDescent="0.35">
      <c r="I8265" s="5"/>
      <c r="J8265" s="5"/>
    </row>
    <row r="8266" spans="9:10" x14ac:dyDescent="0.35">
      <c r="I8266" s="5"/>
      <c r="J8266" s="5"/>
    </row>
    <row r="8267" spans="9:10" x14ac:dyDescent="0.35">
      <c r="I8267" s="5"/>
      <c r="J8267" s="5"/>
    </row>
    <row r="8268" spans="9:10" x14ac:dyDescent="0.35">
      <c r="I8268" s="5"/>
      <c r="J8268" s="5"/>
    </row>
    <row r="8269" spans="9:10" x14ac:dyDescent="0.35">
      <c r="I8269" s="5"/>
      <c r="J8269" s="5"/>
    </row>
    <row r="8270" spans="9:10" x14ac:dyDescent="0.35">
      <c r="I8270" s="5"/>
      <c r="J8270" s="5"/>
    </row>
    <row r="8271" spans="9:10" x14ac:dyDescent="0.35">
      <c r="I8271" s="5"/>
      <c r="J8271" s="5"/>
    </row>
    <row r="8272" spans="9:10" x14ac:dyDescent="0.35">
      <c r="I8272" s="5"/>
      <c r="J8272" s="5"/>
    </row>
    <row r="8273" spans="9:10" x14ac:dyDescent="0.35">
      <c r="I8273" s="5"/>
      <c r="J8273" s="5"/>
    </row>
    <row r="8274" spans="9:10" x14ac:dyDescent="0.35">
      <c r="I8274" s="5"/>
      <c r="J8274" s="5"/>
    </row>
    <row r="8275" spans="9:10" x14ac:dyDescent="0.35">
      <c r="I8275" s="5"/>
      <c r="J8275" s="5"/>
    </row>
    <row r="8276" spans="9:10" x14ac:dyDescent="0.35">
      <c r="I8276" s="5"/>
      <c r="J8276" s="5"/>
    </row>
    <row r="8277" spans="9:10" x14ac:dyDescent="0.35">
      <c r="I8277" s="5"/>
      <c r="J8277" s="5"/>
    </row>
    <row r="8278" spans="9:10" x14ac:dyDescent="0.35">
      <c r="I8278" s="5"/>
      <c r="J8278" s="5"/>
    </row>
    <row r="8279" spans="9:10" x14ac:dyDescent="0.35">
      <c r="I8279" s="5"/>
      <c r="J8279" s="5"/>
    </row>
    <row r="8280" spans="9:10" x14ac:dyDescent="0.35">
      <c r="I8280" s="5"/>
      <c r="J8280" s="5"/>
    </row>
    <row r="8281" spans="9:10" x14ac:dyDescent="0.35">
      <c r="I8281" s="5"/>
      <c r="J8281" s="5"/>
    </row>
    <row r="8282" spans="9:10" x14ac:dyDescent="0.35">
      <c r="I8282" s="5"/>
      <c r="J8282" s="5"/>
    </row>
    <row r="8283" spans="9:10" x14ac:dyDescent="0.35">
      <c r="I8283" s="5"/>
      <c r="J8283" s="5"/>
    </row>
    <row r="8284" spans="9:10" x14ac:dyDescent="0.35">
      <c r="I8284" s="5"/>
      <c r="J8284" s="5"/>
    </row>
    <row r="8285" spans="9:10" x14ac:dyDescent="0.35">
      <c r="I8285" s="5"/>
      <c r="J8285" s="5"/>
    </row>
    <row r="8286" spans="9:10" x14ac:dyDescent="0.35">
      <c r="I8286" s="5"/>
      <c r="J8286" s="5"/>
    </row>
    <row r="8287" spans="9:10" x14ac:dyDescent="0.35">
      <c r="I8287" s="5"/>
      <c r="J8287" s="5"/>
    </row>
    <row r="8288" spans="9:10" x14ac:dyDescent="0.35">
      <c r="I8288" s="5"/>
      <c r="J8288" s="5"/>
    </row>
    <row r="8289" spans="9:10" x14ac:dyDescent="0.35">
      <c r="I8289" s="5"/>
      <c r="J8289" s="5"/>
    </row>
    <row r="8290" spans="9:10" x14ac:dyDescent="0.35">
      <c r="I8290" s="5"/>
      <c r="J8290" s="5"/>
    </row>
    <row r="8291" spans="9:10" x14ac:dyDescent="0.35">
      <c r="I8291" s="5"/>
      <c r="J8291" s="5"/>
    </row>
    <row r="8292" spans="9:10" x14ac:dyDescent="0.35">
      <c r="I8292" s="5"/>
      <c r="J8292" s="5"/>
    </row>
    <row r="8293" spans="9:10" x14ac:dyDescent="0.35">
      <c r="I8293" s="5"/>
      <c r="J8293" s="5"/>
    </row>
    <row r="8294" spans="9:10" x14ac:dyDescent="0.35">
      <c r="I8294" s="5"/>
      <c r="J8294" s="5"/>
    </row>
    <row r="8295" spans="9:10" x14ac:dyDescent="0.35">
      <c r="I8295" s="5"/>
      <c r="J8295" s="5"/>
    </row>
    <row r="8296" spans="9:10" x14ac:dyDescent="0.35">
      <c r="I8296" s="5"/>
      <c r="J8296" s="5"/>
    </row>
    <row r="8297" spans="9:10" x14ac:dyDescent="0.35">
      <c r="I8297" s="5"/>
      <c r="J8297" s="5"/>
    </row>
    <row r="8298" spans="9:10" x14ac:dyDescent="0.35">
      <c r="I8298" s="5"/>
      <c r="J8298" s="5"/>
    </row>
    <row r="8299" spans="9:10" x14ac:dyDescent="0.35">
      <c r="I8299" s="5"/>
      <c r="J8299" s="5"/>
    </row>
    <row r="8300" spans="9:10" x14ac:dyDescent="0.35">
      <c r="I8300" s="5"/>
      <c r="J8300" s="5"/>
    </row>
    <row r="8301" spans="9:10" x14ac:dyDescent="0.35">
      <c r="I8301" s="5"/>
      <c r="J8301" s="5"/>
    </row>
    <row r="8302" spans="9:10" x14ac:dyDescent="0.35">
      <c r="I8302" s="5"/>
      <c r="J8302" s="5"/>
    </row>
    <row r="8303" spans="9:10" x14ac:dyDescent="0.35">
      <c r="I8303" s="5"/>
      <c r="J8303" s="5"/>
    </row>
    <row r="8304" spans="9:10" x14ac:dyDescent="0.35">
      <c r="I8304" s="5"/>
      <c r="J8304" s="5"/>
    </row>
    <row r="8305" spans="9:10" x14ac:dyDescent="0.35">
      <c r="I8305" s="5"/>
      <c r="J8305" s="5"/>
    </row>
    <row r="8306" spans="9:10" x14ac:dyDescent="0.35">
      <c r="I8306" s="5"/>
      <c r="J8306" s="5"/>
    </row>
    <row r="8307" spans="9:10" x14ac:dyDescent="0.35">
      <c r="I8307" s="5"/>
      <c r="J8307" s="5"/>
    </row>
    <row r="8308" spans="9:10" x14ac:dyDescent="0.35">
      <c r="I8308" s="5"/>
      <c r="J8308" s="5"/>
    </row>
    <row r="8309" spans="9:10" x14ac:dyDescent="0.35">
      <c r="I8309" s="5"/>
      <c r="J8309" s="5"/>
    </row>
    <row r="8310" spans="9:10" x14ac:dyDescent="0.35">
      <c r="I8310" s="5"/>
      <c r="J8310" s="5"/>
    </row>
    <row r="8311" spans="9:10" x14ac:dyDescent="0.35">
      <c r="I8311" s="5"/>
      <c r="J8311" s="5"/>
    </row>
    <row r="8312" spans="9:10" x14ac:dyDescent="0.35">
      <c r="I8312" s="5"/>
      <c r="J8312" s="5"/>
    </row>
    <row r="8313" spans="9:10" x14ac:dyDescent="0.35">
      <c r="I8313" s="5"/>
      <c r="J8313" s="5"/>
    </row>
    <row r="8314" spans="9:10" x14ac:dyDescent="0.35">
      <c r="I8314" s="5"/>
      <c r="J8314" s="5"/>
    </row>
    <row r="8315" spans="9:10" x14ac:dyDescent="0.35">
      <c r="I8315" s="5"/>
      <c r="J8315" s="5"/>
    </row>
    <row r="8316" spans="9:10" x14ac:dyDescent="0.35">
      <c r="I8316" s="5"/>
      <c r="J8316" s="5"/>
    </row>
    <row r="8317" spans="9:10" x14ac:dyDescent="0.35">
      <c r="I8317" s="5"/>
      <c r="J8317" s="5"/>
    </row>
    <row r="8318" spans="9:10" x14ac:dyDescent="0.35">
      <c r="I8318" s="5"/>
      <c r="J8318" s="5"/>
    </row>
    <row r="8319" spans="9:10" x14ac:dyDescent="0.35">
      <c r="I8319" s="5"/>
      <c r="J8319" s="5"/>
    </row>
    <row r="8320" spans="9:10" x14ac:dyDescent="0.35">
      <c r="I8320" s="5"/>
      <c r="J8320" s="5"/>
    </row>
    <row r="8321" spans="9:10" x14ac:dyDescent="0.35">
      <c r="I8321" s="5"/>
      <c r="J8321" s="5"/>
    </row>
    <row r="8322" spans="9:10" x14ac:dyDescent="0.35">
      <c r="I8322" s="5"/>
      <c r="J8322" s="5"/>
    </row>
    <row r="8323" spans="9:10" x14ac:dyDescent="0.35">
      <c r="I8323" s="5"/>
      <c r="J8323" s="5"/>
    </row>
    <row r="8324" spans="9:10" x14ac:dyDescent="0.35">
      <c r="I8324" s="5"/>
      <c r="J8324" s="5"/>
    </row>
    <row r="8325" spans="9:10" x14ac:dyDescent="0.35">
      <c r="I8325" s="5"/>
      <c r="J8325" s="5"/>
    </row>
    <row r="8326" spans="9:10" x14ac:dyDescent="0.35">
      <c r="I8326" s="5"/>
      <c r="J8326" s="5"/>
    </row>
    <row r="8327" spans="9:10" x14ac:dyDescent="0.35">
      <c r="I8327" s="5"/>
      <c r="J8327" s="5"/>
    </row>
    <row r="8328" spans="9:10" x14ac:dyDescent="0.35">
      <c r="I8328" s="5"/>
      <c r="J8328" s="5"/>
    </row>
    <row r="8329" spans="9:10" x14ac:dyDescent="0.35">
      <c r="I8329" s="5"/>
      <c r="J8329" s="5"/>
    </row>
    <row r="8330" spans="9:10" x14ac:dyDescent="0.35">
      <c r="I8330" s="5"/>
      <c r="J8330" s="5"/>
    </row>
    <row r="8331" spans="9:10" x14ac:dyDescent="0.35">
      <c r="I8331" s="5"/>
      <c r="J8331" s="5"/>
    </row>
    <row r="8332" spans="9:10" x14ac:dyDescent="0.35">
      <c r="I8332" s="5"/>
      <c r="J8332" s="5"/>
    </row>
    <row r="8333" spans="9:10" x14ac:dyDescent="0.35">
      <c r="I8333" s="5"/>
      <c r="J8333" s="5"/>
    </row>
    <row r="8334" spans="9:10" x14ac:dyDescent="0.35">
      <c r="I8334" s="5"/>
      <c r="J8334" s="5"/>
    </row>
    <row r="8335" spans="9:10" x14ac:dyDescent="0.35">
      <c r="I8335" s="5"/>
      <c r="J8335" s="5"/>
    </row>
    <row r="8336" spans="9:10" x14ac:dyDescent="0.35">
      <c r="I8336" s="5"/>
      <c r="J8336" s="5"/>
    </row>
    <row r="8337" spans="9:10" x14ac:dyDescent="0.35">
      <c r="I8337" s="5"/>
      <c r="J8337" s="5"/>
    </row>
    <row r="8338" spans="9:10" x14ac:dyDescent="0.35">
      <c r="I8338" s="5"/>
      <c r="J8338" s="5"/>
    </row>
    <row r="8339" spans="9:10" x14ac:dyDescent="0.35">
      <c r="I8339" s="5"/>
      <c r="J8339" s="5"/>
    </row>
    <row r="8340" spans="9:10" x14ac:dyDescent="0.35">
      <c r="I8340" s="5"/>
      <c r="J8340" s="5"/>
    </row>
    <row r="8341" spans="9:10" x14ac:dyDescent="0.35">
      <c r="I8341" s="5"/>
      <c r="J8341" s="5"/>
    </row>
    <row r="8342" spans="9:10" x14ac:dyDescent="0.35">
      <c r="I8342" s="5"/>
      <c r="J8342" s="5"/>
    </row>
    <row r="8343" spans="9:10" x14ac:dyDescent="0.35">
      <c r="I8343" s="5"/>
      <c r="J8343" s="5"/>
    </row>
    <row r="8344" spans="9:10" x14ac:dyDescent="0.35">
      <c r="I8344" s="5"/>
      <c r="J8344" s="5"/>
    </row>
    <row r="8345" spans="9:10" x14ac:dyDescent="0.35">
      <c r="I8345" s="5"/>
      <c r="J8345" s="5"/>
    </row>
    <row r="8346" spans="9:10" x14ac:dyDescent="0.35">
      <c r="I8346" s="5"/>
      <c r="J8346" s="5"/>
    </row>
    <row r="8347" spans="9:10" x14ac:dyDescent="0.35">
      <c r="I8347" s="5"/>
      <c r="J8347" s="5"/>
    </row>
    <row r="8348" spans="9:10" x14ac:dyDescent="0.35">
      <c r="I8348" s="5"/>
      <c r="J8348" s="5"/>
    </row>
    <row r="8349" spans="9:10" x14ac:dyDescent="0.35">
      <c r="I8349" s="5"/>
      <c r="J8349" s="5"/>
    </row>
    <row r="8350" spans="9:10" x14ac:dyDescent="0.35">
      <c r="I8350" s="5"/>
      <c r="J8350" s="5"/>
    </row>
    <row r="8351" spans="9:10" x14ac:dyDescent="0.35">
      <c r="I8351" s="5"/>
      <c r="J8351" s="5"/>
    </row>
    <row r="8352" spans="9:10" x14ac:dyDescent="0.35">
      <c r="I8352" s="5"/>
      <c r="J8352" s="5"/>
    </row>
    <row r="8353" spans="9:10" x14ac:dyDescent="0.35">
      <c r="I8353" s="5"/>
      <c r="J8353" s="5"/>
    </row>
    <row r="8354" spans="9:10" x14ac:dyDescent="0.35">
      <c r="I8354" s="5"/>
      <c r="J8354" s="5"/>
    </row>
    <row r="8355" spans="9:10" x14ac:dyDescent="0.35">
      <c r="I8355" s="5"/>
      <c r="J8355" s="5"/>
    </row>
    <row r="8356" spans="9:10" x14ac:dyDescent="0.35">
      <c r="I8356" s="5"/>
      <c r="J8356" s="5"/>
    </row>
    <row r="8357" spans="9:10" x14ac:dyDescent="0.35">
      <c r="I8357" s="5"/>
      <c r="J8357" s="5"/>
    </row>
    <row r="8358" spans="9:10" x14ac:dyDescent="0.35">
      <c r="I8358" s="5"/>
      <c r="J8358" s="5"/>
    </row>
    <row r="8359" spans="9:10" x14ac:dyDescent="0.35">
      <c r="I8359" s="5"/>
      <c r="J8359" s="5"/>
    </row>
    <row r="8360" spans="9:10" x14ac:dyDescent="0.35">
      <c r="I8360" s="5"/>
      <c r="J8360" s="5"/>
    </row>
    <row r="8361" spans="9:10" x14ac:dyDescent="0.35">
      <c r="I8361" s="5"/>
      <c r="J8361" s="5"/>
    </row>
    <row r="8362" spans="9:10" x14ac:dyDescent="0.35">
      <c r="I8362" s="5"/>
      <c r="J8362" s="5"/>
    </row>
    <row r="8363" spans="9:10" x14ac:dyDescent="0.35">
      <c r="I8363" s="5"/>
      <c r="J8363" s="5"/>
    </row>
    <row r="8364" spans="9:10" x14ac:dyDescent="0.35">
      <c r="I8364" s="5"/>
      <c r="J8364" s="5"/>
    </row>
    <row r="8365" spans="9:10" x14ac:dyDescent="0.35">
      <c r="I8365" s="5"/>
      <c r="J8365" s="5"/>
    </row>
    <row r="8366" spans="9:10" x14ac:dyDescent="0.35">
      <c r="I8366" s="5"/>
      <c r="J8366" s="5"/>
    </row>
    <row r="8367" spans="9:10" x14ac:dyDescent="0.35">
      <c r="I8367" s="5"/>
      <c r="J8367" s="5"/>
    </row>
    <row r="8368" spans="9:10" x14ac:dyDescent="0.35">
      <c r="I8368" s="5"/>
      <c r="J8368" s="5"/>
    </row>
    <row r="8369" spans="9:10" x14ac:dyDescent="0.35">
      <c r="I8369" s="5"/>
      <c r="J8369" s="5"/>
    </row>
    <row r="8370" spans="9:10" x14ac:dyDescent="0.35">
      <c r="I8370" s="5"/>
      <c r="J8370" s="5"/>
    </row>
    <row r="8371" spans="9:10" x14ac:dyDescent="0.35">
      <c r="I8371" s="5"/>
      <c r="J8371" s="5"/>
    </row>
    <row r="8372" spans="9:10" x14ac:dyDescent="0.35">
      <c r="I8372" s="5"/>
      <c r="J8372" s="5"/>
    </row>
    <row r="8373" spans="9:10" x14ac:dyDescent="0.35">
      <c r="I8373" s="5"/>
      <c r="J8373" s="5"/>
    </row>
    <row r="8374" spans="9:10" x14ac:dyDescent="0.35">
      <c r="I8374" s="5"/>
      <c r="J8374" s="5"/>
    </row>
    <row r="8375" spans="9:10" x14ac:dyDescent="0.35">
      <c r="I8375" s="5"/>
      <c r="J8375" s="5"/>
    </row>
    <row r="8376" spans="9:10" x14ac:dyDescent="0.35">
      <c r="I8376" s="5"/>
      <c r="J8376" s="5"/>
    </row>
    <row r="8377" spans="9:10" x14ac:dyDescent="0.35">
      <c r="I8377" s="5"/>
      <c r="J8377" s="5"/>
    </row>
    <row r="8378" spans="9:10" x14ac:dyDescent="0.35">
      <c r="I8378" s="5"/>
      <c r="J8378" s="5"/>
    </row>
    <row r="8379" spans="9:10" x14ac:dyDescent="0.35">
      <c r="I8379" s="5"/>
      <c r="J8379" s="5"/>
    </row>
    <row r="8380" spans="9:10" x14ac:dyDescent="0.35">
      <c r="I8380" s="5"/>
      <c r="J8380" s="5"/>
    </row>
    <row r="8381" spans="9:10" x14ac:dyDescent="0.35">
      <c r="I8381" s="5"/>
      <c r="J8381" s="5"/>
    </row>
    <row r="8382" spans="9:10" x14ac:dyDescent="0.35">
      <c r="I8382" s="5"/>
      <c r="J8382" s="5"/>
    </row>
    <row r="8383" spans="9:10" x14ac:dyDescent="0.35">
      <c r="I8383" s="5"/>
      <c r="J8383" s="5"/>
    </row>
    <row r="8384" spans="9:10" x14ac:dyDescent="0.35">
      <c r="I8384" s="5"/>
      <c r="J8384" s="5"/>
    </row>
    <row r="8385" spans="9:10" x14ac:dyDescent="0.35">
      <c r="I8385" s="5"/>
      <c r="J8385" s="5"/>
    </row>
    <row r="8386" spans="9:10" x14ac:dyDescent="0.35">
      <c r="I8386" s="5"/>
      <c r="J8386" s="5"/>
    </row>
    <row r="8387" spans="9:10" x14ac:dyDescent="0.35">
      <c r="I8387" s="5"/>
      <c r="J8387" s="5"/>
    </row>
    <row r="8388" spans="9:10" x14ac:dyDescent="0.35">
      <c r="I8388" s="5"/>
      <c r="J8388" s="5"/>
    </row>
    <row r="8389" spans="9:10" x14ac:dyDescent="0.35">
      <c r="I8389" s="5"/>
      <c r="J8389" s="5"/>
    </row>
    <row r="8390" spans="9:10" x14ac:dyDescent="0.35">
      <c r="I8390" s="5"/>
      <c r="J8390" s="5"/>
    </row>
    <row r="8391" spans="9:10" x14ac:dyDescent="0.35">
      <c r="I8391" s="5"/>
      <c r="J8391" s="5"/>
    </row>
    <row r="8392" spans="9:10" x14ac:dyDescent="0.35">
      <c r="I8392" s="5"/>
      <c r="J8392" s="5"/>
    </row>
    <row r="8393" spans="9:10" x14ac:dyDescent="0.35">
      <c r="I8393" s="5"/>
      <c r="J8393" s="5"/>
    </row>
    <row r="8394" spans="9:10" x14ac:dyDescent="0.35">
      <c r="I8394" s="5"/>
      <c r="J8394" s="5"/>
    </row>
    <row r="8395" spans="9:10" x14ac:dyDescent="0.35">
      <c r="I8395" s="5"/>
      <c r="J8395" s="5"/>
    </row>
    <row r="8396" spans="9:10" x14ac:dyDescent="0.35">
      <c r="I8396" s="5"/>
      <c r="J8396" s="5"/>
    </row>
    <row r="8397" spans="9:10" x14ac:dyDescent="0.35">
      <c r="I8397" s="5"/>
      <c r="J8397" s="5"/>
    </row>
    <row r="8398" spans="9:10" x14ac:dyDescent="0.35">
      <c r="I8398" s="5"/>
      <c r="J8398" s="5"/>
    </row>
    <row r="8399" spans="9:10" x14ac:dyDescent="0.35">
      <c r="I8399" s="5"/>
      <c r="J8399" s="5"/>
    </row>
    <row r="8400" spans="9:10" x14ac:dyDescent="0.35">
      <c r="I8400" s="5"/>
      <c r="J8400" s="5"/>
    </row>
    <row r="8401" spans="9:10" x14ac:dyDescent="0.35">
      <c r="I8401" s="5"/>
      <c r="J8401" s="5"/>
    </row>
    <row r="8402" spans="9:10" x14ac:dyDescent="0.35">
      <c r="I8402" s="5"/>
      <c r="J8402" s="5"/>
    </row>
    <row r="8403" spans="9:10" x14ac:dyDescent="0.35">
      <c r="I8403" s="5"/>
      <c r="J8403" s="5"/>
    </row>
    <row r="8404" spans="9:10" x14ac:dyDescent="0.35">
      <c r="I8404" s="5"/>
      <c r="J8404" s="5"/>
    </row>
    <row r="8405" spans="9:10" x14ac:dyDescent="0.35">
      <c r="I8405" s="5"/>
      <c r="J8405" s="5"/>
    </row>
    <row r="8406" spans="9:10" x14ac:dyDescent="0.35">
      <c r="I8406" s="5"/>
      <c r="J8406" s="5"/>
    </row>
    <row r="8407" spans="9:10" x14ac:dyDescent="0.35">
      <c r="I8407" s="5"/>
      <c r="J8407" s="5"/>
    </row>
    <row r="8408" spans="9:10" x14ac:dyDescent="0.35">
      <c r="I8408" s="5"/>
      <c r="J8408" s="5"/>
    </row>
    <row r="8409" spans="9:10" x14ac:dyDescent="0.35">
      <c r="I8409" s="5"/>
      <c r="J8409" s="5"/>
    </row>
    <row r="8410" spans="9:10" x14ac:dyDescent="0.35">
      <c r="I8410" s="5"/>
      <c r="J8410" s="5"/>
    </row>
    <row r="8411" spans="9:10" x14ac:dyDescent="0.35">
      <c r="I8411" s="5"/>
      <c r="J8411" s="5"/>
    </row>
    <row r="8412" spans="9:10" x14ac:dyDescent="0.35">
      <c r="I8412" s="5"/>
      <c r="J8412" s="5"/>
    </row>
    <row r="8413" spans="9:10" x14ac:dyDescent="0.35">
      <c r="I8413" s="5"/>
      <c r="J8413" s="5"/>
    </row>
    <row r="8414" spans="9:10" x14ac:dyDescent="0.35">
      <c r="I8414" s="5"/>
      <c r="J8414" s="5"/>
    </row>
    <row r="8415" spans="9:10" x14ac:dyDescent="0.35">
      <c r="I8415" s="5"/>
      <c r="J8415" s="5"/>
    </row>
    <row r="8416" spans="9:10" x14ac:dyDescent="0.35">
      <c r="I8416" s="5"/>
      <c r="J8416" s="5"/>
    </row>
    <row r="8417" spans="9:10" x14ac:dyDescent="0.35">
      <c r="I8417" s="5"/>
      <c r="J8417" s="5"/>
    </row>
    <row r="8418" spans="9:10" x14ac:dyDescent="0.35">
      <c r="I8418" s="5"/>
      <c r="J8418" s="5"/>
    </row>
    <row r="8419" spans="9:10" x14ac:dyDescent="0.35">
      <c r="I8419" s="5"/>
      <c r="J8419" s="5"/>
    </row>
    <row r="8420" spans="9:10" x14ac:dyDescent="0.35">
      <c r="I8420" s="5"/>
      <c r="J8420" s="5"/>
    </row>
    <row r="8421" spans="9:10" x14ac:dyDescent="0.35">
      <c r="I8421" s="5"/>
      <c r="J8421" s="5"/>
    </row>
    <row r="8422" spans="9:10" x14ac:dyDescent="0.35">
      <c r="I8422" s="5"/>
      <c r="J8422" s="5"/>
    </row>
    <row r="8423" spans="9:10" x14ac:dyDescent="0.35">
      <c r="I8423" s="5"/>
      <c r="J8423" s="5"/>
    </row>
    <row r="8424" spans="9:10" x14ac:dyDescent="0.35">
      <c r="I8424" s="5"/>
      <c r="J8424" s="5"/>
    </row>
    <row r="8425" spans="9:10" x14ac:dyDescent="0.35">
      <c r="I8425" s="5"/>
      <c r="J8425" s="5"/>
    </row>
    <row r="8426" spans="9:10" x14ac:dyDescent="0.35">
      <c r="I8426" s="5"/>
      <c r="J8426" s="5"/>
    </row>
    <row r="8427" spans="9:10" x14ac:dyDescent="0.35">
      <c r="I8427" s="5"/>
      <c r="J8427" s="5"/>
    </row>
    <row r="8428" spans="9:10" x14ac:dyDescent="0.35">
      <c r="I8428" s="5"/>
      <c r="J8428" s="5"/>
    </row>
    <row r="8429" spans="9:10" x14ac:dyDescent="0.35">
      <c r="I8429" s="5"/>
      <c r="J8429" s="5"/>
    </row>
    <row r="8430" spans="9:10" x14ac:dyDescent="0.35">
      <c r="I8430" s="5"/>
      <c r="J8430" s="5"/>
    </row>
    <row r="8431" spans="9:10" x14ac:dyDescent="0.35">
      <c r="I8431" s="5"/>
      <c r="J8431" s="5"/>
    </row>
    <row r="8432" spans="9:10" x14ac:dyDescent="0.35">
      <c r="I8432" s="5"/>
      <c r="J8432" s="5"/>
    </row>
    <row r="8433" spans="9:10" x14ac:dyDescent="0.35">
      <c r="I8433" s="5"/>
      <c r="J8433" s="5"/>
    </row>
    <row r="8434" spans="9:10" x14ac:dyDescent="0.35">
      <c r="I8434" s="5"/>
      <c r="J8434" s="5"/>
    </row>
    <row r="8435" spans="9:10" x14ac:dyDescent="0.35">
      <c r="I8435" s="5"/>
      <c r="J8435" s="5"/>
    </row>
    <row r="8436" spans="9:10" x14ac:dyDescent="0.35">
      <c r="I8436" s="5"/>
      <c r="J8436" s="5"/>
    </row>
    <row r="8437" spans="9:10" x14ac:dyDescent="0.35">
      <c r="I8437" s="5"/>
      <c r="J8437" s="5"/>
    </row>
    <row r="8438" spans="9:10" x14ac:dyDescent="0.35">
      <c r="I8438" s="5"/>
      <c r="J8438" s="5"/>
    </row>
    <row r="8439" spans="9:10" x14ac:dyDescent="0.35">
      <c r="I8439" s="5"/>
      <c r="J8439" s="5"/>
    </row>
    <row r="8440" spans="9:10" x14ac:dyDescent="0.35">
      <c r="I8440" s="5"/>
      <c r="J8440" s="5"/>
    </row>
    <row r="8441" spans="9:10" x14ac:dyDescent="0.35">
      <c r="I8441" s="5"/>
      <c r="J8441" s="5"/>
    </row>
    <row r="8442" spans="9:10" x14ac:dyDescent="0.35">
      <c r="I8442" s="5"/>
      <c r="J8442" s="5"/>
    </row>
    <row r="8443" spans="9:10" x14ac:dyDescent="0.35">
      <c r="I8443" s="5"/>
      <c r="J8443" s="5"/>
    </row>
    <row r="8444" spans="9:10" x14ac:dyDescent="0.35">
      <c r="I8444" s="5"/>
      <c r="J8444" s="5"/>
    </row>
    <row r="8445" spans="9:10" x14ac:dyDescent="0.35">
      <c r="I8445" s="5"/>
      <c r="J8445" s="5"/>
    </row>
    <row r="8446" spans="9:10" x14ac:dyDescent="0.35">
      <c r="I8446" s="5"/>
      <c r="J8446" s="5"/>
    </row>
    <row r="8447" spans="9:10" x14ac:dyDescent="0.35">
      <c r="I8447" s="5"/>
      <c r="J8447" s="5"/>
    </row>
    <row r="8448" spans="9:10" x14ac:dyDescent="0.35">
      <c r="I8448" s="5"/>
      <c r="J8448" s="5"/>
    </row>
    <row r="8449" spans="9:10" x14ac:dyDescent="0.35">
      <c r="I8449" s="5"/>
      <c r="J8449" s="5"/>
    </row>
    <row r="8450" spans="9:10" x14ac:dyDescent="0.35">
      <c r="I8450" s="5"/>
      <c r="J8450" s="5"/>
    </row>
    <row r="8451" spans="9:10" x14ac:dyDescent="0.35">
      <c r="I8451" s="5"/>
      <c r="J8451" s="5"/>
    </row>
    <row r="8452" spans="9:10" x14ac:dyDescent="0.35">
      <c r="I8452" s="5"/>
      <c r="J8452" s="5"/>
    </row>
    <row r="8453" spans="9:10" x14ac:dyDescent="0.35">
      <c r="I8453" s="5"/>
      <c r="J8453" s="5"/>
    </row>
    <row r="8454" spans="9:10" x14ac:dyDescent="0.35">
      <c r="I8454" s="5"/>
      <c r="J8454" s="5"/>
    </row>
    <row r="8455" spans="9:10" x14ac:dyDescent="0.35">
      <c r="I8455" s="5"/>
      <c r="J8455" s="5"/>
    </row>
    <row r="8456" spans="9:10" x14ac:dyDescent="0.35">
      <c r="I8456" s="5"/>
      <c r="J8456" s="5"/>
    </row>
    <row r="8457" spans="9:10" x14ac:dyDescent="0.35">
      <c r="I8457" s="5"/>
      <c r="J8457" s="5"/>
    </row>
    <row r="8458" spans="9:10" x14ac:dyDescent="0.35">
      <c r="I8458" s="5"/>
      <c r="J8458" s="5"/>
    </row>
    <row r="8459" spans="9:10" x14ac:dyDescent="0.35">
      <c r="I8459" s="5"/>
      <c r="J8459" s="5"/>
    </row>
    <row r="8460" spans="9:10" x14ac:dyDescent="0.35">
      <c r="I8460" s="5"/>
      <c r="J8460" s="5"/>
    </row>
    <row r="8461" spans="9:10" x14ac:dyDescent="0.35">
      <c r="I8461" s="5"/>
      <c r="J8461" s="5"/>
    </row>
    <row r="8462" spans="9:10" x14ac:dyDescent="0.35">
      <c r="I8462" s="5"/>
      <c r="J8462" s="5"/>
    </row>
    <row r="8463" spans="9:10" x14ac:dyDescent="0.35">
      <c r="I8463" s="5"/>
      <c r="J8463" s="5"/>
    </row>
    <row r="8464" spans="9:10" x14ac:dyDescent="0.35">
      <c r="I8464" s="5"/>
      <c r="J8464" s="5"/>
    </row>
    <row r="8465" spans="9:10" x14ac:dyDescent="0.35">
      <c r="I8465" s="5"/>
      <c r="J8465" s="5"/>
    </row>
    <row r="8466" spans="9:10" x14ac:dyDescent="0.35">
      <c r="I8466" s="5"/>
      <c r="J8466" s="5"/>
    </row>
    <row r="8467" spans="9:10" x14ac:dyDescent="0.35">
      <c r="I8467" s="5"/>
      <c r="J8467" s="5"/>
    </row>
    <row r="8468" spans="9:10" x14ac:dyDescent="0.35">
      <c r="I8468" s="5"/>
      <c r="J8468" s="5"/>
    </row>
    <row r="8469" spans="9:10" x14ac:dyDescent="0.35">
      <c r="I8469" s="5"/>
      <c r="J8469" s="5"/>
    </row>
    <row r="8470" spans="9:10" x14ac:dyDescent="0.35">
      <c r="I8470" s="5"/>
      <c r="J8470" s="5"/>
    </row>
    <row r="8471" spans="9:10" x14ac:dyDescent="0.35">
      <c r="I8471" s="5"/>
      <c r="J8471" s="5"/>
    </row>
    <row r="8472" spans="9:10" x14ac:dyDescent="0.35">
      <c r="I8472" s="5"/>
      <c r="J8472" s="5"/>
    </row>
    <row r="8473" spans="9:10" x14ac:dyDescent="0.35">
      <c r="I8473" s="5"/>
      <c r="J8473" s="5"/>
    </row>
    <row r="8474" spans="9:10" x14ac:dyDescent="0.35">
      <c r="I8474" s="5"/>
      <c r="J8474" s="5"/>
    </row>
    <row r="8475" spans="9:10" x14ac:dyDescent="0.35">
      <c r="I8475" s="5"/>
      <c r="J8475" s="5"/>
    </row>
    <row r="8476" spans="9:10" x14ac:dyDescent="0.35">
      <c r="I8476" s="5"/>
      <c r="J8476" s="5"/>
    </row>
    <row r="8477" spans="9:10" x14ac:dyDescent="0.35">
      <c r="I8477" s="5"/>
      <c r="J8477" s="5"/>
    </row>
    <row r="8478" spans="9:10" x14ac:dyDescent="0.35">
      <c r="I8478" s="5"/>
      <c r="J8478" s="5"/>
    </row>
    <row r="8479" spans="9:10" x14ac:dyDescent="0.35">
      <c r="I8479" s="5"/>
      <c r="J8479" s="5"/>
    </row>
    <row r="8480" spans="9:10" x14ac:dyDescent="0.35">
      <c r="I8480" s="5"/>
      <c r="J8480" s="5"/>
    </row>
    <row r="8481" spans="9:10" x14ac:dyDescent="0.35">
      <c r="I8481" s="5"/>
      <c r="J8481" s="5"/>
    </row>
    <row r="8482" spans="9:10" x14ac:dyDescent="0.35">
      <c r="I8482" s="5"/>
      <c r="J8482" s="5"/>
    </row>
    <row r="8483" spans="9:10" x14ac:dyDescent="0.35">
      <c r="I8483" s="5"/>
      <c r="J8483" s="5"/>
    </row>
    <row r="8484" spans="9:10" x14ac:dyDescent="0.35">
      <c r="I8484" s="5"/>
      <c r="J8484" s="5"/>
    </row>
    <row r="8485" spans="9:10" x14ac:dyDescent="0.35">
      <c r="I8485" s="5"/>
      <c r="J8485" s="5"/>
    </row>
    <row r="8486" spans="9:10" x14ac:dyDescent="0.35">
      <c r="I8486" s="5"/>
      <c r="J8486" s="5"/>
    </row>
    <row r="8487" spans="9:10" x14ac:dyDescent="0.35">
      <c r="I8487" s="5"/>
      <c r="J8487" s="5"/>
    </row>
    <row r="8488" spans="9:10" x14ac:dyDescent="0.35">
      <c r="I8488" s="5"/>
      <c r="J8488" s="5"/>
    </row>
    <row r="8489" spans="9:10" x14ac:dyDescent="0.35">
      <c r="I8489" s="5"/>
      <c r="J8489" s="5"/>
    </row>
    <row r="8490" spans="9:10" x14ac:dyDescent="0.35">
      <c r="I8490" s="5"/>
      <c r="J8490" s="5"/>
    </row>
    <row r="8491" spans="9:10" x14ac:dyDescent="0.35">
      <c r="I8491" s="5"/>
      <c r="J8491" s="5"/>
    </row>
    <row r="8492" spans="9:10" x14ac:dyDescent="0.35">
      <c r="I8492" s="5"/>
      <c r="J8492" s="5"/>
    </row>
    <row r="8493" spans="9:10" x14ac:dyDescent="0.35">
      <c r="I8493" s="5"/>
      <c r="J8493" s="5"/>
    </row>
    <row r="8494" spans="9:10" x14ac:dyDescent="0.35">
      <c r="I8494" s="5"/>
      <c r="J8494" s="5"/>
    </row>
    <row r="8495" spans="9:10" x14ac:dyDescent="0.35">
      <c r="I8495" s="5"/>
      <c r="J8495" s="5"/>
    </row>
    <row r="8496" spans="9:10" x14ac:dyDescent="0.35">
      <c r="I8496" s="5"/>
      <c r="J8496" s="5"/>
    </row>
    <row r="8497" spans="9:10" x14ac:dyDescent="0.35">
      <c r="I8497" s="5"/>
      <c r="J8497" s="5"/>
    </row>
    <row r="8498" spans="9:10" x14ac:dyDescent="0.35">
      <c r="I8498" s="5"/>
      <c r="J8498" s="5"/>
    </row>
    <row r="8499" spans="9:10" x14ac:dyDescent="0.35">
      <c r="I8499" s="5"/>
      <c r="J8499" s="5"/>
    </row>
    <row r="8500" spans="9:10" x14ac:dyDescent="0.35">
      <c r="I8500" s="5"/>
      <c r="J8500" s="5"/>
    </row>
    <row r="8501" spans="9:10" x14ac:dyDescent="0.35">
      <c r="I8501" s="5"/>
      <c r="J8501" s="5"/>
    </row>
    <row r="8502" spans="9:10" x14ac:dyDescent="0.35">
      <c r="I8502" s="5"/>
      <c r="J8502" s="5"/>
    </row>
    <row r="8503" spans="9:10" x14ac:dyDescent="0.35">
      <c r="I8503" s="5"/>
      <c r="J8503" s="5"/>
    </row>
    <row r="8504" spans="9:10" x14ac:dyDescent="0.35">
      <c r="I8504" s="5"/>
      <c r="J8504" s="5"/>
    </row>
    <row r="8505" spans="9:10" x14ac:dyDescent="0.35">
      <c r="I8505" s="5"/>
      <c r="J8505" s="5"/>
    </row>
    <row r="8506" spans="9:10" x14ac:dyDescent="0.35">
      <c r="I8506" s="5"/>
      <c r="J8506" s="5"/>
    </row>
    <row r="8507" spans="9:10" x14ac:dyDescent="0.35">
      <c r="I8507" s="5"/>
      <c r="J8507" s="5"/>
    </row>
    <row r="8508" spans="9:10" x14ac:dyDescent="0.35">
      <c r="I8508" s="5"/>
      <c r="J8508" s="5"/>
    </row>
    <row r="8509" spans="9:10" x14ac:dyDescent="0.35">
      <c r="I8509" s="5"/>
      <c r="J8509" s="5"/>
    </row>
    <row r="8510" spans="9:10" x14ac:dyDescent="0.35">
      <c r="I8510" s="5"/>
      <c r="J8510" s="5"/>
    </row>
    <row r="8511" spans="9:10" x14ac:dyDescent="0.35">
      <c r="I8511" s="5"/>
      <c r="J8511" s="5"/>
    </row>
    <row r="8512" spans="9:10" x14ac:dyDescent="0.35">
      <c r="I8512" s="5"/>
      <c r="J8512" s="5"/>
    </row>
    <row r="8513" spans="9:10" x14ac:dyDescent="0.35">
      <c r="I8513" s="5"/>
      <c r="J8513" s="5"/>
    </row>
    <row r="8514" spans="9:10" x14ac:dyDescent="0.35">
      <c r="I8514" s="5"/>
      <c r="J8514" s="5"/>
    </row>
    <row r="8515" spans="9:10" x14ac:dyDescent="0.35">
      <c r="I8515" s="5"/>
      <c r="J8515" s="5"/>
    </row>
    <row r="8516" spans="9:10" x14ac:dyDescent="0.35">
      <c r="I8516" s="5"/>
      <c r="J8516" s="5"/>
    </row>
    <row r="8517" spans="9:10" x14ac:dyDescent="0.35">
      <c r="I8517" s="5"/>
      <c r="J8517" s="5"/>
    </row>
    <row r="8518" spans="9:10" x14ac:dyDescent="0.35">
      <c r="I8518" s="5"/>
      <c r="J8518" s="5"/>
    </row>
    <row r="8519" spans="9:10" x14ac:dyDescent="0.35">
      <c r="I8519" s="5"/>
      <c r="J8519" s="5"/>
    </row>
    <row r="8520" spans="9:10" x14ac:dyDescent="0.35">
      <c r="I8520" s="5"/>
      <c r="J8520" s="5"/>
    </row>
    <row r="8521" spans="9:10" x14ac:dyDescent="0.35">
      <c r="I8521" s="5"/>
      <c r="J8521" s="5"/>
    </row>
    <row r="8522" spans="9:10" x14ac:dyDescent="0.35">
      <c r="I8522" s="5"/>
      <c r="J8522" s="5"/>
    </row>
    <row r="8523" spans="9:10" x14ac:dyDescent="0.35">
      <c r="I8523" s="5"/>
      <c r="J8523" s="5"/>
    </row>
    <row r="8524" spans="9:10" x14ac:dyDescent="0.35">
      <c r="I8524" s="5"/>
      <c r="J8524" s="5"/>
    </row>
    <row r="8525" spans="9:10" x14ac:dyDescent="0.35">
      <c r="I8525" s="5"/>
      <c r="J8525" s="5"/>
    </row>
    <row r="8526" spans="9:10" x14ac:dyDescent="0.35">
      <c r="I8526" s="5"/>
      <c r="J8526" s="5"/>
    </row>
    <row r="8527" spans="9:10" x14ac:dyDescent="0.35">
      <c r="I8527" s="5"/>
      <c r="J8527" s="5"/>
    </row>
    <row r="8528" spans="9:10" x14ac:dyDescent="0.35">
      <c r="I8528" s="5"/>
      <c r="J8528" s="5"/>
    </row>
    <row r="8529" spans="9:10" x14ac:dyDescent="0.35">
      <c r="I8529" s="5"/>
      <c r="J8529" s="5"/>
    </row>
    <row r="8530" spans="9:10" x14ac:dyDescent="0.35">
      <c r="I8530" s="5"/>
      <c r="J8530" s="5"/>
    </row>
    <row r="8531" spans="9:10" x14ac:dyDescent="0.35">
      <c r="I8531" s="5"/>
      <c r="J8531" s="5"/>
    </row>
    <row r="8532" spans="9:10" x14ac:dyDescent="0.35">
      <c r="I8532" s="5"/>
      <c r="J8532" s="5"/>
    </row>
    <row r="8533" spans="9:10" x14ac:dyDescent="0.35">
      <c r="I8533" s="5"/>
      <c r="J8533" s="5"/>
    </row>
    <row r="8534" spans="9:10" x14ac:dyDescent="0.35">
      <c r="I8534" s="5"/>
      <c r="J8534" s="5"/>
    </row>
    <row r="8535" spans="9:10" x14ac:dyDescent="0.35">
      <c r="I8535" s="5"/>
      <c r="J8535" s="5"/>
    </row>
    <row r="8536" spans="9:10" x14ac:dyDescent="0.35">
      <c r="I8536" s="5"/>
      <c r="J8536" s="5"/>
    </row>
    <row r="8537" spans="9:10" x14ac:dyDescent="0.35">
      <c r="I8537" s="5"/>
      <c r="J8537" s="5"/>
    </row>
    <row r="8538" spans="9:10" x14ac:dyDescent="0.35">
      <c r="I8538" s="5"/>
      <c r="J8538" s="5"/>
    </row>
    <row r="8539" spans="9:10" x14ac:dyDescent="0.35">
      <c r="I8539" s="5"/>
      <c r="J8539" s="5"/>
    </row>
    <row r="8540" spans="9:10" x14ac:dyDescent="0.35">
      <c r="I8540" s="5"/>
      <c r="J8540" s="5"/>
    </row>
    <row r="8541" spans="9:10" x14ac:dyDescent="0.35">
      <c r="I8541" s="5"/>
      <c r="J8541" s="5"/>
    </row>
    <row r="8542" spans="9:10" x14ac:dyDescent="0.35">
      <c r="I8542" s="5"/>
      <c r="J8542" s="5"/>
    </row>
    <row r="8543" spans="9:10" x14ac:dyDescent="0.35">
      <c r="I8543" s="5"/>
      <c r="J8543" s="5"/>
    </row>
    <row r="8544" spans="9:10" x14ac:dyDescent="0.35">
      <c r="I8544" s="5"/>
      <c r="J8544" s="5"/>
    </row>
    <row r="8545" spans="9:10" x14ac:dyDescent="0.35">
      <c r="I8545" s="5"/>
      <c r="J8545" s="5"/>
    </row>
    <row r="8546" spans="9:10" x14ac:dyDescent="0.35">
      <c r="I8546" s="5"/>
      <c r="J8546" s="5"/>
    </row>
    <row r="8547" spans="9:10" x14ac:dyDescent="0.35">
      <c r="I8547" s="5"/>
      <c r="J8547" s="5"/>
    </row>
    <row r="8548" spans="9:10" x14ac:dyDescent="0.35">
      <c r="I8548" s="5"/>
      <c r="J8548" s="5"/>
    </row>
    <row r="8549" spans="9:10" x14ac:dyDescent="0.35">
      <c r="I8549" s="5"/>
      <c r="J8549" s="5"/>
    </row>
    <row r="8550" spans="9:10" x14ac:dyDescent="0.35">
      <c r="I8550" s="5"/>
      <c r="J8550" s="5"/>
    </row>
    <row r="8551" spans="9:10" x14ac:dyDescent="0.35">
      <c r="I8551" s="5"/>
      <c r="J8551" s="5"/>
    </row>
    <row r="8552" spans="9:10" x14ac:dyDescent="0.35">
      <c r="I8552" s="5"/>
      <c r="J8552" s="5"/>
    </row>
    <row r="8553" spans="9:10" x14ac:dyDescent="0.35">
      <c r="I8553" s="5"/>
      <c r="J8553" s="5"/>
    </row>
    <row r="8554" spans="9:10" x14ac:dyDescent="0.35">
      <c r="I8554" s="5"/>
      <c r="J8554" s="5"/>
    </row>
    <row r="8555" spans="9:10" x14ac:dyDescent="0.35">
      <c r="I8555" s="5"/>
      <c r="J8555" s="5"/>
    </row>
    <row r="8556" spans="9:10" x14ac:dyDescent="0.35">
      <c r="I8556" s="5"/>
      <c r="J8556" s="5"/>
    </row>
    <row r="8557" spans="9:10" x14ac:dyDescent="0.35">
      <c r="I8557" s="5"/>
      <c r="J8557" s="5"/>
    </row>
    <row r="8558" spans="9:10" x14ac:dyDescent="0.35">
      <c r="I8558" s="5"/>
      <c r="J8558" s="5"/>
    </row>
    <row r="8559" spans="9:10" x14ac:dyDescent="0.35">
      <c r="I8559" s="5"/>
      <c r="J8559" s="5"/>
    </row>
    <row r="8560" spans="9:10" x14ac:dyDescent="0.35">
      <c r="I8560" s="5"/>
      <c r="J8560" s="5"/>
    </row>
    <row r="8561" spans="9:10" x14ac:dyDescent="0.35">
      <c r="I8561" s="5"/>
      <c r="J8561" s="5"/>
    </row>
    <row r="8562" spans="9:10" x14ac:dyDescent="0.35">
      <c r="I8562" s="5"/>
      <c r="J8562" s="5"/>
    </row>
    <row r="8563" spans="9:10" x14ac:dyDescent="0.35">
      <c r="I8563" s="5"/>
      <c r="J8563" s="5"/>
    </row>
    <row r="8564" spans="9:10" x14ac:dyDescent="0.35">
      <c r="I8564" s="5"/>
      <c r="J8564" s="5"/>
    </row>
    <row r="8565" spans="9:10" x14ac:dyDescent="0.35">
      <c r="I8565" s="5"/>
      <c r="J8565" s="5"/>
    </row>
    <row r="8566" spans="9:10" x14ac:dyDescent="0.35">
      <c r="I8566" s="5"/>
      <c r="J8566" s="5"/>
    </row>
    <row r="8567" spans="9:10" x14ac:dyDescent="0.35">
      <c r="I8567" s="5"/>
      <c r="J8567" s="5"/>
    </row>
    <row r="8568" spans="9:10" x14ac:dyDescent="0.35">
      <c r="I8568" s="5"/>
      <c r="J8568" s="5"/>
    </row>
    <row r="8569" spans="9:10" x14ac:dyDescent="0.35">
      <c r="I8569" s="5"/>
      <c r="J8569" s="5"/>
    </row>
    <row r="8570" spans="9:10" x14ac:dyDescent="0.35">
      <c r="I8570" s="5"/>
      <c r="J8570" s="5"/>
    </row>
    <row r="8571" spans="9:10" x14ac:dyDescent="0.35">
      <c r="I8571" s="5"/>
      <c r="J8571" s="5"/>
    </row>
    <row r="8572" spans="9:10" x14ac:dyDescent="0.35">
      <c r="I8572" s="5"/>
      <c r="J8572" s="5"/>
    </row>
    <row r="8573" spans="9:10" x14ac:dyDescent="0.35">
      <c r="I8573" s="5"/>
      <c r="J8573" s="5"/>
    </row>
    <row r="8574" spans="9:10" x14ac:dyDescent="0.35">
      <c r="I8574" s="5"/>
      <c r="J8574" s="5"/>
    </row>
    <row r="8575" spans="9:10" x14ac:dyDescent="0.35">
      <c r="I8575" s="5"/>
      <c r="J8575" s="5"/>
    </row>
    <row r="8576" spans="9:10" x14ac:dyDescent="0.35">
      <c r="I8576" s="5"/>
      <c r="J8576" s="5"/>
    </row>
    <row r="8577" spans="9:10" x14ac:dyDescent="0.35">
      <c r="I8577" s="5"/>
      <c r="J8577" s="5"/>
    </row>
    <row r="8578" spans="9:10" x14ac:dyDescent="0.35">
      <c r="I8578" s="5"/>
      <c r="J8578" s="5"/>
    </row>
    <row r="8579" spans="9:10" x14ac:dyDescent="0.35">
      <c r="I8579" s="5"/>
      <c r="J8579" s="5"/>
    </row>
    <row r="8580" spans="9:10" x14ac:dyDescent="0.35">
      <c r="I8580" s="5"/>
      <c r="J8580" s="5"/>
    </row>
    <row r="8581" spans="9:10" x14ac:dyDescent="0.35">
      <c r="I8581" s="5"/>
      <c r="J8581" s="5"/>
    </row>
    <row r="8582" spans="9:10" x14ac:dyDescent="0.35">
      <c r="I8582" s="5"/>
      <c r="J8582" s="5"/>
    </row>
    <row r="8583" spans="9:10" x14ac:dyDescent="0.35">
      <c r="I8583" s="5"/>
      <c r="J8583" s="5"/>
    </row>
    <row r="8584" spans="9:10" x14ac:dyDescent="0.35">
      <c r="I8584" s="5"/>
      <c r="J8584" s="5"/>
    </row>
    <row r="8585" spans="9:10" x14ac:dyDescent="0.35">
      <c r="I8585" s="5"/>
      <c r="J8585" s="5"/>
    </row>
    <row r="8586" spans="9:10" x14ac:dyDescent="0.35">
      <c r="I8586" s="5"/>
      <c r="J8586" s="5"/>
    </row>
    <row r="8587" spans="9:10" x14ac:dyDescent="0.35">
      <c r="I8587" s="5"/>
      <c r="J8587" s="5"/>
    </row>
    <row r="8588" spans="9:10" x14ac:dyDescent="0.35">
      <c r="I8588" s="5"/>
      <c r="J8588" s="5"/>
    </row>
    <row r="8589" spans="9:10" x14ac:dyDescent="0.35">
      <c r="I8589" s="5"/>
      <c r="J8589" s="5"/>
    </row>
    <row r="8590" spans="9:10" x14ac:dyDescent="0.35">
      <c r="I8590" s="5"/>
      <c r="J8590" s="5"/>
    </row>
    <row r="8591" spans="9:10" x14ac:dyDescent="0.35">
      <c r="I8591" s="5"/>
      <c r="J8591" s="5"/>
    </row>
    <row r="8592" spans="9:10" x14ac:dyDescent="0.35">
      <c r="I8592" s="5"/>
      <c r="J8592" s="5"/>
    </row>
    <row r="8593" spans="9:10" x14ac:dyDescent="0.35">
      <c r="I8593" s="5"/>
      <c r="J8593" s="5"/>
    </row>
    <row r="8594" spans="9:10" x14ac:dyDescent="0.35">
      <c r="I8594" s="5"/>
      <c r="J8594" s="5"/>
    </row>
    <row r="8595" spans="9:10" x14ac:dyDescent="0.35">
      <c r="I8595" s="5"/>
      <c r="J8595" s="5"/>
    </row>
    <row r="8596" spans="9:10" x14ac:dyDescent="0.35">
      <c r="I8596" s="5"/>
      <c r="J8596" s="5"/>
    </row>
    <row r="8597" spans="9:10" x14ac:dyDescent="0.35">
      <c r="I8597" s="5"/>
      <c r="J8597" s="5"/>
    </row>
    <row r="8598" spans="9:10" x14ac:dyDescent="0.35">
      <c r="I8598" s="5"/>
      <c r="J8598" s="5"/>
    </row>
    <row r="8599" spans="9:10" x14ac:dyDescent="0.35">
      <c r="I8599" s="5"/>
      <c r="J8599" s="5"/>
    </row>
    <row r="8600" spans="9:10" x14ac:dyDescent="0.35">
      <c r="I8600" s="5"/>
      <c r="J8600" s="5"/>
    </row>
    <row r="8601" spans="9:10" x14ac:dyDescent="0.35">
      <c r="I8601" s="5"/>
      <c r="J8601" s="5"/>
    </row>
    <row r="8602" spans="9:10" x14ac:dyDescent="0.35">
      <c r="I8602" s="5"/>
      <c r="J8602" s="5"/>
    </row>
    <row r="8603" spans="9:10" x14ac:dyDescent="0.35">
      <c r="I8603" s="5"/>
      <c r="J8603" s="5"/>
    </row>
    <row r="8604" spans="9:10" x14ac:dyDescent="0.35">
      <c r="I8604" s="5"/>
      <c r="J8604" s="5"/>
    </row>
    <row r="8605" spans="9:10" x14ac:dyDescent="0.35">
      <c r="I8605" s="5"/>
      <c r="J8605" s="5"/>
    </row>
    <row r="8606" spans="9:10" x14ac:dyDescent="0.35">
      <c r="I8606" s="5"/>
      <c r="J8606" s="5"/>
    </row>
    <row r="8607" spans="9:10" x14ac:dyDescent="0.35">
      <c r="I8607" s="5"/>
      <c r="J8607" s="5"/>
    </row>
    <row r="8608" spans="9:10" x14ac:dyDescent="0.35">
      <c r="I8608" s="5"/>
      <c r="J8608" s="5"/>
    </row>
    <row r="8609" spans="9:10" x14ac:dyDescent="0.35">
      <c r="I8609" s="5"/>
      <c r="J8609" s="5"/>
    </row>
    <row r="8610" spans="9:10" x14ac:dyDescent="0.35">
      <c r="I8610" s="5"/>
      <c r="J8610" s="5"/>
    </row>
    <row r="8611" spans="9:10" x14ac:dyDescent="0.35">
      <c r="I8611" s="5"/>
      <c r="J8611" s="5"/>
    </row>
    <row r="8612" spans="9:10" x14ac:dyDescent="0.35">
      <c r="I8612" s="5"/>
      <c r="J8612" s="5"/>
    </row>
    <row r="8613" spans="9:10" x14ac:dyDescent="0.35">
      <c r="I8613" s="5"/>
      <c r="J8613" s="5"/>
    </row>
    <row r="8614" spans="9:10" x14ac:dyDescent="0.35">
      <c r="I8614" s="5"/>
      <c r="J8614" s="5"/>
    </row>
    <row r="8615" spans="9:10" x14ac:dyDescent="0.35">
      <c r="I8615" s="5"/>
      <c r="J8615" s="5"/>
    </row>
    <row r="8616" spans="9:10" x14ac:dyDescent="0.35">
      <c r="I8616" s="5"/>
      <c r="J8616" s="5"/>
    </row>
    <row r="8617" spans="9:10" x14ac:dyDescent="0.35">
      <c r="I8617" s="5"/>
      <c r="J8617" s="5"/>
    </row>
    <row r="8618" spans="9:10" x14ac:dyDescent="0.35">
      <c r="I8618" s="5"/>
      <c r="J8618" s="5"/>
    </row>
    <row r="8619" spans="9:10" x14ac:dyDescent="0.35">
      <c r="I8619" s="5"/>
      <c r="J8619" s="5"/>
    </row>
    <row r="8620" spans="9:10" x14ac:dyDescent="0.35">
      <c r="I8620" s="5"/>
      <c r="J8620" s="5"/>
    </row>
    <row r="8621" spans="9:10" x14ac:dyDescent="0.35">
      <c r="I8621" s="5"/>
      <c r="J8621" s="5"/>
    </row>
    <row r="8622" spans="9:10" x14ac:dyDescent="0.35">
      <c r="I8622" s="5"/>
      <c r="J8622" s="5"/>
    </row>
    <row r="8623" spans="9:10" x14ac:dyDescent="0.35">
      <c r="I8623" s="5"/>
      <c r="J8623" s="5"/>
    </row>
    <row r="8624" spans="9:10" x14ac:dyDescent="0.35">
      <c r="I8624" s="5"/>
      <c r="J8624" s="5"/>
    </row>
    <row r="8625" spans="9:10" x14ac:dyDescent="0.35">
      <c r="I8625" s="5"/>
      <c r="J8625" s="5"/>
    </row>
    <row r="8626" spans="9:10" x14ac:dyDescent="0.35">
      <c r="I8626" s="5"/>
      <c r="J8626" s="5"/>
    </row>
    <row r="8627" spans="9:10" x14ac:dyDescent="0.35">
      <c r="I8627" s="5"/>
      <c r="J8627" s="5"/>
    </row>
    <row r="8628" spans="9:10" x14ac:dyDescent="0.35">
      <c r="I8628" s="5"/>
      <c r="J8628" s="5"/>
    </row>
    <row r="8629" spans="9:10" x14ac:dyDescent="0.35">
      <c r="I8629" s="5"/>
      <c r="J8629" s="5"/>
    </row>
    <row r="8630" spans="9:10" x14ac:dyDescent="0.35">
      <c r="I8630" s="5"/>
      <c r="J8630" s="5"/>
    </row>
    <row r="8631" spans="9:10" x14ac:dyDescent="0.35">
      <c r="I8631" s="5"/>
      <c r="J8631" s="5"/>
    </row>
    <row r="8632" spans="9:10" x14ac:dyDescent="0.35">
      <c r="I8632" s="5"/>
      <c r="J8632" s="5"/>
    </row>
    <row r="8633" spans="9:10" x14ac:dyDescent="0.35">
      <c r="I8633" s="5"/>
      <c r="J8633" s="5"/>
    </row>
    <row r="8634" spans="9:10" x14ac:dyDescent="0.35">
      <c r="I8634" s="5"/>
      <c r="J8634" s="5"/>
    </row>
    <row r="8635" spans="9:10" x14ac:dyDescent="0.35">
      <c r="I8635" s="5"/>
      <c r="J8635" s="5"/>
    </row>
    <row r="8636" spans="9:10" x14ac:dyDescent="0.35">
      <c r="I8636" s="5"/>
      <c r="J8636" s="5"/>
    </row>
    <row r="8637" spans="9:10" x14ac:dyDescent="0.35">
      <c r="I8637" s="5"/>
      <c r="J8637" s="5"/>
    </row>
    <row r="8638" spans="9:10" x14ac:dyDescent="0.35">
      <c r="I8638" s="5"/>
      <c r="J8638" s="5"/>
    </row>
    <row r="8639" spans="9:10" x14ac:dyDescent="0.35">
      <c r="I8639" s="5"/>
      <c r="J8639" s="5"/>
    </row>
    <row r="8640" spans="9:10" x14ac:dyDescent="0.35">
      <c r="I8640" s="5"/>
      <c r="J8640" s="5"/>
    </row>
    <row r="8641" spans="9:10" x14ac:dyDescent="0.35">
      <c r="I8641" s="5"/>
      <c r="J8641" s="5"/>
    </row>
    <row r="8642" spans="9:10" x14ac:dyDescent="0.35">
      <c r="I8642" s="5"/>
      <c r="J8642" s="5"/>
    </row>
    <row r="8643" spans="9:10" x14ac:dyDescent="0.35">
      <c r="I8643" s="5"/>
      <c r="J8643" s="5"/>
    </row>
    <row r="8644" spans="9:10" x14ac:dyDescent="0.35">
      <c r="I8644" s="5"/>
      <c r="J8644" s="5"/>
    </row>
    <row r="8645" spans="9:10" x14ac:dyDescent="0.35">
      <c r="I8645" s="5"/>
      <c r="J8645" s="5"/>
    </row>
    <row r="8646" spans="9:10" x14ac:dyDescent="0.35">
      <c r="I8646" s="5"/>
      <c r="J8646" s="5"/>
    </row>
    <row r="8647" spans="9:10" x14ac:dyDescent="0.35">
      <c r="I8647" s="5"/>
      <c r="J8647" s="5"/>
    </row>
    <row r="8648" spans="9:10" x14ac:dyDescent="0.35">
      <c r="I8648" s="5"/>
      <c r="J8648" s="5"/>
    </row>
    <row r="8649" spans="9:10" x14ac:dyDescent="0.35">
      <c r="I8649" s="5"/>
      <c r="J8649" s="5"/>
    </row>
    <row r="8650" spans="9:10" x14ac:dyDescent="0.35">
      <c r="I8650" s="5"/>
      <c r="J8650" s="5"/>
    </row>
    <row r="8651" spans="9:10" x14ac:dyDescent="0.35">
      <c r="I8651" s="5"/>
      <c r="J8651" s="5"/>
    </row>
    <row r="8652" spans="9:10" x14ac:dyDescent="0.35">
      <c r="I8652" s="5"/>
      <c r="J8652" s="5"/>
    </row>
    <row r="8653" spans="9:10" x14ac:dyDescent="0.35">
      <c r="I8653" s="5"/>
      <c r="J8653" s="5"/>
    </row>
    <row r="8654" spans="9:10" x14ac:dyDescent="0.35">
      <c r="I8654" s="5"/>
      <c r="J8654" s="5"/>
    </row>
    <row r="8655" spans="9:10" x14ac:dyDescent="0.35">
      <c r="I8655" s="5"/>
      <c r="J8655" s="5"/>
    </row>
    <row r="8656" spans="9:10" x14ac:dyDescent="0.35">
      <c r="I8656" s="5"/>
      <c r="J8656" s="5"/>
    </row>
    <row r="8657" spans="9:10" x14ac:dyDescent="0.35">
      <c r="I8657" s="5"/>
      <c r="J8657" s="5"/>
    </row>
    <row r="8658" spans="9:10" x14ac:dyDescent="0.35">
      <c r="I8658" s="5"/>
      <c r="J8658" s="5"/>
    </row>
    <row r="8659" spans="9:10" x14ac:dyDescent="0.35">
      <c r="I8659" s="5"/>
      <c r="J8659" s="5"/>
    </row>
    <row r="8660" spans="9:10" x14ac:dyDescent="0.35">
      <c r="I8660" s="5"/>
      <c r="J8660" s="5"/>
    </row>
    <row r="8661" spans="9:10" x14ac:dyDescent="0.35">
      <c r="I8661" s="5"/>
      <c r="J8661" s="5"/>
    </row>
    <row r="8662" spans="9:10" x14ac:dyDescent="0.35">
      <c r="I8662" s="5"/>
      <c r="J8662" s="5"/>
    </row>
    <row r="8663" spans="9:10" x14ac:dyDescent="0.35">
      <c r="I8663" s="5"/>
      <c r="J8663" s="5"/>
    </row>
    <row r="8664" spans="9:10" x14ac:dyDescent="0.35">
      <c r="I8664" s="5"/>
      <c r="J8664" s="5"/>
    </row>
    <row r="8665" spans="9:10" x14ac:dyDescent="0.35">
      <c r="I8665" s="5"/>
      <c r="J8665" s="5"/>
    </row>
    <row r="8666" spans="9:10" x14ac:dyDescent="0.35">
      <c r="I8666" s="5"/>
      <c r="J8666" s="5"/>
    </row>
    <row r="8667" spans="9:10" x14ac:dyDescent="0.35">
      <c r="I8667" s="5"/>
      <c r="J8667" s="5"/>
    </row>
    <row r="8668" spans="9:10" x14ac:dyDescent="0.35">
      <c r="I8668" s="5"/>
      <c r="J8668" s="5"/>
    </row>
    <row r="8669" spans="9:10" x14ac:dyDescent="0.35">
      <c r="I8669" s="5"/>
      <c r="J8669" s="5"/>
    </row>
    <row r="8670" spans="9:10" x14ac:dyDescent="0.35">
      <c r="I8670" s="5"/>
      <c r="J8670" s="5"/>
    </row>
    <row r="8671" spans="9:10" x14ac:dyDescent="0.35">
      <c r="I8671" s="5"/>
      <c r="J8671" s="5"/>
    </row>
    <row r="8672" spans="9:10" x14ac:dyDescent="0.35">
      <c r="I8672" s="5"/>
      <c r="J8672" s="5"/>
    </row>
    <row r="8673" spans="9:10" x14ac:dyDescent="0.35">
      <c r="I8673" s="5"/>
      <c r="J8673" s="5"/>
    </row>
    <row r="8674" spans="9:10" x14ac:dyDescent="0.35">
      <c r="I8674" s="5"/>
      <c r="J8674" s="5"/>
    </row>
    <row r="8675" spans="9:10" x14ac:dyDescent="0.35">
      <c r="I8675" s="5"/>
      <c r="J8675" s="5"/>
    </row>
    <row r="8676" spans="9:10" x14ac:dyDescent="0.35">
      <c r="I8676" s="5"/>
      <c r="J8676" s="5"/>
    </row>
    <row r="8677" spans="9:10" x14ac:dyDescent="0.35">
      <c r="I8677" s="5"/>
      <c r="J8677" s="5"/>
    </row>
    <row r="8678" spans="9:10" x14ac:dyDescent="0.35">
      <c r="I8678" s="5"/>
      <c r="J8678" s="5"/>
    </row>
    <row r="8679" spans="9:10" x14ac:dyDescent="0.35">
      <c r="I8679" s="5"/>
      <c r="J8679" s="5"/>
    </row>
    <row r="8680" spans="9:10" x14ac:dyDescent="0.35">
      <c r="I8680" s="5"/>
      <c r="J8680" s="5"/>
    </row>
    <row r="8681" spans="9:10" x14ac:dyDescent="0.35">
      <c r="I8681" s="5"/>
      <c r="J8681" s="5"/>
    </row>
    <row r="8682" spans="9:10" x14ac:dyDescent="0.35">
      <c r="I8682" s="5"/>
      <c r="J8682" s="5"/>
    </row>
    <row r="8683" spans="9:10" x14ac:dyDescent="0.35">
      <c r="I8683" s="5"/>
      <c r="J8683" s="5"/>
    </row>
    <row r="8684" spans="9:10" x14ac:dyDescent="0.35">
      <c r="I8684" s="5"/>
      <c r="J8684" s="5"/>
    </row>
    <row r="8685" spans="9:10" x14ac:dyDescent="0.35">
      <c r="I8685" s="5"/>
      <c r="J8685" s="5"/>
    </row>
    <row r="8686" spans="9:10" x14ac:dyDescent="0.35">
      <c r="I8686" s="5"/>
      <c r="J8686" s="5"/>
    </row>
    <row r="8687" spans="9:10" x14ac:dyDescent="0.35">
      <c r="I8687" s="5"/>
      <c r="J8687" s="5"/>
    </row>
    <row r="8688" spans="9:10" x14ac:dyDescent="0.35">
      <c r="I8688" s="5"/>
      <c r="J8688" s="5"/>
    </row>
    <row r="8689" spans="9:10" x14ac:dyDescent="0.35">
      <c r="I8689" s="5"/>
      <c r="J8689" s="5"/>
    </row>
    <row r="8690" spans="9:10" x14ac:dyDescent="0.35">
      <c r="I8690" s="5"/>
      <c r="J8690" s="5"/>
    </row>
    <row r="8691" spans="9:10" x14ac:dyDescent="0.35">
      <c r="I8691" s="5"/>
      <c r="J8691" s="5"/>
    </row>
    <row r="8692" spans="9:10" x14ac:dyDescent="0.35">
      <c r="I8692" s="5"/>
      <c r="J8692" s="5"/>
    </row>
    <row r="8693" spans="9:10" x14ac:dyDescent="0.35">
      <c r="I8693" s="5"/>
      <c r="J8693" s="5"/>
    </row>
    <row r="8694" spans="9:10" x14ac:dyDescent="0.35">
      <c r="I8694" s="5"/>
      <c r="J8694" s="5"/>
    </row>
    <row r="8695" spans="9:10" x14ac:dyDescent="0.35">
      <c r="I8695" s="5"/>
      <c r="J8695" s="5"/>
    </row>
    <row r="8696" spans="9:10" x14ac:dyDescent="0.35">
      <c r="I8696" s="5"/>
      <c r="J8696" s="5"/>
    </row>
    <row r="8697" spans="9:10" x14ac:dyDescent="0.35">
      <c r="I8697" s="5"/>
      <c r="J8697" s="5"/>
    </row>
    <row r="8698" spans="9:10" x14ac:dyDescent="0.35">
      <c r="I8698" s="5"/>
      <c r="J8698" s="5"/>
    </row>
    <row r="8699" spans="9:10" x14ac:dyDescent="0.35">
      <c r="I8699" s="5"/>
      <c r="J8699" s="5"/>
    </row>
    <row r="8700" spans="9:10" x14ac:dyDescent="0.35">
      <c r="I8700" s="5"/>
      <c r="J8700" s="5"/>
    </row>
    <row r="8701" spans="9:10" x14ac:dyDescent="0.35">
      <c r="I8701" s="5"/>
      <c r="J8701" s="5"/>
    </row>
    <row r="8702" spans="9:10" x14ac:dyDescent="0.35">
      <c r="I8702" s="5"/>
      <c r="J8702" s="5"/>
    </row>
    <row r="8703" spans="9:10" x14ac:dyDescent="0.35">
      <c r="I8703" s="5"/>
      <c r="J8703" s="5"/>
    </row>
    <row r="8704" spans="9:10" x14ac:dyDescent="0.35">
      <c r="I8704" s="5"/>
      <c r="J8704" s="5"/>
    </row>
    <row r="8705" spans="9:10" x14ac:dyDescent="0.35">
      <c r="I8705" s="5"/>
      <c r="J8705" s="5"/>
    </row>
    <row r="8706" spans="9:10" x14ac:dyDescent="0.35">
      <c r="I8706" s="5"/>
      <c r="J8706" s="5"/>
    </row>
    <row r="8707" spans="9:10" x14ac:dyDescent="0.35">
      <c r="I8707" s="5"/>
      <c r="J8707" s="5"/>
    </row>
    <row r="8708" spans="9:10" x14ac:dyDescent="0.35">
      <c r="I8708" s="5"/>
      <c r="J8708" s="5"/>
    </row>
    <row r="8709" spans="9:10" x14ac:dyDescent="0.35">
      <c r="I8709" s="5"/>
      <c r="J8709" s="5"/>
    </row>
    <row r="8710" spans="9:10" x14ac:dyDescent="0.35">
      <c r="I8710" s="5"/>
      <c r="J8710" s="5"/>
    </row>
    <row r="8711" spans="9:10" x14ac:dyDescent="0.35">
      <c r="I8711" s="5"/>
      <c r="J8711" s="5"/>
    </row>
    <row r="8712" spans="9:10" x14ac:dyDescent="0.35">
      <c r="I8712" s="5"/>
      <c r="J8712" s="5"/>
    </row>
    <row r="8713" spans="9:10" x14ac:dyDescent="0.35">
      <c r="I8713" s="5"/>
      <c r="J8713" s="5"/>
    </row>
    <row r="8714" spans="9:10" x14ac:dyDescent="0.35">
      <c r="I8714" s="5"/>
      <c r="J8714" s="5"/>
    </row>
    <row r="8715" spans="9:10" x14ac:dyDescent="0.35">
      <c r="I8715" s="5"/>
      <c r="J8715" s="5"/>
    </row>
    <row r="8716" spans="9:10" x14ac:dyDescent="0.35">
      <c r="I8716" s="5"/>
      <c r="J8716" s="5"/>
    </row>
    <row r="8717" spans="9:10" x14ac:dyDescent="0.35">
      <c r="I8717" s="5"/>
      <c r="J8717" s="5"/>
    </row>
    <row r="8718" spans="9:10" x14ac:dyDescent="0.35">
      <c r="I8718" s="5"/>
      <c r="J8718" s="5"/>
    </row>
    <row r="8719" spans="9:10" x14ac:dyDescent="0.35">
      <c r="I8719" s="5"/>
      <c r="J8719" s="5"/>
    </row>
    <row r="8720" spans="9:10" x14ac:dyDescent="0.35">
      <c r="I8720" s="5"/>
      <c r="J8720" s="5"/>
    </row>
    <row r="8721" spans="9:10" x14ac:dyDescent="0.35">
      <c r="I8721" s="5"/>
      <c r="J8721" s="5"/>
    </row>
    <row r="8722" spans="9:10" x14ac:dyDescent="0.35">
      <c r="I8722" s="5"/>
      <c r="J8722" s="5"/>
    </row>
    <row r="8723" spans="9:10" x14ac:dyDescent="0.35">
      <c r="I8723" s="5"/>
      <c r="J8723" s="5"/>
    </row>
    <row r="8724" spans="9:10" x14ac:dyDescent="0.35">
      <c r="I8724" s="5"/>
      <c r="J8724" s="5"/>
    </row>
    <row r="8725" spans="9:10" x14ac:dyDescent="0.35">
      <c r="I8725" s="5"/>
      <c r="J8725" s="5"/>
    </row>
    <row r="8726" spans="9:10" x14ac:dyDescent="0.35">
      <c r="I8726" s="5"/>
      <c r="J8726" s="5"/>
    </row>
    <row r="8727" spans="9:10" x14ac:dyDescent="0.35">
      <c r="I8727" s="5"/>
      <c r="J8727" s="5"/>
    </row>
    <row r="8728" spans="9:10" x14ac:dyDescent="0.35">
      <c r="I8728" s="5"/>
      <c r="J8728" s="5"/>
    </row>
    <row r="8729" spans="9:10" x14ac:dyDescent="0.35">
      <c r="I8729" s="5"/>
      <c r="J8729" s="5"/>
    </row>
    <row r="8730" spans="9:10" x14ac:dyDescent="0.35">
      <c r="I8730" s="5"/>
      <c r="J8730" s="5"/>
    </row>
    <row r="8731" spans="9:10" x14ac:dyDescent="0.35">
      <c r="I8731" s="5"/>
      <c r="J8731" s="5"/>
    </row>
    <row r="8732" spans="9:10" x14ac:dyDescent="0.35">
      <c r="I8732" s="5"/>
      <c r="J8732" s="5"/>
    </row>
    <row r="8733" spans="9:10" x14ac:dyDescent="0.35">
      <c r="I8733" s="5"/>
      <c r="J8733" s="5"/>
    </row>
    <row r="8734" spans="9:10" x14ac:dyDescent="0.35">
      <c r="I8734" s="5"/>
      <c r="J8734" s="5"/>
    </row>
    <row r="8735" spans="9:10" x14ac:dyDescent="0.35">
      <c r="I8735" s="5"/>
      <c r="J8735" s="5"/>
    </row>
    <row r="8736" spans="9:10" x14ac:dyDescent="0.35">
      <c r="I8736" s="5"/>
      <c r="J8736" s="5"/>
    </row>
    <row r="8737" spans="9:10" x14ac:dyDescent="0.35">
      <c r="I8737" s="5"/>
      <c r="J8737" s="5"/>
    </row>
    <row r="8738" spans="9:10" x14ac:dyDescent="0.35">
      <c r="I8738" s="5"/>
      <c r="J8738" s="5"/>
    </row>
    <row r="8739" spans="9:10" x14ac:dyDescent="0.35">
      <c r="I8739" s="5"/>
      <c r="J8739" s="5"/>
    </row>
    <row r="8740" spans="9:10" x14ac:dyDescent="0.35">
      <c r="I8740" s="5"/>
      <c r="J8740" s="5"/>
    </row>
    <row r="8741" spans="9:10" x14ac:dyDescent="0.35">
      <c r="I8741" s="5"/>
      <c r="J8741" s="5"/>
    </row>
    <row r="8742" spans="9:10" x14ac:dyDescent="0.35">
      <c r="I8742" s="5"/>
      <c r="J8742" s="5"/>
    </row>
    <row r="8743" spans="9:10" x14ac:dyDescent="0.35">
      <c r="I8743" s="5"/>
      <c r="J8743" s="5"/>
    </row>
    <row r="8744" spans="9:10" x14ac:dyDescent="0.35">
      <c r="I8744" s="5"/>
      <c r="J8744" s="5"/>
    </row>
    <row r="8745" spans="9:10" x14ac:dyDescent="0.35">
      <c r="I8745" s="5"/>
      <c r="J8745" s="5"/>
    </row>
    <row r="8746" spans="9:10" x14ac:dyDescent="0.35">
      <c r="I8746" s="5"/>
      <c r="J8746" s="5"/>
    </row>
    <row r="8747" spans="9:10" x14ac:dyDescent="0.35">
      <c r="I8747" s="5"/>
      <c r="J8747" s="5"/>
    </row>
    <row r="8748" spans="9:10" x14ac:dyDescent="0.35">
      <c r="I8748" s="5"/>
      <c r="J8748" s="5"/>
    </row>
    <row r="8749" spans="9:10" x14ac:dyDescent="0.35">
      <c r="I8749" s="5"/>
      <c r="J8749" s="5"/>
    </row>
    <row r="8750" spans="9:10" x14ac:dyDescent="0.35">
      <c r="I8750" s="5"/>
      <c r="J8750" s="5"/>
    </row>
    <row r="8751" spans="9:10" x14ac:dyDescent="0.35">
      <c r="I8751" s="5"/>
      <c r="J8751" s="5"/>
    </row>
    <row r="8752" spans="9:10" x14ac:dyDescent="0.35">
      <c r="I8752" s="5"/>
      <c r="J8752" s="5"/>
    </row>
    <row r="8753" spans="9:10" x14ac:dyDescent="0.35">
      <c r="I8753" s="5"/>
      <c r="J8753" s="5"/>
    </row>
    <row r="8754" spans="9:10" x14ac:dyDescent="0.35">
      <c r="I8754" s="5"/>
      <c r="J8754" s="5"/>
    </row>
    <row r="8755" spans="9:10" x14ac:dyDescent="0.35">
      <c r="I8755" s="5"/>
      <c r="J8755" s="5"/>
    </row>
    <row r="8756" spans="9:10" x14ac:dyDescent="0.35">
      <c r="I8756" s="5"/>
      <c r="J8756" s="5"/>
    </row>
    <row r="8757" spans="9:10" x14ac:dyDescent="0.35">
      <c r="I8757" s="5"/>
      <c r="J8757" s="5"/>
    </row>
    <row r="8758" spans="9:10" x14ac:dyDescent="0.35">
      <c r="I8758" s="5"/>
      <c r="J8758" s="5"/>
    </row>
    <row r="8759" spans="9:10" x14ac:dyDescent="0.35">
      <c r="I8759" s="5"/>
      <c r="J8759" s="5"/>
    </row>
    <row r="8760" spans="9:10" x14ac:dyDescent="0.35">
      <c r="I8760" s="5"/>
      <c r="J8760" s="5"/>
    </row>
    <row r="8761" spans="9:10" x14ac:dyDescent="0.35">
      <c r="I8761" s="5"/>
      <c r="J8761" s="5"/>
    </row>
    <row r="8762" spans="9:10" x14ac:dyDescent="0.35">
      <c r="I8762" s="5"/>
      <c r="J8762" s="5"/>
    </row>
    <row r="8763" spans="9:10" x14ac:dyDescent="0.35">
      <c r="I8763" s="5"/>
      <c r="J8763" s="5"/>
    </row>
    <row r="8764" spans="9:10" x14ac:dyDescent="0.35">
      <c r="I8764" s="5"/>
      <c r="J8764" s="5"/>
    </row>
    <row r="8765" spans="9:10" x14ac:dyDescent="0.35">
      <c r="I8765" s="5"/>
      <c r="J8765" s="5"/>
    </row>
    <row r="8766" spans="9:10" x14ac:dyDescent="0.35">
      <c r="I8766" s="5"/>
      <c r="J8766" s="5"/>
    </row>
    <row r="8767" spans="9:10" x14ac:dyDescent="0.35">
      <c r="I8767" s="5"/>
      <c r="J8767" s="5"/>
    </row>
    <row r="8768" spans="9:10" x14ac:dyDescent="0.35">
      <c r="I8768" s="5"/>
      <c r="J8768" s="5"/>
    </row>
    <row r="8769" spans="9:10" x14ac:dyDescent="0.35">
      <c r="I8769" s="5"/>
      <c r="J8769" s="5"/>
    </row>
    <row r="8770" spans="9:10" x14ac:dyDescent="0.35">
      <c r="I8770" s="5"/>
      <c r="J8770" s="5"/>
    </row>
    <row r="8771" spans="9:10" x14ac:dyDescent="0.35">
      <c r="I8771" s="5"/>
      <c r="J8771" s="5"/>
    </row>
    <row r="8772" spans="9:10" x14ac:dyDescent="0.35">
      <c r="I8772" s="5"/>
      <c r="J8772" s="5"/>
    </row>
    <row r="8773" spans="9:10" x14ac:dyDescent="0.35">
      <c r="I8773" s="5"/>
      <c r="J8773" s="5"/>
    </row>
    <row r="8774" spans="9:10" x14ac:dyDescent="0.35">
      <c r="I8774" s="5"/>
      <c r="J8774" s="5"/>
    </row>
    <row r="8775" spans="9:10" x14ac:dyDescent="0.35">
      <c r="I8775" s="5"/>
      <c r="J8775" s="5"/>
    </row>
    <row r="8776" spans="9:10" x14ac:dyDescent="0.35">
      <c r="I8776" s="5"/>
      <c r="J8776" s="5"/>
    </row>
    <row r="8777" spans="9:10" x14ac:dyDescent="0.35">
      <c r="I8777" s="5"/>
      <c r="J8777" s="5"/>
    </row>
    <row r="8778" spans="9:10" x14ac:dyDescent="0.35">
      <c r="I8778" s="5"/>
      <c r="J8778" s="5"/>
    </row>
    <row r="8779" spans="9:10" x14ac:dyDescent="0.35">
      <c r="I8779" s="5"/>
      <c r="J8779" s="5"/>
    </row>
    <row r="8780" spans="9:10" x14ac:dyDescent="0.35">
      <c r="I8780" s="5"/>
      <c r="J8780" s="5"/>
    </row>
    <row r="8781" spans="9:10" x14ac:dyDescent="0.35">
      <c r="I8781" s="5"/>
      <c r="J8781" s="5"/>
    </row>
    <row r="8782" spans="9:10" x14ac:dyDescent="0.35">
      <c r="I8782" s="5"/>
      <c r="J8782" s="5"/>
    </row>
    <row r="8783" spans="9:10" x14ac:dyDescent="0.35">
      <c r="I8783" s="5"/>
      <c r="J8783" s="5"/>
    </row>
    <row r="8784" spans="9:10" x14ac:dyDescent="0.35">
      <c r="I8784" s="5"/>
      <c r="J8784" s="5"/>
    </row>
    <row r="8785" spans="1:30" x14ac:dyDescent="0.35">
      <c r="I8785" s="5"/>
      <c r="J8785" s="5"/>
    </row>
    <row r="8786" spans="1:30" x14ac:dyDescent="0.35">
      <c r="I8786" s="5"/>
      <c r="J8786" s="5"/>
    </row>
    <row r="8787" spans="1:30" x14ac:dyDescent="0.35">
      <c r="I8787" s="5"/>
      <c r="J8787" s="5"/>
    </row>
    <row r="8788" spans="1:30" x14ac:dyDescent="0.35">
      <c r="I8788" s="5"/>
      <c r="J8788" s="5"/>
    </row>
    <row r="8789" spans="1:30" x14ac:dyDescent="0.35">
      <c r="I8789" s="5"/>
      <c r="J8789" s="5"/>
    </row>
    <row r="8790" spans="1:30" x14ac:dyDescent="0.35">
      <c r="I8790" s="5"/>
      <c r="J8790" s="5"/>
    </row>
    <row r="8791" spans="1:30" x14ac:dyDescent="0.35">
      <c r="I8791" s="5"/>
      <c r="J8791" s="5"/>
    </row>
    <row r="8792" spans="1:30" x14ac:dyDescent="0.35">
      <c r="I8792" s="5"/>
      <c r="J8792" s="5"/>
    </row>
    <row r="8793" spans="1:30" x14ac:dyDescent="0.35">
      <c r="I8793" s="5"/>
      <c r="J8793" s="5"/>
    </row>
    <row r="8794" spans="1:30" x14ac:dyDescent="0.35">
      <c r="A8794" s="6"/>
      <c r="B8794" s="6"/>
      <c r="C8794" s="6"/>
      <c r="D8794" s="6"/>
      <c r="E8794" s="6"/>
      <c r="F8794" s="11"/>
      <c r="G8794" s="6"/>
      <c r="H8794" s="6"/>
      <c r="I8794" s="7"/>
      <c r="J8794" s="7"/>
      <c r="K8794" s="6"/>
      <c r="L8794" s="6"/>
      <c r="M8794" s="8"/>
      <c r="N8794" s="6"/>
      <c r="O8794" s="6"/>
      <c r="P8794" s="9"/>
      <c r="Q8794" s="8"/>
      <c r="R8794" s="10"/>
      <c r="S8794" s="6"/>
      <c r="T8794" s="6"/>
      <c r="U8794" s="6"/>
      <c r="V8794" s="6"/>
      <c r="W8794" s="6"/>
      <c r="X8794" s="8"/>
      <c r="Y8794" s="8"/>
      <c r="Z8794" s="6"/>
      <c r="AA8794" s="6"/>
      <c r="AB8794" s="6"/>
      <c r="AC8794" s="6"/>
      <c r="AD8794" s="6"/>
    </row>
    <row r="8795" spans="1:30" x14ac:dyDescent="0.35">
      <c r="A8795" s="6"/>
      <c r="B8795" s="6"/>
      <c r="C8795" s="6"/>
      <c r="D8795" s="6"/>
      <c r="E8795" s="6"/>
      <c r="F8795" s="11"/>
      <c r="G8795" s="6"/>
      <c r="H8795" s="6"/>
      <c r="I8795" s="7"/>
      <c r="J8795" s="7"/>
      <c r="K8795" s="6"/>
      <c r="L8795" s="6"/>
      <c r="N8795" s="6"/>
      <c r="O8795" s="6"/>
      <c r="P8795" s="9"/>
      <c r="Q8795" s="8"/>
      <c r="R8795" s="10"/>
      <c r="S8795" s="6"/>
      <c r="T8795" s="6"/>
      <c r="U8795" s="6"/>
      <c r="V8795" s="6"/>
      <c r="W8795" s="6"/>
      <c r="X8795" s="8"/>
      <c r="Y8795" s="8"/>
      <c r="Z8795" s="6"/>
      <c r="AA8795" s="6"/>
      <c r="AB8795" s="6"/>
      <c r="AC8795" s="6"/>
      <c r="AD8795" s="6"/>
    </row>
    <row r="8796" spans="1:30" x14ac:dyDescent="0.35">
      <c r="I8796" s="5"/>
      <c r="J8796" s="5"/>
    </row>
    <row r="8797" spans="1:30" x14ac:dyDescent="0.35">
      <c r="I8797" s="5"/>
      <c r="J8797" s="5"/>
    </row>
    <row r="8798" spans="1:30" x14ac:dyDescent="0.35">
      <c r="I8798" s="5"/>
      <c r="J8798" s="5"/>
    </row>
    <row r="8799" spans="1:30" x14ac:dyDescent="0.35">
      <c r="I8799" s="5"/>
      <c r="J8799" s="5"/>
    </row>
    <row r="8800" spans="1:30" x14ac:dyDescent="0.35">
      <c r="I8800" s="5"/>
      <c r="J8800" s="5"/>
    </row>
    <row r="8801" spans="9:10" x14ac:dyDescent="0.35">
      <c r="I8801" s="5"/>
      <c r="J8801" s="5"/>
    </row>
    <row r="8802" spans="9:10" x14ac:dyDescent="0.35">
      <c r="I8802" s="5"/>
      <c r="J8802" s="5"/>
    </row>
    <row r="8803" spans="9:10" x14ac:dyDescent="0.35">
      <c r="I8803" s="5"/>
      <c r="J8803" s="5"/>
    </row>
    <row r="8804" spans="9:10" x14ac:dyDescent="0.35">
      <c r="I8804" s="5"/>
      <c r="J8804" s="5"/>
    </row>
    <row r="8805" spans="9:10" x14ac:dyDescent="0.35">
      <c r="I8805" s="5"/>
      <c r="J8805" s="5"/>
    </row>
    <row r="8806" spans="9:10" x14ac:dyDescent="0.35">
      <c r="I8806" s="5"/>
      <c r="J8806" s="5"/>
    </row>
    <row r="8807" spans="9:10" x14ac:dyDescent="0.35">
      <c r="I8807" s="5"/>
      <c r="J8807" s="5"/>
    </row>
    <row r="8808" spans="9:10" x14ac:dyDescent="0.35">
      <c r="I8808" s="5"/>
      <c r="J8808" s="5"/>
    </row>
    <row r="8809" spans="9:10" x14ac:dyDescent="0.35">
      <c r="I8809" s="5"/>
      <c r="J8809" s="5"/>
    </row>
    <row r="8810" spans="9:10" x14ac:dyDescent="0.35">
      <c r="I8810" s="5"/>
      <c r="J8810" s="5"/>
    </row>
    <row r="8811" spans="9:10" x14ac:dyDescent="0.35">
      <c r="I8811" s="5"/>
      <c r="J8811" s="5"/>
    </row>
    <row r="8812" spans="9:10" x14ac:dyDescent="0.35">
      <c r="I8812" s="5"/>
      <c r="J8812" s="5"/>
    </row>
    <row r="8813" spans="9:10" x14ac:dyDescent="0.35">
      <c r="I8813" s="5"/>
      <c r="J8813" s="5"/>
    </row>
    <row r="8814" spans="9:10" x14ac:dyDescent="0.35">
      <c r="I8814" s="5"/>
      <c r="J8814" s="5"/>
    </row>
    <row r="8815" spans="9:10" x14ac:dyDescent="0.35">
      <c r="I8815" s="5"/>
      <c r="J8815" s="5"/>
    </row>
    <row r="8816" spans="9:10" x14ac:dyDescent="0.35">
      <c r="I8816" s="5"/>
      <c r="J8816" s="5"/>
    </row>
    <row r="8817" spans="9:10" x14ac:dyDescent="0.35">
      <c r="I8817" s="5"/>
      <c r="J8817" s="5"/>
    </row>
    <row r="8818" spans="9:10" x14ac:dyDescent="0.35">
      <c r="I8818" s="5"/>
      <c r="J8818" s="5"/>
    </row>
    <row r="8819" spans="9:10" x14ac:dyDescent="0.35">
      <c r="I8819" s="5"/>
      <c r="J8819" s="5"/>
    </row>
    <row r="8820" spans="9:10" x14ac:dyDescent="0.35">
      <c r="I8820" s="5"/>
      <c r="J8820" s="5"/>
    </row>
    <row r="8821" spans="9:10" x14ac:dyDescent="0.35">
      <c r="I8821" s="5"/>
      <c r="J8821" s="5"/>
    </row>
    <row r="8822" spans="9:10" x14ac:dyDescent="0.35">
      <c r="I8822" s="5"/>
      <c r="J8822" s="5"/>
    </row>
    <row r="8823" spans="9:10" x14ac:dyDescent="0.35">
      <c r="I8823" s="5"/>
      <c r="J8823" s="5"/>
    </row>
    <row r="8824" spans="9:10" x14ac:dyDescent="0.35">
      <c r="I8824" s="5"/>
      <c r="J8824" s="5"/>
    </row>
    <row r="8825" spans="9:10" x14ac:dyDescent="0.35">
      <c r="I8825" s="5"/>
      <c r="J8825" s="5"/>
    </row>
    <row r="8826" spans="9:10" x14ac:dyDescent="0.35">
      <c r="I8826" s="5"/>
      <c r="J8826" s="5"/>
    </row>
    <row r="8827" spans="9:10" x14ac:dyDescent="0.35">
      <c r="I8827" s="5"/>
      <c r="J8827" s="5"/>
    </row>
    <row r="8828" spans="9:10" x14ac:dyDescent="0.35">
      <c r="I8828" s="5"/>
      <c r="J8828" s="5"/>
    </row>
    <row r="8829" spans="9:10" x14ac:dyDescent="0.35">
      <c r="I8829" s="5"/>
      <c r="J8829" s="5"/>
    </row>
    <row r="8830" spans="9:10" x14ac:dyDescent="0.35">
      <c r="I8830" s="5"/>
      <c r="J8830" s="5"/>
    </row>
    <row r="8831" spans="9:10" x14ac:dyDescent="0.35">
      <c r="I8831" s="5"/>
      <c r="J8831" s="5"/>
    </row>
    <row r="8832" spans="9:10" x14ac:dyDescent="0.35">
      <c r="I8832" s="5"/>
      <c r="J8832" s="5"/>
    </row>
    <row r="8833" spans="9:10" x14ac:dyDescent="0.35">
      <c r="I8833" s="5"/>
      <c r="J8833" s="5"/>
    </row>
    <row r="8834" spans="9:10" x14ac:dyDescent="0.35">
      <c r="I8834" s="5"/>
      <c r="J8834" s="5"/>
    </row>
    <row r="8835" spans="9:10" x14ac:dyDescent="0.35">
      <c r="I8835" s="5"/>
      <c r="J8835" s="5"/>
    </row>
    <row r="8836" spans="9:10" x14ac:dyDescent="0.35">
      <c r="I8836" s="5"/>
      <c r="J8836" s="5"/>
    </row>
    <row r="8837" spans="9:10" x14ac:dyDescent="0.35">
      <c r="I8837" s="5"/>
      <c r="J8837" s="5"/>
    </row>
    <row r="8838" spans="9:10" x14ac:dyDescent="0.35">
      <c r="I8838" s="5"/>
      <c r="J8838" s="5"/>
    </row>
    <row r="8839" spans="9:10" x14ac:dyDescent="0.35">
      <c r="I8839" s="5"/>
      <c r="J8839" s="5"/>
    </row>
    <row r="8840" spans="9:10" x14ac:dyDescent="0.35">
      <c r="I8840" s="5"/>
      <c r="J8840" s="5"/>
    </row>
    <row r="8841" spans="9:10" x14ac:dyDescent="0.35">
      <c r="I8841" s="5"/>
      <c r="J8841" s="5"/>
    </row>
    <row r="8842" spans="9:10" x14ac:dyDescent="0.35">
      <c r="I8842" s="5"/>
      <c r="J8842" s="5"/>
    </row>
    <row r="8843" spans="9:10" x14ac:dyDescent="0.35">
      <c r="I8843" s="5"/>
      <c r="J8843" s="5"/>
    </row>
    <row r="8844" spans="9:10" x14ac:dyDescent="0.35">
      <c r="I8844" s="5"/>
      <c r="J8844" s="5"/>
    </row>
    <row r="8845" spans="9:10" x14ac:dyDescent="0.35">
      <c r="I8845" s="5"/>
      <c r="J8845" s="5"/>
    </row>
    <row r="8846" spans="9:10" x14ac:dyDescent="0.35">
      <c r="I8846" s="5"/>
      <c r="J8846" s="5"/>
    </row>
    <row r="8847" spans="9:10" x14ac:dyDescent="0.35">
      <c r="I8847" s="5"/>
      <c r="J8847" s="5"/>
    </row>
    <row r="8848" spans="9:10" x14ac:dyDescent="0.35">
      <c r="I8848" s="5"/>
      <c r="J8848" s="5"/>
    </row>
    <row r="8849" spans="9:10" x14ac:dyDescent="0.35">
      <c r="I8849" s="5"/>
      <c r="J8849" s="5"/>
    </row>
    <row r="8850" spans="9:10" x14ac:dyDescent="0.35">
      <c r="I8850" s="5"/>
      <c r="J8850" s="5"/>
    </row>
    <row r="8851" spans="9:10" x14ac:dyDescent="0.35">
      <c r="I8851" s="5"/>
      <c r="J8851" s="5"/>
    </row>
    <row r="8852" spans="9:10" x14ac:dyDescent="0.35">
      <c r="I8852" s="5"/>
      <c r="J8852" s="5"/>
    </row>
    <row r="8853" spans="9:10" x14ac:dyDescent="0.35">
      <c r="I8853" s="5"/>
      <c r="J8853" s="5"/>
    </row>
    <row r="8854" spans="9:10" x14ac:dyDescent="0.35">
      <c r="I8854" s="5"/>
      <c r="J8854" s="5"/>
    </row>
    <row r="8855" spans="9:10" x14ac:dyDescent="0.35">
      <c r="I8855" s="5"/>
      <c r="J8855" s="5"/>
    </row>
    <row r="8856" spans="9:10" x14ac:dyDescent="0.35">
      <c r="I8856" s="5"/>
      <c r="J8856" s="5"/>
    </row>
    <row r="8857" spans="9:10" x14ac:dyDescent="0.35">
      <c r="I8857" s="5"/>
      <c r="J8857" s="5"/>
    </row>
    <row r="8858" spans="9:10" x14ac:dyDescent="0.35">
      <c r="I8858" s="5"/>
      <c r="J8858" s="5"/>
    </row>
    <row r="8859" spans="9:10" x14ac:dyDescent="0.35">
      <c r="I8859" s="5"/>
      <c r="J8859" s="5"/>
    </row>
    <row r="8860" spans="9:10" x14ac:dyDescent="0.35">
      <c r="I8860" s="5"/>
      <c r="J8860" s="5"/>
    </row>
    <row r="8861" spans="9:10" x14ac:dyDescent="0.35">
      <c r="I8861" s="5"/>
      <c r="J8861" s="5"/>
    </row>
    <row r="8862" spans="9:10" x14ac:dyDescent="0.35">
      <c r="I8862" s="5"/>
      <c r="J8862" s="5"/>
    </row>
    <row r="8863" spans="9:10" x14ac:dyDescent="0.35">
      <c r="I8863" s="5"/>
      <c r="J8863" s="5"/>
    </row>
    <row r="8864" spans="9:10" x14ac:dyDescent="0.35">
      <c r="I8864" s="5"/>
      <c r="J8864" s="5"/>
    </row>
    <row r="8865" spans="9:10" x14ac:dyDescent="0.35">
      <c r="I8865" s="5"/>
      <c r="J8865" s="5"/>
    </row>
    <row r="8866" spans="9:10" x14ac:dyDescent="0.35">
      <c r="I8866" s="5"/>
      <c r="J8866" s="5"/>
    </row>
    <row r="8867" spans="9:10" x14ac:dyDescent="0.35">
      <c r="I8867" s="5"/>
      <c r="J8867" s="5"/>
    </row>
    <row r="8868" spans="9:10" x14ac:dyDescent="0.35">
      <c r="I8868" s="5"/>
      <c r="J8868" s="5"/>
    </row>
    <row r="8869" spans="9:10" x14ac:dyDescent="0.35">
      <c r="I8869" s="5"/>
      <c r="J8869" s="5"/>
    </row>
    <row r="8870" spans="9:10" x14ac:dyDescent="0.35">
      <c r="I8870" s="5"/>
      <c r="J8870" s="5"/>
    </row>
    <row r="8871" spans="9:10" x14ac:dyDescent="0.35">
      <c r="I8871" s="5"/>
      <c r="J8871" s="5"/>
    </row>
    <row r="8872" spans="9:10" x14ac:dyDescent="0.35">
      <c r="I8872" s="5"/>
      <c r="J8872" s="5"/>
    </row>
    <row r="8873" spans="9:10" x14ac:dyDescent="0.35">
      <c r="I8873" s="5"/>
      <c r="J8873" s="5"/>
    </row>
    <row r="8874" spans="9:10" x14ac:dyDescent="0.35">
      <c r="I8874" s="5"/>
      <c r="J8874" s="5"/>
    </row>
    <row r="8875" spans="9:10" x14ac:dyDescent="0.35">
      <c r="I8875" s="5"/>
      <c r="J8875" s="5"/>
    </row>
    <row r="8876" spans="9:10" x14ac:dyDescent="0.35">
      <c r="I8876" s="5"/>
      <c r="J8876" s="5"/>
    </row>
    <row r="8877" spans="9:10" x14ac:dyDescent="0.35">
      <c r="I8877" s="5"/>
      <c r="J8877" s="5"/>
    </row>
    <row r="8878" spans="9:10" x14ac:dyDescent="0.35">
      <c r="I8878" s="5"/>
      <c r="J8878" s="5"/>
    </row>
    <row r="8879" spans="9:10" x14ac:dyDescent="0.35">
      <c r="I8879" s="5"/>
      <c r="J8879" s="5"/>
    </row>
    <row r="8880" spans="9:10" x14ac:dyDescent="0.35">
      <c r="I8880" s="5"/>
      <c r="J8880" s="5"/>
    </row>
    <row r="8881" spans="9:10" x14ac:dyDescent="0.35">
      <c r="I8881" s="5"/>
      <c r="J8881" s="5"/>
    </row>
    <row r="8882" spans="9:10" x14ac:dyDescent="0.35">
      <c r="I8882" s="5"/>
      <c r="J8882" s="5"/>
    </row>
    <row r="8883" spans="9:10" x14ac:dyDescent="0.35">
      <c r="I8883" s="5"/>
      <c r="J8883" s="5"/>
    </row>
    <row r="8884" spans="9:10" x14ac:dyDescent="0.35">
      <c r="I8884" s="5"/>
      <c r="J8884" s="5"/>
    </row>
    <row r="8885" spans="9:10" x14ac:dyDescent="0.35">
      <c r="I8885" s="5"/>
      <c r="J8885" s="5"/>
    </row>
    <row r="8886" spans="9:10" x14ac:dyDescent="0.35">
      <c r="I8886" s="5"/>
      <c r="J8886" s="5"/>
    </row>
    <row r="8887" spans="9:10" x14ac:dyDescent="0.35">
      <c r="I8887" s="5"/>
      <c r="J8887" s="5"/>
    </row>
    <row r="8888" spans="9:10" x14ac:dyDescent="0.35">
      <c r="I8888" s="5"/>
      <c r="J8888" s="5"/>
    </row>
    <row r="8889" spans="9:10" x14ac:dyDescent="0.35">
      <c r="I8889" s="5"/>
      <c r="J8889" s="5"/>
    </row>
    <row r="8890" spans="9:10" x14ac:dyDescent="0.35">
      <c r="I8890" s="5"/>
      <c r="J8890" s="5"/>
    </row>
    <row r="8891" spans="9:10" x14ac:dyDescent="0.35">
      <c r="I8891" s="5"/>
      <c r="J8891" s="5"/>
    </row>
    <row r="8892" spans="9:10" x14ac:dyDescent="0.35">
      <c r="I8892" s="5"/>
      <c r="J8892" s="5"/>
    </row>
    <row r="8893" spans="9:10" x14ac:dyDescent="0.35">
      <c r="I8893" s="5"/>
      <c r="J8893" s="5"/>
    </row>
    <row r="8894" spans="9:10" x14ac:dyDescent="0.35">
      <c r="I8894" s="5"/>
      <c r="J8894" s="5"/>
    </row>
    <row r="8895" spans="9:10" x14ac:dyDescent="0.35">
      <c r="I8895" s="5"/>
      <c r="J8895" s="5"/>
    </row>
    <row r="8896" spans="9:10" x14ac:dyDescent="0.35">
      <c r="I8896" s="5"/>
      <c r="J8896" s="5"/>
    </row>
    <row r="8897" spans="9:10" x14ac:dyDescent="0.35">
      <c r="I8897" s="5"/>
      <c r="J8897" s="5"/>
    </row>
    <row r="8898" spans="9:10" x14ac:dyDescent="0.35">
      <c r="I8898" s="5"/>
      <c r="J8898" s="5"/>
    </row>
    <row r="8899" spans="9:10" x14ac:dyDescent="0.35">
      <c r="I8899" s="5"/>
      <c r="J8899" s="5"/>
    </row>
    <row r="8900" spans="9:10" x14ac:dyDescent="0.35">
      <c r="I8900" s="5"/>
      <c r="J8900" s="5"/>
    </row>
    <row r="8901" spans="9:10" x14ac:dyDescent="0.35">
      <c r="I8901" s="5"/>
      <c r="J8901" s="5"/>
    </row>
    <row r="8902" spans="9:10" x14ac:dyDescent="0.35">
      <c r="I8902" s="5"/>
      <c r="J8902" s="5"/>
    </row>
    <row r="8903" spans="9:10" x14ac:dyDescent="0.35">
      <c r="I8903" s="5"/>
      <c r="J8903" s="5"/>
    </row>
    <row r="8904" spans="9:10" x14ac:dyDescent="0.35">
      <c r="I8904" s="5"/>
      <c r="J8904" s="5"/>
    </row>
    <row r="8905" spans="9:10" x14ac:dyDescent="0.35">
      <c r="I8905" s="5"/>
      <c r="J8905" s="5"/>
    </row>
    <row r="8906" spans="9:10" x14ac:dyDescent="0.35">
      <c r="I8906" s="5"/>
      <c r="J8906" s="5"/>
    </row>
    <row r="8907" spans="9:10" x14ac:dyDescent="0.35">
      <c r="I8907" s="5"/>
      <c r="J8907" s="5"/>
    </row>
    <row r="8908" spans="9:10" x14ac:dyDescent="0.35">
      <c r="I8908" s="5"/>
      <c r="J8908" s="5"/>
    </row>
    <row r="8909" spans="9:10" x14ac:dyDescent="0.35">
      <c r="I8909" s="5"/>
      <c r="J8909" s="5"/>
    </row>
    <row r="8910" spans="9:10" x14ac:dyDescent="0.35">
      <c r="I8910" s="5"/>
      <c r="J8910" s="5"/>
    </row>
    <row r="8911" spans="9:10" x14ac:dyDescent="0.35">
      <c r="I8911" s="5"/>
      <c r="J8911" s="5"/>
    </row>
    <row r="8912" spans="9:10" x14ac:dyDescent="0.35">
      <c r="I8912" s="5"/>
      <c r="J8912" s="5"/>
    </row>
    <row r="8913" spans="9:10" x14ac:dyDescent="0.35">
      <c r="I8913" s="5"/>
      <c r="J8913" s="5"/>
    </row>
    <row r="8914" spans="9:10" x14ac:dyDescent="0.35">
      <c r="I8914" s="5"/>
      <c r="J8914" s="5"/>
    </row>
    <row r="8915" spans="9:10" x14ac:dyDescent="0.35">
      <c r="I8915" s="5"/>
      <c r="J8915" s="5"/>
    </row>
    <row r="8916" spans="9:10" x14ac:dyDescent="0.35">
      <c r="I8916" s="5"/>
      <c r="J8916" s="5"/>
    </row>
    <row r="8917" spans="9:10" x14ac:dyDescent="0.35">
      <c r="I8917" s="5"/>
      <c r="J8917" s="5"/>
    </row>
    <row r="8918" spans="9:10" x14ac:dyDescent="0.35">
      <c r="I8918" s="5"/>
      <c r="J8918" s="5"/>
    </row>
    <row r="8919" spans="9:10" x14ac:dyDescent="0.35">
      <c r="I8919" s="5"/>
      <c r="J8919" s="5"/>
    </row>
    <row r="8920" spans="9:10" x14ac:dyDescent="0.35">
      <c r="I8920" s="5"/>
      <c r="J8920" s="5"/>
    </row>
    <row r="8921" spans="9:10" x14ac:dyDescent="0.35">
      <c r="I8921" s="5"/>
      <c r="J8921" s="5"/>
    </row>
    <row r="8922" spans="9:10" x14ac:dyDescent="0.35">
      <c r="I8922" s="5"/>
      <c r="J8922" s="5"/>
    </row>
    <row r="8923" spans="9:10" x14ac:dyDescent="0.35">
      <c r="I8923" s="5"/>
      <c r="J8923" s="5"/>
    </row>
    <row r="8924" spans="9:10" x14ac:dyDescent="0.35">
      <c r="I8924" s="5"/>
      <c r="J8924" s="5"/>
    </row>
    <row r="8925" spans="9:10" x14ac:dyDescent="0.35">
      <c r="I8925" s="5"/>
      <c r="J8925" s="5"/>
    </row>
    <row r="8926" spans="9:10" x14ac:dyDescent="0.35">
      <c r="I8926" s="5"/>
      <c r="J8926" s="5"/>
    </row>
    <row r="8927" spans="9:10" x14ac:dyDescent="0.35">
      <c r="I8927" s="5"/>
      <c r="J8927" s="5"/>
    </row>
    <row r="8928" spans="9:10" x14ac:dyDescent="0.35">
      <c r="I8928" s="5"/>
      <c r="J8928" s="5"/>
    </row>
    <row r="8929" spans="9:10" x14ac:dyDescent="0.35">
      <c r="I8929" s="5"/>
      <c r="J8929" s="5"/>
    </row>
    <row r="8930" spans="9:10" x14ac:dyDescent="0.35">
      <c r="I8930" s="5"/>
      <c r="J8930" s="5"/>
    </row>
    <row r="8931" spans="9:10" x14ac:dyDescent="0.35">
      <c r="I8931" s="5"/>
      <c r="J8931" s="5"/>
    </row>
    <row r="8932" spans="9:10" x14ac:dyDescent="0.35">
      <c r="I8932" s="5"/>
      <c r="J8932" s="5"/>
    </row>
    <row r="8933" spans="9:10" x14ac:dyDescent="0.35">
      <c r="I8933" s="5"/>
      <c r="J8933" s="5"/>
    </row>
    <row r="8934" spans="9:10" x14ac:dyDescent="0.35">
      <c r="I8934" s="5"/>
      <c r="J8934" s="5"/>
    </row>
    <row r="8935" spans="9:10" x14ac:dyDescent="0.35">
      <c r="I8935" s="5"/>
      <c r="J8935" s="5"/>
    </row>
    <row r="8936" spans="9:10" x14ac:dyDescent="0.35">
      <c r="I8936" s="5"/>
      <c r="J8936" s="5"/>
    </row>
    <row r="8937" spans="9:10" x14ac:dyDescent="0.35">
      <c r="I8937" s="5"/>
      <c r="J8937" s="5"/>
    </row>
    <row r="8938" spans="9:10" x14ac:dyDescent="0.35">
      <c r="I8938" s="5"/>
      <c r="J8938" s="5"/>
    </row>
    <row r="8939" spans="9:10" x14ac:dyDescent="0.35">
      <c r="I8939" s="5"/>
      <c r="J8939" s="5"/>
    </row>
    <row r="8940" spans="9:10" x14ac:dyDescent="0.35">
      <c r="I8940" s="5"/>
      <c r="J8940" s="5"/>
    </row>
    <row r="8941" spans="9:10" x14ac:dyDescent="0.35">
      <c r="I8941" s="5"/>
      <c r="J8941" s="5"/>
    </row>
    <row r="8942" spans="9:10" x14ac:dyDescent="0.35">
      <c r="I8942" s="5"/>
      <c r="J8942" s="5"/>
    </row>
    <row r="8943" spans="9:10" x14ac:dyDescent="0.35">
      <c r="I8943" s="5"/>
      <c r="J8943" s="5"/>
    </row>
    <row r="8944" spans="9:10" x14ac:dyDescent="0.35">
      <c r="I8944" s="5"/>
      <c r="J8944" s="5"/>
    </row>
    <row r="8945" spans="9:10" x14ac:dyDescent="0.35">
      <c r="I8945" s="5"/>
      <c r="J8945" s="5"/>
    </row>
    <row r="8946" spans="9:10" x14ac:dyDescent="0.35">
      <c r="I8946" s="5"/>
      <c r="J8946" s="5"/>
    </row>
    <row r="8947" spans="9:10" x14ac:dyDescent="0.35">
      <c r="I8947" s="5"/>
      <c r="J8947" s="5"/>
    </row>
    <row r="8948" spans="9:10" x14ac:dyDescent="0.35">
      <c r="I8948" s="5"/>
      <c r="J8948" s="5"/>
    </row>
    <row r="8949" spans="9:10" x14ac:dyDescent="0.35">
      <c r="I8949" s="5"/>
      <c r="J8949" s="5"/>
    </row>
    <row r="8950" spans="9:10" x14ac:dyDescent="0.35">
      <c r="I8950" s="5"/>
      <c r="J8950" s="5"/>
    </row>
    <row r="8951" spans="9:10" x14ac:dyDescent="0.35">
      <c r="I8951" s="5"/>
      <c r="J8951" s="5"/>
    </row>
    <row r="8952" spans="9:10" x14ac:dyDescent="0.35">
      <c r="I8952" s="5"/>
      <c r="J8952" s="5"/>
    </row>
    <row r="8953" spans="9:10" x14ac:dyDescent="0.35">
      <c r="I8953" s="5"/>
      <c r="J8953" s="5"/>
    </row>
    <row r="8954" spans="9:10" x14ac:dyDescent="0.35">
      <c r="I8954" s="5"/>
      <c r="J8954" s="5"/>
    </row>
    <row r="8955" spans="9:10" x14ac:dyDescent="0.35">
      <c r="I8955" s="5"/>
      <c r="J8955" s="5"/>
    </row>
    <row r="8956" spans="9:10" x14ac:dyDescent="0.35">
      <c r="I8956" s="5"/>
      <c r="J8956" s="5"/>
    </row>
    <row r="8957" spans="9:10" x14ac:dyDescent="0.35">
      <c r="I8957" s="5"/>
      <c r="J8957" s="5"/>
    </row>
    <row r="8958" spans="9:10" x14ac:dyDescent="0.35">
      <c r="I8958" s="5"/>
      <c r="J8958" s="5"/>
    </row>
    <row r="8959" spans="9:10" x14ac:dyDescent="0.35">
      <c r="I8959" s="5"/>
      <c r="J8959" s="5"/>
    </row>
    <row r="8960" spans="9:10" x14ac:dyDescent="0.35">
      <c r="I8960" s="5"/>
      <c r="J8960" s="5"/>
    </row>
    <row r="8961" spans="9:10" x14ac:dyDescent="0.35">
      <c r="I8961" s="5"/>
      <c r="J8961" s="5"/>
    </row>
    <row r="8962" spans="9:10" x14ac:dyDescent="0.35">
      <c r="I8962" s="5"/>
      <c r="J8962" s="5"/>
    </row>
    <row r="8963" spans="9:10" x14ac:dyDescent="0.35">
      <c r="I8963" s="5"/>
      <c r="J8963" s="5"/>
    </row>
    <row r="8964" spans="9:10" x14ac:dyDescent="0.35">
      <c r="I8964" s="5"/>
      <c r="J8964" s="5"/>
    </row>
    <row r="8965" spans="9:10" x14ac:dyDescent="0.35">
      <c r="I8965" s="5"/>
      <c r="J8965" s="5"/>
    </row>
    <row r="8966" spans="9:10" x14ac:dyDescent="0.35">
      <c r="I8966" s="5"/>
      <c r="J8966" s="5"/>
    </row>
    <row r="8967" spans="9:10" x14ac:dyDescent="0.35">
      <c r="I8967" s="5"/>
      <c r="J8967" s="5"/>
    </row>
    <row r="8968" spans="9:10" x14ac:dyDescent="0.35">
      <c r="I8968" s="5"/>
      <c r="J8968" s="5"/>
    </row>
    <row r="8969" spans="9:10" x14ac:dyDescent="0.35">
      <c r="I8969" s="5"/>
      <c r="J8969" s="5"/>
    </row>
    <row r="8970" spans="9:10" x14ac:dyDescent="0.35">
      <c r="I8970" s="5"/>
      <c r="J8970" s="5"/>
    </row>
    <row r="8971" spans="9:10" x14ac:dyDescent="0.35">
      <c r="I8971" s="5"/>
      <c r="J8971" s="5"/>
    </row>
    <row r="8972" spans="9:10" x14ac:dyDescent="0.35">
      <c r="I8972" s="5"/>
      <c r="J8972" s="5"/>
    </row>
    <row r="8973" spans="9:10" x14ac:dyDescent="0.35">
      <c r="I8973" s="5"/>
      <c r="J8973" s="5"/>
    </row>
    <row r="8974" spans="9:10" x14ac:dyDescent="0.35">
      <c r="I8974" s="5"/>
      <c r="J8974" s="5"/>
    </row>
    <row r="8975" spans="9:10" x14ac:dyDescent="0.35">
      <c r="I8975" s="5"/>
      <c r="J8975" s="5"/>
    </row>
    <row r="8976" spans="9:10" x14ac:dyDescent="0.35">
      <c r="I8976" s="5"/>
      <c r="J8976" s="5"/>
    </row>
    <row r="8977" spans="9:10" x14ac:dyDescent="0.35">
      <c r="I8977" s="5"/>
      <c r="J8977" s="5"/>
    </row>
    <row r="8978" spans="9:10" x14ac:dyDescent="0.35">
      <c r="I8978" s="5"/>
      <c r="J8978" s="5"/>
    </row>
    <row r="8979" spans="9:10" x14ac:dyDescent="0.35">
      <c r="I8979" s="5"/>
      <c r="J8979" s="5"/>
    </row>
    <row r="8980" spans="9:10" x14ac:dyDescent="0.35">
      <c r="I8980" s="5"/>
      <c r="J8980" s="5"/>
    </row>
    <row r="8981" spans="9:10" x14ac:dyDescent="0.35">
      <c r="I8981" s="5"/>
      <c r="J8981" s="5"/>
    </row>
    <row r="8982" spans="9:10" x14ac:dyDescent="0.35">
      <c r="I8982" s="5"/>
      <c r="J8982" s="5"/>
    </row>
    <row r="8983" spans="9:10" x14ac:dyDescent="0.35">
      <c r="I8983" s="5"/>
      <c r="J8983" s="5"/>
    </row>
    <row r="8984" spans="9:10" x14ac:dyDescent="0.35">
      <c r="I8984" s="5"/>
      <c r="J8984" s="5"/>
    </row>
    <row r="8985" spans="9:10" x14ac:dyDescent="0.35">
      <c r="I8985" s="5"/>
      <c r="J8985" s="5"/>
    </row>
    <row r="8986" spans="9:10" x14ac:dyDescent="0.35">
      <c r="I8986" s="5"/>
      <c r="J8986" s="5"/>
    </row>
    <row r="8987" spans="9:10" x14ac:dyDescent="0.35">
      <c r="I8987" s="5"/>
      <c r="J8987" s="5"/>
    </row>
    <row r="8988" spans="9:10" x14ac:dyDescent="0.35">
      <c r="I8988" s="5"/>
      <c r="J8988" s="5"/>
    </row>
    <row r="8989" spans="9:10" x14ac:dyDescent="0.35">
      <c r="I8989" s="5"/>
      <c r="J8989" s="5"/>
    </row>
    <row r="8990" spans="9:10" x14ac:dyDescent="0.35">
      <c r="I8990" s="5"/>
      <c r="J8990" s="5"/>
    </row>
    <row r="8991" spans="9:10" x14ac:dyDescent="0.35">
      <c r="I8991" s="5"/>
      <c r="J8991" s="5"/>
    </row>
    <row r="8992" spans="9:10" x14ac:dyDescent="0.35">
      <c r="I8992" s="5"/>
      <c r="J8992" s="5"/>
    </row>
    <row r="8993" spans="9:10" x14ac:dyDescent="0.35">
      <c r="I8993" s="5"/>
      <c r="J8993" s="5"/>
    </row>
    <row r="8994" spans="9:10" x14ac:dyDescent="0.35">
      <c r="I8994" s="5"/>
      <c r="J8994" s="5"/>
    </row>
    <row r="8995" spans="9:10" x14ac:dyDescent="0.35">
      <c r="I8995" s="5"/>
      <c r="J8995" s="5"/>
    </row>
    <row r="8996" spans="9:10" x14ac:dyDescent="0.35">
      <c r="I8996" s="5"/>
      <c r="J8996" s="5"/>
    </row>
    <row r="8997" spans="9:10" x14ac:dyDescent="0.35">
      <c r="I8997" s="5"/>
      <c r="J8997" s="5"/>
    </row>
    <row r="8998" spans="9:10" x14ac:dyDescent="0.35">
      <c r="I8998" s="5"/>
      <c r="J8998" s="5"/>
    </row>
    <row r="8999" spans="9:10" x14ac:dyDescent="0.35">
      <c r="I8999" s="5"/>
      <c r="J8999" s="5"/>
    </row>
    <row r="9000" spans="9:10" x14ac:dyDescent="0.35">
      <c r="I9000" s="5"/>
      <c r="J9000" s="5"/>
    </row>
    <row r="9001" spans="9:10" x14ac:dyDescent="0.35">
      <c r="I9001" s="5"/>
      <c r="J9001" s="5"/>
    </row>
    <row r="9002" spans="9:10" x14ac:dyDescent="0.35">
      <c r="I9002" s="5"/>
      <c r="J9002" s="5"/>
    </row>
    <row r="9003" spans="9:10" x14ac:dyDescent="0.35">
      <c r="I9003" s="5"/>
      <c r="J9003" s="5"/>
    </row>
    <row r="9004" spans="9:10" x14ac:dyDescent="0.35">
      <c r="I9004" s="5"/>
      <c r="J9004" s="5"/>
    </row>
    <row r="9005" spans="9:10" x14ac:dyDescent="0.35">
      <c r="I9005" s="5"/>
      <c r="J9005" s="5"/>
    </row>
    <row r="9006" spans="9:10" x14ac:dyDescent="0.35">
      <c r="I9006" s="5"/>
      <c r="J9006" s="5"/>
    </row>
    <row r="9007" spans="9:10" x14ac:dyDescent="0.35">
      <c r="I9007" s="5"/>
      <c r="J9007" s="5"/>
    </row>
    <row r="9008" spans="9:10" x14ac:dyDescent="0.35">
      <c r="I9008" s="5"/>
      <c r="J9008" s="5"/>
    </row>
    <row r="9009" spans="9:10" x14ac:dyDescent="0.35">
      <c r="I9009" s="5"/>
      <c r="J9009" s="5"/>
    </row>
    <row r="9010" spans="9:10" x14ac:dyDescent="0.35">
      <c r="I9010" s="5"/>
      <c r="J9010" s="5"/>
    </row>
    <row r="9011" spans="9:10" x14ac:dyDescent="0.35">
      <c r="I9011" s="5"/>
      <c r="J9011" s="5"/>
    </row>
    <row r="9012" spans="9:10" x14ac:dyDescent="0.35">
      <c r="I9012" s="5"/>
      <c r="J9012" s="5"/>
    </row>
    <row r="9013" spans="9:10" x14ac:dyDescent="0.35">
      <c r="I9013" s="5"/>
      <c r="J9013" s="5"/>
    </row>
    <row r="9014" spans="9:10" x14ac:dyDescent="0.35">
      <c r="I9014" s="5"/>
      <c r="J9014" s="5"/>
    </row>
    <row r="9015" spans="9:10" x14ac:dyDescent="0.35">
      <c r="I9015" s="5"/>
      <c r="J9015" s="5"/>
    </row>
    <row r="9016" spans="9:10" x14ac:dyDescent="0.35">
      <c r="I9016" s="5"/>
      <c r="J9016" s="5"/>
    </row>
    <row r="9017" spans="9:10" x14ac:dyDescent="0.35">
      <c r="I9017" s="5"/>
      <c r="J9017" s="5"/>
    </row>
    <row r="9018" spans="9:10" x14ac:dyDescent="0.35">
      <c r="I9018" s="5"/>
      <c r="J9018" s="5"/>
    </row>
    <row r="9019" spans="9:10" x14ac:dyDescent="0.35">
      <c r="I9019" s="5"/>
      <c r="J9019" s="5"/>
    </row>
    <row r="9020" spans="9:10" x14ac:dyDescent="0.35">
      <c r="I9020" s="5"/>
      <c r="J9020" s="5"/>
    </row>
    <row r="9021" spans="9:10" x14ac:dyDescent="0.35">
      <c r="I9021" s="5"/>
      <c r="J9021" s="5"/>
    </row>
    <row r="9022" spans="9:10" x14ac:dyDescent="0.35">
      <c r="I9022" s="5"/>
      <c r="J9022" s="5"/>
    </row>
    <row r="9023" spans="9:10" x14ac:dyDescent="0.35">
      <c r="I9023" s="5"/>
      <c r="J9023" s="5"/>
    </row>
    <row r="9024" spans="9:10" x14ac:dyDescent="0.35">
      <c r="I9024" s="5"/>
      <c r="J9024" s="5"/>
    </row>
    <row r="9025" spans="9:10" x14ac:dyDescent="0.35">
      <c r="I9025" s="5"/>
      <c r="J9025" s="5"/>
    </row>
    <row r="9026" spans="9:10" x14ac:dyDescent="0.35">
      <c r="I9026" s="5"/>
      <c r="J9026" s="5"/>
    </row>
    <row r="9027" spans="9:10" x14ac:dyDescent="0.35">
      <c r="I9027" s="5"/>
      <c r="J9027" s="5"/>
    </row>
    <row r="9028" spans="9:10" x14ac:dyDescent="0.35">
      <c r="I9028" s="5"/>
      <c r="J9028" s="5"/>
    </row>
    <row r="9029" spans="9:10" x14ac:dyDescent="0.35">
      <c r="I9029" s="5"/>
      <c r="J9029" s="5"/>
    </row>
    <row r="9030" spans="9:10" x14ac:dyDescent="0.35">
      <c r="I9030" s="5"/>
      <c r="J9030" s="5"/>
    </row>
    <row r="9031" spans="9:10" x14ac:dyDescent="0.35">
      <c r="I9031" s="5"/>
      <c r="J9031" s="5"/>
    </row>
    <row r="9032" spans="9:10" x14ac:dyDescent="0.35">
      <c r="I9032" s="5"/>
      <c r="J9032" s="5"/>
    </row>
    <row r="9033" spans="9:10" x14ac:dyDescent="0.35">
      <c r="I9033" s="5"/>
      <c r="J9033" s="5"/>
    </row>
    <row r="9034" spans="9:10" x14ac:dyDescent="0.35">
      <c r="I9034" s="5"/>
      <c r="J9034" s="5"/>
    </row>
    <row r="9035" spans="9:10" x14ac:dyDescent="0.35">
      <c r="I9035" s="5"/>
      <c r="J9035" s="5"/>
    </row>
    <row r="9036" spans="9:10" x14ac:dyDescent="0.35">
      <c r="I9036" s="5"/>
      <c r="J9036" s="5"/>
    </row>
    <row r="9037" spans="9:10" x14ac:dyDescent="0.35">
      <c r="I9037" s="5"/>
      <c r="J9037" s="5"/>
    </row>
    <row r="9038" spans="9:10" x14ac:dyDescent="0.35">
      <c r="I9038" s="5"/>
      <c r="J9038" s="5"/>
    </row>
    <row r="9039" spans="9:10" x14ac:dyDescent="0.35">
      <c r="I9039" s="5"/>
      <c r="J9039" s="5"/>
    </row>
    <row r="9040" spans="9:10" x14ac:dyDescent="0.35">
      <c r="I9040" s="5"/>
      <c r="J9040" s="5"/>
    </row>
    <row r="9041" spans="9:10" x14ac:dyDescent="0.35">
      <c r="I9041" s="5"/>
      <c r="J9041" s="5"/>
    </row>
    <row r="9042" spans="9:10" x14ac:dyDescent="0.35">
      <c r="I9042" s="5"/>
      <c r="J9042" s="5"/>
    </row>
    <row r="9043" spans="9:10" x14ac:dyDescent="0.35">
      <c r="I9043" s="5"/>
      <c r="J9043" s="5"/>
    </row>
    <row r="9044" spans="9:10" x14ac:dyDescent="0.35">
      <c r="I9044" s="5"/>
      <c r="J9044" s="5"/>
    </row>
    <row r="9045" spans="9:10" x14ac:dyDescent="0.35">
      <c r="I9045" s="5"/>
      <c r="J9045" s="5"/>
    </row>
    <row r="9046" spans="9:10" x14ac:dyDescent="0.35">
      <c r="I9046" s="5"/>
      <c r="J9046" s="5"/>
    </row>
    <row r="9047" spans="9:10" x14ac:dyDescent="0.35">
      <c r="I9047" s="5"/>
      <c r="J9047" s="5"/>
    </row>
    <row r="9048" spans="9:10" x14ac:dyDescent="0.35">
      <c r="I9048" s="5"/>
      <c r="J9048" s="5"/>
    </row>
    <row r="9049" spans="9:10" x14ac:dyDescent="0.35">
      <c r="I9049" s="5"/>
      <c r="J9049" s="5"/>
    </row>
    <row r="9050" spans="9:10" x14ac:dyDescent="0.35">
      <c r="I9050" s="5"/>
      <c r="J9050" s="5"/>
    </row>
    <row r="9051" spans="9:10" x14ac:dyDescent="0.35">
      <c r="I9051" s="5"/>
      <c r="J9051" s="5"/>
    </row>
    <row r="9052" spans="9:10" x14ac:dyDescent="0.35">
      <c r="I9052" s="5"/>
      <c r="J9052" s="5"/>
    </row>
    <row r="9053" spans="9:10" x14ac:dyDescent="0.35">
      <c r="I9053" s="5"/>
      <c r="J9053" s="5"/>
    </row>
    <row r="9054" spans="9:10" x14ac:dyDescent="0.35">
      <c r="I9054" s="5"/>
      <c r="J9054" s="5"/>
    </row>
    <row r="9055" spans="9:10" x14ac:dyDescent="0.35">
      <c r="I9055" s="5"/>
      <c r="J9055" s="5"/>
    </row>
    <row r="9056" spans="9:10" x14ac:dyDescent="0.35">
      <c r="I9056" s="5"/>
      <c r="J9056" s="5"/>
    </row>
    <row r="9057" spans="9:10" x14ac:dyDescent="0.35">
      <c r="I9057" s="5"/>
      <c r="J9057" s="5"/>
    </row>
    <row r="9058" spans="9:10" x14ac:dyDescent="0.35">
      <c r="I9058" s="5"/>
      <c r="J9058" s="5"/>
    </row>
    <row r="9059" spans="9:10" x14ac:dyDescent="0.35">
      <c r="I9059" s="5"/>
      <c r="J9059" s="5"/>
    </row>
    <row r="9060" spans="9:10" x14ac:dyDescent="0.35">
      <c r="I9060" s="5"/>
      <c r="J9060" s="5"/>
    </row>
    <row r="9061" spans="9:10" x14ac:dyDescent="0.35">
      <c r="I9061" s="5"/>
      <c r="J9061" s="5"/>
    </row>
    <row r="9062" spans="9:10" x14ac:dyDescent="0.35">
      <c r="I9062" s="5"/>
      <c r="J9062" s="5"/>
    </row>
    <row r="9063" spans="9:10" x14ac:dyDescent="0.35">
      <c r="I9063" s="5"/>
      <c r="J9063" s="5"/>
    </row>
    <row r="9064" spans="9:10" x14ac:dyDescent="0.35">
      <c r="I9064" s="5"/>
      <c r="J9064" s="5"/>
    </row>
    <row r="9065" spans="9:10" x14ac:dyDescent="0.35">
      <c r="I9065" s="5"/>
      <c r="J9065" s="5"/>
    </row>
    <row r="9066" spans="9:10" x14ac:dyDescent="0.35">
      <c r="I9066" s="5"/>
      <c r="J9066" s="5"/>
    </row>
    <row r="9067" spans="9:10" x14ac:dyDescent="0.35">
      <c r="I9067" s="5"/>
      <c r="J9067" s="5"/>
    </row>
    <row r="9068" spans="9:10" x14ac:dyDescent="0.35">
      <c r="I9068" s="5"/>
      <c r="J9068" s="5"/>
    </row>
    <row r="9069" spans="9:10" x14ac:dyDescent="0.35">
      <c r="I9069" s="5"/>
      <c r="J9069" s="5"/>
    </row>
    <row r="9070" spans="9:10" x14ac:dyDescent="0.35">
      <c r="I9070" s="5"/>
      <c r="J9070" s="5"/>
    </row>
    <row r="9071" spans="9:10" x14ac:dyDescent="0.35">
      <c r="I9071" s="5"/>
      <c r="J9071" s="5"/>
    </row>
    <row r="9072" spans="9:10" x14ac:dyDescent="0.35">
      <c r="I9072" s="5"/>
      <c r="J9072" s="5"/>
    </row>
    <row r="9073" spans="9:10" x14ac:dyDescent="0.35">
      <c r="I9073" s="5"/>
      <c r="J9073" s="5"/>
    </row>
    <row r="9074" spans="9:10" x14ac:dyDescent="0.35">
      <c r="I9074" s="5"/>
      <c r="J9074" s="5"/>
    </row>
    <row r="9075" spans="9:10" x14ac:dyDescent="0.35">
      <c r="I9075" s="5"/>
      <c r="J9075" s="5"/>
    </row>
    <row r="9076" spans="9:10" x14ac:dyDescent="0.35">
      <c r="I9076" s="5"/>
      <c r="J9076" s="5"/>
    </row>
    <row r="9077" spans="9:10" x14ac:dyDescent="0.35">
      <c r="I9077" s="5"/>
      <c r="J9077" s="5"/>
    </row>
    <row r="9078" spans="9:10" x14ac:dyDescent="0.35">
      <c r="I9078" s="5"/>
      <c r="J9078" s="5"/>
    </row>
    <row r="9079" spans="9:10" x14ac:dyDescent="0.35">
      <c r="I9079" s="5"/>
      <c r="J9079" s="5"/>
    </row>
    <row r="9080" spans="9:10" x14ac:dyDescent="0.35">
      <c r="I9080" s="5"/>
      <c r="J9080" s="5"/>
    </row>
    <row r="9081" spans="9:10" x14ac:dyDescent="0.35">
      <c r="I9081" s="5"/>
      <c r="J9081" s="5"/>
    </row>
    <row r="9082" spans="9:10" x14ac:dyDescent="0.35">
      <c r="I9082" s="5"/>
      <c r="J9082" s="5"/>
    </row>
    <row r="9083" spans="9:10" x14ac:dyDescent="0.35">
      <c r="I9083" s="5"/>
      <c r="J9083" s="5"/>
    </row>
    <row r="9084" spans="9:10" x14ac:dyDescent="0.35">
      <c r="I9084" s="5"/>
      <c r="J9084" s="5"/>
    </row>
    <row r="9085" spans="9:10" x14ac:dyDescent="0.35">
      <c r="I9085" s="5"/>
      <c r="J9085" s="5"/>
    </row>
    <row r="9086" spans="9:10" x14ac:dyDescent="0.35">
      <c r="I9086" s="5"/>
      <c r="J9086" s="5"/>
    </row>
    <row r="9087" spans="9:10" x14ac:dyDescent="0.35">
      <c r="I9087" s="5"/>
      <c r="J9087" s="5"/>
    </row>
    <row r="9088" spans="9:10" x14ac:dyDescent="0.35">
      <c r="I9088" s="5"/>
      <c r="J9088" s="5"/>
    </row>
    <row r="9089" spans="6:25" x14ac:dyDescent="0.35">
      <c r="F9089" s="11"/>
      <c r="I9089" s="5"/>
      <c r="J9089" s="5"/>
      <c r="Q9089" s="12"/>
      <c r="R9089" s="12"/>
      <c r="X9089" s="12"/>
      <c r="Y9089" s="12"/>
    </row>
    <row r="9090" spans="6:25" x14ac:dyDescent="0.35">
      <c r="F9090" s="11"/>
      <c r="I9090" s="5"/>
      <c r="J9090" s="5"/>
      <c r="Q9090" s="12"/>
      <c r="R9090" s="12"/>
      <c r="X9090" s="12"/>
      <c r="Y9090" s="12"/>
    </row>
    <row r="9091" spans="6:25" x14ac:dyDescent="0.35">
      <c r="F9091" s="11"/>
      <c r="I9091" s="5"/>
      <c r="J9091" s="5"/>
      <c r="Q9091" s="12"/>
      <c r="R9091" s="12"/>
      <c r="X9091" s="12"/>
      <c r="Y9091" s="12"/>
    </row>
    <row r="9092" spans="6:25" x14ac:dyDescent="0.35">
      <c r="F9092" s="11"/>
      <c r="I9092" s="5"/>
      <c r="J9092" s="5"/>
      <c r="Q9092" s="12"/>
      <c r="R9092" s="12"/>
      <c r="X9092" s="12"/>
      <c r="Y9092" s="12"/>
    </row>
    <row r="9093" spans="6:25" x14ac:dyDescent="0.35">
      <c r="F9093" s="11"/>
      <c r="I9093" s="5"/>
      <c r="J9093" s="5"/>
      <c r="Q9093" s="12"/>
      <c r="R9093" s="12"/>
      <c r="X9093" s="12"/>
      <c r="Y9093" s="12"/>
    </row>
    <row r="9094" spans="6:25" x14ac:dyDescent="0.35">
      <c r="F9094" s="11"/>
      <c r="I9094" s="5"/>
      <c r="J9094" s="5"/>
      <c r="Q9094" s="12"/>
      <c r="R9094" s="12"/>
      <c r="X9094" s="12"/>
      <c r="Y9094" s="12"/>
    </row>
    <row r="9095" spans="6:25" x14ac:dyDescent="0.35">
      <c r="F9095" s="11"/>
      <c r="I9095" s="5"/>
      <c r="J9095" s="5"/>
      <c r="Q9095" s="12"/>
      <c r="R9095" s="12"/>
      <c r="X9095" s="12"/>
      <c r="Y9095" s="12"/>
    </row>
    <row r="9096" spans="6:25" x14ac:dyDescent="0.35">
      <c r="F9096" s="11"/>
      <c r="I9096" s="5"/>
      <c r="J9096" s="5"/>
      <c r="Q9096" s="12"/>
      <c r="R9096" s="12"/>
      <c r="X9096" s="12"/>
      <c r="Y9096" s="12"/>
    </row>
    <row r="9097" spans="6:25" x14ac:dyDescent="0.35">
      <c r="F9097" s="11"/>
      <c r="I9097" s="5"/>
      <c r="J9097" s="5"/>
      <c r="Q9097" s="12"/>
      <c r="R9097" s="12"/>
      <c r="X9097" s="12"/>
      <c r="Y9097" s="12"/>
    </row>
    <row r="9098" spans="6:25" x14ac:dyDescent="0.35">
      <c r="F9098" s="11"/>
      <c r="I9098" s="5"/>
      <c r="J9098" s="5"/>
      <c r="Q9098" s="12"/>
      <c r="R9098" s="12"/>
      <c r="X9098" s="12"/>
      <c r="Y9098" s="12"/>
    </row>
    <row r="9099" spans="6:25" x14ac:dyDescent="0.35">
      <c r="F9099" s="11"/>
      <c r="I9099" s="5"/>
      <c r="J9099" s="5"/>
      <c r="Q9099" s="12"/>
      <c r="R9099" s="12"/>
      <c r="X9099" s="12"/>
      <c r="Y9099" s="12"/>
    </row>
    <row r="9100" spans="6:25" x14ac:dyDescent="0.35">
      <c r="F9100" s="11"/>
      <c r="I9100" s="5"/>
      <c r="J9100" s="5"/>
      <c r="Q9100" s="12"/>
      <c r="R9100" s="12"/>
      <c r="X9100" s="12"/>
      <c r="Y9100" s="12"/>
    </row>
    <row r="9101" spans="6:25" x14ac:dyDescent="0.35">
      <c r="F9101" s="11"/>
      <c r="I9101" s="5"/>
      <c r="J9101" s="5"/>
      <c r="Q9101" s="12"/>
      <c r="R9101" s="12"/>
      <c r="X9101" s="12"/>
      <c r="Y9101" s="12"/>
    </row>
    <row r="9102" spans="6:25" x14ac:dyDescent="0.35">
      <c r="F9102" s="11"/>
      <c r="I9102" s="5"/>
      <c r="J9102" s="5"/>
      <c r="Q9102" s="12"/>
      <c r="R9102" s="12"/>
      <c r="X9102" s="12"/>
      <c r="Y9102" s="12"/>
    </row>
    <row r="9103" spans="6:25" x14ac:dyDescent="0.35">
      <c r="F9103" s="11"/>
      <c r="I9103" s="5"/>
      <c r="J9103" s="5"/>
      <c r="Q9103" s="12"/>
      <c r="R9103" s="12"/>
      <c r="X9103" s="12"/>
      <c r="Y9103" s="12"/>
    </row>
    <row r="9104" spans="6:25" x14ac:dyDescent="0.35">
      <c r="F9104" s="11"/>
      <c r="I9104" s="5"/>
      <c r="J9104" s="5"/>
      <c r="Q9104" s="12"/>
      <c r="R9104" s="12"/>
      <c r="X9104" s="12"/>
      <c r="Y9104" s="12"/>
    </row>
    <row r="9105" spans="6:25" x14ac:dyDescent="0.35">
      <c r="F9105" s="11"/>
      <c r="I9105" s="5"/>
      <c r="J9105" s="5"/>
      <c r="Q9105" s="12"/>
      <c r="R9105" s="12"/>
      <c r="X9105" s="12"/>
      <c r="Y9105" s="12"/>
    </row>
    <row r="9106" spans="6:25" x14ac:dyDescent="0.35">
      <c r="F9106" s="11"/>
      <c r="I9106" s="5"/>
      <c r="J9106" s="5"/>
      <c r="Q9106" s="12"/>
      <c r="R9106" s="12"/>
      <c r="X9106" s="12"/>
      <c r="Y9106" s="12"/>
    </row>
    <row r="9107" spans="6:25" x14ac:dyDescent="0.35">
      <c r="F9107" s="11"/>
      <c r="I9107" s="5"/>
      <c r="J9107" s="5"/>
      <c r="Q9107" s="12"/>
      <c r="R9107" s="12"/>
      <c r="X9107" s="12"/>
      <c r="Y9107" s="12"/>
    </row>
    <row r="9108" spans="6:25" x14ac:dyDescent="0.35">
      <c r="F9108" s="11"/>
      <c r="I9108" s="5"/>
      <c r="J9108" s="5"/>
      <c r="Q9108" s="12"/>
      <c r="R9108" s="12"/>
      <c r="X9108" s="12"/>
      <c r="Y9108" s="12"/>
    </row>
    <row r="9109" spans="6:25" x14ac:dyDescent="0.35">
      <c r="F9109" s="11"/>
      <c r="I9109" s="5"/>
      <c r="J9109" s="5"/>
      <c r="Q9109" s="12"/>
      <c r="R9109" s="12"/>
      <c r="X9109" s="12"/>
      <c r="Y9109" s="12"/>
    </row>
    <row r="9110" spans="6:25" x14ac:dyDescent="0.35">
      <c r="F9110" s="11"/>
      <c r="I9110" s="5"/>
      <c r="J9110" s="5"/>
      <c r="Q9110" s="12"/>
      <c r="R9110" s="12"/>
      <c r="X9110" s="12"/>
      <c r="Y9110" s="12"/>
    </row>
    <row r="9111" spans="6:25" x14ac:dyDescent="0.35">
      <c r="F9111" s="11"/>
      <c r="I9111" s="5"/>
      <c r="J9111" s="5"/>
      <c r="Q9111" s="12"/>
      <c r="R9111" s="12"/>
      <c r="X9111" s="12"/>
      <c r="Y9111" s="12"/>
    </row>
    <row r="9112" spans="6:25" x14ac:dyDescent="0.35">
      <c r="F9112" s="11"/>
      <c r="I9112" s="5"/>
      <c r="J9112" s="5"/>
      <c r="Q9112" s="12"/>
      <c r="R9112" s="12"/>
      <c r="X9112" s="12"/>
      <c r="Y9112" s="12"/>
    </row>
    <row r="9113" spans="6:25" x14ac:dyDescent="0.35">
      <c r="F9113" s="11"/>
      <c r="I9113" s="5"/>
      <c r="J9113" s="5"/>
      <c r="Q9113" s="12"/>
      <c r="R9113" s="12"/>
      <c r="X9113" s="12"/>
      <c r="Y9113" s="12"/>
    </row>
    <row r="9114" spans="6:25" x14ac:dyDescent="0.35">
      <c r="F9114" s="11"/>
      <c r="I9114" s="5"/>
      <c r="J9114" s="5"/>
      <c r="Q9114" s="12"/>
      <c r="R9114" s="12"/>
      <c r="X9114" s="12"/>
      <c r="Y9114" s="12"/>
    </row>
    <row r="9115" spans="6:25" x14ac:dyDescent="0.35">
      <c r="F9115" s="11"/>
      <c r="I9115" s="5"/>
      <c r="J9115" s="5"/>
      <c r="Q9115" s="12"/>
      <c r="R9115" s="12"/>
      <c r="X9115" s="12"/>
      <c r="Y9115" s="12"/>
    </row>
    <row r="9116" spans="6:25" x14ac:dyDescent="0.35">
      <c r="F9116" s="11"/>
      <c r="I9116" s="5"/>
      <c r="J9116" s="5"/>
      <c r="Q9116" s="12"/>
      <c r="R9116" s="12"/>
      <c r="X9116" s="12"/>
      <c r="Y9116" s="12"/>
    </row>
    <row r="9117" spans="6:25" x14ac:dyDescent="0.35">
      <c r="F9117" s="11"/>
      <c r="I9117" s="5"/>
      <c r="J9117" s="5"/>
      <c r="Q9117" s="12"/>
      <c r="R9117" s="12"/>
      <c r="X9117" s="12"/>
      <c r="Y9117" s="12"/>
    </row>
    <row r="9118" spans="6:25" x14ac:dyDescent="0.35">
      <c r="F9118" s="11"/>
      <c r="I9118" s="5"/>
      <c r="J9118" s="5"/>
      <c r="Q9118" s="12"/>
      <c r="R9118" s="12"/>
      <c r="X9118" s="12"/>
      <c r="Y9118" s="12"/>
    </row>
    <row r="9119" spans="6:25" x14ac:dyDescent="0.35">
      <c r="F9119" s="11"/>
      <c r="I9119" s="5"/>
      <c r="J9119" s="5"/>
      <c r="Q9119" s="12"/>
      <c r="R9119" s="12"/>
      <c r="X9119" s="12"/>
      <c r="Y9119" s="12"/>
    </row>
    <row r="9120" spans="6:25" x14ac:dyDescent="0.35">
      <c r="F9120" s="11"/>
      <c r="I9120" s="5"/>
      <c r="J9120" s="5"/>
      <c r="Q9120" s="12"/>
      <c r="R9120" s="12"/>
      <c r="X9120" s="12"/>
      <c r="Y9120" s="12"/>
    </row>
    <row r="9121" spans="6:25" x14ac:dyDescent="0.35">
      <c r="F9121" s="11"/>
      <c r="I9121" s="5"/>
      <c r="J9121" s="5"/>
      <c r="Q9121" s="12"/>
      <c r="R9121" s="12"/>
      <c r="X9121" s="12"/>
      <c r="Y9121" s="12"/>
    </row>
    <row r="9122" spans="6:25" x14ac:dyDescent="0.35">
      <c r="F9122" s="11"/>
      <c r="I9122" s="5"/>
      <c r="J9122" s="5"/>
      <c r="Q9122" s="12"/>
      <c r="R9122" s="12"/>
      <c r="X9122" s="12"/>
      <c r="Y9122" s="12"/>
    </row>
    <row r="9123" spans="6:25" x14ac:dyDescent="0.35">
      <c r="F9123" s="11"/>
      <c r="I9123" s="5"/>
      <c r="J9123" s="5"/>
      <c r="Q9123" s="12"/>
      <c r="R9123" s="12"/>
      <c r="X9123" s="12"/>
      <c r="Y9123" s="12"/>
    </row>
    <row r="9124" spans="6:25" x14ac:dyDescent="0.35">
      <c r="F9124" s="11"/>
      <c r="I9124" s="5"/>
      <c r="J9124" s="5"/>
      <c r="Q9124" s="12"/>
      <c r="R9124" s="12"/>
      <c r="X9124" s="12"/>
      <c r="Y9124" s="12"/>
    </row>
    <row r="9125" spans="6:25" x14ac:dyDescent="0.35">
      <c r="F9125" s="11"/>
      <c r="I9125" s="5"/>
      <c r="J9125" s="5"/>
      <c r="Q9125" s="12"/>
      <c r="R9125" s="12"/>
      <c r="X9125" s="12"/>
      <c r="Y9125" s="12"/>
    </row>
    <row r="9126" spans="6:25" x14ac:dyDescent="0.35">
      <c r="F9126" s="11"/>
      <c r="I9126" s="5"/>
      <c r="J9126" s="5"/>
      <c r="Q9126" s="12"/>
      <c r="R9126" s="12"/>
      <c r="X9126" s="12"/>
      <c r="Y9126" s="12"/>
    </row>
    <row r="9127" spans="6:25" x14ac:dyDescent="0.35">
      <c r="F9127" s="11"/>
      <c r="I9127" s="5"/>
      <c r="J9127" s="5"/>
      <c r="Q9127" s="12"/>
      <c r="R9127" s="12"/>
      <c r="X9127" s="12"/>
      <c r="Y9127" s="12"/>
    </row>
    <row r="9128" spans="6:25" x14ac:dyDescent="0.35">
      <c r="I9128" s="5"/>
      <c r="J9128" s="5"/>
    </row>
    <row r="9129" spans="6:25" x14ac:dyDescent="0.35">
      <c r="I9129" s="5"/>
      <c r="J9129" s="5"/>
    </row>
    <row r="9130" spans="6:25" x14ac:dyDescent="0.35">
      <c r="I9130" s="5"/>
      <c r="J9130" s="5"/>
    </row>
    <row r="9131" spans="6:25" x14ac:dyDescent="0.35">
      <c r="I9131" s="5"/>
      <c r="J9131" s="5"/>
    </row>
    <row r="9132" spans="6:25" x14ac:dyDescent="0.35">
      <c r="I9132" s="5"/>
      <c r="J9132" s="5"/>
    </row>
    <row r="9133" spans="6:25" x14ac:dyDescent="0.35">
      <c r="I9133" s="5"/>
      <c r="J9133" s="5"/>
    </row>
    <row r="9134" spans="6:25" x14ac:dyDescent="0.35">
      <c r="I9134" s="5"/>
      <c r="J9134" s="5"/>
    </row>
    <row r="9135" spans="6:25" x14ac:dyDescent="0.35">
      <c r="I9135" s="5"/>
      <c r="J9135" s="5"/>
    </row>
    <row r="9136" spans="6:25" x14ac:dyDescent="0.35">
      <c r="I9136" s="5"/>
      <c r="J9136" s="5"/>
    </row>
    <row r="9137" spans="9:10" x14ac:dyDescent="0.35">
      <c r="I9137" s="5"/>
      <c r="J9137" s="5"/>
    </row>
    <row r="9138" spans="9:10" x14ac:dyDescent="0.35">
      <c r="I9138" s="5"/>
      <c r="J9138" s="5"/>
    </row>
    <row r="9139" spans="9:10" x14ac:dyDescent="0.35">
      <c r="I9139" s="5"/>
      <c r="J9139" s="5"/>
    </row>
    <row r="9140" spans="9:10" x14ac:dyDescent="0.35">
      <c r="I9140" s="5"/>
      <c r="J9140" s="5"/>
    </row>
    <row r="9141" spans="9:10" x14ac:dyDescent="0.35">
      <c r="I9141" s="5"/>
      <c r="J9141" s="5"/>
    </row>
    <row r="9142" spans="9:10" x14ac:dyDescent="0.35">
      <c r="I9142" s="5"/>
      <c r="J9142" s="5"/>
    </row>
    <row r="9143" spans="9:10" x14ac:dyDescent="0.35">
      <c r="I9143" s="5"/>
      <c r="J9143" s="5"/>
    </row>
    <row r="9144" spans="9:10" x14ac:dyDescent="0.35">
      <c r="I9144" s="5"/>
      <c r="J9144" s="5"/>
    </row>
    <row r="9145" spans="9:10" x14ac:dyDescent="0.35">
      <c r="I9145" s="5"/>
      <c r="J9145" s="5"/>
    </row>
    <row r="9146" spans="9:10" x14ac:dyDescent="0.35">
      <c r="I9146" s="5"/>
      <c r="J9146" s="5"/>
    </row>
    <row r="9147" spans="9:10" x14ac:dyDescent="0.35">
      <c r="I9147" s="5"/>
      <c r="J9147" s="5"/>
    </row>
    <row r="9148" spans="9:10" x14ac:dyDescent="0.35">
      <c r="I9148" s="5"/>
      <c r="J9148" s="5"/>
    </row>
    <row r="9149" spans="9:10" x14ac:dyDescent="0.35">
      <c r="I9149" s="5"/>
      <c r="J9149" s="5"/>
    </row>
    <row r="9150" spans="9:10" x14ac:dyDescent="0.35">
      <c r="I9150" s="5"/>
      <c r="J9150" s="5"/>
    </row>
    <row r="9151" spans="9:10" x14ac:dyDescent="0.35">
      <c r="I9151" s="5"/>
      <c r="J9151" s="5"/>
    </row>
    <row r="9152" spans="9:10" x14ac:dyDescent="0.35">
      <c r="I9152" s="5"/>
      <c r="J9152" s="5"/>
    </row>
    <row r="9153" spans="9:10" x14ac:dyDescent="0.35">
      <c r="I9153" s="5"/>
      <c r="J9153" s="5"/>
    </row>
    <row r="9154" spans="9:10" x14ac:dyDescent="0.35">
      <c r="I9154" s="5"/>
      <c r="J9154" s="5"/>
    </row>
    <row r="9155" spans="9:10" x14ac:dyDescent="0.35">
      <c r="I9155" s="5"/>
      <c r="J9155" s="5"/>
    </row>
    <row r="9156" spans="9:10" x14ac:dyDescent="0.35">
      <c r="I9156" s="5"/>
      <c r="J9156" s="5"/>
    </row>
    <row r="9157" spans="9:10" x14ac:dyDescent="0.35">
      <c r="I9157" s="5"/>
      <c r="J9157" s="5"/>
    </row>
    <row r="9158" spans="9:10" x14ac:dyDescent="0.35">
      <c r="I9158" s="5"/>
      <c r="J9158" s="5"/>
    </row>
    <row r="9159" spans="9:10" x14ac:dyDescent="0.35">
      <c r="I9159" s="5"/>
      <c r="J9159" s="5"/>
    </row>
    <row r="9160" spans="9:10" x14ac:dyDescent="0.35">
      <c r="I9160" s="5"/>
      <c r="J9160" s="5"/>
    </row>
    <row r="9161" spans="9:10" x14ac:dyDescent="0.35">
      <c r="I9161" s="5"/>
      <c r="J9161" s="5"/>
    </row>
    <row r="9162" spans="9:10" x14ac:dyDescent="0.35">
      <c r="I9162" s="5"/>
      <c r="J9162" s="5"/>
    </row>
    <row r="9163" spans="9:10" x14ac:dyDescent="0.35">
      <c r="I9163" s="5"/>
      <c r="J9163" s="5"/>
    </row>
    <row r="9164" spans="9:10" x14ac:dyDescent="0.35">
      <c r="I9164" s="5"/>
      <c r="J9164" s="5"/>
    </row>
    <row r="9165" spans="9:10" x14ac:dyDescent="0.35">
      <c r="I9165" s="5"/>
      <c r="J9165" s="5"/>
    </row>
    <row r="9166" spans="9:10" x14ac:dyDescent="0.35">
      <c r="I9166" s="5"/>
      <c r="J9166" s="5"/>
    </row>
    <row r="9167" spans="9:10" x14ac:dyDescent="0.35">
      <c r="I9167" s="5"/>
      <c r="J9167" s="5"/>
    </row>
    <row r="9168" spans="9:10" x14ac:dyDescent="0.35">
      <c r="I9168" s="5"/>
      <c r="J9168" s="5"/>
    </row>
    <row r="9169" spans="9:10" x14ac:dyDescent="0.35">
      <c r="I9169" s="5"/>
      <c r="J9169" s="5"/>
    </row>
    <row r="9170" spans="9:10" x14ac:dyDescent="0.35">
      <c r="I9170" s="5"/>
      <c r="J9170" s="5"/>
    </row>
    <row r="9171" spans="9:10" x14ac:dyDescent="0.35">
      <c r="I9171" s="5"/>
      <c r="J9171" s="5"/>
    </row>
    <row r="9172" spans="9:10" x14ac:dyDescent="0.35">
      <c r="I9172" s="5"/>
      <c r="J9172" s="5"/>
    </row>
    <row r="9173" spans="9:10" x14ac:dyDescent="0.35">
      <c r="I9173" s="5"/>
      <c r="J9173" s="5"/>
    </row>
    <row r="9174" spans="9:10" x14ac:dyDescent="0.35">
      <c r="I9174" s="5"/>
      <c r="J9174" s="5"/>
    </row>
    <row r="9175" spans="9:10" x14ac:dyDescent="0.35">
      <c r="I9175" s="5"/>
      <c r="J9175" s="5"/>
    </row>
    <row r="9176" spans="9:10" x14ac:dyDescent="0.35">
      <c r="I9176" s="5"/>
      <c r="J9176" s="5"/>
    </row>
    <row r="9177" spans="9:10" x14ac:dyDescent="0.35">
      <c r="I9177" s="5"/>
      <c r="J9177" s="5"/>
    </row>
    <row r="9178" spans="9:10" x14ac:dyDescent="0.35">
      <c r="I9178" s="5"/>
      <c r="J9178" s="5"/>
    </row>
    <row r="9179" spans="9:10" x14ac:dyDescent="0.35">
      <c r="I9179" s="5"/>
      <c r="J9179" s="5"/>
    </row>
    <row r="9180" spans="9:10" x14ac:dyDescent="0.35">
      <c r="I9180" s="5"/>
      <c r="J9180" s="5"/>
    </row>
    <row r="9181" spans="9:10" x14ac:dyDescent="0.35">
      <c r="I9181" s="5"/>
      <c r="J9181" s="5"/>
    </row>
    <row r="9182" spans="9:10" x14ac:dyDescent="0.35">
      <c r="I9182" s="5"/>
      <c r="J9182" s="5"/>
    </row>
    <row r="9183" spans="9:10" x14ac:dyDescent="0.35">
      <c r="I9183" s="5"/>
      <c r="J9183" s="5"/>
    </row>
    <row r="9184" spans="9:10" x14ac:dyDescent="0.35">
      <c r="I9184" s="5"/>
      <c r="J9184" s="5"/>
    </row>
    <row r="9185" spans="9:10" x14ac:dyDescent="0.35">
      <c r="I9185" s="5"/>
      <c r="J9185" s="5"/>
    </row>
    <row r="9186" spans="9:10" x14ac:dyDescent="0.35">
      <c r="I9186" s="5"/>
      <c r="J9186" s="5"/>
    </row>
    <row r="9187" spans="9:10" x14ac:dyDescent="0.35">
      <c r="I9187" s="5"/>
      <c r="J9187" s="5"/>
    </row>
    <row r="9188" spans="9:10" x14ac:dyDescent="0.35">
      <c r="I9188" s="5"/>
      <c r="J9188" s="5"/>
    </row>
    <row r="9189" spans="9:10" x14ac:dyDescent="0.35">
      <c r="I9189" s="5"/>
      <c r="J9189" s="5"/>
    </row>
    <row r="9190" spans="9:10" x14ac:dyDescent="0.35">
      <c r="I9190" s="5"/>
      <c r="J9190" s="5"/>
    </row>
    <row r="9191" spans="9:10" x14ac:dyDescent="0.35">
      <c r="I9191" s="5"/>
      <c r="J9191" s="5"/>
    </row>
    <row r="9192" spans="9:10" x14ac:dyDescent="0.35">
      <c r="I9192" s="5"/>
      <c r="J9192" s="5"/>
    </row>
    <row r="9193" spans="9:10" x14ac:dyDescent="0.35">
      <c r="I9193" s="5"/>
      <c r="J9193" s="5"/>
    </row>
    <row r="9194" spans="9:10" x14ac:dyDescent="0.35">
      <c r="I9194" s="5"/>
      <c r="J9194" s="5"/>
    </row>
    <row r="9195" spans="9:10" x14ac:dyDescent="0.35">
      <c r="I9195" s="5"/>
      <c r="J9195" s="5"/>
    </row>
    <row r="9196" spans="9:10" x14ac:dyDescent="0.35">
      <c r="I9196" s="5"/>
      <c r="J9196" s="5"/>
    </row>
    <row r="9197" spans="9:10" x14ac:dyDescent="0.35">
      <c r="I9197" s="5"/>
      <c r="J9197" s="5"/>
    </row>
    <row r="9198" spans="9:10" x14ac:dyDescent="0.35">
      <c r="I9198" s="5"/>
      <c r="J9198" s="5"/>
    </row>
    <row r="9199" spans="9:10" x14ac:dyDescent="0.35">
      <c r="I9199" s="5"/>
      <c r="J9199" s="5"/>
    </row>
    <row r="9200" spans="9:10" x14ac:dyDescent="0.35">
      <c r="I9200" s="5"/>
      <c r="J9200" s="5"/>
    </row>
    <row r="9201" spans="9:10" x14ac:dyDescent="0.35">
      <c r="I9201" s="5"/>
      <c r="J9201" s="5"/>
    </row>
    <row r="9202" spans="9:10" x14ac:dyDescent="0.35">
      <c r="I9202" s="5"/>
      <c r="J9202" s="5"/>
    </row>
    <row r="9203" spans="9:10" x14ac:dyDescent="0.35">
      <c r="I9203" s="5"/>
      <c r="J9203" s="5"/>
    </row>
    <row r="9204" spans="9:10" x14ac:dyDescent="0.35">
      <c r="I9204" s="5"/>
      <c r="J9204" s="5"/>
    </row>
    <row r="9205" spans="9:10" x14ac:dyDescent="0.35">
      <c r="I9205" s="5"/>
      <c r="J9205" s="5"/>
    </row>
    <row r="9206" spans="9:10" x14ac:dyDescent="0.35">
      <c r="I9206" s="5"/>
      <c r="J9206" s="5"/>
    </row>
    <row r="9207" spans="9:10" x14ac:dyDescent="0.35">
      <c r="I9207" s="5"/>
      <c r="J9207" s="5"/>
    </row>
    <row r="9208" spans="9:10" x14ac:dyDescent="0.35">
      <c r="I9208" s="5"/>
      <c r="J9208" s="5"/>
    </row>
    <row r="9209" spans="9:10" x14ac:dyDescent="0.35">
      <c r="I9209" s="5"/>
      <c r="J9209" s="5"/>
    </row>
    <row r="9210" spans="9:10" x14ac:dyDescent="0.35">
      <c r="I9210" s="5"/>
      <c r="J9210" s="5"/>
    </row>
    <row r="9211" spans="9:10" x14ac:dyDescent="0.35">
      <c r="I9211" s="5"/>
      <c r="J9211" s="5"/>
    </row>
    <row r="9212" spans="9:10" x14ac:dyDescent="0.35">
      <c r="I9212" s="5"/>
      <c r="J9212" s="5"/>
    </row>
    <row r="9213" spans="9:10" x14ac:dyDescent="0.35">
      <c r="I9213" s="5"/>
      <c r="J9213" s="5"/>
    </row>
    <row r="9214" spans="9:10" x14ac:dyDescent="0.35">
      <c r="I9214" s="5"/>
      <c r="J9214" s="5"/>
    </row>
    <row r="9215" spans="9:10" x14ac:dyDescent="0.35">
      <c r="I9215" s="5"/>
      <c r="J9215" s="5"/>
    </row>
    <row r="9216" spans="9:10" x14ac:dyDescent="0.35">
      <c r="I9216" s="5"/>
      <c r="J9216" s="5"/>
    </row>
    <row r="9217" spans="9:10" x14ac:dyDescent="0.35">
      <c r="I9217" s="5"/>
      <c r="J9217" s="5"/>
    </row>
    <row r="9218" spans="9:10" x14ac:dyDescent="0.35">
      <c r="I9218" s="5"/>
      <c r="J9218" s="5"/>
    </row>
    <row r="9219" spans="9:10" x14ac:dyDescent="0.35">
      <c r="I9219" s="5"/>
      <c r="J9219" s="5"/>
    </row>
    <row r="9220" spans="9:10" x14ac:dyDescent="0.35">
      <c r="I9220" s="5"/>
      <c r="J9220" s="5"/>
    </row>
    <row r="9221" spans="9:10" x14ac:dyDescent="0.35">
      <c r="I9221" s="5"/>
      <c r="J9221" s="5"/>
    </row>
    <row r="9222" spans="9:10" x14ac:dyDescent="0.35">
      <c r="I9222" s="5"/>
      <c r="J9222" s="5"/>
    </row>
    <row r="9223" spans="9:10" x14ac:dyDescent="0.35">
      <c r="I9223" s="5"/>
      <c r="J9223" s="5"/>
    </row>
    <row r="9224" spans="9:10" x14ac:dyDescent="0.35">
      <c r="I9224" s="5"/>
      <c r="J9224" s="5"/>
    </row>
    <row r="9225" spans="9:10" x14ac:dyDescent="0.35">
      <c r="I9225" s="5"/>
      <c r="J9225" s="5"/>
    </row>
    <row r="9226" spans="9:10" x14ac:dyDescent="0.35">
      <c r="I9226" s="5"/>
      <c r="J9226" s="5"/>
    </row>
    <row r="9227" spans="9:10" x14ac:dyDescent="0.35">
      <c r="I9227" s="5"/>
      <c r="J9227" s="5"/>
    </row>
    <row r="9228" spans="9:10" x14ac:dyDescent="0.35">
      <c r="I9228" s="5"/>
      <c r="J9228" s="5"/>
    </row>
    <row r="9229" spans="9:10" x14ac:dyDescent="0.35">
      <c r="I9229" s="5"/>
      <c r="J9229" s="5"/>
    </row>
    <row r="9230" spans="9:10" x14ac:dyDescent="0.35">
      <c r="I9230" s="5"/>
      <c r="J9230" s="5"/>
    </row>
    <row r="9231" spans="9:10" x14ac:dyDescent="0.35">
      <c r="I9231" s="5"/>
      <c r="J9231" s="5"/>
    </row>
    <row r="9232" spans="9:10" x14ac:dyDescent="0.35">
      <c r="I9232" s="5"/>
      <c r="J9232" s="5"/>
    </row>
    <row r="9233" spans="9:10" x14ac:dyDescent="0.35">
      <c r="I9233" s="5"/>
      <c r="J9233" s="5"/>
    </row>
    <row r="9234" spans="9:10" x14ac:dyDescent="0.35">
      <c r="I9234" s="5"/>
      <c r="J9234" s="5"/>
    </row>
    <row r="9235" spans="9:10" x14ac:dyDescent="0.35">
      <c r="I9235" s="5"/>
      <c r="J9235" s="5"/>
    </row>
    <row r="9236" spans="9:10" x14ac:dyDescent="0.35">
      <c r="I9236" s="5"/>
      <c r="J9236" s="5"/>
    </row>
    <row r="9237" spans="9:10" x14ac:dyDescent="0.35">
      <c r="I9237" s="5"/>
      <c r="J9237" s="5"/>
    </row>
    <row r="9238" spans="9:10" x14ac:dyDescent="0.35">
      <c r="I9238" s="5"/>
      <c r="J9238" s="5"/>
    </row>
    <row r="9239" spans="9:10" x14ac:dyDescent="0.35">
      <c r="I9239" s="5"/>
      <c r="J9239" s="5"/>
    </row>
    <row r="9240" spans="9:10" x14ac:dyDescent="0.35">
      <c r="I9240" s="5"/>
      <c r="J9240" s="5"/>
    </row>
    <row r="9241" spans="9:10" x14ac:dyDescent="0.35">
      <c r="I9241" s="5"/>
      <c r="J9241" s="5"/>
    </row>
    <row r="9242" spans="9:10" x14ac:dyDescent="0.35">
      <c r="I9242" s="5"/>
      <c r="J9242" s="5"/>
    </row>
    <row r="9243" spans="9:10" x14ac:dyDescent="0.35">
      <c r="I9243" s="5"/>
      <c r="J9243" s="5"/>
    </row>
    <row r="9244" spans="9:10" x14ac:dyDescent="0.35">
      <c r="I9244" s="5"/>
      <c r="J9244" s="5"/>
    </row>
    <row r="9245" spans="9:10" x14ac:dyDescent="0.35">
      <c r="I9245" s="5"/>
      <c r="J9245" s="5"/>
    </row>
    <row r="9246" spans="9:10" x14ac:dyDescent="0.35">
      <c r="I9246" s="5"/>
      <c r="J9246" s="5"/>
    </row>
    <row r="9247" spans="9:10" x14ac:dyDescent="0.35">
      <c r="I9247" s="5"/>
      <c r="J9247" s="5"/>
    </row>
    <row r="9248" spans="9:10" x14ac:dyDescent="0.35">
      <c r="I9248" s="5"/>
      <c r="J9248" s="5"/>
    </row>
    <row r="9249" spans="9:10" x14ac:dyDescent="0.35">
      <c r="I9249" s="5"/>
      <c r="J9249" s="5"/>
    </row>
    <row r="9250" spans="9:10" x14ac:dyDescent="0.35">
      <c r="I9250" s="5"/>
      <c r="J9250" s="5"/>
    </row>
    <row r="9251" spans="9:10" x14ac:dyDescent="0.35">
      <c r="I9251" s="5"/>
      <c r="J9251" s="5"/>
    </row>
    <row r="9252" spans="9:10" x14ac:dyDescent="0.35">
      <c r="I9252" s="5"/>
      <c r="J9252" s="5"/>
    </row>
    <row r="9253" spans="9:10" x14ac:dyDescent="0.35">
      <c r="I9253" s="5"/>
      <c r="J9253" s="5"/>
    </row>
    <row r="9254" spans="9:10" x14ac:dyDescent="0.35">
      <c r="I9254" s="5"/>
      <c r="J9254" s="5"/>
    </row>
    <row r="9255" spans="9:10" x14ac:dyDescent="0.35">
      <c r="I9255" s="5"/>
      <c r="J9255" s="5"/>
    </row>
    <row r="9256" spans="9:10" x14ac:dyDescent="0.35">
      <c r="I9256" s="5"/>
      <c r="J9256" s="5"/>
    </row>
    <row r="9257" spans="9:10" x14ac:dyDescent="0.35">
      <c r="I9257" s="5"/>
      <c r="J9257" s="5"/>
    </row>
    <row r="9258" spans="9:10" x14ac:dyDescent="0.35">
      <c r="I9258" s="5"/>
      <c r="J9258" s="5"/>
    </row>
    <row r="9259" spans="9:10" x14ac:dyDescent="0.35">
      <c r="I9259" s="5"/>
      <c r="J9259" s="5"/>
    </row>
    <row r="9260" spans="9:10" x14ac:dyDescent="0.35">
      <c r="I9260" s="5"/>
      <c r="J9260" s="5"/>
    </row>
    <row r="9261" spans="9:10" x14ac:dyDescent="0.35">
      <c r="I9261" s="5"/>
      <c r="J9261" s="5"/>
    </row>
    <row r="9262" spans="9:10" x14ac:dyDescent="0.35">
      <c r="I9262" s="5"/>
      <c r="J9262" s="5"/>
    </row>
    <row r="9263" spans="9:10" x14ac:dyDescent="0.35">
      <c r="I9263" s="5"/>
      <c r="J9263" s="5"/>
    </row>
    <row r="9264" spans="9:10" x14ac:dyDescent="0.35">
      <c r="I9264" s="5"/>
      <c r="J9264" s="5"/>
    </row>
    <row r="9265" spans="9:10" x14ac:dyDescent="0.35">
      <c r="I9265" s="5"/>
      <c r="J9265" s="5"/>
    </row>
    <row r="9266" spans="9:10" x14ac:dyDescent="0.35">
      <c r="I9266" s="5"/>
      <c r="J9266" s="5"/>
    </row>
    <row r="9267" spans="9:10" x14ac:dyDescent="0.35">
      <c r="I9267" s="5"/>
      <c r="J9267" s="5"/>
    </row>
    <row r="9268" spans="9:10" x14ac:dyDescent="0.35">
      <c r="I9268" s="5"/>
      <c r="J9268" s="5"/>
    </row>
    <row r="9269" spans="9:10" x14ac:dyDescent="0.35">
      <c r="I9269" s="5"/>
      <c r="J9269" s="5"/>
    </row>
    <row r="9270" spans="9:10" x14ac:dyDescent="0.35">
      <c r="I9270" s="5"/>
      <c r="J9270" s="5"/>
    </row>
    <row r="9271" spans="9:10" x14ac:dyDescent="0.35">
      <c r="I9271" s="5"/>
      <c r="J9271" s="5"/>
    </row>
    <row r="9272" spans="9:10" x14ac:dyDescent="0.35">
      <c r="I9272" s="5"/>
      <c r="J9272" s="5"/>
    </row>
    <row r="9273" spans="9:10" x14ac:dyDescent="0.35">
      <c r="I9273" s="5"/>
      <c r="J9273" s="5"/>
    </row>
    <row r="9274" spans="9:10" x14ac:dyDescent="0.35">
      <c r="I9274" s="5"/>
      <c r="J9274" s="5"/>
    </row>
    <row r="9275" spans="9:10" x14ac:dyDescent="0.35">
      <c r="I9275" s="5"/>
      <c r="J9275" s="5"/>
    </row>
    <row r="9276" spans="9:10" x14ac:dyDescent="0.35">
      <c r="I9276" s="5"/>
      <c r="J9276" s="5"/>
    </row>
    <row r="9277" spans="9:10" x14ac:dyDescent="0.35">
      <c r="I9277" s="5"/>
      <c r="J9277" s="5"/>
    </row>
    <row r="9278" spans="9:10" x14ac:dyDescent="0.35">
      <c r="I9278" s="5"/>
      <c r="J9278" s="5"/>
    </row>
    <row r="9279" spans="9:10" x14ac:dyDescent="0.35">
      <c r="I9279" s="5"/>
      <c r="J9279" s="5"/>
    </row>
    <row r="9280" spans="9:10" x14ac:dyDescent="0.35">
      <c r="I9280" s="5"/>
      <c r="J9280" s="5"/>
    </row>
    <row r="9281" spans="9:10" x14ac:dyDescent="0.35">
      <c r="I9281" s="5"/>
      <c r="J9281" s="5"/>
    </row>
    <row r="9282" spans="9:10" x14ac:dyDescent="0.35">
      <c r="I9282" s="5"/>
      <c r="J9282" s="5"/>
    </row>
    <row r="9283" spans="9:10" x14ac:dyDescent="0.35">
      <c r="I9283" s="5"/>
      <c r="J9283" s="5"/>
    </row>
    <row r="9284" spans="9:10" x14ac:dyDescent="0.35">
      <c r="I9284" s="5"/>
      <c r="J9284" s="5"/>
    </row>
    <row r="9285" spans="9:10" x14ac:dyDescent="0.35">
      <c r="I9285" s="5"/>
      <c r="J9285" s="5"/>
    </row>
    <row r="9286" spans="9:10" x14ac:dyDescent="0.35">
      <c r="I9286" s="5"/>
      <c r="J9286" s="5"/>
    </row>
    <row r="9287" spans="9:10" x14ac:dyDescent="0.35">
      <c r="I9287" s="5"/>
      <c r="J9287" s="5"/>
    </row>
    <row r="9288" spans="9:10" x14ac:dyDescent="0.35">
      <c r="I9288" s="5"/>
      <c r="J9288" s="5"/>
    </row>
    <row r="9289" spans="9:10" x14ac:dyDescent="0.35">
      <c r="I9289" s="5"/>
      <c r="J9289" s="5"/>
    </row>
    <row r="9290" spans="9:10" x14ac:dyDescent="0.35">
      <c r="I9290" s="5"/>
      <c r="J9290" s="5"/>
    </row>
    <row r="9291" spans="9:10" x14ac:dyDescent="0.35">
      <c r="I9291" s="5"/>
      <c r="J9291" s="5"/>
    </row>
    <row r="9292" spans="9:10" x14ac:dyDescent="0.35">
      <c r="I9292" s="5"/>
      <c r="J9292" s="5"/>
    </row>
    <row r="9293" spans="9:10" x14ac:dyDescent="0.35">
      <c r="I9293" s="5"/>
      <c r="J9293" s="5"/>
    </row>
    <row r="9294" spans="9:10" x14ac:dyDescent="0.35">
      <c r="I9294" s="5"/>
      <c r="J9294" s="5"/>
    </row>
    <row r="9295" spans="9:10" x14ac:dyDescent="0.35">
      <c r="I9295" s="5"/>
      <c r="J9295" s="5"/>
    </row>
    <row r="9296" spans="9:10" x14ac:dyDescent="0.35">
      <c r="I9296" s="5"/>
      <c r="J9296" s="5"/>
    </row>
    <row r="9297" spans="9:10" x14ac:dyDescent="0.35">
      <c r="I9297" s="5"/>
      <c r="J9297" s="5"/>
    </row>
    <row r="9298" spans="9:10" x14ac:dyDescent="0.35">
      <c r="I9298" s="5"/>
      <c r="J9298" s="5"/>
    </row>
    <row r="9299" spans="9:10" x14ac:dyDescent="0.35">
      <c r="I9299" s="5"/>
      <c r="J9299" s="5"/>
    </row>
    <row r="9300" spans="9:10" x14ac:dyDescent="0.35">
      <c r="I9300" s="5"/>
      <c r="J9300" s="5"/>
    </row>
    <row r="9301" spans="9:10" x14ac:dyDescent="0.35">
      <c r="I9301" s="5"/>
      <c r="J9301" s="5"/>
    </row>
    <row r="9302" spans="9:10" x14ac:dyDescent="0.35">
      <c r="I9302" s="5"/>
      <c r="J9302" s="5"/>
    </row>
    <row r="9303" spans="9:10" x14ac:dyDescent="0.35">
      <c r="I9303" s="5"/>
      <c r="J9303" s="5"/>
    </row>
    <row r="9304" spans="9:10" x14ac:dyDescent="0.35">
      <c r="I9304" s="5"/>
      <c r="J9304" s="5"/>
    </row>
    <row r="9305" spans="9:10" x14ac:dyDescent="0.35">
      <c r="I9305" s="5"/>
      <c r="J9305" s="5"/>
    </row>
    <row r="9306" spans="9:10" x14ac:dyDescent="0.35">
      <c r="I9306" s="5"/>
      <c r="J9306" s="5"/>
    </row>
    <row r="9307" spans="9:10" x14ac:dyDescent="0.35">
      <c r="I9307" s="5"/>
      <c r="J9307" s="5"/>
    </row>
    <row r="9308" spans="9:10" x14ac:dyDescent="0.35">
      <c r="I9308" s="5"/>
      <c r="J9308" s="5"/>
    </row>
    <row r="9309" spans="9:10" x14ac:dyDescent="0.35">
      <c r="I9309" s="5"/>
      <c r="J9309" s="5"/>
    </row>
    <row r="9310" spans="9:10" x14ac:dyDescent="0.35">
      <c r="I9310" s="5"/>
      <c r="J9310" s="5"/>
    </row>
    <row r="9311" spans="9:10" x14ac:dyDescent="0.35">
      <c r="I9311" s="5"/>
      <c r="J9311" s="5"/>
    </row>
    <row r="9312" spans="9:10" x14ac:dyDescent="0.35">
      <c r="I9312" s="5"/>
      <c r="J9312" s="5"/>
    </row>
    <row r="9313" spans="9:10" x14ac:dyDescent="0.35">
      <c r="I9313" s="5"/>
      <c r="J9313" s="5"/>
    </row>
    <row r="9314" spans="9:10" x14ac:dyDescent="0.35">
      <c r="I9314" s="5"/>
      <c r="J9314" s="5"/>
    </row>
    <row r="9315" spans="9:10" x14ac:dyDescent="0.35">
      <c r="I9315" s="5"/>
      <c r="J9315" s="5"/>
    </row>
    <row r="9316" spans="9:10" x14ac:dyDescent="0.35">
      <c r="I9316" s="5"/>
      <c r="J9316" s="5"/>
    </row>
    <row r="9317" spans="9:10" x14ac:dyDescent="0.35">
      <c r="I9317" s="5"/>
      <c r="J9317" s="5"/>
    </row>
    <row r="9318" spans="9:10" x14ac:dyDescent="0.35">
      <c r="I9318" s="5"/>
      <c r="J9318" s="5"/>
    </row>
    <row r="9319" spans="9:10" x14ac:dyDescent="0.35">
      <c r="I9319" s="5"/>
      <c r="J9319" s="5"/>
    </row>
    <row r="9320" spans="9:10" x14ac:dyDescent="0.35">
      <c r="I9320" s="5"/>
      <c r="J9320" s="5"/>
    </row>
    <row r="9321" spans="9:10" x14ac:dyDescent="0.35">
      <c r="I9321" s="5"/>
      <c r="J9321" s="5"/>
    </row>
    <row r="9322" spans="9:10" x14ac:dyDescent="0.35">
      <c r="I9322" s="5"/>
      <c r="J9322" s="5"/>
    </row>
    <row r="9323" spans="9:10" x14ac:dyDescent="0.35">
      <c r="I9323" s="5"/>
      <c r="J9323" s="5"/>
    </row>
    <row r="9324" spans="9:10" x14ac:dyDescent="0.35">
      <c r="I9324" s="5"/>
      <c r="J9324" s="5"/>
    </row>
    <row r="9325" spans="9:10" x14ac:dyDescent="0.35">
      <c r="I9325" s="5"/>
      <c r="J9325" s="5"/>
    </row>
    <row r="9326" spans="9:10" x14ac:dyDescent="0.35">
      <c r="I9326" s="5"/>
      <c r="J9326" s="5"/>
    </row>
    <row r="9327" spans="9:10" x14ac:dyDescent="0.35">
      <c r="I9327" s="5"/>
      <c r="J9327" s="5"/>
    </row>
    <row r="9328" spans="9:10" x14ac:dyDescent="0.35">
      <c r="I9328" s="5"/>
      <c r="J9328" s="5"/>
    </row>
    <row r="9329" spans="9:10" x14ac:dyDescent="0.35">
      <c r="I9329" s="5"/>
      <c r="J9329" s="5"/>
    </row>
    <row r="9330" spans="9:10" x14ac:dyDescent="0.35">
      <c r="I9330" s="5"/>
      <c r="J9330" s="5"/>
    </row>
    <row r="9331" spans="9:10" x14ac:dyDescent="0.35">
      <c r="I9331" s="5"/>
      <c r="J9331" s="5"/>
    </row>
    <row r="9332" spans="9:10" x14ac:dyDescent="0.35">
      <c r="I9332" s="5"/>
      <c r="J9332" s="5"/>
    </row>
    <row r="9333" spans="9:10" x14ac:dyDescent="0.35">
      <c r="I9333" s="5"/>
      <c r="J9333" s="5"/>
    </row>
    <row r="9334" spans="9:10" x14ac:dyDescent="0.35">
      <c r="I9334" s="5"/>
      <c r="J9334" s="5"/>
    </row>
    <row r="9335" spans="9:10" x14ac:dyDescent="0.35">
      <c r="I9335" s="5"/>
      <c r="J9335" s="5"/>
    </row>
    <row r="9336" spans="9:10" x14ac:dyDescent="0.35">
      <c r="I9336" s="5"/>
      <c r="J9336" s="5"/>
    </row>
    <row r="9337" spans="9:10" x14ac:dyDescent="0.35">
      <c r="I9337" s="5"/>
      <c r="J9337" s="5"/>
    </row>
    <row r="9338" spans="9:10" x14ac:dyDescent="0.35">
      <c r="I9338" s="5"/>
      <c r="J9338" s="5"/>
    </row>
    <row r="9339" spans="9:10" x14ac:dyDescent="0.35">
      <c r="I9339" s="5"/>
      <c r="J9339" s="5"/>
    </row>
    <row r="9340" spans="9:10" x14ac:dyDescent="0.35">
      <c r="I9340" s="5"/>
      <c r="J9340" s="5"/>
    </row>
    <row r="9341" spans="9:10" x14ac:dyDescent="0.35">
      <c r="I9341" s="5"/>
      <c r="J9341" s="5"/>
    </row>
    <row r="9342" spans="9:10" x14ac:dyDescent="0.35">
      <c r="I9342" s="5"/>
      <c r="J9342" s="5"/>
    </row>
    <row r="9343" spans="9:10" x14ac:dyDescent="0.35">
      <c r="I9343" s="5"/>
      <c r="J9343" s="5"/>
    </row>
    <row r="9344" spans="9:10" x14ac:dyDescent="0.35">
      <c r="I9344" s="5"/>
      <c r="J9344" s="5"/>
    </row>
    <row r="9345" spans="9:10" x14ac:dyDescent="0.35">
      <c r="I9345" s="5"/>
      <c r="J9345" s="5"/>
    </row>
    <row r="9346" spans="9:10" x14ac:dyDescent="0.35">
      <c r="I9346" s="5"/>
      <c r="J9346" s="5"/>
    </row>
    <row r="9347" spans="9:10" x14ac:dyDescent="0.35">
      <c r="I9347" s="5"/>
      <c r="J9347" s="5"/>
    </row>
    <row r="9348" spans="9:10" x14ac:dyDescent="0.35">
      <c r="I9348" s="5"/>
      <c r="J9348" s="5"/>
    </row>
    <row r="9349" spans="9:10" x14ac:dyDescent="0.35">
      <c r="I9349" s="5"/>
      <c r="J9349" s="5"/>
    </row>
    <row r="9350" spans="9:10" x14ac:dyDescent="0.35">
      <c r="I9350" s="5"/>
      <c r="J9350" s="5"/>
    </row>
    <row r="9351" spans="9:10" x14ac:dyDescent="0.35">
      <c r="I9351" s="5"/>
      <c r="J9351" s="5"/>
    </row>
    <row r="9352" spans="9:10" x14ac:dyDescent="0.35">
      <c r="I9352" s="5"/>
      <c r="J9352" s="5"/>
    </row>
    <row r="9353" spans="9:10" x14ac:dyDescent="0.35">
      <c r="I9353" s="5"/>
      <c r="J9353" s="5"/>
    </row>
    <row r="9354" spans="9:10" x14ac:dyDescent="0.35">
      <c r="I9354" s="5"/>
      <c r="J9354" s="5"/>
    </row>
    <row r="9355" spans="9:10" x14ac:dyDescent="0.35">
      <c r="I9355" s="5"/>
      <c r="J9355" s="5"/>
    </row>
    <row r="9356" spans="9:10" x14ac:dyDescent="0.35">
      <c r="I9356" s="5"/>
      <c r="J9356" s="5"/>
    </row>
    <row r="9357" spans="9:10" x14ac:dyDescent="0.35">
      <c r="I9357" s="5"/>
      <c r="J9357" s="5"/>
    </row>
    <row r="9358" spans="9:10" x14ac:dyDescent="0.35">
      <c r="I9358" s="5"/>
      <c r="J9358" s="5"/>
    </row>
    <row r="9359" spans="9:10" x14ac:dyDescent="0.35">
      <c r="I9359" s="5"/>
      <c r="J9359" s="5"/>
    </row>
    <row r="9360" spans="9:10" x14ac:dyDescent="0.35">
      <c r="I9360" s="5"/>
      <c r="J9360" s="5"/>
    </row>
    <row r="9361" spans="9:10" x14ac:dyDescent="0.35">
      <c r="I9361" s="5"/>
      <c r="J9361" s="5"/>
    </row>
    <row r="9362" spans="9:10" x14ac:dyDescent="0.35">
      <c r="I9362" s="5"/>
      <c r="J9362" s="5"/>
    </row>
    <row r="9363" spans="9:10" x14ac:dyDescent="0.35">
      <c r="I9363" s="5"/>
      <c r="J9363" s="5"/>
    </row>
    <row r="9364" spans="9:10" x14ac:dyDescent="0.35">
      <c r="I9364" s="5"/>
      <c r="J9364" s="5"/>
    </row>
    <row r="9365" spans="9:10" x14ac:dyDescent="0.35">
      <c r="I9365" s="5"/>
      <c r="J9365" s="5"/>
    </row>
    <row r="9366" spans="9:10" x14ac:dyDescent="0.35">
      <c r="I9366" s="5"/>
      <c r="J9366" s="5"/>
    </row>
    <row r="9367" spans="9:10" x14ac:dyDescent="0.35">
      <c r="I9367" s="5"/>
      <c r="J9367" s="5"/>
    </row>
    <row r="9368" spans="9:10" x14ac:dyDescent="0.35">
      <c r="I9368" s="5"/>
      <c r="J9368" s="5"/>
    </row>
    <row r="9369" spans="9:10" x14ac:dyDescent="0.35">
      <c r="I9369" s="5"/>
      <c r="J9369" s="5"/>
    </row>
    <row r="9370" spans="9:10" x14ac:dyDescent="0.35">
      <c r="I9370" s="5"/>
      <c r="J9370" s="5"/>
    </row>
    <row r="9371" spans="9:10" x14ac:dyDescent="0.35">
      <c r="I9371" s="5"/>
      <c r="J9371" s="5"/>
    </row>
    <row r="9372" spans="9:10" x14ac:dyDescent="0.35">
      <c r="I9372" s="5"/>
      <c r="J9372" s="5"/>
    </row>
    <row r="9373" spans="9:10" x14ac:dyDescent="0.35">
      <c r="I9373" s="5"/>
      <c r="J9373" s="5"/>
    </row>
    <row r="9374" spans="9:10" x14ac:dyDescent="0.35">
      <c r="I9374" s="5"/>
      <c r="J9374" s="5"/>
    </row>
    <row r="9375" spans="9:10" x14ac:dyDescent="0.35">
      <c r="I9375" s="5"/>
      <c r="J9375" s="5"/>
    </row>
    <row r="9376" spans="9:10" x14ac:dyDescent="0.35">
      <c r="I9376" s="5"/>
      <c r="J9376" s="5"/>
    </row>
    <row r="9377" spans="9:10" x14ac:dyDescent="0.35">
      <c r="I9377" s="5"/>
      <c r="J9377" s="5"/>
    </row>
    <row r="9378" spans="9:10" x14ac:dyDescent="0.35">
      <c r="I9378" s="5"/>
      <c r="J9378" s="5"/>
    </row>
    <row r="9379" spans="9:10" x14ac:dyDescent="0.35">
      <c r="I9379" s="5"/>
      <c r="J9379" s="5"/>
    </row>
    <row r="9380" spans="9:10" x14ac:dyDescent="0.35">
      <c r="I9380" s="5"/>
      <c r="J9380" s="5"/>
    </row>
    <row r="9381" spans="9:10" x14ac:dyDescent="0.35">
      <c r="I9381" s="5"/>
      <c r="J9381" s="5"/>
    </row>
    <row r="9382" spans="9:10" x14ac:dyDescent="0.35">
      <c r="I9382" s="5"/>
      <c r="J9382" s="5"/>
    </row>
    <row r="9383" spans="9:10" x14ac:dyDescent="0.35">
      <c r="I9383" s="5"/>
      <c r="J9383" s="5"/>
    </row>
    <row r="9384" spans="9:10" x14ac:dyDescent="0.35">
      <c r="I9384" s="5"/>
      <c r="J9384" s="5"/>
    </row>
    <row r="9385" spans="9:10" x14ac:dyDescent="0.35">
      <c r="I9385" s="5"/>
      <c r="J9385" s="5"/>
    </row>
    <row r="9386" spans="9:10" x14ac:dyDescent="0.35">
      <c r="I9386" s="5"/>
      <c r="J9386" s="5"/>
    </row>
    <row r="9387" spans="9:10" x14ac:dyDescent="0.35">
      <c r="I9387" s="5"/>
      <c r="J9387" s="5"/>
    </row>
    <row r="9388" spans="9:10" x14ac:dyDescent="0.35">
      <c r="I9388" s="5"/>
      <c r="J9388" s="5"/>
    </row>
    <row r="9389" spans="9:10" x14ac:dyDescent="0.35">
      <c r="I9389" s="5"/>
      <c r="J9389" s="5"/>
    </row>
    <row r="9390" spans="9:10" x14ac:dyDescent="0.35">
      <c r="I9390" s="5"/>
      <c r="J9390" s="5"/>
    </row>
    <row r="9391" spans="9:10" x14ac:dyDescent="0.35">
      <c r="I9391" s="5"/>
      <c r="J9391" s="5"/>
    </row>
    <row r="9392" spans="9:10" x14ac:dyDescent="0.35">
      <c r="I9392" s="5"/>
      <c r="J9392" s="5"/>
    </row>
    <row r="9393" spans="9:10" x14ac:dyDescent="0.35">
      <c r="I9393" s="5"/>
      <c r="J9393" s="5"/>
    </row>
    <row r="9394" spans="9:10" x14ac:dyDescent="0.35">
      <c r="I9394" s="5"/>
      <c r="J9394" s="5"/>
    </row>
    <row r="9395" spans="9:10" x14ac:dyDescent="0.35">
      <c r="I9395" s="5"/>
      <c r="J9395" s="5"/>
    </row>
    <row r="9396" spans="9:10" x14ac:dyDescent="0.35">
      <c r="I9396" s="5"/>
      <c r="J9396" s="5"/>
    </row>
    <row r="9397" spans="9:10" x14ac:dyDescent="0.35">
      <c r="I9397" s="5"/>
      <c r="J9397" s="5"/>
    </row>
    <row r="9398" spans="9:10" x14ac:dyDescent="0.35">
      <c r="I9398" s="5"/>
      <c r="J9398" s="5"/>
    </row>
    <row r="9399" spans="9:10" x14ac:dyDescent="0.35">
      <c r="I9399" s="5"/>
      <c r="J9399" s="5"/>
    </row>
    <row r="9400" spans="9:10" x14ac:dyDescent="0.35">
      <c r="I9400" s="5"/>
      <c r="J9400" s="5"/>
    </row>
    <row r="9401" spans="9:10" x14ac:dyDescent="0.35">
      <c r="I9401" s="5"/>
      <c r="J9401" s="5"/>
    </row>
    <row r="9402" spans="9:10" x14ac:dyDescent="0.35">
      <c r="I9402" s="5"/>
      <c r="J9402" s="5"/>
    </row>
    <row r="9403" spans="9:10" x14ac:dyDescent="0.35">
      <c r="I9403" s="5"/>
      <c r="J9403" s="5"/>
    </row>
    <row r="9404" spans="9:10" x14ac:dyDescent="0.35">
      <c r="I9404" s="5"/>
      <c r="J9404" s="5"/>
    </row>
    <row r="9405" spans="9:10" x14ac:dyDescent="0.35">
      <c r="I9405" s="5"/>
      <c r="J9405" s="5"/>
    </row>
    <row r="9406" spans="9:10" x14ac:dyDescent="0.35">
      <c r="I9406" s="5"/>
      <c r="J9406" s="5"/>
    </row>
    <row r="9407" spans="9:10" x14ac:dyDescent="0.35">
      <c r="I9407" s="5"/>
      <c r="J9407" s="5"/>
    </row>
    <row r="9408" spans="9:10" x14ac:dyDescent="0.35">
      <c r="I9408" s="5"/>
      <c r="J9408" s="5"/>
    </row>
    <row r="9409" spans="9:10" x14ac:dyDescent="0.35">
      <c r="I9409" s="5"/>
      <c r="J9409" s="5"/>
    </row>
    <row r="9410" spans="9:10" x14ac:dyDescent="0.35">
      <c r="I9410" s="5"/>
      <c r="J9410" s="5"/>
    </row>
    <row r="9411" spans="9:10" x14ac:dyDescent="0.35">
      <c r="I9411" s="5"/>
      <c r="J9411" s="5"/>
    </row>
    <row r="9412" spans="9:10" x14ac:dyDescent="0.35">
      <c r="I9412" s="5"/>
      <c r="J9412" s="5"/>
    </row>
    <row r="9413" spans="9:10" x14ac:dyDescent="0.35">
      <c r="I9413" s="5"/>
      <c r="J9413" s="5"/>
    </row>
    <row r="9414" spans="9:10" x14ac:dyDescent="0.35">
      <c r="I9414" s="5"/>
      <c r="J9414" s="5"/>
    </row>
    <row r="9415" spans="9:10" x14ac:dyDescent="0.35">
      <c r="I9415" s="5"/>
      <c r="J9415" s="5"/>
    </row>
    <row r="9416" spans="9:10" x14ac:dyDescent="0.35">
      <c r="I9416" s="5"/>
      <c r="J9416" s="5"/>
    </row>
    <row r="9417" spans="9:10" x14ac:dyDescent="0.35">
      <c r="I9417" s="5"/>
      <c r="J9417" s="5"/>
    </row>
    <row r="9418" spans="9:10" x14ac:dyDescent="0.35">
      <c r="I9418" s="5"/>
      <c r="J9418" s="5"/>
    </row>
    <row r="9419" spans="9:10" x14ac:dyDescent="0.35">
      <c r="I9419" s="5"/>
      <c r="J9419" s="5"/>
    </row>
    <row r="9420" spans="9:10" x14ac:dyDescent="0.35">
      <c r="I9420" s="5"/>
      <c r="J9420" s="5"/>
    </row>
    <row r="9421" spans="9:10" x14ac:dyDescent="0.35">
      <c r="I9421" s="5"/>
      <c r="J9421" s="5"/>
    </row>
    <row r="9422" spans="9:10" x14ac:dyDescent="0.35">
      <c r="I9422" s="5"/>
      <c r="J9422" s="5"/>
    </row>
    <row r="9423" spans="9:10" x14ac:dyDescent="0.35">
      <c r="I9423" s="5"/>
      <c r="J9423" s="5"/>
    </row>
    <row r="9424" spans="9:10" x14ac:dyDescent="0.35">
      <c r="I9424" s="5"/>
      <c r="J9424" s="5"/>
    </row>
    <row r="9425" spans="9:10" x14ac:dyDescent="0.35">
      <c r="I9425" s="5"/>
      <c r="J9425" s="5"/>
    </row>
    <row r="9426" spans="9:10" x14ac:dyDescent="0.35">
      <c r="I9426" s="5"/>
      <c r="J9426" s="5"/>
    </row>
    <row r="9427" spans="9:10" x14ac:dyDescent="0.35">
      <c r="I9427" s="5"/>
      <c r="J9427" s="5"/>
    </row>
    <row r="9428" spans="9:10" x14ac:dyDescent="0.35">
      <c r="I9428" s="5"/>
      <c r="J9428" s="5"/>
    </row>
    <row r="9429" spans="9:10" x14ac:dyDescent="0.35">
      <c r="I9429" s="5"/>
      <c r="J9429" s="5"/>
    </row>
    <row r="9430" spans="9:10" x14ac:dyDescent="0.35">
      <c r="I9430" s="5"/>
      <c r="J9430" s="5"/>
    </row>
    <row r="9431" spans="9:10" x14ac:dyDescent="0.35">
      <c r="I9431" s="5"/>
      <c r="J9431" s="5"/>
    </row>
    <row r="9432" spans="9:10" x14ac:dyDescent="0.35">
      <c r="I9432" s="5"/>
      <c r="J9432" s="5"/>
    </row>
    <row r="9433" spans="9:10" x14ac:dyDescent="0.35">
      <c r="I9433" s="5"/>
      <c r="J9433" s="5"/>
    </row>
    <row r="9434" spans="9:10" x14ac:dyDescent="0.35">
      <c r="I9434" s="5"/>
      <c r="J9434" s="5"/>
    </row>
    <row r="9435" spans="9:10" x14ac:dyDescent="0.35">
      <c r="I9435" s="5"/>
      <c r="J9435" s="5"/>
    </row>
    <row r="9436" spans="9:10" x14ac:dyDescent="0.35">
      <c r="I9436" s="5"/>
      <c r="J9436" s="5"/>
    </row>
    <row r="9437" spans="9:10" x14ac:dyDescent="0.35">
      <c r="I9437" s="5"/>
      <c r="J9437" s="5"/>
    </row>
    <row r="9438" spans="9:10" x14ac:dyDescent="0.35">
      <c r="I9438" s="5"/>
      <c r="J9438" s="5"/>
    </row>
    <row r="9439" spans="9:10" x14ac:dyDescent="0.35">
      <c r="I9439" s="5"/>
      <c r="J9439" s="5"/>
    </row>
    <row r="9440" spans="9:10" x14ac:dyDescent="0.35">
      <c r="I9440" s="5"/>
      <c r="J9440" s="5"/>
    </row>
    <row r="9441" spans="9:10" x14ac:dyDescent="0.35">
      <c r="I9441" s="5"/>
      <c r="J9441" s="5"/>
    </row>
    <row r="9442" spans="9:10" x14ac:dyDescent="0.35">
      <c r="I9442" s="5"/>
      <c r="J9442" s="5"/>
    </row>
    <row r="9443" spans="9:10" x14ac:dyDescent="0.35">
      <c r="I9443" s="5"/>
      <c r="J9443" s="5"/>
    </row>
    <row r="9444" spans="9:10" x14ac:dyDescent="0.35">
      <c r="I9444" s="5"/>
      <c r="J9444" s="5"/>
    </row>
    <row r="9445" spans="9:10" x14ac:dyDescent="0.35">
      <c r="I9445" s="5"/>
      <c r="J9445" s="5"/>
    </row>
    <row r="9446" spans="9:10" x14ac:dyDescent="0.35">
      <c r="I9446" s="5"/>
      <c r="J9446" s="5"/>
    </row>
    <row r="9447" spans="9:10" x14ac:dyDescent="0.35">
      <c r="I9447" s="5"/>
      <c r="J9447" s="5"/>
    </row>
    <row r="9448" spans="9:10" x14ac:dyDescent="0.35">
      <c r="I9448" s="5"/>
      <c r="J9448" s="5"/>
    </row>
    <row r="9449" spans="9:10" x14ac:dyDescent="0.35">
      <c r="I9449" s="5"/>
      <c r="J9449" s="5"/>
    </row>
    <row r="9450" spans="9:10" x14ac:dyDescent="0.35">
      <c r="I9450" s="5"/>
      <c r="J9450" s="5"/>
    </row>
    <row r="9451" spans="9:10" x14ac:dyDescent="0.35">
      <c r="I9451" s="5"/>
      <c r="J9451" s="5"/>
    </row>
    <row r="9452" spans="9:10" x14ac:dyDescent="0.35">
      <c r="I9452" s="5"/>
      <c r="J9452" s="5"/>
    </row>
    <row r="9453" spans="9:10" x14ac:dyDescent="0.35">
      <c r="I9453" s="5"/>
      <c r="J9453" s="5"/>
    </row>
    <row r="9454" spans="9:10" x14ac:dyDescent="0.35">
      <c r="I9454" s="5"/>
      <c r="J9454" s="5"/>
    </row>
    <row r="9455" spans="9:10" x14ac:dyDescent="0.35">
      <c r="I9455" s="5"/>
      <c r="J9455" s="5"/>
    </row>
    <row r="9456" spans="9:10" x14ac:dyDescent="0.35">
      <c r="I9456" s="5"/>
      <c r="J9456" s="5"/>
    </row>
    <row r="9457" spans="9:10" x14ac:dyDescent="0.35">
      <c r="I9457" s="5"/>
      <c r="J9457" s="5"/>
    </row>
    <row r="9458" spans="9:10" x14ac:dyDescent="0.35">
      <c r="I9458" s="5"/>
      <c r="J9458" s="5"/>
    </row>
    <row r="9459" spans="9:10" x14ac:dyDescent="0.35">
      <c r="I9459" s="5"/>
      <c r="J9459" s="5"/>
    </row>
    <row r="9460" spans="9:10" x14ac:dyDescent="0.35">
      <c r="I9460" s="5"/>
      <c r="J9460" s="5"/>
    </row>
    <row r="9461" spans="9:10" x14ac:dyDescent="0.35">
      <c r="I9461" s="5"/>
      <c r="J9461" s="5"/>
    </row>
    <row r="9462" spans="9:10" x14ac:dyDescent="0.35">
      <c r="I9462" s="5"/>
      <c r="J9462" s="5"/>
    </row>
    <row r="9463" spans="9:10" x14ac:dyDescent="0.35">
      <c r="I9463" s="5"/>
      <c r="J9463" s="5"/>
    </row>
    <row r="9464" spans="9:10" x14ac:dyDescent="0.35">
      <c r="I9464" s="5"/>
      <c r="J9464" s="5"/>
    </row>
    <row r="9465" spans="9:10" x14ac:dyDescent="0.35">
      <c r="I9465" s="5"/>
      <c r="J9465" s="5"/>
    </row>
    <row r="9466" spans="9:10" x14ac:dyDescent="0.35">
      <c r="I9466" s="5"/>
      <c r="J9466" s="5"/>
    </row>
    <row r="9467" spans="9:10" x14ac:dyDescent="0.35">
      <c r="I9467" s="5"/>
      <c r="J9467" s="5"/>
    </row>
    <row r="9468" spans="9:10" x14ac:dyDescent="0.35">
      <c r="I9468" s="5"/>
      <c r="J9468" s="5"/>
    </row>
    <row r="9469" spans="9:10" x14ac:dyDescent="0.35">
      <c r="I9469" s="5"/>
      <c r="J9469" s="5"/>
    </row>
    <row r="9470" spans="9:10" x14ac:dyDescent="0.35">
      <c r="I9470" s="5"/>
      <c r="J9470" s="5"/>
    </row>
    <row r="9471" spans="9:10" x14ac:dyDescent="0.35">
      <c r="I9471" s="5"/>
      <c r="J9471" s="5"/>
    </row>
    <row r="9472" spans="9:10" x14ac:dyDescent="0.35">
      <c r="I9472" s="5"/>
      <c r="J9472" s="5"/>
    </row>
    <row r="9473" spans="9:10" x14ac:dyDescent="0.35">
      <c r="I9473" s="5"/>
      <c r="J9473" s="5"/>
    </row>
    <row r="9474" spans="9:10" x14ac:dyDescent="0.35">
      <c r="I9474" s="5"/>
      <c r="J9474" s="5"/>
    </row>
    <row r="9475" spans="9:10" x14ac:dyDescent="0.35">
      <c r="I9475" s="5"/>
      <c r="J9475" s="5"/>
    </row>
    <row r="9476" spans="9:10" x14ac:dyDescent="0.35">
      <c r="I9476" s="5"/>
      <c r="J9476" s="5"/>
    </row>
    <row r="9477" spans="9:10" x14ac:dyDescent="0.35">
      <c r="I9477" s="5"/>
      <c r="J9477" s="5"/>
    </row>
    <row r="9478" spans="9:10" x14ac:dyDescent="0.35">
      <c r="I9478" s="5"/>
      <c r="J9478" s="5"/>
    </row>
    <row r="9479" spans="9:10" x14ac:dyDescent="0.35">
      <c r="I9479" s="5"/>
      <c r="J9479" s="5"/>
    </row>
    <row r="9480" spans="9:10" x14ac:dyDescent="0.35">
      <c r="I9480" s="5"/>
      <c r="J9480" s="5"/>
    </row>
    <row r="9481" spans="9:10" x14ac:dyDescent="0.35">
      <c r="I9481" s="5"/>
      <c r="J9481" s="5"/>
    </row>
    <row r="9482" spans="9:10" x14ac:dyDescent="0.35">
      <c r="I9482" s="5"/>
      <c r="J9482" s="5"/>
    </row>
    <row r="9483" spans="9:10" x14ac:dyDescent="0.35">
      <c r="I9483" s="5"/>
      <c r="J9483" s="5"/>
    </row>
    <row r="9484" spans="9:10" x14ac:dyDescent="0.35">
      <c r="I9484" s="5"/>
      <c r="J9484" s="5"/>
    </row>
    <row r="9485" spans="9:10" x14ac:dyDescent="0.35">
      <c r="I9485" s="5"/>
      <c r="J9485" s="5"/>
    </row>
    <row r="9486" spans="9:10" x14ac:dyDescent="0.35">
      <c r="I9486" s="5"/>
      <c r="J9486" s="5"/>
    </row>
    <row r="9487" spans="9:10" x14ac:dyDescent="0.35">
      <c r="I9487" s="5"/>
      <c r="J9487" s="5"/>
    </row>
    <row r="9488" spans="9:10" x14ac:dyDescent="0.35">
      <c r="I9488" s="5"/>
      <c r="J9488" s="5"/>
    </row>
    <row r="9489" spans="9:10" x14ac:dyDescent="0.35">
      <c r="I9489" s="5"/>
      <c r="J9489" s="5"/>
    </row>
    <row r="9490" spans="9:10" x14ac:dyDescent="0.35">
      <c r="I9490" s="5"/>
      <c r="J9490" s="5"/>
    </row>
    <row r="9491" spans="9:10" x14ac:dyDescent="0.35">
      <c r="I9491" s="5"/>
      <c r="J9491" s="5"/>
    </row>
    <row r="9492" spans="9:10" x14ac:dyDescent="0.35">
      <c r="I9492" s="5"/>
      <c r="J9492" s="5"/>
    </row>
    <row r="9493" spans="9:10" x14ac:dyDescent="0.35">
      <c r="I9493" s="5"/>
      <c r="J9493" s="5"/>
    </row>
    <row r="9494" spans="9:10" x14ac:dyDescent="0.35">
      <c r="I9494" s="5"/>
      <c r="J9494" s="5"/>
    </row>
    <row r="9495" spans="9:10" x14ac:dyDescent="0.35">
      <c r="I9495" s="5"/>
      <c r="J9495" s="5"/>
    </row>
    <row r="9496" spans="9:10" x14ac:dyDescent="0.35">
      <c r="I9496" s="5"/>
      <c r="J9496" s="5"/>
    </row>
    <row r="9497" spans="9:10" x14ac:dyDescent="0.35">
      <c r="I9497" s="5"/>
      <c r="J9497" s="5"/>
    </row>
    <row r="9498" spans="9:10" x14ac:dyDescent="0.35">
      <c r="I9498" s="5"/>
      <c r="J9498" s="5"/>
    </row>
    <row r="9499" spans="9:10" x14ac:dyDescent="0.35">
      <c r="I9499" s="5"/>
      <c r="J9499" s="5"/>
    </row>
    <row r="9500" spans="9:10" x14ac:dyDescent="0.35">
      <c r="I9500" s="5"/>
      <c r="J9500" s="5"/>
    </row>
    <row r="9501" spans="9:10" x14ac:dyDescent="0.35">
      <c r="I9501" s="5"/>
      <c r="J9501" s="5"/>
    </row>
    <row r="9502" spans="9:10" x14ac:dyDescent="0.35">
      <c r="I9502" s="5"/>
      <c r="J9502" s="5"/>
    </row>
    <row r="9503" spans="9:10" x14ac:dyDescent="0.35">
      <c r="I9503" s="5"/>
      <c r="J9503" s="5"/>
    </row>
    <row r="9504" spans="9:10" x14ac:dyDescent="0.35">
      <c r="I9504" s="5"/>
      <c r="J9504" s="5"/>
    </row>
    <row r="9505" spans="9:10" x14ac:dyDescent="0.35">
      <c r="I9505" s="5"/>
      <c r="J9505" s="5"/>
    </row>
    <row r="9506" spans="9:10" x14ac:dyDescent="0.35">
      <c r="I9506" s="5"/>
      <c r="J9506" s="5"/>
    </row>
    <row r="9507" spans="9:10" x14ac:dyDescent="0.35">
      <c r="I9507" s="5"/>
      <c r="J9507" s="5"/>
    </row>
    <row r="9508" spans="9:10" x14ac:dyDescent="0.35">
      <c r="I9508" s="5"/>
      <c r="J9508" s="5"/>
    </row>
    <row r="9509" spans="9:10" x14ac:dyDescent="0.35">
      <c r="I9509" s="5"/>
      <c r="J9509" s="5"/>
    </row>
    <row r="9510" spans="9:10" x14ac:dyDescent="0.35">
      <c r="I9510" s="5"/>
      <c r="J9510" s="5"/>
    </row>
    <row r="9511" spans="9:10" x14ac:dyDescent="0.35">
      <c r="I9511" s="5"/>
      <c r="J9511" s="5"/>
    </row>
    <row r="9512" spans="9:10" x14ac:dyDescent="0.35">
      <c r="I9512" s="5"/>
      <c r="J9512" s="5"/>
    </row>
    <row r="9513" spans="9:10" x14ac:dyDescent="0.35">
      <c r="I9513" s="5"/>
      <c r="J9513" s="5"/>
    </row>
    <row r="9514" spans="9:10" x14ac:dyDescent="0.35">
      <c r="I9514" s="5"/>
      <c r="J9514" s="5"/>
    </row>
    <row r="9515" spans="9:10" x14ac:dyDescent="0.35">
      <c r="I9515" s="5"/>
      <c r="J9515" s="5"/>
    </row>
    <row r="9516" spans="9:10" x14ac:dyDescent="0.35">
      <c r="I9516" s="5"/>
      <c r="J9516" s="5"/>
    </row>
    <row r="9517" spans="9:10" x14ac:dyDescent="0.35">
      <c r="I9517" s="5"/>
      <c r="J9517" s="5"/>
    </row>
    <row r="9518" spans="9:10" x14ac:dyDescent="0.35">
      <c r="I9518" s="5"/>
      <c r="J9518" s="5"/>
    </row>
    <row r="9519" spans="9:10" x14ac:dyDescent="0.35">
      <c r="I9519" s="5"/>
      <c r="J9519" s="5"/>
    </row>
    <row r="9520" spans="9:10" x14ac:dyDescent="0.35">
      <c r="I9520" s="5"/>
      <c r="J9520" s="5"/>
    </row>
    <row r="9521" spans="9:10" x14ac:dyDescent="0.35">
      <c r="I9521" s="5"/>
      <c r="J9521" s="5"/>
    </row>
    <row r="9522" spans="9:10" x14ac:dyDescent="0.35">
      <c r="I9522" s="5"/>
      <c r="J9522" s="5"/>
    </row>
    <row r="9523" spans="9:10" x14ac:dyDescent="0.35">
      <c r="I9523" s="5"/>
      <c r="J9523" s="5"/>
    </row>
    <row r="9524" spans="9:10" x14ac:dyDescent="0.35">
      <c r="I9524" s="5"/>
      <c r="J9524" s="5"/>
    </row>
    <row r="9525" spans="9:10" x14ac:dyDescent="0.35">
      <c r="I9525" s="5"/>
      <c r="J9525" s="5"/>
    </row>
    <row r="9526" spans="9:10" x14ac:dyDescent="0.35">
      <c r="I9526" s="5"/>
      <c r="J9526" s="5"/>
    </row>
    <row r="9527" spans="9:10" x14ac:dyDescent="0.35">
      <c r="I9527" s="5"/>
      <c r="J9527" s="5"/>
    </row>
    <row r="9528" spans="9:10" x14ac:dyDescent="0.35">
      <c r="I9528" s="5"/>
      <c r="J9528" s="5"/>
    </row>
    <row r="9529" spans="9:10" x14ac:dyDescent="0.35">
      <c r="I9529" s="5"/>
      <c r="J9529" s="5"/>
    </row>
    <row r="9530" spans="9:10" x14ac:dyDescent="0.35">
      <c r="I9530" s="5"/>
      <c r="J9530" s="5"/>
    </row>
    <row r="9531" spans="9:10" x14ac:dyDescent="0.35">
      <c r="I9531" s="5"/>
      <c r="J9531" s="5"/>
    </row>
    <row r="9532" spans="9:10" x14ac:dyDescent="0.35">
      <c r="I9532" s="5"/>
      <c r="J9532" s="5"/>
    </row>
    <row r="9533" spans="9:10" x14ac:dyDescent="0.35">
      <c r="I9533" s="5"/>
      <c r="J9533" s="5"/>
    </row>
    <row r="9534" spans="9:10" x14ac:dyDescent="0.35">
      <c r="I9534" s="5"/>
      <c r="J9534" s="5"/>
    </row>
    <row r="9535" spans="9:10" x14ac:dyDescent="0.35">
      <c r="I9535" s="5"/>
      <c r="J9535" s="5"/>
    </row>
    <row r="9536" spans="9:10" x14ac:dyDescent="0.35">
      <c r="I9536" s="5"/>
      <c r="J9536" s="5"/>
    </row>
    <row r="9537" spans="9:10" x14ac:dyDescent="0.35">
      <c r="I9537" s="5"/>
      <c r="J9537" s="5"/>
    </row>
    <row r="9538" spans="9:10" x14ac:dyDescent="0.35">
      <c r="I9538" s="5"/>
      <c r="J9538" s="5"/>
    </row>
    <row r="9539" spans="9:10" x14ac:dyDescent="0.35">
      <c r="I9539" s="5"/>
      <c r="J9539" s="5"/>
    </row>
    <row r="9540" spans="9:10" x14ac:dyDescent="0.35">
      <c r="I9540" s="5"/>
      <c r="J9540" s="5"/>
    </row>
    <row r="9541" spans="9:10" x14ac:dyDescent="0.35">
      <c r="I9541" s="5"/>
      <c r="J9541" s="5"/>
    </row>
    <row r="9542" spans="9:10" x14ac:dyDescent="0.35">
      <c r="I9542" s="5"/>
      <c r="J9542" s="5"/>
    </row>
    <row r="9543" spans="9:10" x14ac:dyDescent="0.35">
      <c r="I9543" s="5"/>
      <c r="J9543" s="5"/>
    </row>
    <row r="9544" spans="9:10" x14ac:dyDescent="0.35">
      <c r="I9544" s="5"/>
      <c r="J9544" s="5"/>
    </row>
    <row r="9545" spans="9:10" x14ac:dyDescent="0.35">
      <c r="I9545" s="5"/>
      <c r="J9545" s="5"/>
    </row>
    <row r="9546" spans="9:10" x14ac:dyDescent="0.35">
      <c r="I9546" s="5"/>
      <c r="J9546" s="5"/>
    </row>
    <row r="9547" spans="9:10" x14ac:dyDescent="0.35">
      <c r="I9547" s="5"/>
      <c r="J9547" s="5"/>
    </row>
    <row r="9548" spans="9:10" x14ac:dyDescent="0.35">
      <c r="I9548" s="5"/>
      <c r="J9548" s="5"/>
    </row>
    <row r="9549" spans="9:10" x14ac:dyDescent="0.35">
      <c r="I9549" s="5"/>
      <c r="J9549" s="5"/>
    </row>
    <row r="9550" spans="9:10" x14ac:dyDescent="0.35">
      <c r="I9550" s="5"/>
      <c r="J9550" s="5"/>
    </row>
    <row r="9551" spans="9:10" x14ac:dyDescent="0.35">
      <c r="I9551" s="5"/>
      <c r="J9551" s="5"/>
    </row>
    <row r="9552" spans="9:10" x14ac:dyDescent="0.35">
      <c r="I9552" s="5"/>
      <c r="J9552" s="5"/>
    </row>
    <row r="9553" spans="9:10" x14ac:dyDescent="0.35">
      <c r="I9553" s="5"/>
      <c r="J9553" s="5"/>
    </row>
    <row r="9554" spans="9:10" x14ac:dyDescent="0.35">
      <c r="I9554" s="5"/>
      <c r="J9554" s="5"/>
    </row>
    <row r="9555" spans="9:10" x14ac:dyDescent="0.35">
      <c r="I9555" s="5"/>
      <c r="J9555" s="5"/>
    </row>
    <row r="9556" spans="9:10" x14ac:dyDescent="0.35">
      <c r="I9556" s="5"/>
      <c r="J9556" s="5"/>
    </row>
    <row r="9557" spans="9:10" x14ac:dyDescent="0.35">
      <c r="I9557" s="5"/>
      <c r="J9557" s="5"/>
    </row>
    <row r="9558" spans="9:10" x14ac:dyDescent="0.35">
      <c r="I9558" s="5"/>
      <c r="J9558" s="5"/>
    </row>
    <row r="9559" spans="9:10" x14ac:dyDescent="0.35">
      <c r="I9559" s="5"/>
      <c r="J9559" s="5"/>
    </row>
    <row r="9560" spans="9:10" x14ac:dyDescent="0.35">
      <c r="I9560" s="5"/>
      <c r="J9560" s="5"/>
    </row>
    <row r="9561" spans="9:10" x14ac:dyDescent="0.35">
      <c r="I9561" s="5"/>
      <c r="J9561" s="5"/>
    </row>
    <row r="9562" spans="9:10" x14ac:dyDescent="0.35">
      <c r="I9562" s="5"/>
      <c r="J9562" s="5"/>
    </row>
    <row r="9563" spans="9:10" x14ac:dyDescent="0.35">
      <c r="I9563" s="5"/>
      <c r="J9563" s="5"/>
    </row>
    <row r="9564" spans="9:10" x14ac:dyDescent="0.35">
      <c r="I9564" s="5"/>
      <c r="J9564" s="5"/>
    </row>
    <row r="9565" spans="9:10" x14ac:dyDescent="0.35">
      <c r="I9565" s="5"/>
      <c r="J9565" s="5"/>
    </row>
    <row r="9566" spans="9:10" x14ac:dyDescent="0.35">
      <c r="I9566" s="5"/>
      <c r="J9566" s="5"/>
    </row>
    <row r="9567" spans="9:10" x14ac:dyDescent="0.35">
      <c r="I9567" s="5"/>
      <c r="J9567" s="5"/>
    </row>
    <row r="9568" spans="9:10" x14ac:dyDescent="0.35">
      <c r="I9568" s="5"/>
      <c r="J9568" s="5"/>
    </row>
    <row r="9569" spans="9:10" x14ac:dyDescent="0.35">
      <c r="I9569" s="5"/>
      <c r="J9569" s="5"/>
    </row>
    <row r="9570" spans="9:10" x14ac:dyDescent="0.35">
      <c r="I9570" s="5"/>
      <c r="J9570" s="5"/>
    </row>
    <row r="9571" spans="9:10" x14ac:dyDescent="0.35">
      <c r="I9571" s="5"/>
      <c r="J9571" s="5"/>
    </row>
    <row r="9572" spans="9:10" x14ac:dyDescent="0.35">
      <c r="I9572" s="5"/>
      <c r="J9572" s="5"/>
    </row>
    <row r="9573" spans="9:10" x14ac:dyDescent="0.35">
      <c r="I9573" s="5"/>
      <c r="J9573" s="5"/>
    </row>
    <row r="9574" spans="9:10" x14ac:dyDescent="0.35">
      <c r="I9574" s="5"/>
      <c r="J9574" s="5"/>
    </row>
    <row r="9575" spans="9:10" x14ac:dyDescent="0.35">
      <c r="I9575" s="5"/>
      <c r="J9575" s="5"/>
    </row>
    <row r="9576" spans="9:10" x14ac:dyDescent="0.35">
      <c r="I9576" s="5"/>
      <c r="J9576" s="5"/>
    </row>
    <row r="9577" spans="9:10" x14ac:dyDescent="0.35">
      <c r="I9577" s="5"/>
      <c r="J9577" s="5"/>
    </row>
    <row r="9578" spans="9:10" x14ac:dyDescent="0.35">
      <c r="I9578" s="5"/>
      <c r="J9578" s="5"/>
    </row>
    <row r="9579" spans="9:10" x14ac:dyDescent="0.35">
      <c r="I9579" s="5"/>
      <c r="J9579" s="5"/>
    </row>
    <row r="9580" spans="9:10" x14ac:dyDescent="0.35">
      <c r="I9580" s="5"/>
      <c r="J9580" s="5"/>
    </row>
    <row r="9581" spans="9:10" x14ac:dyDescent="0.35">
      <c r="I9581" s="5"/>
      <c r="J9581" s="5"/>
    </row>
    <row r="9582" spans="9:10" x14ac:dyDescent="0.35">
      <c r="I9582" s="5"/>
      <c r="J9582" s="5"/>
    </row>
    <row r="9583" spans="9:10" x14ac:dyDescent="0.35">
      <c r="I9583" s="5"/>
      <c r="J9583" s="5"/>
    </row>
    <row r="9584" spans="9:10" x14ac:dyDescent="0.35">
      <c r="I9584" s="5"/>
      <c r="J9584" s="5"/>
    </row>
    <row r="9585" spans="9:10" x14ac:dyDescent="0.35">
      <c r="I9585" s="5"/>
      <c r="J9585" s="5"/>
    </row>
    <row r="9586" spans="9:10" x14ac:dyDescent="0.35">
      <c r="I9586" s="5"/>
      <c r="J9586" s="5"/>
    </row>
    <row r="9587" spans="9:10" x14ac:dyDescent="0.35">
      <c r="I9587" s="5"/>
      <c r="J9587" s="5"/>
    </row>
    <row r="9588" spans="9:10" x14ac:dyDescent="0.35">
      <c r="I9588" s="5"/>
      <c r="J9588" s="5"/>
    </row>
    <row r="9589" spans="9:10" x14ac:dyDescent="0.35">
      <c r="I9589" s="5"/>
      <c r="J9589" s="5"/>
    </row>
    <row r="9590" spans="9:10" x14ac:dyDescent="0.35">
      <c r="I9590" s="5"/>
      <c r="J9590" s="5"/>
    </row>
    <row r="9591" spans="9:10" x14ac:dyDescent="0.35">
      <c r="I9591" s="5"/>
      <c r="J9591" s="5"/>
    </row>
    <row r="9592" spans="9:10" x14ac:dyDescent="0.35">
      <c r="I9592" s="5"/>
      <c r="J9592" s="5"/>
    </row>
    <row r="9593" spans="9:10" x14ac:dyDescent="0.35">
      <c r="I9593" s="5"/>
      <c r="J9593" s="5"/>
    </row>
    <row r="9594" spans="9:10" x14ac:dyDescent="0.35">
      <c r="I9594" s="5"/>
      <c r="J9594" s="5"/>
    </row>
    <row r="9595" spans="9:10" x14ac:dyDescent="0.35">
      <c r="I9595" s="5"/>
      <c r="J9595" s="5"/>
    </row>
    <row r="9596" spans="9:10" x14ac:dyDescent="0.35">
      <c r="I9596" s="5"/>
      <c r="J9596" s="5"/>
    </row>
    <row r="9597" spans="9:10" x14ac:dyDescent="0.35">
      <c r="I9597" s="5"/>
      <c r="J9597" s="5"/>
    </row>
    <row r="9598" spans="9:10" x14ac:dyDescent="0.35">
      <c r="I9598" s="5"/>
      <c r="J9598" s="5"/>
    </row>
    <row r="9599" spans="9:10" x14ac:dyDescent="0.35">
      <c r="I9599" s="5"/>
      <c r="J9599" s="5"/>
    </row>
    <row r="9600" spans="9:10" x14ac:dyDescent="0.35">
      <c r="I9600" s="5"/>
      <c r="J9600" s="5"/>
    </row>
    <row r="9601" spans="9:10" x14ac:dyDescent="0.35">
      <c r="I9601" s="5"/>
      <c r="J9601" s="5"/>
    </row>
    <row r="9602" spans="9:10" x14ac:dyDescent="0.35">
      <c r="I9602" s="5"/>
      <c r="J9602" s="5"/>
    </row>
    <row r="9603" spans="9:10" x14ac:dyDescent="0.35">
      <c r="I9603" s="5"/>
      <c r="J9603" s="5"/>
    </row>
    <row r="9604" spans="9:10" x14ac:dyDescent="0.35">
      <c r="I9604" s="5"/>
      <c r="J9604" s="5"/>
    </row>
    <row r="9605" spans="9:10" x14ac:dyDescent="0.35">
      <c r="I9605" s="5"/>
      <c r="J9605" s="5"/>
    </row>
    <row r="9606" spans="9:10" x14ac:dyDescent="0.35">
      <c r="I9606" s="5"/>
      <c r="J9606" s="5"/>
    </row>
    <row r="9607" spans="9:10" x14ac:dyDescent="0.35">
      <c r="I9607" s="5"/>
      <c r="J9607" s="5"/>
    </row>
    <row r="9608" spans="9:10" x14ac:dyDescent="0.35">
      <c r="I9608" s="5"/>
      <c r="J9608" s="5"/>
    </row>
    <row r="9609" spans="9:10" x14ac:dyDescent="0.35">
      <c r="I9609" s="5"/>
      <c r="J9609" s="5"/>
    </row>
    <row r="9610" spans="9:10" x14ac:dyDescent="0.35">
      <c r="I9610" s="5"/>
      <c r="J9610" s="5"/>
    </row>
    <row r="9611" spans="9:10" x14ac:dyDescent="0.35">
      <c r="I9611" s="5"/>
      <c r="J9611" s="5"/>
    </row>
    <row r="9612" spans="9:10" x14ac:dyDescent="0.35">
      <c r="I9612" s="5"/>
      <c r="J9612" s="5"/>
    </row>
    <row r="9613" spans="9:10" x14ac:dyDescent="0.35">
      <c r="I9613" s="5"/>
      <c r="J9613" s="5"/>
    </row>
    <row r="9614" spans="9:10" x14ac:dyDescent="0.35">
      <c r="I9614" s="5"/>
      <c r="J9614" s="5"/>
    </row>
    <row r="9615" spans="9:10" x14ac:dyDescent="0.35">
      <c r="I9615" s="5"/>
      <c r="J9615" s="5"/>
    </row>
    <row r="9616" spans="9:10" x14ac:dyDescent="0.35">
      <c r="I9616" s="5"/>
      <c r="J9616" s="5"/>
    </row>
    <row r="9617" spans="9:10" x14ac:dyDescent="0.35">
      <c r="I9617" s="5"/>
      <c r="J9617" s="5"/>
    </row>
    <row r="9618" spans="9:10" x14ac:dyDescent="0.35">
      <c r="I9618" s="5"/>
      <c r="J9618" s="5"/>
    </row>
    <row r="9619" spans="9:10" x14ac:dyDescent="0.35">
      <c r="I9619" s="5"/>
      <c r="J9619" s="5"/>
    </row>
    <row r="9620" spans="9:10" x14ac:dyDescent="0.35">
      <c r="I9620" s="5"/>
      <c r="J9620" s="5"/>
    </row>
    <row r="9621" spans="9:10" x14ac:dyDescent="0.35">
      <c r="I9621" s="5"/>
      <c r="J9621" s="5"/>
    </row>
    <row r="9622" spans="9:10" x14ac:dyDescent="0.35">
      <c r="I9622" s="5"/>
      <c r="J9622" s="5"/>
    </row>
    <row r="9623" spans="9:10" x14ac:dyDescent="0.35">
      <c r="I9623" s="5"/>
      <c r="J9623" s="5"/>
    </row>
    <row r="9624" spans="9:10" x14ac:dyDescent="0.35">
      <c r="I9624" s="5"/>
      <c r="J9624" s="5"/>
    </row>
    <row r="9625" spans="9:10" x14ac:dyDescent="0.35">
      <c r="I9625" s="5"/>
      <c r="J9625" s="5"/>
    </row>
    <row r="9626" spans="9:10" x14ac:dyDescent="0.35">
      <c r="I9626" s="5"/>
      <c r="J9626" s="5"/>
    </row>
    <row r="9627" spans="9:10" x14ac:dyDescent="0.35">
      <c r="I9627" s="5"/>
      <c r="J9627" s="5"/>
    </row>
    <row r="9628" spans="9:10" x14ac:dyDescent="0.35">
      <c r="I9628" s="5"/>
      <c r="J9628" s="5"/>
    </row>
    <row r="9629" spans="9:10" x14ac:dyDescent="0.35">
      <c r="I9629" s="5"/>
      <c r="J9629" s="5"/>
    </row>
    <row r="9630" spans="9:10" x14ac:dyDescent="0.35">
      <c r="I9630" s="5"/>
      <c r="J9630" s="5"/>
    </row>
    <row r="9631" spans="9:10" x14ac:dyDescent="0.35">
      <c r="I9631" s="5"/>
      <c r="J9631" s="5"/>
    </row>
    <row r="9632" spans="9:10" x14ac:dyDescent="0.35">
      <c r="I9632" s="5"/>
      <c r="J9632" s="5"/>
    </row>
    <row r="9633" spans="9:10" x14ac:dyDescent="0.35">
      <c r="I9633" s="5"/>
      <c r="J9633" s="5"/>
    </row>
    <row r="9634" spans="9:10" x14ac:dyDescent="0.35">
      <c r="I9634" s="5"/>
      <c r="J9634" s="5"/>
    </row>
    <row r="9635" spans="9:10" x14ac:dyDescent="0.35">
      <c r="I9635" s="5"/>
      <c r="J9635" s="5"/>
    </row>
    <row r="9636" spans="9:10" x14ac:dyDescent="0.35">
      <c r="I9636" s="5"/>
      <c r="J9636" s="5"/>
    </row>
    <row r="9637" spans="9:10" x14ac:dyDescent="0.35">
      <c r="I9637" s="5"/>
      <c r="J9637" s="5"/>
    </row>
    <row r="9638" spans="9:10" x14ac:dyDescent="0.35">
      <c r="I9638" s="5"/>
      <c r="J9638" s="5"/>
    </row>
    <row r="9639" spans="9:10" x14ac:dyDescent="0.35">
      <c r="I9639" s="5"/>
      <c r="J9639" s="5"/>
    </row>
    <row r="9640" spans="9:10" x14ac:dyDescent="0.35">
      <c r="I9640" s="5"/>
      <c r="J9640" s="5"/>
    </row>
    <row r="9641" spans="9:10" x14ac:dyDescent="0.35">
      <c r="I9641" s="5"/>
      <c r="J9641" s="5"/>
    </row>
    <row r="9642" spans="9:10" x14ac:dyDescent="0.35">
      <c r="I9642" s="5"/>
      <c r="J9642" s="5"/>
    </row>
    <row r="9643" spans="9:10" x14ac:dyDescent="0.35">
      <c r="I9643" s="5"/>
      <c r="J9643" s="5"/>
    </row>
    <row r="9644" spans="9:10" x14ac:dyDescent="0.35">
      <c r="I9644" s="5"/>
      <c r="J9644" s="5"/>
    </row>
    <row r="9645" spans="9:10" x14ac:dyDescent="0.35">
      <c r="I9645" s="5"/>
      <c r="J9645" s="5"/>
    </row>
    <row r="9646" spans="9:10" x14ac:dyDescent="0.35">
      <c r="I9646" s="5"/>
      <c r="J9646" s="5"/>
    </row>
    <row r="9647" spans="9:10" x14ac:dyDescent="0.35">
      <c r="I9647" s="5"/>
      <c r="J9647" s="5"/>
    </row>
    <row r="9648" spans="9:10" x14ac:dyDescent="0.35">
      <c r="I9648" s="5"/>
      <c r="J9648" s="5"/>
    </row>
    <row r="9649" spans="9:10" x14ac:dyDescent="0.35">
      <c r="I9649" s="5"/>
      <c r="J9649" s="5"/>
    </row>
    <row r="9650" spans="9:10" x14ac:dyDescent="0.35">
      <c r="I9650" s="5"/>
      <c r="J9650" s="5"/>
    </row>
    <row r="9651" spans="9:10" x14ac:dyDescent="0.35">
      <c r="I9651" s="5"/>
      <c r="J9651" s="5"/>
    </row>
    <row r="9652" spans="9:10" x14ac:dyDescent="0.35">
      <c r="I9652" s="5"/>
      <c r="J9652" s="5"/>
    </row>
    <row r="9653" spans="9:10" x14ac:dyDescent="0.35">
      <c r="I9653" s="5"/>
      <c r="J9653" s="5"/>
    </row>
    <row r="9654" spans="9:10" x14ac:dyDescent="0.35">
      <c r="I9654" s="5"/>
      <c r="J9654" s="5"/>
    </row>
    <row r="9655" spans="9:10" x14ac:dyDescent="0.35">
      <c r="I9655" s="5"/>
      <c r="J9655" s="5"/>
    </row>
    <row r="9656" spans="9:10" x14ac:dyDescent="0.35">
      <c r="I9656" s="5"/>
      <c r="J9656" s="5"/>
    </row>
    <row r="9657" spans="9:10" x14ac:dyDescent="0.35">
      <c r="I9657" s="5"/>
      <c r="J9657" s="5"/>
    </row>
    <row r="9658" spans="9:10" x14ac:dyDescent="0.35">
      <c r="I9658" s="5"/>
      <c r="J9658" s="5"/>
    </row>
    <row r="9659" spans="9:10" x14ac:dyDescent="0.35">
      <c r="I9659" s="5"/>
      <c r="J9659" s="5"/>
    </row>
    <row r="9660" spans="9:10" x14ac:dyDescent="0.35">
      <c r="I9660" s="5"/>
      <c r="J9660" s="5"/>
    </row>
    <row r="9661" spans="9:10" x14ac:dyDescent="0.35">
      <c r="I9661" s="5"/>
      <c r="J9661" s="5"/>
    </row>
    <row r="9662" spans="9:10" x14ac:dyDescent="0.35">
      <c r="I9662" s="5"/>
      <c r="J9662" s="5"/>
    </row>
    <row r="9663" spans="9:10" x14ac:dyDescent="0.35">
      <c r="I9663" s="5"/>
      <c r="J9663" s="5"/>
    </row>
    <row r="9664" spans="9:10" x14ac:dyDescent="0.35">
      <c r="I9664" s="5"/>
      <c r="J9664" s="5"/>
    </row>
    <row r="9665" spans="9:10" x14ac:dyDescent="0.35">
      <c r="I9665" s="5"/>
      <c r="J9665" s="5"/>
    </row>
    <row r="9666" spans="9:10" x14ac:dyDescent="0.35">
      <c r="I9666" s="5"/>
      <c r="J9666" s="5"/>
    </row>
    <row r="9667" spans="9:10" x14ac:dyDescent="0.35">
      <c r="I9667" s="5"/>
      <c r="J9667" s="5"/>
    </row>
    <row r="9668" spans="9:10" x14ac:dyDescent="0.35">
      <c r="I9668" s="5"/>
      <c r="J9668" s="5"/>
    </row>
    <row r="9669" spans="9:10" x14ac:dyDescent="0.35">
      <c r="I9669" s="5"/>
      <c r="J9669" s="5"/>
    </row>
    <row r="9670" spans="9:10" x14ac:dyDescent="0.35">
      <c r="I9670" s="5"/>
      <c r="J9670" s="5"/>
    </row>
    <row r="9671" spans="9:10" x14ac:dyDescent="0.35">
      <c r="I9671" s="5"/>
      <c r="J9671" s="5"/>
    </row>
    <row r="9672" spans="9:10" x14ac:dyDescent="0.35">
      <c r="I9672" s="5"/>
      <c r="J9672" s="5"/>
    </row>
    <row r="9673" spans="9:10" x14ac:dyDescent="0.35">
      <c r="I9673" s="5"/>
      <c r="J9673" s="5"/>
    </row>
    <row r="9674" spans="9:10" x14ac:dyDescent="0.35">
      <c r="I9674" s="5"/>
      <c r="J9674" s="5"/>
    </row>
    <row r="9675" spans="9:10" x14ac:dyDescent="0.35">
      <c r="I9675" s="5"/>
      <c r="J9675" s="5"/>
    </row>
    <row r="9676" spans="9:10" x14ac:dyDescent="0.35">
      <c r="I9676" s="5"/>
      <c r="J9676" s="5"/>
    </row>
    <row r="9677" spans="9:10" x14ac:dyDescent="0.35">
      <c r="I9677" s="5"/>
      <c r="J9677" s="5"/>
    </row>
    <row r="9678" spans="9:10" x14ac:dyDescent="0.35">
      <c r="I9678" s="5"/>
      <c r="J9678" s="5"/>
    </row>
    <row r="9679" spans="9:10" x14ac:dyDescent="0.35">
      <c r="I9679" s="5"/>
      <c r="J9679" s="5"/>
    </row>
    <row r="9680" spans="9:10" x14ac:dyDescent="0.35">
      <c r="I9680" s="5"/>
      <c r="J9680" s="5"/>
    </row>
    <row r="9681" spans="9:10" x14ac:dyDescent="0.35">
      <c r="I9681" s="5"/>
      <c r="J9681" s="5"/>
    </row>
    <row r="9682" spans="9:10" x14ac:dyDescent="0.35">
      <c r="I9682" s="5"/>
      <c r="J9682" s="5"/>
    </row>
    <row r="9683" spans="9:10" x14ac:dyDescent="0.35">
      <c r="I9683" s="5"/>
      <c r="J9683" s="5"/>
    </row>
    <row r="9684" spans="9:10" x14ac:dyDescent="0.35">
      <c r="I9684" s="5"/>
      <c r="J9684" s="5"/>
    </row>
    <row r="9685" spans="9:10" x14ac:dyDescent="0.35">
      <c r="I9685" s="5"/>
      <c r="J9685" s="5"/>
    </row>
    <row r="9686" spans="9:10" x14ac:dyDescent="0.35">
      <c r="I9686" s="5"/>
      <c r="J9686" s="5"/>
    </row>
    <row r="9687" spans="9:10" x14ac:dyDescent="0.35">
      <c r="I9687" s="5"/>
      <c r="J9687" s="5"/>
    </row>
    <row r="9688" spans="9:10" x14ac:dyDescent="0.35">
      <c r="I9688" s="5"/>
      <c r="J9688" s="5"/>
    </row>
    <row r="9689" spans="9:10" x14ac:dyDescent="0.35">
      <c r="I9689" s="5"/>
      <c r="J9689" s="5"/>
    </row>
    <row r="9690" spans="9:10" x14ac:dyDescent="0.35">
      <c r="I9690" s="5"/>
      <c r="J9690" s="5"/>
    </row>
    <row r="9691" spans="9:10" x14ac:dyDescent="0.35">
      <c r="I9691" s="5"/>
      <c r="J9691" s="5"/>
    </row>
    <row r="9692" spans="9:10" x14ac:dyDescent="0.35">
      <c r="I9692" s="5"/>
      <c r="J9692" s="5"/>
    </row>
    <row r="9693" spans="9:10" x14ac:dyDescent="0.35">
      <c r="I9693" s="5"/>
      <c r="J9693" s="5"/>
    </row>
    <row r="9694" spans="9:10" x14ac:dyDescent="0.35">
      <c r="I9694" s="5"/>
      <c r="J9694" s="5"/>
    </row>
    <row r="9695" spans="9:10" x14ac:dyDescent="0.35">
      <c r="I9695" s="5"/>
      <c r="J9695" s="5"/>
    </row>
    <row r="9696" spans="9:10" x14ac:dyDescent="0.35">
      <c r="I9696" s="5"/>
      <c r="J9696" s="5"/>
    </row>
    <row r="9697" spans="9:10" x14ac:dyDescent="0.35">
      <c r="I9697" s="5"/>
      <c r="J9697" s="5"/>
    </row>
    <row r="9698" spans="9:10" x14ac:dyDescent="0.35">
      <c r="I9698" s="5"/>
      <c r="J9698" s="5"/>
    </row>
    <row r="9699" spans="9:10" x14ac:dyDescent="0.35">
      <c r="I9699" s="5"/>
      <c r="J9699" s="5"/>
    </row>
    <row r="9700" spans="9:10" x14ac:dyDescent="0.35">
      <c r="I9700" s="5"/>
      <c r="J9700" s="5"/>
    </row>
    <row r="9701" spans="9:10" x14ac:dyDescent="0.35">
      <c r="I9701" s="5"/>
      <c r="J9701" s="5"/>
    </row>
    <row r="9702" spans="9:10" x14ac:dyDescent="0.35">
      <c r="I9702" s="5"/>
      <c r="J9702" s="5"/>
    </row>
    <row r="9703" spans="9:10" x14ac:dyDescent="0.35">
      <c r="I9703" s="5"/>
      <c r="J9703" s="5"/>
    </row>
    <row r="9704" spans="9:10" x14ac:dyDescent="0.35">
      <c r="I9704" s="5"/>
      <c r="J9704" s="5"/>
    </row>
    <row r="9705" spans="9:10" x14ac:dyDescent="0.35">
      <c r="I9705" s="5"/>
      <c r="J9705" s="5"/>
    </row>
    <row r="9706" spans="9:10" x14ac:dyDescent="0.35">
      <c r="I9706" s="5"/>
      <c r="J9706" s="5"/>
    </row>
    <row r="9707" spans="9:10" x14ac:dyDescent="0.35">
      <c r="I9707" s="5"/>
      <c r="J9707" s="5"/>
    </row>
    <row r="9708" spans="9:10" x14ac:dyDescent="0.35">
      <c r="I9708" s="5"/>
      <c r="J9708" s="5"/>
    </row>
    <row r="9709" spans="9:10" x14ac:dyDescent="0.35">
      <c r="I9709" s="5"/>
      <c r="J9709" s="5"/>
    </row>
    <row r="9710" spans="9:10" x14ac:dyDescent="0.35">
      <c r="I9710" s="5"/>
      <c r="J9710" s="5"/>
    </row>
    <row r="9711" spans="9:10" x14ac:dyDescent="0.35">
      <c r="I9711" s="5"/>
      <c r="J9711" s="5"/>
    </row>
    <row r="9712" spans="9:10" x14ac:dyDescent="0.35">
      <c r="I9712" s="5"/>
      <c r="J9712" s="5"/>
    </row>
    <row r="9713" spans="9:10" x14ac:dyDescent="0.35">
      <c r="I9713" s="5"/>
      <c r="J9713" s="5"/>
    </row>
    <row r="9714" spans="9:10" x14ac:dyDescent="0.35">
      <c r="I9714" s="5"/>
      <c r="J9714" s="5"/>
    </row>
    <row r="9715" spans="9:10" x14ac:dyDescent="0.35">
      <c r="I9715" s="5"/>
      <c r="J9715" s="5"/>
    </row>
    <row r="9716" spans="9:10" x14ac:dyDescent="0.35">
      <c r="I9716" s="5"/>
      <c r="J9716" s="5"/>
    </row>
    <row r="9717" spans="9:10" x14ac:dyDescent="0.35">
      <c r="I9717" s="5"/>
      <c r="J9717" s="5"/>
    </row>
    <row r="9718" spans="9:10" x14ac:dyDescent="0.35">
      <c r="I9718" s="5"/>
      <c r="J9718" s="5"/>
    </row>
    <row r="9719" spans="9:10" x14ac:dyDescent="0.35">
      <c r="I9719" s="5"/>
      <c r="J9719" s="5"/>
    </row>
    <row r="9720" spans="9:10" x14ac:dyDescent="0.35">
      <c r="I9720" s="5"/>
      <c r="J9720" s="5"/>
    </row>
    <row r="9721" spans="9:10" x14ac:dyDescent="0.35">
      <c r="I9721" s="5"/>
      <c r="J9721" s="5"/>
    </row>
    <row r="9722" spans="9:10" x14ac:dyDescent="0.35">
      <c r="I9722" s="5"/>
      <c r="J9722" s="5"/>
    </row>
    <row r="9723" spans="9:10" x14ac:dyDescent="0.35">
      <c r="I9723" s="5"/>
      <c r="J9723" s="5"/>
    </row>
    <row r="9724" spans="9:10" x14ac:dyDescent="0.35">
      <c r="I9724" s="5"/>
      <c r="J9724" s="5"/>
    </row>
    <row r="9725" spans="9:10" x14ac:dyDescent="0.35">
      <c r="I9725" s="5"/>
      <c r="J9725" s="5"/>
    </row>
    <row r="9726" spans="9:10" x14ac:dyDescent="0.35">
      <c r="I9726" s="5"/>
      <c r="J9726" s="5"/>
    </row>
    <row r="9727" spans="9:10" x14ac:dyDescent="0.35">
      <c r="I9727" s="5"/>
      <c r="J9727" s="5"/>
    </row>
    <row r="9728" spans="9:10" x14ac:dyDescent="0.35">
      <c r="I9728" s="5"/>
      <c r="J9728" s="5"/>
    </row>
    <row r="9729" spans="9:10" x14ac:dyDescent="0.35">
      <c r="I9729" s="5"/>
      <c r="J9729" s="5"/>
    </row>
    <row r="9730" spans="9:10" x14ac:dyDescent="0.35">
      <c r="I9730" s="5"/>
      <c r="J9730" s="5"/>
    </row>
    <row r="9731" spans="9:10" x14ac:dyDescent="0.35">
      <c r="I9731" s="5"/>
      <c r="J9731" s="5"/>
    </row>
    <row r="9732" spans="9:10" x14ac:dyDescent="0.35">
      <c r="I9732" s="5"/>
      <c r="J9732" s="5"/>
    </row>
    <row r="9733" spans="9:10" x14ac:dyDescent="0.35">
      <c r="I9733" s="5"/>
      <c r="J9733" s="5"/>
    </row>
    <row r="9734" spans="9:10" x14ac:dyDescent="0.35">
      <c r="I9734" s="5"/>
      <c r="J9734" s="5"/>
    </row>
    <row r="9735" spans="9:10" x14ac:dyDescent="0.35">
      <c r="I9735" s="5"/>
      <c r="J9735" s="5"/>
    </row>
    <row r="9736" spans="9:10" x14ac:dyDescent="0.35">
      <c r="I9736" s="5"/>
      <c r="J9736" s="5"/>
    </row>
    <row r="9737" spans="9:10" x14ac:dyDescent="0.35">
      <c r="I9737" s="5"/>
      <c r="J9737" s="5"/>
    </row>
    <row r="9738" spans="9:10" x14ac:dyDescent="0.35">
      <c r="I9738" s="5"/>
      <c r="J9738" s="5"/>
    </row>
    <row r="9739" spans="9:10" x14ac:dyDescent="0.35">
      <c r="I9739" s="5"/>
      <c r="J9739" s="5"/>
    </row>
    <row r="9740" spans="9:10" x14ac:dyDescent="0.35">
      <c r="I9740" s="5"/>
      <c r="J9740" s="5"/>
    </row>
    <row r="9741" spans="9:10" x14ac:dyDescent="0.35">
      <c r="I9741" s="5"/>
      <c r="J9741" s="5"/>
    </row>
    <row r="9742" spans="9:10" x14ac:dyDescent="0.35">
      <c r="I9742" s="5"/>
      <c r="J9742" s="5"/>
    </row>
    <row r="9743" spans="9:10" x14ac:dyDescent="0.35">
      <c r="I9743" s="5"/>
      <c r="J9743" s="5"/>
    </row>
    <row r="9744" spans="9:10" x14ac:dyDescent="0.35">
      <c r="I9744" s="5"/>
      <c r="J9744" s="5"/>
    </row>
    <row r="9745" spans="9:10" x14ac:dyDescent="0.35">
      <c r="I9745" s="5"/>
      <c r="J9745" s="5"/>
    </row>
    <row r="9746" spans="9:10" x14ac:dyDescent="0.35">
      <c r="I9746" s="5"/>
      <c r="J9746" s="5"/>
    </row>
    <row r="9747" spans="9:10" x14ac:dyDescent="0.35">
      <c r="I9747" s="5"/>
      <c r="J9747" s="5"/>
    </row>
    <row r="9748" spans="9:10" x14ac:dyDescent="0.35">
      <c r="I9748" s="5"/>
      <c r="J9748" s="5"/>
    </row>
    <row r="9749" spans="9:10" x14ac:dyDescent="0.35">
      <c r="I9749" s="5"/>
      <c r="J9749" s="5"/>
    </row>
    <row r="9750" spans="9:10" x14ac:dyDescent="0.35">
      <c r="I9750" s="5"/>
      <c r="J9750" s="5"/>
    </row>
    <row r="9751" spans="9:10" x14ac:dyDescent="0.35">
      <c r="I9751" s="5"/>
      <c r="J9751" s="5"/>
    </row>
    <row r="9752" spans="9:10" x14ac:dyDescent="0.35">
      <c r="I9752" s="5"/>
      <c r="J9752" s="5"/>
    </row>
    <row r="9753" spans="9:10" x14ac:dyDescent="0.35">
      <c r="I9753" s="5"/>
      <c r="J9753" s="5"/>
    </row>
    <row r="9754" spans="9:10" x14ac:dyDescent="0.35">
      <c r="I9754" s="5"/>
      <c r="J9754" s="5"/>
    </row>
    <row r="9755" spans="9:10" x14ac:dyDescent="0.35">
      <c r="I9755" s="5"/>
      <c r="J9755" s="5"/>
    </row>
    <row r="9756" spans="9:10" x14ac:dyDescent="0.35">
      <c r="I9756" s="5"/>
      <c r="J9756" s="5"/>
    </row>
    <row r="9757" spans="9:10" x14ac:dyDescent="0.35">
      <c r="I9757" s="5"/>
      <c r="J9757" s="5"/>
    </row>
    <row r="9758" spans="9:10" x14ac:dyDescent="0.35">
      <c r="I9758" s="5"/>
      <c r="J9758" s="5"/>
    </row>
    <row r="9759" spans="9:10" x14ac:dyDescent="0.35">
      <c r="I9759" s="5"/>
      <c r="J9759" s="5"/>
    </row>
    <row r="9760" spans="9:10" x14ac:dyDescent="0.35">
      <c r="I9760" s="5"/>
      <c r="J9760" s="5"/>
    </row>
    <row r="9761" spans="9:10" x14ac:dyDescent="0.35">
      <c r="I9761" s="5"/>
      <c r="J9761" s="5"/>
    </row>
    <row r="9762" spans="9:10" x14ac:dyDescent="0.35">
      <c r="I9762" s="5"/>
      <c r="J9762" s="5"/>
    </row>
    <row r="9763" spans="9:10" x14ac:dyDescent="0.35">
      <c r="I9763" s="5"/>
      <c r="J9763" s="5"/>
    </row>
    <row r="9764" spans="9:10" x14ac:dyDescent="0.35">
      <c r="I9764" s="5"/>
      <c r="J9764" s="5"/>
    </row>
    <row r="9765" spans="9:10" x14ac:dyDescent="0.35">
      <c r="I9765" s="5"/>
      <c r="J9765" s="5"/>
    </row>
    <row r="9766" spans="9:10" x14ac:dyDescent="0.35">
      <c r="I9766" s="5"/>
      <c r="J9766" s="5"/>
    </row>
    <row r="9767" spans="9:10" x14ac:dyDescent="0.35">
      <c r="I9767" s="5"/>
      <c r="J9767" s="5"/>
    </row>
    <row r="9768" spans="9:10" x14ac:dyDescent="0.35">
      <c r="I9768" s="5"/>
      <c r="J9768" s="5"/>
    </row>
    <row r="9769" spans="9:10" x14ac:dyDescent="0.35">
      <c r="I9769" s="5"/>
      <c r="J9769" s="5"/>
    </row>
    <row r="9770" spans="9:10" x14ac:dyDescent="0.35">
      <c r="I9770" s="5"/>
      <c r="J9770" s="5"/>
    </row>
    <row r="9771" spans="9:10" x14ac:dyDescent="0.35">
      <c r="I9771" s="5"/>
      <c r="J9771" s="5"/>
    </row>
    <row r="9772" spans="9:10" x14ac:dyDescent="0.35">
      <c r="I9772" s="5"/>
      <c r="J9772" s="5"/>
    </row>
    <row r="9773" spans="9:10" x14ac:dyDescent="0.35">
      <c r="I9773" s="5"/>
      <c r="J9773" s="5"/>
    </row>
    <row r="9774" spans="9:10" x14ac:dyDescent="0.35">
      <c r="I9774" s="5"/>
      <c r="J9774" s="5"/>
    </row>
    <row r="9775" spans="9:10" x14ac:dyDescent="0.35">
      <c r="I9775" s="5"/>
      <c r="J9775" s="5"/>
    </row>
    <row r="9776" spans="9:10" x14ac:dyDescent="0.35">
      <c r="I9776" s="5"/>
      <c r="J9776" s="5"/>
    </row>
    <row r="9777" spans="9:10" x14ac:dyDescent="0.35">
      <c r="I9777" s="5"/>
      <c r="J9777" s="5"/>
    </row>
    <row r="9778" spans="9:10" x14ac:dyDescent="0.35">
      <c r="I9778" s="5"/>
      <c r="J9778" s="5"/>
    </row>
    <row r="9779" spans="9:10" x14ac:dyDescent="0.35">
      <c r="I9779" s="5"/>
      <c r="J9779" s="5"/>
    </row>
    <row r="9780" spans="9:10" x14ac:dyDescent="0.35">
      <c r="I9780" s="5"/>
      <c r="J9780" s="5"/>
    </row>
    <row r="9781" spans="9:10" x14ac:dyDescent="0.35">
      <c r="I9781" s="5"/>
      <c r="J9781" s="5"/>
    </row>
    <row r="9782" spans="9:10" x14ac:dyDescent="0.35">
      <c r="I9782" s="5"/>
      <c r="J9782" s="5"/>
    </row>
    <row r="9783" spans="9:10" x14ac:dyDescent="0.35">
      <c r="I9783" s="5"/>
      <c r="J9783" s="5"/>
    </row>
    <row r="9784" spans="9:10" x14ac:dyDescent="0.35">
      <c r="I9784" s="5"/>
      <c r="J9784" s="5"/>
    </row>
    <row r="9785" spans="9:10" x14ac:dyDescent="0.35">
      <c r="I9785" s="5"/>
      <c r="J9785" s="5"/>
    </row>
    <row r="9786" spans="9:10" x14ac:dyDescent="0.35">
      <c r="I9786" s="5"/>
      <c r="J9786" s="5"/>
    </row>
    <row r="9787" spans="9:10" x14ac:dyDescent="0.35">
      <c r="I9787" s="5"/>
      <c r="J9787" s="5"/>
    </row>
    <row r="9788" spans="9:10" x14ac:dyDescent="0.35">
      <c r="I9788" s="5"/>
      <c r="J9788" s="5"/>
    </row>
    <row r="9789" spans="9:10" x14ac:dyDescent="0.35">
      <c r="I9789" s="5"/>
      <c r="J9789" s="5"/>
    </row>
    <row r="9790" spans="9:10" x14ac:dyDescent="0.35">
      <c r="I9790" s="5"/>
      <c r="J9790" s="5"/>
    </row>
    <row r="9791" spans="9:10" x14ac:dyDescent="0.35">
      <c r="I9791" s="5"/>
      <c r="J9791" s="5"/>
    </row>
    <row r="9792" spans="9:10" x14ac:dyDescent="0.35">
      <c r="I9792" s="5"/>
      <c r="J9792" s="5"/>
    </row>
    <row r="9793" spans="9:10" x14ac:dyDescent="0.35">
      <c r="I9793" s="5"/>
      <c r="J9793" s="5"/>
    </row>
    <row r="9794" spans="9:10" x14ac:dyDescent="0.35">
      <c r="I9794" s="5"/>
      <c r="J9794" s="5"/>
    </row>
    <row r="9795" spans="9:10" x14ac:dyDescent="0.35">
      <c r="I9795" s="5"/>
      <c r="J9795" s="5"/>
    </row>
    <row r="9796" spans="9:10" x14ac:dyDescent="0.35">
      <c r="I9796" s="5"/>
      <c r="J9796" s="5"/>
    </row>
    <row r="9797" spans="9:10" x14ac:dyDescent="0.35">
      <c r="I9797" s="5"/>
      <c r="J9797" s="5"/>
    </row>
    <row r="9798" spans="9:10" x14ac:dyDescent="0.35">
      <c r="I9798" s="5"/>
      <c r="J9798" s="5"/>
    </row>
    <row r="9799" spans="9:10" x14ac:dyDescent="0.35">
      <c r="I9799" s="5"/>
      <c r="J9799" s="5"/>
    </row>
    <row r="9800" spans="9:10" x14ac:dyDescent="0.35">
      <c r="I9800" s="5"/>
      <c r="J9800" s="5"/>
    </row>
    <row r="9801" spans="9:10" x14ac:dyDescent="0.35">
      <c r="I9801" s="5"/>
      <c r="J9801" s="5"/>
    </row>
    <row r="9802" spans="9:10" x14ac:dyDescent="0.35">
      <c r="I9802" s="5"/>
      <c r="J9802" s="5"/>
    </row>
    <row r="9803" spans="9:10" x14ac:dyDescent="0.35">
      <c r="I9803" s="5"/>
      <c r="J9803" s="5"/>
    </row>
    <row r="9804" spans="9:10" x14ac:dyDescent="0.35">
      <c r="I9804" s="5"/>
      <c r="J9804" s="5"/>
    </row>
    <row r="9805" spans="9:10" x14ac:dyDescent="0.35">
      <c r="I9805" s="5"/>
      <c r="J9805" s="5"/>
    </row>
    <row r="9806" spans="9:10" x14ac:dyDescent="0.35">
      <c r="I9806" s="5"/>
      <c r="J9806" s="5"/>
    </row>
    <row r="9807" spans="9:10" x14ac:dyDescent="0.35">
      <c r="I9807" s="5"/>
      <c r="J9807" s="5"/>
    </row>
    <row r="9808" spans="9:10" x14ac:dyDescent="0.35">
      <c r="I9808" s="5"/>
      <c r="J9808" s="5"/>
    </row>
    <row r="9809" spans="9:10" x14ac:dyDescent="0.35">
      <c r="I9809" s="5"/>
      <c r="J9809" s="5"/>
    </row>
    <row r="9810" spans="9:10" x14ac:dyDescent="0.35">
      <c r="I9810" s="5"/>
      <c r="J9810" s="5"/>
    </row>
    <row r="9811" spans="9:10" x14ac:dyDescent="0.35">
      <c r="I9811" s="5"/>
      <c r="J9811" s="5"/>
    </row>
    <row r="9812" spans="9:10" x14ac:dyDescent="0.35">
      <c r="I9812" s="5"/>
      <c r="J9812" s="5"/>
    </row>
    <row r="9813" spans="9:10" x14ac:dyDescent="0.35">
      <c r="I9813" s="5"/>
      <c r="J9813" s="5"/>
    </row>
    <row r="9814" spans="9:10" x14ac:dyDescent="0.35">
      <c r="I9814" s="5"/>
      <c r="J9814" s="5"/>
    </row>
    <row r="9815" spans="9:10" x14ac:dyDescent="0.35">
      <c r="I9815" s="5"/>
      <c r="J9815" s="5"/>
    </row>
    <row r="9816" spans="9:10" x14ac:dyDescent="0.35">
      <c r="I9816" s="5"/>
      <c r="J9816" s="5"/>
    </row>
    <row r="9817" spans="9:10" x14ac:dyDescent="0.35">
      <c r="I9817" s="5"/>
      <c r="J9817" s="5"/>
    </row>
    <row r="9818" spans="9:10" x14ac:dyDescent="0.35">
      <c r="I9818" s="5"/>
      <c r="J9818" s="5"/>
    </row>
    <row r="9819" spans="9:10" x14ac:dyDescent="0.35">
      <c r="I9819" s="5"/>
      <c r="J9819" s="5"/>
    </row>
    <row r="9820" spans="9:10" x14ac:dyDescent="0.35">
      <c r="I9820" s="5"/>
      <c r="J9820" s="5"/>
    </row>
    <row r="9821" spans="9:10" x14ac:dyDescent="0.35">
      <c r="I9821" s="5"/>
      <c r="J9821" s="5"/>
    </row>
    <row r="9822" spans="9:10" x14ac:dyDescent="0.35">
      <c r="I9822" s="5"/>
      <c r="J9822" s="5"/>
    </row>
    <row r="9823" spans="9:10" x14ac:dyDescent="0.35">
      <c r="I9823" s="5"/>
      <c r="J9823" s="5"/>
    </row>
    <row r="9824" spans="9:10" x14ac:dyDescent="0.35">
      <c r="I9824" s="5"/>
      <c r="J9824" s="5"/>
    </row>
    <row r="9825" spans="9:10" x14ac:dyDescent="0.35">
      <c r="I9825" s="5"/>
      <c r="J9825" s="5"/>
    </row>
    <row r="9826" spans="9:10" x14ac:dyDescent="0.35">
      <c r="I9826" s="5"/>
      <c r="J9826" s="5"/>
    </row>
    <row r="9827" spans="9:10" x14ac:dyDescent="0.35">
      <c r="I9827" s="5"/>
      <c r="J9827" s="5"/>
    </row>
    <row r="9828" spans="9:10" x14ac:dyDescent="0.35">
      <c r="I9828" s="5"/>
      <c r="J9828" s="5"/>
    </row>
    <row r="9829" spans="9:10" x14ac:dyDescent="0.35">
      <c r="I9829" s="5"/>
      <c r="J9829" s="5"/>
    </row>
    <row r="9830" spans="9:10" x14ac:dyDescent="0.35">
      <c r="I9830" s="5"/>
      <c r="J9830" s="5"/>
    </row>
    <row r="9831" spans="9:10" x14ac:dyDescent="0.35">
      <c r="I9831" s="5"/>
      <c r="J9831" s="5"/>
    </row>
    <row r="9832" spans="9:10" x14ac:dyDescent="0.35">
      <c r="I9832" s="5"/>
      <c r="J9832" s="5"/>
    </row>
    <row r="9833" spans="9:10" x14ac:dyDescent="0.35">
      <c r="I9833" s="5"/>
      <c r="J9833" s="5"/>
    </row>
    <row r="9834" spans="9:10" x14ac:dyDescent="0.35">
      <c r="I9834" s="5"/>
      <c r="J9834" s="5"/>
    </row>
    <row r="9835" spans="9:10" x14ac:dyDescent="0.35">
      <c r="I9835" s="5"/>
      <c r="J9835" s="5"/>
    </row>
    <row r="9836" spans="9:10" x14ac:dyDescent="0.35">
      <c r="I9836" s="5"/>
      <c r="J9836" s="5"/>
    </row>
    <row r="9837" spans="9:10" x14ac:dyDescent="0.35">
      <c r="I9837" s="5"/>
      <c r="J9837" s="5"/>
    </row>
    <row r="9838" spans="9:10" x14ac:dyDescent="0.35">
      <c r="I9838" s="5"/>
      <c r="J9838" s="5"/>
    </row>
    <row r="9839" spans="9:10" x14ac:dyDescent="0.35">
      <c r="I9839" s="5"/>
      <c r="J9839" s="5"/>
    </row>
    <row r="9840" spans="9:10" x14ac:dyDescent="0.35">
      <c r="I9840" s="5"/>
      <c r="J9840" s="5"/>
    </row>
    <row r="9841" spans="9:10" x14ac:dyDescent="0.35">
      <c r="I9841" s="5"/>
      <c r="J9841" s="5"/>
    </row>
    <row r="9842" spans="9:10" x14ac:dyDescent="0.35">
      <c r="I9842" s="5"/>
      <c r="J9842" s="5"/>
    </row>
    <row r="9843" spans="9:10" x14ac:dyDescent="0.35">
      <c r="I9843" s="5"/>
      <c r="J9843" s="5"/>
    </row>
    <row r="9844" spans="9:10" x14ac:dyDescent="0.35">
      <c r="I9844" s="5"/>
      <c r="J9844" s="5"/>
    </row>
    <row r="9845" spans="9:10" x14ac:dyDescent="0.35">
      <c r="I9845" s="5"/>
      <c r="J9845" s="5"/>
    </row>
    <row r="9846" spans="9:10" x14ac:dyDescent="0.35">
      <c r="I9846" s="5"/>
      <c r="J9846" s="5"/>
    </row>
    <row r="9847" spans="9:10" x14ac:dyDescent="0.35">
      <c r="I9847" s="5"/>
      <c r="J9847" s="5"/>
    </row>
    <row r="9848" spans="9:10" x14ac:dyDescent="0.35">
      <c r="I9848" s="5"/>
      <c r="J9848" s="5"/>
    </row>
    <row r="9849" spans="9:10" x14ac:dyDescent="0.35">
      <c r="I9849" s="5"/>
      <c r="J9849" s="5"/>
    </row>
    <row r="9850" spans="9:10" x14ac:dyDescent="0.35">
      <c r="I9850" s="5"/>
      <c r="J9850" s="5"/>
    </row>
    <row r="9851" spans="9:10" x14ac:dyDescent="0.35">
      <c r="I9851" s="5"/>
      <c r="J9851" s="5"/>
    </row>
    <row r="9852" spans="9:10" x14ac:dyDescent="0.35">
      <c r="I9852" s="5"/>
      <c r="J9852" s="5"/>
    </row>
    <row r="9853" spans="9:10" x14ac:dyDescent="0.35">
      <c r="I9853" s="5"/>
      <c r="J9853" s="5"/>
    </row>
    <row r="9854" spans="9:10" x14ac:dyDescent="0.35">
      <c r="I9854" s="5"/>
      <c r="J9854" s="5"/>
    </row>
    <row r="9855" spans="9:10" x14ac:dyDescent="0.35">
      <c r="I9855" s="5"/>
      <c r="J9855" s="5"/>
    </row>
    <row r="9856" spans="9:10" x14ac:dyDescent="0.35">
      <c r="I9856" s="5"/>
      <c r="J9856" s="5"/>
    </row>
    <row r="9857" spans="9:10" x14ac:dyDescent="0.35">
      <c r="I9857" s="5"/>
      <c r="J9857" s="5"/>
    </row>
    <row r="9858" spans="9:10" x14ac:dyDescent="0.35">
      <c r="I9858" s="5"/>
      <c r="J9858" s="5"/>
    </row>
    <row r="9859" spans="9:10" x14ac:dyDescent="0.35">
      <c r="I9859" s="5"/>
      <c r="J9859" s="5"/>
    </row>
    <row r="9860" spans="9:10" x14ac:dyDescent="0.35">
      <c r="I9860" s="5"/>
      <c r="J9860" s="5"/>
    </row>
    <row r="9861" spans="9:10" x14ac:dyDescent="0.35">
      <c r="I9861" s="5"/>
      <c r="J9861" s="5"/>
    </row>
    <row r="9862" spans="9:10" x14ac:dyDescent="0.35">
      <c r="I9862" s="5"/>
      <c r="J9862" s="5"/>
    </row>
    <row r="9863" spans="9:10" x14ac:dyDescent="0.35">
      <c r="I9863" s="5"/>
      <c r="J9863" s="5"/>
    </row>
    <row r="9864" spans="9:10" x14ac:dyDescent="0.35">
      <c r="I9864" s="5"/>
      <c r="J9864" s="5"/>
    </row>
    <row r="9865" spans="9:10" x14ac:dyDescent="0.35">
      <c r="I9865" s="5"/>
      <c r="J9865" s="5"/>
    </row>
    <row r="9866" spans="9:10" x14ac:dyDescent="0.35">
      <c r="I9866" s="5"/>
      <c r="J9866" s="5"/>
    </row>
    <row r="9867" spans="9:10" x14ac:dyDescent="0.35">
      <c r="I9867" s="5"/>
      <c r="J9867" s="5"/>
    </row>
    <row r="9868" spans="9:10" x14ac:dyDescent="0.35">
      <c r="I9868" s="5"/>
      <c r="J9868" s="5"/>
    </row>
    <row r="9869" spans="9:10" x14ac:dyDescent="0.35">
      <c r="I9869" s="5"/>
      <c r="J9869" s="5"/>
    </row>
    <row r="9870" spans="9:10" x14ac:dyDescent="0.35">
      <c r="I9870" s="5"/>
      <c r="J9870" s="5"/>
    </row>
    <row r="9871" spans="9:10" x14ac:dyDescent="0.35">
      <c r="I9871" s="5"/>
      <c r="J9871" s="5"/>
    </row>
    <row r="9872" spans="9:10" x14ac:dyDescent="0.35">
      <c r="I9872" s="5"/>
      <c r="J9872" s="5"/>
    </row>
    <row r="9873" spans="9:10" x14ac:dyDescent="0.35">
      <c r="I9873" s="5"/>
      <c r="J9873" s="5"/>
    </row>
    <row r="9874" spans="9:10" x14ac:dyDescent="0.35">
      <c r="I9874" s="5"/>
      <c r="J9874" s="5"/>
    </row>
    <row r="9875" spans="9:10" x14ac:dyDescent="0.35">
      <c r="I9875" s="5"/>
      <c r="J9875" s="5"/>
    </row>
    <row r="9876" spans="9:10" x14ac:dyDescent="0.35">
      <c r="I9876" s="5"/>
      <c r="J9876" s="5"/>
    </row>
    <row r="9877" spans="9:10" x14ac:dyDescent="0.35">
      <c r="I9877" s="5"/>
      <c r="J9877" s="5"/>
    </row>
    <row r="9878" spans="9:10" x14ac:dyDescent="0.35">
      <c r="I9878" s="5"/>
      <c r="J9878" s="5"/>
    </row>
    <row r="9879" spans="9:10" x14ac:dyDescent="0.35">
      <c r="I9879" s="5"/>
      <c r="J9879" s="5"/>
    </row>
    <row r="9880" spans="9:10" x14ac:dyDescent="0.35">
      <c r="I9880" s="5"/>
      <c r="J9880" s="5"/>
    </row>
    <row r="9881" spans="9:10" x14ac:dyDescent="0.35">
      <c r="I9881" s="5"/>
      <c r="J9881" s="5"/>
    </row>
    <row r="9882" spans="9:10" x14ac:dyDescent="0.35">
      <c r="I9882" s="5"/>
      <c r="J9882" s="5"/>
    </row>
    <row r="9883" spans="9:10" x14ac:dyDescent="0.35">
      <c r="I9883" s="5"/>
      <c r="J9883" s="5"/>
    </row>
    <row r="9884" spans="9:10" x14ac:dyDescent="0.35">
      <c r="I9884" s="5"/>
      <c r="J9884" s="5"/>
    </row>
    <row r="9885" spans="9:10" x14ac:dyDescent="0.35">
      <c r="I9885" s="5"/>
      <c r="J9885" s="5"/>
    </row>
    <row r="9886" spans="9:10" x14ac:dyDescent="0.35">
      <c r="I9886" s="5"/>
      <c r="J9886" s="5"/>
    </row>
    <row r="9887" spans="9:10" x14ac:dyDescent="0.35">
      <c r="I9887" s="5"/>
      <c r="J9887" s="5"/>
    </row>
    <row r="9888" spans="9:10" x14ac:dyDescent="0.35">
      <c r="I9888" s="5"/>
      <c r="J9888" s="5"/>
    </row>
    <row r="9889" spans="9:10" x14ac:dyDescent="0.35">
      <c r="I9889" s="5"/>
      <c r="J9889" s="5"/>
    </row>
    <row r="9890" spans="9:10" x14ac:dyDescent="0.35">
      <c r="I9890" s="5"/>
      <c r="J9890" s="5"/>
    </row>
    <row r="9891" spans="9:10" x14ac:dyDescent="0.35">
      <c r="I9891" s="5"/>
      <c r="J9891" s="5"/>
    </row>
    <row r="9892" spans="9:10" x14ac:dyDescent="0.35">
      <c r="I9892" s="5"/>
      <c r="J9892" s="5"/>
    </row>
    <row r="9893" spans="9:10" x14ac:dyDescent="0.35">
      <c r="I9893" s="5"/>
      <c r="J9893" s="5"/>
    </row>
    <row r="9894" spans="9:10" x14ac:dyDescent="0.35">
      <c r="I9894" s="5"/>
      <c r="J9894" s="5"/>
    </row>
    <row r="9895" spans="9:10" x14ac:dyDescent="0.35">
      <c r="I9895" s="5"/>
      <c r="J9895" s="5"/>
    </row>
    <row r="9896" spans="9:10" x14ac:dyDescent="0.35">
      <c r="I9896" s="5"/>
      <c r="J9896" s="5"/>
    </row>
    <row r="9897" spans="9:10" x14ac:dyDescent="0.35">
      <c r="I9897" s="5"/>
      <c r="J9897" s="5"/>
    </row>
    <row r="9898" spans="9:10" x14ac:dyDescent="0.35">
      <c r="I9898" s="5"/>
      <c r="J9898" s="5"/>
    </row>
    <row r="9899" spans="9:10" x14ac:dyDescent="0.35">
      <c r="I9899" s="5"/>
      <c r="J9899" s="5"/>
    </row>
    <row r="9900" spans="9:10" x14ac:dyDescent="0.35">
      <c r="I9900" s="5"/>
      <c r="J9900" s="5"/>
    </row>
    <row r="9901" spans="9:10" x14ac:dyDescent="0.35">
      <c r="I9901" s="5"/>
      <c r="J9901" s="5"/>
    </row>
    <row r="9902" spans="9:10" x14ac:dyDescent="0.35">
      <c r="I9902" s="5"/>
      <c r="J9902" s="5"/>
    </row>
    <row r="9903" spans="9:10" x14ac:dyDescent="0.35">
      <c r="I9903" s="5"/>
      <c r="J9903" s="5"/>
    </row>
    <row r="9904" spans="9:10" x14ac:dyDescent="0.35">
      <c r="I9904" s="5"/>
      <c r="J9904" s="5"/>
    </row>
    <row r="9905" spans="9:10" x14ac:dyDescent="0.35">
      <c r="I9905" s="5"/>
      <c r="J9905" s="5"/>
    </row>
    <row r="9906" spans="9:10" x14ac:dyDescent="0.35">
      <c r="I9906" s="5"/>
      <c r="J9906" s="5"/>
    </row>
    <row r="9907" spans="9:10" x14ac:dyDescent="0.35">
      <c r="I9907" s="5"/>
      <c r="J9907" s="5"/>
    </row>
    <row r="9908" spans="9:10" x14ac:dyDescent="0.35">
      <c r="I9908" s="5"/>
      <c r="J9908" s="5"/>
    </row>
    <row r="9909" spans="9:10" x14ac:dyDescent="0.35">
      <c r="I9909" s="5"/>
      <c r="J9909" s="5"/>
    </row>
    <row r="9910" spans="9:10" x14ac:dyDescent="0.35">
      <c r="I9910" s="5"/>
      <c r="J9910" s="5"/>
    </row>
    <row r="9911" spans="9:10" x14ac:dyDescent="0.35">
      <c r="I9911" s="5"/>
      <c r="J9911" s="5"/>
    </row>
    <row r="9912" spans="9:10" x14ac:dyDescent="0.35">
      <c r="I9912" s="5"/>
      <c r="J9912" s="5"/>
    </row>
    <row r="9913" spans="9:10" x14ac:dyDescent="0.35">
      <c r="I9913" s="5"/>
      <c r="J9913" s="5"/>
    </row>
    <row r="9914" spans="9:10" x14ac:dyDescent="0.35">
      <c r="I9914" s="5"/>
      <c r="J9914" s="5"/>
    </row>
    <row r="9915" spans="9:10" x14ac:dyDescent="0.35">
      <c r="I9915" s="5"/>
      <c r="J9915" s="5"/>
    </row>
    <row r="9916" spans="9:10" x14ac:dyDescent="0.35">
      <c r="I9916" s="5"/>
      <c r="J9916" s="5"/>
    </row>
    <row r="9917" spans="9:10" x14ac:dyDescent="0.35">
      <c r="I9917" s="5"/>
      <c r="J9917" s="5"/>
    </row>
    <row r="9918" spans="9:10" x14ac:dyDescent="0.35">
      <c r="I9918" s="5"/>
      <c r="J9918" s="5"/>
    </row>
    <row r="9919" spans="9:10" x14ac:dyDescent="0.35">
      <c r="I9919" s="5"/>
      <c r="J9919" s="5"/>
    </row>
    <row r="9920" spans="9:10" x14ac:dyDescent="0.35">
      <c r="I9920" s="5"/>
      <c r="J9920" s="5"/>
    </row>
    <row r="9921" spans="9:10" x14ac:dyDescent="0.35">
      <c r="I9921" s="5"/>
      <c r="J9921" s="5"/>
    </row>
    <row r="9922" spans="9:10" x14ac:dyDescent="0.35">
      <c r="I9922" s="5"/>
      <c r="J9922" s="5"/>
    </row>
    <row r="9923" spans="9:10" x14ac:dyDescent="0.35">
      <c r="I9923" s="5"/>
      <c r="J9923" s="5"/>
    </row>
    <row r="9924" spans="9:10" x14ac:dyDescent="0.35">
      <c r="I9924" s="5"/>
      <c r="J9924" s="5"/>
    </row>
    <row r="9925" spans="9:10" x14ac:dyDescent="0.35">
      <c r="I9925" s="5"/>
      <c r="J9925" s="5"/>
    </row>
    <row r="9926" spans="9:10" x14ac:dyDescent="0.35">
      <c r="I9926" s="5"/>
      <c r="J9926" s="5"/>
    </row>
    <row r="9927" spans="9:10" x14ac:dyDescent="0.35">
      <c r="I9927" s="5"/>
      <c r="J9927" s="5"/>
    </row>
    <row r="9928" spans="9:10" x14ac:dyDescent="0.35">
      <c r="I9928" s="5"/>
      <c r="J9928" s="5"/>
    </row>
    <row r="9929" spans="9:10" x14ac:dyDescent="0.35">
      <c r="I9929" s="5"/>
      <c r="J9929" s="5"/>
    </row>
    <row r="9930" spans="9:10" x14ac:dyDescent="0.35">
      <c r="I9930" s="5"/>
      <c r="J9930" s="5"/>
    </row>
    <row r="9931" spans="9:10" x14ac:dyDescent="0.35">
      <c r="I9931" s="5"/>
      <c r="J9931" s="5"/>
    </row>
    <row r="9932" spans="9:10" x14ac:dyDescent="0.35">
      <c r="I9932" s="5"/>
      <c r="J9932" s="5"/>
    </row>
    <row r="9933" spans="9:10" x14ac:dyDescent="0.35">
      <c r="I9933" s="5"/>
      <c r="J9933" s="5"/>
    </row>
    <row r="9934" spans="9:10" x14ac:dyDescent="0.35">
      <c r="I9934" s="5"/>
      <c r="J9934" s="5"/>
    </row>
    <row r="9935" spans="9:10" x14ac:dyDescent="0.35">
      <c r="I9935" s="5"/>
      <c r="J9935" s="5"/>
    </row>
    <row r="9936" spans="9:10" x14ac:dyDescent="0.35">
      <c r="I9936" s="5"/>
      <c r="J9936" s="5"/>
    </row>
    <row r="9937" spans="9:10" x14ac:dyDescent="0.35">
      <c r="I9937" s="5"/>
      <c r="J9937" s="5"/>
    </row>
    <row r="9938" spans="9:10" x14ac:dyDescent="0.35">
      <c r="I9938" s="5"/>
      <c r="J9938" s="5"/>
    </row>
    <row r="9939" spans="9:10" x14ac:dyDescent="0.35">
      <c r="I9939" s="5"/>
      <c r="J9939" s="5"/>
    </row>
    <row r="9940" spans="9:10" x14ac:dyDescent="0.35">
      <c r="I9940" s="5"/>
      <c r="J9940" s="5"/>
    </row>
    <row r="9941" spans="9:10" x14ac:dyDescent="0.35">
      <c r="I9941" s="5"/>
      <c r="J9941" s="5"/>
    </row>
    <row r="9942" spans="9:10" x14ac:dyDescent="0.35">
      <c r="I9942" s="5"/>
      <c r="J9942" s="5"/>
    </row>
    <row r="9943" spans="9:10" x14ac:dyDescent="0.35">
      <c r="I9943" s="5"/>
      <c r="J9943" s="5"/>
    </row>
    <row r="9944" spans="9:10" x14ac:dyDescent="0.35">
      <c r="I9944" s="5"/>
      <c r="J9944" s="5"/>
    </row>
    <row r="9945" spans="9:10" x14ac:dyDescent="0.35">
      <c r="I9945" s="5"/>
      <c r="J9945" s="5"/>
    </row>
    <row r="9946" spans="9:10" x14ac:dyDescent="0.35">
      <c r="I9946" s="5"/>
      <c r="J9946" s="5"/>
    </row>
    <row r="9947" spans="9:10" x14ac:dyDescent="0.35">
      <c r="I9947" s="5"/>
      <c r="J9947" s="5"/>
    </row>
    <row r="9948" spans="9:10" x14ac:dyDescent="0.35">
      <c r="I9948" s="5"/>
      <c r="J9948" s="5"/>
    </row>
    <row r="9949" spans="9:10" x14ac:dyDescent="0.35">
      <c r="I9949" s="5"/>
      <c r="J9949" s="5"/>
    </row>
    <row r="9950" spans="9:10" x14ac:dyDescent="0.35">
      <c r="I9950" s="5"/>
      <c r="J9950" s="5"/>
    </row>
    <row r="9951" spans="9:10" x14ac:dyDescent="0.35">
      <c r="I9951" s="5"/>
      <c r="J9951" s="5"/>
    </row>
    <row r="9952" spans="9:10" x14ac:dyDescent="0.35">
      <c r="I9952" s="5"/>
      <c r="J9952" s="5"/>
    </row>
    <row r="9953" spans="9:10" x14ac:dyDescent="0.35">
      <c r="I9953" s="5"/>
      <c r="J9953" s="5"/>
    </row>
    <row r="9954" spans="9:10" x14ac:dyDescent="0.35">
      <c r="I9954" s="5"/>
      <c r="J9954" s="5"/>
    </row>
    <row r="9955" spans="9:10" x14ac:dyDescent="0.35">
      <c r="I9955" s="5"/>
      <c r="J9955" s="5"/>
    </row>
    <row r="9956" spans="9:10" x14ac:dyDescent="0.35">
      <c r="I9956" s="5"/>
      <c r="J9956" s="5"/>
    </row>
    <row r="9957" spans="9:10" x14ac:dyDescent="0.35">
      <c r="I9957" s="5"/>
      <c r="J9957" s="5"/>
    </row>
    <row r="9958" spans="9:10" x14ac:dyDescent="0.35">
      <c r="I9958" s="5"/>
      <c r="J9958" s="5"/>
    </row>
    <row r="9959" spans="9:10" x14ac:dyDescent="0.35">
      <c r="I9959" s="5"/>
      <c r="J9959" s="5"/>
    </row>
    <row r="9960" spans="9:10" x14ac:dyDescent="0.35">
      <c r="I9960" s="5"/>
      <c r="J9960" s="5"/>
    </row>
    <row r="9961" spans="9:10" x14ac:dyDescent="0.35">
      <c r="I9961" s="5"/>
      <c r="J9961" s="5"/>
    </row>
    <row r="9962" spans="9:10" x14ac:dyDescent="0.35">
      <c r="I9962" s="5"/>
      <c r="J9962" s="5"/>
    </row>
    <row r="9963" spans="9:10" x14ac:dyDescent="0.35">
      <c r="I9963" s="5"/>
      <c r="J9963" s="5"/>
    </row>
    <row r="9964" spans="9:10" x14ac:dyDescent="0.35">
      <c r="I9964" s="5"/>
      <c r="J9964" s="5"/>
    </row>
    <row r="9965" spans="9:10" x14ac:dyDescent="0.35">
      <c r="I9965" s="5"/>
      <c r="J9965" s="5"/>
    </row>
    <row r="9966" spans="9:10" x14ac:dyDescent="0.35">
      <c r="I9966" s="5"/>
      <c r="J9966" s="5"/>
    </row>
    <row r="9967" spans="9:10" x14ac:dyDescent="0.35">
      <c r="I9967" s="5"/>
      <c r="J9967" s="5"/>
    </row>
    <row r="9968" spans="9:10" x14ac:dyDescent="0.35">
      <c r="I9968" s="5"/>
      <c r="J9968" s="5"/>
    </row>
    <row r="9969" spans="9:10" x14ac:dyDescent="0.35">
      <c r="I9969" s="5"/>
      <c r="J9969" s="5"/>
    </row>
    <row r="9970" spans="9:10" x14ac:dyDescent="0.35">
      <c r="I9970" s="5"/>
      <c r="J9970" s="5"/>
    </row>
    <row r="9971" spans="9:10" x14ac:dyDescent="0.35">
      <c r="I9971" s="5"/>
      <c r="J9971" s="5"/>
    </row>
    <row r="9972" spans="9:10" x14ac:dyDescent="0.35">
      <c r="I9972" s="5"/>
      <c r="J9972" s="5"/>
    </row>
    <row r="9973" spans="9:10" x14ac:dyDescent="0.35">
      <c r="I9973" s="5"/>
      <c r="J9973" s="5"/>
    </row>
    <row r="9974" spans="9:10" x14ac:dyDescent="0.35">
      <c r="I9974" s="5"/>
      <c r="J9974" s="5"/>
    </row>
    <row r="9975" spans="9:10" x14ac:dyDescent="0.35">
      <c r="I9975" s="5"/>
      <c r="J9975" s="5"/>
    </row>
    <row r="9976" spans="9:10" x14ac:dyDescent="0.35">
      <c r="I9976" s="5"/>
      <c r="J9976" s="5"/>
    </row>
    <row r="9977" spans="9:10" x14ac:dyDescent="0.35">
      <c r="I9977" s="5"/>
      <c r="J9977" s="5"/>
    </row>
    <row r="9978" spans="9:10" x14ac:dyDescent="0.35">
      <c r="I9978" s="5"/>
      <c r="J9978" s="5"/>
    </row>
    <row r="9979" spans="9:10" x14ac:dyDescent="0.35">
      <c r="I9979" s="5"/>
      <c r="J9979" s="5"/>
    </row>
    <row r="9980" spans="9:10" x14ac:dyDescent="0.35">
      <c r="I9980" s="5"/>
      <c r="J9980" s="5"/>
    </row>
    <row r="9981" spans="9:10" x14ac:dyDescent="0.35">
      <c r="I9981" s="5"/>
      <c r="J9981" s="5"/>
    </row>
    <row r="9982" spans="9:10" x14ac:dyDescent="0.35">
      <c r="I9982" s="5"/>
      <c r="J9982" s="5"/>
    </row>
    <row r="9983" spans="9:10" x14ac:dyDescent="0.35">
      <c r="I9983" s="5"/>
      <c r="J9983" s="5"/>
    </row>
    <row r="9984" spans="9:10" x14ac:dyDescent="0.35">
      <c r="I9984" s="5"/>
      <c r="J9984" s="5"/>
    </row>
    <row r="9985" spans="9:10" x14ac:dyDescent="0.35">
      <c r="I9985" s="5"/>
      <c r="J9985" s="5"/>
    </row>
    <row r="9986" spans="9:10" x14ac:dyDescent="0.35">
      <c r="I9986" s="5"/>
      <c r="J9986" s="5"/>
    </row>
    <row r="9987" spans="9:10" x14ac:dyDescent="0.35">
      <c r="I9987" s="5"/>
      <c r="J9987" s="5"/>
    </row>
    <row r="9988" spans="9:10" x14ac:dyDescent="0.35">
      <c r="I9988" s="5"/>
      <c r="J9988" s="5"/>
    </row>
    <row r="9989" spans="9:10" x14ac:dyDescent="0.35">
      <c r="I9989" s="5"/>
      <c r="J9989" s="5"/>
    </row>
    <row r="9990" spans="9:10" x14ac:dyDescent="0.35">
      <c r="I9990" s="5"/>
      <c r="J9990" s="5"/>
    </row>
    <row r="9991" spans="9:10" x14ac:dyDescent="0.35">
      <c r="I9991" s="5"/>
      <c r="J9991" s="5"/>
    </row>
    <row r="9992" spans="9:10" x14ac:dyDescent="0.35">
      <c r="I9992" s="5"/>
      <c r="J9992" s="5"/>
    </row>
    <row r="9993" spans="9:10" x14ac:dyDescent="0.35">
      <c r="I9993" s="5"/>
      <c r="J9993" s="5"/>
    </row>
    <row r="9994" spans="9:10" x14ac:dyDescent="0.35">
      <c r="I9994" s="5"/>
      <c r="J9994" s="5"/>
    </row>
    <row r="9995" spans="9:10" x14ac:dyDescent="0.35">
      <c r="I9995" s="5"/>
      <c r="J9995" s="5"/>
    </row>
    <row r="9996" spans="9:10" x14ac:dyDescent="0.35">
      <c r="I9996" s="5"/>
      <c r="J9996" s="5"/>
    </row>
    <row r="9997" spans="9:10" x14ac:dyDescent="0.35">
      <c r="I9997" s="5"/>
      <c r="J9997" s="5"/>
    </row>
    <row r="9998" spans="9:10" x14ac:dyDescent="0.35">
      <c r="I9998" s="5"/>
      <c r="J9998" s="5"/>
    </row>
    <row r="9999" spans="9:10" x14ac:dyDescent="0.35">
      <c r="I9999" s="5"/>
      <c r="J9999" s="5"/>
    </row>
    <row r="10000" spans="9:10" x14ac:dyDescent="0.35">
      <c r="I10000" s="5"/>
      <c r="J10000" s="5"/>
    </row>
    <row r="10001" spans="9:10" x14ac:dyDescent="0.35">
      <c r="I10001" s="5"/>
      <c r="J10001" s="5"/>
    </row>
    <row r="10002" spans="9:10" x14ac:dyDescent="0.35">
      <c r="I10002" s="5"/>
      <c r="J10002" s="5"/>
    </row>
    <row r="10003" spans="9:10" x14ac:dyDescent="0.35">
      <c r="I10003" s="5"/>
      <c r="J10003" s="5"/>
    </row>
    <row r="10004" spans="9:10" x14ac:dyDescent="0.35">
      <c r="I10004" s="5"/>
      <c r="J10004" s="5"/>
    </row>
    <row r="10005" spans="9:10" x14ac:dyDescent="0.35">
      <c r="I10005" s="5"/>
      <c r="J10005" s="5"/>
    </row>
    <row r="10006" spans="9:10" x14ac:dyDescent="0.35">
      <c r="I10006" s="5"/>
      <c r="J10006" s="5"/>
    </row>
    <row r="10007" spans="9:10" x14ac:dyDescent="0.35">
      <c r="I10007" s="5"/>
      <c r="J10007" s="5"/>
    </row>
    <row r="10008" spans="9:10" x14ac:dyDescent="0.35">
      <c r="I10008" s="5"/>
      <c r="J10008" s="5"/>
    </row>
    <row r="10009" spans="9:10" x14ac:dyDescent="0.35">
      <c r="I10009" s="5"/>
      <c r="J10009" s="5"/>
    </row>
    <row r="10010" spans="9:10" x14ac:dyDescent="0.35">
      <c r="I10010" s="5"/>
      <c r="J10010" s="5"/>
    </row>
    <row r="10011" spans="9:10" x14ac:dyDescent="0.35">
      <c r="I10011" s="5"/>
      <c r="J10011" s="5"/>
    </row>
    <row r="10012" spans="9:10" x14ac:dyDescent="0.35">
      <c r="I10012" s="5"/>
      <c r="J10012" s="5"/>
    </row>
    <row r="10013" spans="9:10" x14ac:dyDescent="0.35">
      <c r="I10013" s="5"/>
      <c r="J10013" s="5"/>
    </row>
    <row r="10014" spans="9:10" x14ac:dyDescent="0.35">
      <c r="I10014" s="5"/>
      <c r="J10014" s="5"/>
    </row>
    <row r="10015" spans="9:10" x14ac:dyDescent="0.35">
      <c r="I10015" s="5"/>
      <c r="J10015" s="5"/>
    </row>
    <row r="10016" spans="9:10" x14ac:dyDescent="0.35">
      <c r="I10016" s="5"/>
      <c r="J10016" s="5"/>
    </row>
    <row r="10017" spans="9:10" x14ac:dyDescent="0.35">
      <c r="I10017" s="5"/>
      <c r="J10017" s="5"/>
    </row>
    <row r="10018" spans="9:10" x14ac:dyDescent="0.35">
      <c r="I10018" s="5"/>
      <c r="J10018" s="5"/>
    </row>
    <row r="10019" spans="9:10" x14ac:dyDescent="0.35">
      <c r="I10019" s="5"/>
      <c r="J10019" s="5"/>
    </row>
    <row r="10020" spans="9:10" x14ac:dyDescent="0.35">
      <c r="I10020" s="5"/>
      <c r="J10020" s="5"/>
    </row>
    <row r="10021" spans="9:10" x14ac:dyDescent="0.35">
      <c r="I10021" s="5"/>
      <c r="J10021" s="5"/>
    </row>
    <row r="10022" spans="9:10" x14ac:dyDescent="0.35">
      <c r="I10022" s="5"/>
      <c r="J10022" s="5"/>
    </row>
    <row r="10023" spans="9:10" x14ac:dyDescent="0.35">
      <c r="I10023" s="5"/>
      <c r="J10023" s="5"/>
    </row>
    <row r="10024" spans="9:10" x14ac:dyDescent="0.35">
      <c r="I10024" s="5"/>
      <c r="J10024" s="5"/>
    </row>
    <row r="10025" spans="9:10" x14ac:dyDescent="0.35">
      <c r="I10025" s="5"/>
      <c r="J10025" s="5"/>
    </row>
    <row r="10026" spans="9:10" x14ac:dyDescent="0.35">
      <c r="I10026" s="5"/>
      <c r="J10026" s="5"/>
    </row>
    <row r="10027" spans="9:10" x14ac:dyDescent="0.35">
      <c r="I10027" s="5"/>
      <c r="J10027" s="5"/>
    </row>
    <row r="10028" spans="9:10" x14ac:dyDescent="0.35">
      <c r="I10028" s="5"/>
      <c r="J10028" s="5"/>
    </row>
    <row r="10029" spans="9:10" x14ac:dyDescent="0.35">
      <c r="I10029" s="5"/>
      <c r="J10029" s="5"/>
    </row>
    <row r="10030" spans="9:10" x14ac:dyDescent="0.35">
      <c r="I10030" s="5"/>
      <c r="J10030" s="5"/>
    </row>
    <row r="10031" spans="9:10" x14ac:dyDescent="0.35">
      <c r="I10031" s="5"/>
      <c r="J10031" s="5"/>
    </row>
    <row r="10032" spans="9:10" x14ac:dyDescent="0.35">
      <c r="I10032" s="5"/>
      <c r="J10032" s="5"/>
    </row>
    <row r="10033" spans="9:10" x14ac:dyDescent="0.35">
      <c r="I10033" s="5"/>
      <c r="J10033" s="5"/>
    </row>
    <row r="10034" spans="9:10" x14ac:dyDescent="0.35">
      <c r="I10034" s="5"/>
      <c r="J10034" s="5"/>
    </row>
    <row r="10035" spans="9:10" x14ac:dyDescent="0.35">
      <c r="I10035" s="5"/>
      <c r="J10035" s="5"/>
    </row>
    <row r="10036" spans="9:10" x14ac:dyDescent="0.35">
      <c r="I10036" s="5"/>
      <c r="J10036" s="5"/>
    </row>
    <row r="10037" spans="9:10" x14ac:dyDescent="0.35">
      <c r="I10037" s="5"/>
      <c r="J10037" s="5"/>
    </row>
    <row r="10038" spans="9:10" x14ac:dyDescent="0.35">
      <c r="I10038" s="5"/>
      <c r="J10038" s="5"/>
    </row>
    <row r="10039" spans="9:10" x14ac:dyDescent="0.35">
      <c r="I10039" s="5"/>
      <c r="J10039" s="5"/>
    </row>
    <row r="10040" spans="9:10" x14ac:dyDescent="0.35">
      <c r="I10040" s="5"/>
      <c r="J10040" s="5"/>
    </row>
    <row r="10041" spans="9:10" x14ac:dyDescent="0.35">
      <c r="I10041" s="5"/>
      <c r="J10041" s="5"/>
    </row>
    <row r="10042" spans="9:10" x14ac:dyDescent="0.35">
      <c r="I10042" s="5"/>
      <c r="J10042" s="5"/>
    </row>
    <row r="10043" spans="9:10" x14ac:dyDescent="0.35">
      <c r="I10043" s="5"/>
      <c r="J10043" s="5"/>
    </row>
    <row r="10044" spans="9:10" x14ac:dyDescent="0.35">
      <c r="I10044" s="5"/>
      <c r="J10044" s="5"/>
    </row>
    <row r="10045" spans="9:10" x14ac:dyDescent="0.35">
      <c r="I10045" s="5"/>
      <c r="J10045" s="5"/>
    </row>
    <row r="10046" spans="9:10" x14ac:dyDescent="0.35">
      <c r="I10046" s="5"/>
      <c r="J10046" s="5"/>
    </row>
    <row r="10047" spans="9:10" x14ac:dyDescent="0.35">
      <c r="I10047" s="5"/>
      <c r="J10047" s="5"/>
    </row>
    <row r="10048" spans="9:10" x14ac:dyDescent="0.35">
      <c r="I10048" s="5"/>
      <c r="J10048" s="5"/>
    </row>
    <row r="10049" spans="9:10" x14ac:dyDescent="0.35">
      <c r="I10049" s="5"/>
      <c r="J10049" s="5"/>
    </row>
    <row r="10050" spans="9:10" x14ac:dyDescent="0.35">
      <c r="I10050" s="5"/>
      <c r="J10050" s="5"/>
    </row>
    <row r="10051" spans="9:10" x14ac:dyDescent="0.35">
      <c r="I10051" s="5"/>
      <c r="J10051" s="5"/>
    </row>
    <row r="10052" spans="9:10" x14ac:dyDescent="0.35">
      <c r="I10052" s="5"/>
      <c r="J10052" s="5"/>
    </row>
    <row r="10053" spans="9:10" x14ac:dyDescent="0.35">
      <c r="I10053" s="5"/>
      <c r="J10053" s="5"/>
    </row>
    <row r="10054" spans="9:10" x14ac:dyDescent="0.35">
      <c r="I10054" s="5"/>
      <c r="J10054" s="5"/>
    </row>
    <row r="10055" spans="9:10" x14ac:dyDescent="0.35">
      <c r="I10055" s="5"/>
      <c r="J10055" s="5"/>
    </row>
    <row r="10056" spans="9:10" x14ac:dyDescent="0.35">
      <c r="I10056" s="5"/>
      <c r="J10056" s="5"/>
    </row>
    <row r="10057" spans="9:10" x14ac:dyDescent="0.35">
      <c r="I10057" s="5"/>
      <c r="J10057" s="5"/>
    </row>
    <row r="10058" spans="9:10" x14ac:dyDescent="0.35">
      <c r="I10058" s="5"/>
      <c r="J10058" s="5"/>
    </row>
    <row r="10059" spans="9:10" x14ac:dyDescent="0.35">
      <c r="I10059" s="5"/>
      <c r="J10059" s="5"/>
    </row>
    <row r="10060" spans="9:10" x14ac:dyDescent="0.35">
      <c r="I10060" s="5"/>
      <c r="J10060" s="5"/>
    </row>
    <row r="10061" spans="9:10" x14ac:dyDescent="0.35">
      <c r="I10061" s="5"/>
      <c r="J10061" s="5"/>
    </row>
    <row r="10062" spans="9:10" x14ac:dyDescent="0.35">
      <c r="I10062" s="5"/>
      <c r="J10062" s="5"/>
    </row>
    <row r="10063" spans="9:10" x14ac:dyDescent="0.35">
      <c r="I10063" s="5"/>
      <c r="J10063" s="5"/>
    </row>
    <row r="10064" spans="9:10" x14ac:dyDescent="0.35">
      <c r="I10064" s="5"/>
      <c r="J10064" s="5"/>
    </row>
    <row r="10065" spans="9:10" x14ac:dyDescent="0.35">
      <c r="I10065" s="5"/>
      <c r="J10065" s="5"/>
    </row>
    <row r="10066" spans="9:10" x14ac:dyDescent="0.35">
      <c r="I10066" s="5"/>
      <c r="J10066" s="5"/>
    </row>
    <row r="10067" spans="9:10" x14ac:dyDescent="0.35">
      <c r="I10067" s="5"/>
      <c r="J10067" s="5"/>
    </row>
    <row r="10068" spans="9:10" x14ac:dyDescent="0.35">
      <c r="I10068" s="5"/>
      <c r="J10068" s="5"/>
    </row>
    <row r="10069" spans="9:10" x14ac:dyDescent="0.35">
      <c r="I10069" s="5"/>
      <c r="J10069" s="5"/>
    </row>
    <row r="10070" spans="9:10" x14ac:dyDescent="0.35">
      <c r="I10070" s="5"/>
      <c r="J10070" s="5"/>
    </row>
    <row r="10071" spans="9:10" x14ac:dyDescent="0.35">
      <c r="I10071" s="5"/>
      <c r="J10071" s="5"/>
    </row>
    <row r="10072" spans="9:10" x14ac:dyDescent="0.35">
      <c r="I10072" s="5"/>
      <c r="J10072" s="5"/>
    </row>
    <row r="10073" spans="9:10" x14ac:dyDescent="0.35">
      <c r="I10073" s="5"/>
      <c r="J10073" s="5"/>
    </row>
    <row r="10074" spans="9:10" x14ac:dyDescent="0.35">
      <c r="I10074" s="5"/>
      <c r="J10074" s="5"/>
    </row>
    <row r="10075" spans="9:10" x14ac:dyDescent="0.35">
      <c r="I10075" s="5"/>
      <c r="J10075" s="5"/>
    </row>
    <row r="10076" spans="9:10" x14ac:dyDescent="0.35">
      <c r="I10076" s="5"/>
      <c r="J10076" s="5"/>
    </row>
    <row r="10077" spans="9:10" x14ac:dyDescent="0.35">
      <c r="I10077" s="5"/>
      <c r="J10077" s="5"/>
    </row>
    <row r="10078" spans="9:10" x14ac:dyDescent="0.35">
      <c r="I10078" s="5"/>
      <c r="J10078" s="5"/>
    </row>
    <row r="10079" spans="9:10" x14ac:dyDescent="0.35">
      <c r="I10079" s="5"/>
      <c r="J10079" s="5"/>
    </row>
    <row r="10080" spans="9:10" x14ac:dyDescent="0.35">
      <c r="I10080" s="5"/>
      <c r="J10080" s="5"/>
    </row>
    <row r="10081" spans="9:10" x14ac:dyDescent="0.35">
      <c r="I10081" s="5"/>
      <c r="J10081" s="5"/>
    </row>
    <row r="10082" spans="9:10" x14ac:dyDescent="0.35">
      <c r="I10082" s="5"/>
      <c r="J10082" s="5"/>
    </row>
    <row r="10083" spans="9:10" x14ac:dyDescent="0.35">
      <c r="I10083" s="5"/>
      <c r="J10083" s="5"/>
    </row>
    <row r="10084" spans="9:10" x14ac:dyDescent="0.35">
      <c r="I10084" s="5"/>
      <c r="J10084" s="5"/>
    </row>
    <row r="10085" spans="9:10" x14ac:dyDescent="0.35">
      <c r="I10085" s="5"/>
      <c r="J10085" s="5"/>
    </row>
    <row r="10086" spans="9:10" x14ac:dyDescent="0.35">
      <c r="I10086" s="5"/>
      <c r="J10086" s="5"/>
    </row>
    <row r="10087" spans="9:10" x14ac:dyDescent="0.35">
      <c r="I10087" s="5"/>
      <c r="J10087" s="5"/>
    </row>
    <row r="10088" spans="9:10" x14ac:dyDescent="0.35">
      <c r="I10088" s="5"/>
      <c r="J10088" s="5"/>
    </row>
    <row r="10089" spans="9:10" x14ac:dyDescent="0.35">
      <c r="I10089" s="5"/>
      <c r="J10089" s="5"/>
    </row>
    <row r="10090" spans="9:10" x14ac:dyDescent="0.35">
      <c r="I10090" s="5"/>
      <c r="J10090" s="5"/>
    </row>
    <row r="10091" spans="9:10" x14ac:dyDescent="0.35">
      <c r="I10091" s="5"/>
      <c r="J10091" s="5"/>
    </row>
    <row r="10092" spans="9:10" x14ac:dyDescent="0.35">
      <c r="I10092" s="5"/>
      <c r="J10092" s="5"/>
    </row>
    <row r="10093" spans="9:10" x14ac:dyDescent="0.35">
      <c r="I10093" s="5"/>
      <c r="J10093" s="5"/>
    </row>
    <row r="10094" spans="9:10" x14ac:dyDescent="0.35">
      <c r="I10094" s="5"/>
      <c r="J10094" s="5"/>
    </row>
    <row r="10095" spans="9:10" x14ac:dyDescent="0.35">
      <c r="I10095" s="5"/>
      <c r="J10095" s="5"/>
    </row>
    <row r="10096" spans="9:10" x14ac:dyDescent="0.35">
      <c r="I10096" s="5"/>
      <c r="J10096" s="5"/>
    </row>
    <row r="10097" spans="9:10" x14ac:dyDescent="0.35">
      <c r="I10097" s="5"/>
      <c r="J10097" s="5"/>
    </row>
    <row r="10098" spans="9:10" x14ac:dyDescent="0.35">
      <c r="I10098" s="5"/>
      <c r="J10098" s="5"/>
    </row>
    <row r="10099" spans="9:10" x14ac:dyDescent="0.35">
      <c r="I10099" s="5"/>
      <c r="J10099" s="5"/>
    </row>
    <row r="10100" spans="9:10" x14ac:dyDescent="0.35">
      <c r="I10100" s="5"/>
      <c r="J10100" s="5"/>
    </row>
    <row r="10101" spans="9:10" x14ac:dyDescent="0.35">
      <c r="I10101" s="5"/>
      <c r="J10101" s="5"/>
    </row>
    <row r="10102" spans="9:10" x14ac:dyDescent="0.35">
      <c r="I10102" s="5"/>
      <c r="J10102" s="5"/>
    </row>
    <row r="10103" spans="9:10" x14ac:dyDescent="0.35">
      <c r="I10103" s="5"/>
      <c r="J10103" s="5"/>
    </row>
    <row r="10104" spans="9:10" x14ac:dyDescent="0.35">
      <c r="I10104" s="5"/>
      <c r="J10104" s="5"/>
    </row>
    <row r="10105" spans="9:10" x14ac:dyDescent="0.35">
      <c r="I10105" s="5"/>
      <c r="J10105" s="5"/>
    </row>
    <row r="10106" spans="9:10" x14ac:dyDescent="0.35">
      <c r="I10106" s="5"/>
      <c r="J10106" s="5"/>
    </row>
    <row r="10107" spans="9:10" x14ac:dyDescent="0.35">
      <c r="I10107" s="5"/>
      <c r="J10107" s="5"/>
    </row>
    <row r="10108" spans="9:10" x14ac:dyDescent="0.35">
      <c r="I10108" s="5"/>
      <c r="J10108" s="5"/>
    </row>
    <row r="10109" spans="9:10" x14ac:dyDescent="0.35">
      <c r="I10109" s="5"/>
      <c r="J10109" s="5"/>
    </row>
    <row r="10110" spans="9:10" x14ac:dyDescent="0.35">
      <c r="I10110" s="5"/>
      <c r="J10110" s="5"/>
    </row>
    <row r="10111" spans="9:10" x14ac:dyDescent="0.35">
      <c r="I10111" s="5"/>
      <c r="J10111" s="5"/>
    </row>
    <row r="10112" spans="9:10" x14ac:dyDescent="0.35">
      <c r="I10112" s="5"/>
      <c r="J10112" s="5"/>
    </row>
    <row r="10113" spans="9:10" x14ac:dyDescent="0.35">
      <c r="I10113" s="5"/>
      <c r="J10113" s="5"/>
    </row>
    <row r="10114" spans="9:10" x14ac:dyDescent="0.35">
      <c r="I10114" s="5"/>
      <c r="J10114" s="5"/>
    </row>
    <row r="10115" spans="9:10" x14ac:dyDescent="0.35">
      <c r="I10115" s="5"/>
      <c r="J10115" s="5"/>
    </row>
    <row r="10116" spans="9:10" x14ac:dyDescent="0.35">
      <c r="I10116" s="5"/>
      <c r="J10116" s="5"/>
    </row>
    <row r="10117" spans="9:10" x14ac:dyDescent="0.35">
      <c r="I10117" s="5"/>
      <c r="J10117" s="5"/>
    </row>
    <row r="10118" spans="9:10" x14ac:dyDescent="0.35">
      <c r="I10118" s="5"/>
      <c r="J10118" s="5"/>
    </row>
    <row r="10119" spans="9:10" x14ac:dyDescent="0.35">
      <c r="I10119" s="5"/>
      <c r="J10119" s="5"/>
    </row>
    <row r="10120" spans="9:10" x14ac:dyDescent="0.35">
      <c r="I10120" s="5"/>
      <c r="J10120" s="5"/>
    </row>
    <row r="10121" spans="9:10" x14ac:dyDescent="0.35">
      <c r="I10121" s="5"/>
      <c r="J10121" s="5"/>
    </row>
    <row r="10122" spans="9:10" x14ac:dyDescent="0.35">
      <c r="I10122" s="5"/>
      <c r="J10122" s="5"/>
    </row>
    <row r="10123" spans="9:10" x14ac:dyDescent="0.35">
      <c r="I10123" s="5"/>
      <c r="J10123" s="5"/>
    </row>
    <row r="10124" spans="9:10" x14ac:dyDescent="0.35">
      <c r="I10124" s="5"/>
      <c r="J10124" s="5"/>
    </row>
    <row r="10125" spans="9:10" x14ac:dyDescent="0.35">
      <c r="I10125" s="5"/>
      <c r="J10125" s="5"/>
    </row>
    <row r="10126" spans="9:10" x14ac:dyDescent="0.35">
      <c r="I10126" s="5"/>
      <c r="J10126" s="5"/>
    </row>
    <row r="10127" spans="9:10" x14ac:dyDescent="0.35">
      <c r="I10127" s="5"/>
      <c r="J10127" s="5"/>
    </row>
    <row r="10128" spans="9:10" x14ac:dyDescent="0.35">
      <c r="I10128" s="5"/>
      <c r="J10128" s="5"/>
    </row>
    <row r="10129" spans="9:10" x14ac:dyDescent="0.35">
      <c r="I10129" s="5"/>
      <c r="J10129" s="5"/>
    </row>
    <row r="10130" spans="9:10" x14ac:dyDescent="0.35">
      <c r="I10130" s="5"/>
      <c r="J10130" s="5"/>
    </row>
    <row r="10131" spans="9:10" x14ac:dyDescent="0.35">
      <c r="I10131" s="5"/>
      <c r="J10131" s="5"/>
    </row>
    <row r="10132" spans="9:10" x14ac:dyDescent="0.35">
      <c r="I10132" s="5"/>
      <c r="J10132" s="5"/>
    </row>
    <row r="10133" spans="9:10" x14ac:dyDescent="0.35">
      <c r="I10133" s="5"/>
      <c r="J10133" s="5"/>
    </row>
    <row r="10134" spans="9:10" x14ac:dyDescent="0.35">
      <c r="I10134" s="5"/>
      <c r="J10134" s="5"/>
    </row>
    <row r="10135" spans="9:10" x14ac:dyDescent="0.35">
      <c r="I10135" s="5"/>
      <c r="J10135" s="5"/>
    </row>
    <row r="10136" spans="9:10" x14ac:dyDescent="0.35">
      <c r="I10136" s="5"/>
      <c r="J10136" s="5"/>
    </row>
    <row r="10137" spans="9:10" x14ac:dyDescent="0.35">
      <c r="I10137" s="5"/>
      <c r="J10137" s="5"/>
    </row>
    <row r="10138" spans="9:10" x14ac:dyDescent="0.35">
      <c r="I10138" s="5"/>
      <c r="J10138" s="5"/>
    </row>
    <row r="10139" spans="9:10" x14ac:dyDescent="0.35">
      <c r="I10139" s="5"/>
      <c r="J10139" s="5"/>
    </row>
    <row r="10140" spans="9:10" x14ac:dyDescent="0.35">
      <c r="I10140" s="5"/>
      <c r="J10140" s="5"/>
    </row>
    <row r="10141" spans="9:10" x14ac:dyDescent="0.35">
      <c r="I10141" s="5"/>
      <c r="J10141" s="5"/>
    </row>
    <row r="10142" spans="9:10" x14ac:dyDescent="0.35">
      <c r="I10142" s="5"/>
      <c r="J10142" s="5"/>
    </row>
    <row r="10143" spans="9:10" x14ac:dyDescent="0.35">
      <c r="I10143" s="5"/>
      <c r="J10143" s="5"/>
    </row>
    <row r="10144" spans="9:10" x14ac:dyDescent="0.35">
      <c r="I10144" s="5"/>
      <c r="J10144" s="5"/>
    </row>
    <row r="10145" spans="9:10" x14ac:dyDescent="0.35">
      <c r="I10145" s="5"/>
      <c r="J10145" s="5"/>
    </row>
    <row r="10146" spans="9:10" x14ac:dyDescent="0.35">
      <c r="I10146" s="5"/>
      <c r="J10146" s="5"/>
    </row>
    <row r="10147" spans="9:10" x14ac:dyDescent="0.35">
      <c r="I10147" s="5"/>
      <c r="J10147" s="5"/>
    </row>
    <row r="10148" spans="9:10" x14ac:dyDescent="0.35">
      <c r="I10148" s="5"/>
      <c r="J10148" s="5"/>
    </row>
    <row r="10149" spans="9:10" x14ac:dyDescent="0.35">
      <c r="I10149" s="5"/>
      <c r="J10149" s="5"/>
    </row>
    <row r="10150" spans="9:10" x14ac:dyDescent="0.35">
      <c r="I10150" s="5"/>
      <c r="J10150" s="5"/>
    </row>
    <row r="10151" spans="9:10" x14ac:dyDescent="0.35">
      <c r="I10151" s="5"/>
      <c r="J10151" s="5"/>
    </row>
    <row r="10152" spans="9:10" x14ac:dyDescent="0.35">
      <c r="I10152" s="5"/>
      <c r="J10152" s="5"/>
    </row>
    <row r="10153" spans="9:10" x14ac:dyDescent="0.35">
      <c r="I10153" s="5"/>
      <c r="J10153" s="5"/>
    </row>
    <row r="10154" spans="9:10" x14ac:dyDescent="0.35">
      <c r="I10154" s="5"/>
      <c r="J10154" s="5"/>
    </row>
    <row r="10155" spans="9:10" x14ac:dyDescent="0.35">
      <c r="I10155" s="5"/>
      <c r="J10155" s="5"/>
    </row>
    <row r="10156" spans="9:10" x14ac:dyDescent="0.35">
      <c r="I10156" s="5"/>
      <c r="J10156" s="5"/>
    </row>
    <row r="10157" spans="9:10" x14ac:dyDescent="0.35">
      <c r="I10157" s="5"/>
      <c r="J10157" s="5"/>
    </row>
    <row r="10158" spans="9:10" x14ac:dyDescent="0.35">
      <c r="I10158" s="5"/>
      <c r="J10158" s="5"/>
    </row>
    <row r="10159" spans="9:10" x14ac:dyDescent="0.35">
      <c r="I10159" s="5"/>
      <c r="J10159" s="5"/>
    </row>
    <row r="10160" spans="9:10" x14ac:dyDescent="0.35">
      <c r="I10160" s="5"/>
      <c r="J10160" s="5"/>
    </row>
    <row r="10161" spans="9:10" x14ac:dyDescent="0.35">
      <c r="I10161" s="5"/>
      <c r="J10161" s="5"/>
    </row>
    <row r="10162" spans="9:10" x14ac:dyDescent="0.35">
      <c r="I10162" s="5"/>
      <c r="J10162" s="5"/>
    </row>
    <row r="10163" spans="9:10" x14ac:dyDescent="0.35">
      <c r="I10163" s="5"/>
      <c r="J10163" s="5"/>
    </row>
    <row r="10164" spans="9:10" x14ac:dyDescent="0.35">
      <c r="I10164" s="5"/>
      <c r="J10164" s="5"/>
    </row>
    <row r="10165" spans="9:10" x14ac:dyDescent="0.35">
      <c r="I10165" s="5"/>
      <c r="J10165" s="5"/>
    </row>
    <row r="10166" spans="9:10" x14ac:dyDescent="0.35">
      <c r="I10166" s="5"/>
      <c r="J10166" s="5"/>
    </row>
    <row r="10167" spans="9:10" x14ac:dyDescent="0.35">
      <c r="I10167" s="5"/>
      <c r="J10167" s="5"/>
    </row>
    <row r="10168" spans="9:10" x14ac:dyDescent="0.35">
      <c r="I10168" s="5"/>
      <c r="J10168" s="5"/>
    </row>
    <row r="10169" spans="9:10" x14ac:dyDescent="0.35">
      <c r="I10169" s="5"/>
      <c r="J10169" s="5"/>
    </row>
    <row r="10170" spans="9:10" x14ac:dyDescent="0.35">
      <c r="I10170" s="5"/>
      <c r="J10170" s="5"/>
    </row>
    <row r="10171" spans="9:10" x14ac:dyDescent="0.35">
      <c r="I10171" s="5"/>
      <c r="J10171" s="5"/>
    </row>
    <row r="10172" spans="9:10" x14ac:dyDescent="0.35">
      <c r="I10172" s="5"/>
      <c r="J10172" s="5"/>
    </row>
    <row r="10173" spans="9:10" x14ac:dyDescent="0.35">
      <c r="I10173" s="5"/>
      <c r="J10173" s="5"/>
    </row>
    <row r="10174" spans="9:10" x14ac:dyDescent="0.35">
      <c r="I10174" s="5"/>
      <c r="J10174" s="5"/>
    </row>
    <row r="10175" spans="9:10" x14ac:dyDescent="0.35">
      <c r="I10175" s="5"/>
      <c r="J10175" s="5"/>
    </row>
    <row r="10176" spans="9:10" x14ac:dyDescent="0.35">
      <c r="I10176" s="5"/>
      <c r="J10176" s="5"/>
    </row>
    <row r="10177" spans="9:10" x14ac:dyDescent="0.35">
      <c r="I10177" s="5"/>
      <c r="J10177" s="5"/>
    </row>
    <row r="10178" spans="9:10" x14ac:dyDescent="0.35">
      <c r="I10178" s="5"/>
      <c r="J10178" s="5"/>
    </row>
    <row r="10179" spans="9:10" x14ac:dyDescent="0.35">
      <c r="I10179" s="5"/>
      <c r="J10179" s="5"/>
    </row>
    <row r="10180" spans="9:10" x14ac:dyDescent="0.35">
      <c r="I10180" s="5"/>
      <c r="J10180" s="5"/>
    </row>
    <row r="10181" spans="9:10" x14ac:dyDescent="0.35">
      <c r="I10181" s="5"/>
      <c r="J10181" s="5"/>
    </row>
    <row r="10182" spans="9:10" x14ac:dyDescent="0.35">
      <c r="I10182" s="5"/>
      <c r="J10182" s="5"/>
    </row>
    <row r="10183" spans="9:10" x14ac:dyDescent="0.35">
      <c r="I10183" s="5"/>
      <c r="J10183" s="5"/>
    </row>
    <row r="10184" spans="9:10" x14ac:dyDescent="0.35">
      <c r="I10184" s="5"/>
      <c r="J10184" s="5"/>
    </row>
    <row r="10185" spans="9:10" x14ac:dyDescent="0.35">
      <c r="I10185" s="5"/>
      <c r="J10185" s="5"/>
    </row>
    <row r="10186" spans="9:10" x14ac:dyDescent="0.35">
      <c r="I10186" s="5"/>
      <c r="J10186" s="5"/>
    </row>
    <row r="10187" spans="9:10" x14ac:dyDescent="0.35">
      <c r="I10187" s="5"/>
      <c r="J10187" s="5"/>
    </row>
    <row r="10188" spans="9:10" x14ac:dyDescent="0.35">
      <c r="I10188" s="5"/>
      <c r="J10188" s="5"/>
    </row>
    <row r="10189" spans="9:10" x14ac:dyDescent="0.35">
      <c r="I10189" s="5"/>
      <c r="J10189" s="5"/>
    </row>
    <row r="10190" spans="9:10" x14ac:dyDescent="0.35">
      <c r="I10190" s="5"/>
      <c r="J10190" s="5"/>
    </row>
    <row r="10191" spans="9:10" x14ac:dyDescent="0.35">
      <c r="I10191" s="5"/>
      <c r="J10191" s="5"/>
    </row>
  </sheetData>
  <autoFilter ref="A1:AD2584" xr:uid="{31AD627D-9B5E-4A6F-B71E-087C9916793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Parametros</vt:lpstr>
      <vt:lpstr>Usuarios</vt:lpstr>
      <vt:lpstr>Especies anterior</vt:lpstr>
      <vt:lpstr>Especies</vt:lpstr>
      <vt:lpstr>Por. Retiro Fondos</vt:lpstr>
      <vt:lpstr>Port. Valores</vt:lpstr>
      <vt:lpstr>Cupos 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Kevin Castro Cangrejo</dc:creator>
  <cp:lastModifiedBy>Cristian Alejandro Castro Parrado</cp:lastModifiedBy>
  <dcterms:created xsi:type="dcterms:W3CDTF">2015-06-05T18:19:34Z</dcterms:created>
  <dcterms:modified xsi:type="dcterms:W3CDTF">2025-06-06T21:41:55Z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dff26-5887-4e5c-8426-6e404c233df0_Enabled">
    <vt:lpwstr>true</vt:lpwstr>
  </property>
  <property fmtid="{D5CDD505-2E9C-101B-9397-08002B2CF9AE}" pid="3" name="MSIP_Label_71bdff26-5887-4e5c-8426-6e404c233df0_SetDate">
    <vt:lpwstr>2025-02-24T17:02:02Z</vt:lpwstr>
  </property>
  <property fmtid="{D5CDD505-2E9C-101B-9397-08002B2CF9AE}" pid="4" name="MSIP_Label_71bdff26-5887-4e5c-8426-6e404c233df0_Method">
    <vt:lpwstr>Standard</vt:lpwstr>
  </property>
  <property fmtid="{D5CDD505-2E9C-101B-9397-08002B2CF9AE}" pid="5" name="MSIP_Label_71bdff26-5887-4e5c-8426-6e404c233df0_Name">
    <vt:lpwstr>71bdff26-5887-4e5c-8426-6e404c233df0</vt:lpwstr>
  </property>
  <property fmtid="{D5CDD505-2E9C-101B-9397-08002B2CF9AE}" pid="6" name="MSIP_Label_71bdff26-5887-4e5c-8426-6e404c233df0_SiteId">
    <vt:lpwstr>b5e244bd-c492-495b-8b10-61bfd453e423</vt:lpwstr>
  </property>
  <property fmtid="{D5CDD505-2E9C-101B-9397-08002B2CF9AE}" pid="7" name="MSIP_Label_71bdff26-5887-4e5c-8426-6e404c233df0_ActionId">
    <vt:lpwstr>0f66f7b0-0167-4c16-8df9-ea886bca2e0e</vt:lpwstr>
  </property>
  <property fmtid="{D5CDD505-2E9C-101B-9397-08002B2CF9AE}" pid="8" name="MSIP_Label_71bdff26-5887-4e5c-8426-6e404c233df0_ContentBits">
    <vt:lpwstr>0</vt:lpwstr>
  </property>
</Properties>
</file>