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marketing_projects\PCS_disk-o\"/>
    </mc:Choice>
  </mc:AlternateContent>
  <bookViews>
    <workbookView xWindow="0" yWindow="0" windowWidth="2280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5" i="1"/>
  <c r="H6" i="1"/>
  <c r="H9" i="1"/>
  <c r="H7" i="1"/>
  <c r="H8" i="1"/>
  <c r="H10" i="1"/>
  <c r="H11" i="1"/>
  <c r="H12" i="1"/>
  <c r="H13" i="1"/>
  <c r="H14" i="1"/>
  <c r="H15" i="1"/>
  <c r="H16" i="1"/>
  <c r="H17" i="1"/>
  <c r="H18" i="1"/>
  <c r="H21" i="1"/>
  <c r="H4" i="1"/>
  <c r="H23" i="1" l="1"/>
</calcChain>
</file>

<file path=xl/sharedStrings.xml><?xml version="1.0" encoding="utf-8"?>
<sst xmlns="http://schemas.openxmlformats.org/spreadsheetml/2006/main" count="88" uniqueCount="59">
  <si>
    <t>Adafruit</t>
  </si>
  <si>
    <t>2477</t>
  </si>
  <si>
    <t xml:space="preserve">240 mm diameter, 255 LEDs </t>
  </si>
  <si>
    <t>LED disk</t>
  </si>
  <si>
    <t xml:space="preserve">Mains power cable </t>
  </si>
  <si>
    <t xml:space="preserve">red/tan houndstooth cotton cloth-covered 3-conductor round cord </t>
  </si>
  <si>
    <t>ea.</t>
  </si>
  <si>
    <t>ft.</t>
  </si>
  <si>
    <t>Snake Head Vintage</t>
  </si>
  <si>
    <t>Red/Tan Hounds-Tooth Round Cloth Covered 3-Wire Cord, Cotton - PER FOOT</t>
  </si>
  <si>
    <t>Mains plug</t>
  </si>
  <si>
    <t xml:space="preserve">brown bakelite 2-prong ribbed plug </t>
  </si>
  <si>
    <t>Vintage Style Electrical Plug Ribbed Design, Bakelite Replica</t>
  </si>
  <si>
    <t>Power supply</t>
  </si>
  <si>
    <t xml:space="preserve">5V 50W enclosed switching supply </t>
  </si>
  <si>
    <t>Digi-Key</t>
  </si>
  <si>
    <t>Microcontroller dev board</t>
  </si>
  <si>
    <t xml:space="preserve">Teensy 3.1 32-bit ARM </t>
  </si>
  <si>
    <t>Sparkfun</t>
  </si>
  <si>
    <t>Prototyping board</t>
  </si>
  <si>
    <t>P-channel MOSFET</t>
  </si>
  <si>
    <t>10k</t>
  </si>
  <si>
    <t>Power indicator LED</t>
  </si>
  <si>
    <t>Status LED</t>
  </si>
  <si>
    <t>Miscellaneous wire</t>
  </si>
  <si>
    <t>Screw terminal</t>
  </si>
  <si>
    <t>4-position</t>
  </si>
  <si>
    <t>Electrolytic cap</t>
  </si>
  <si>
    <t>ED2582-ND</t>
  </si>
  <si>
    <t>PRT-12070</t>
  </si>
  <si>
    <t>DEV-13635</t>
  </si>
  <si>
    <t>Female header</t>
  </si>
  <si>
    <t>received 2</t>
  </si>
  <si>
    <t>ordered 16 ft. 5/21/15</t>
  </si>
  <si>
    <t>ordered 2 pcs. 5/21/15</t>
  </si>
  <si>
    <t>cost</t>
  </si>
  <si>
    <t>ext. cost</t>
  </si>
  <si>
    <t>ZVP2106A-ND</t>
  </si>
  <si>
    <t>67-2063-ND</t>
  </si>
  <si>
    <t>turquoise</t>
  </si>
  <si>
    <t>purple</t>
  </si>
  <si>
    <t>67-2064-ND</t>
  </si>
  <si>
    <t>Resistor #1 - level translation</t>
  </si>
  <si>
    <t>Resistor #2 - power and status indicator</t>
  </si>
  <si>
    <t>CF14JT10K0CT-ND</t>
  </si>
  <si>
    <t>62 Ohm</t>
  </si>
  <si>
    <t>CF14JT62R0CT-ND</t>
  </si>
  <si>
    <t>1189-2570-ND</t>
  </si>
  <si>
    <t>14-position</t>
  </si>
  <si>
    <t>S7012-ND</t>
  </si>
  <si>
    <t>M3 standoff</t>
  </si>
  <si>
    <t>M3 screw</t>
  </si>
  <si>
    <t>1470-2287-ND</t>
  </si>
  <si>
    <t>Spade terminal</t>
  </si>
  <si>
    <t>277-9649-ND</t>
  </si>
  <si>
    <t>335-1156-ND</t>
  </si>
  <si>
    <t>952-2311-ND</t>
  </si>
  <si>
    <t>ordered 2 pcs. 5/22/15</t>
  </si>
  <si>
    <t>ordered 3 pcs. 5/22/15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</si>
</sst>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70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quotePrefix="1"/>
    <xf numFmtId="0" fontId="1" fillId="0" borderId="0" xfId="1" quotePrefix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SL-LX5093TC/67-2063-ND/1842140" TargetMode="External"/><Relationship Id="rId13" Type="http://schemas.openxmlformats.org/officeDocument/2006/relationships/hyperlink" Target="http://www.digikey.com/product-detail/en/PPTC141LFBN-RC/S7012-ND/81015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snakeheadvintage.com/vintage-style-electrical-plug-ribbed-design-bakelite-replica/" TargetMode="External"/><Relationship Id="rId7" Type="http://schemas.openxmlformats.org/officeDocument/2006/relationships/hyperlink" Target="http://www.digikey.com/product-detail/en/ZVP2106A/ZVP2106A-ND/92616" TargetMode="External"/><Relationship Id="rId12" Type="http://schemas.openxmlformats.org/officeDocument/2006/relationships/hyperlink" Target="http://www.digikey.com/product-detail/en/16ZLS470MEFC8X11.5/1189-2570-ND/4977117" TargetMode="External"/><Relationship Id="rId17" Type="http://schemas.openxmlformats.org/officeDocument/2006/relationships/hyperlink" Target="http://www.digikey.com/product-detail/en/R30-1001002/952-2311-ND/3728277" TargetMode="External"/><Relationship Id="rId2" Type="http://schemas.openxmlformats.org/officeDocument/2006/relationships/hyperlink" Target="http://www.snakeheadvintage.com/red-tan-hounds-tooth-round-cloth-covered-3-wire-cord-cotton-per-foot/" TargetMode="External"/><Relationship Id="rId16" Type="http://schemas.openxmlformats.org/officeDocument/2006/relationships/hyperlink" Target="http://www.digikey.com/product-search/en?pv1608=2&amp;pv748=56&amp;pv70=33&amp;pv70=50&amp;FV=fff40020%2Cfff800bb%2C1e40047&amp;k=screw&amp;mnonly=0&amp;newproducts=0&amp;ColumnSort=0&amp;page=1&amp;stock=1&amp;quantity=0&amp;ptm=0&amp;fid=0&amp;pageSize=25" TargetMode="External"/><Relationship Id="rId1" Type="http://schemas.openxmlformats.org/officeDocument/2006/relationships/hyperlink" Target="https://www.adafruit.com/products/2477" TargetMode="External"/><Relationship Id="rId6" Type="http://schemas.openxmlformats.org/officeDocument/2006/relationships/hyperlink" Target="https://www.sparkfun.com/products/13635" TargetMode="External"/><Relationship Id="rId11" Type="http://schemas.openxmlformats.org/officeDocument/2006/relationships/hyperlink" Target="http://www.digikey.com/product-detail/en/CF14JT62R0/CF14JT62R0CT-ND/1830322" TargetMode="External"/><Relationship Id="rId5" Type="http://schemas.openxmlformats.org/officeDocument/2006/relationships/hyperlink" Target="https://www.sparkfun.com/products/12070" TargetMode="External"/><Relationship Id="rId15" Type="http://schemas.openxmlformats.org/officeDocument/2006/relationships/hyperlink" Target="http://www.digikey.com/product-search/en?pv299=183&amp;FV=fff40016%2Cfff80419%2C1700004&amp;k=terminals&amp;mnonly=0&amp;newproducts=0&amp;ColumnSort=0&amp;page=1&amp;stock=1&amp;quantity=0&amp;ptm=0&amp;fid=0&amp;pageSize=25" TargetMode="External"/><Relationship Id="rId10" Type="http://schemas.openxmlformats.org/officeDocument/2006/relationships/hyperlink" Target="http://www.digikey.com/product-detail/en/CF14JT10K0/CF14JT10K0CT-ND/1830374" TargetMode="External"/><Relationship Id="rId4" Type="http://schemas.openxmlformats.org/officeDocument/2006/relationships/hyperlink" Target="http://www.digikey.com/product-detail/en/OSTTA044163/ED2582-ND/614531" TargetMode="External"/><Relationship Id="rId9" Type="http://schemas.openxmlformats.org/officeDocument/2006/relationships/hyperlink" Target="http://www.digikey.com/product-detail/en/SSL-LX5093VC/67-2064-ND/1842141" TargetMode="External"/><Relationship Id="rId14" Type="http://schemas.openxmlformats.org/officeDocument/2006/relationships/hyperlink" Target="http://www.digikey.com/product-search/en?vendor=0&amp;keywords=VCS70US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workbookViewId="0">
      <selection activeCell="E20" sqref="E20"/>
    </sheetView>
  </sheetViews>
  <sheetFormatPr defaultRowHeight="14.4" x14ac:dyDescent="0.3"/>
  <sheetData>
    <row r="3" spans="1:9" x14ac:dyDescent="0.3">
      <c r="F3" t="s">
        <v>35</v>
      </c>
      <c r="H3" t="s">
        <v>36</v>
      </c>
    </row>
    <row r="4" spans="1:9" x14ac:dyDescent="0.3">
      <c r="A4">
        <v>1</v>
      </c>
      <c r="B4" t="s">
        <v>3</v>
      </c>
      <c r="C4" t="s">
        <v>2</v>
      </c>
      <c r="D4" t="s">
        <v>0</v>
      </c>
      <c r="E4" s="4" t="s">
        <v>1</v>
      </c>
      <c r="F4" s="5">
        <v>134.94999999999999</v>
      </c>
      <c r="G4" t="s">
        <v>6</v>
      </c>
      <c r="H4" s="1">
        <f>A4*F4</f>
        <v>134.94999999999999</v>
      </c>
      <c r="I4" t="s">
        <v>32</v>
      </c>
    </row>
    <row r="5" spans="1:9" x14ac:dyDescent="0.3">
      <c r="A5">
        <v>6</v>
      </c>
      <c r="B5" t="s">
        <v>4</v>
      </c>
      <c r="C5" t="s">
        <v>5</v>
      </c>
      <c r="D5" t="s">
        <v>8</v>
      </c>
      <c r="E5" s="2" t="s">
        <v>9</v>
      </c>
      <c r="F5" s="5">
        <v>1.99</v>
      </c>
      <c r="G5" t="s">
        <v>7</v>
      </c>
      <c r="H5" s="1">
        <f t="shared" ref="H5:H21" si="0">A5*F5</f>
        <v>11.94</v>
      </c>
      <c r="I5" t="s">
        <v>33</v>
      </c>
    </row>
    <row r="6" spans="1:9" x14ac:dyDescent="0.3">
      <c r="A6">
        <v>1</v>
      </c>
      <c r="B6" t="s">
        <v>10</v>
      </c>
      <c r="C6" t="s">
        <v>11</v>
      </c>
      <c r="D6" t="s">
        <v>8</v>
      </c>
      <c r="E6" s="2" t="s">
        <v>12</v>
      </c>
      <c r="F6" s="5">
        <v>3.89</v>
      </c>
      <c r="G6" t="s">
        <v>6</v>
      </c>
      <c r="H6" s="1">
        <f t="shared" si="0"/>
        <v>3.89</v>
      </c>
      <c r="I6" t="s">
        <v>34</v>
      </c>
    </row>
    <row r="7" spans="1:9" x14ac:dyDescent="0.3">
      <c r="A7">
        <v>1</v>
      </c>
      <c r="B7" t="s">
        <v>16</v>
      </c>
      <c r="C7" t="s">
        <v>17</v>
      </c>
      <c r="D7" t="s">
        <v>18</v>
      </c>
      <c r="E7" s="4" t="s">
        <v>30</v>
      </c>
      <c r="F7" s="5">
        <v>19.95</v>
      </c>
      <c r="G7" t="s">
        <v>6</v>
      </c>
      <c r="H7" s="1">
        <f t="shared" si="0"/>
        <v>19.95</v>
      </c>
      <c r="I7" t="s">
        <v>57</v>
      </c>
    </row>
    <row r="8" spans="1:9" x14ac:dyDescent="0.3">
      <c r="A8">
        <v>1</v>
      </c>
      <c r="B8" t="s">
        <v>19</v>
      </c>
      <c r="D8" t="s">
        <v>18</v>
      </c>
      <c r="E8" s="2" t="s">
        <v>29</v>
      </c>
      <c r="F8" s="5">
        <v>4.95</v>
      </c>
      <c r="G8" t="s">
        <v>6</v>
      </c>
      <c r="H8" s="1">
        <f t="shared" si="0"/>
        <v>4.95</v>
      </c>
      <c r="I8" t="s">
        <v>58</v>
      </c>
    </row>
    <row r="9" spans="1:9" x14ac:dyDescent="0.3">
      <c r="A9">
        <v>1</v>
      </c>
      <c r="B9" t="s">
        <v>13</v>
      </c>
      <c r="C9" t="s">
        <v>14</v>
      </c>
      <c r="D9" t="s">
        <v>15</v>
      </c>
      <c r="E9" s="2" t="s">
        <v>52</v>
      </c>
      <c r="F9" s="5">
        <v>22</v>
      </c>
      <c r="G9" t="s">
        <v>6</v>
      </c>
      <c r="H9" s="1">
        <f>A9*F9</f>
        <v>22</v>
      </c>
    </row>
    <row r="10" spans="1:9" x14ac:dyDescent="0.3">
      <c r="A10">
        <v>3</v>
      </c>
      <c r="B10" t="s">
        <v>20</v>
      </c>
      <c r="D10" t="s">
        <v>15</v>
      </c>
      <c r="E10" s="2" t="s">
        <v>37</v>
      </c>
      <c r="F10" s="5">
        <v>0.88</v>
      </c>
      <c r="G10" t="s">
        <v>6</v>
      </c>
      <c r="H10" s="1">
        <f t="shared" si="0"/>
        <v>2.64</v>
      </c>
    </row>
    <row r="11" spans="1:9" x14ac:dyDescent="0.3">
      <c r="A11">
        <v>4</v>
      </c>
      <c r="B11" t="s">
        <v>42</v>
      </c>
      <c r="C11" t="s">
        <v>21</v>
      </c>
      <c r="D11" t="s">
        <v>15</v>
      </c>
      <c r="E11" s="2" t="s">
        <v>44</v>
      </c>
      <c r="F11" s="5">
        <v>0.1</v>
      </c>
      <c r="G11" t="s">
        <v>6</v>
      </c>
      <c r="H11" s="1">
        <f t="shared" si="0"/>
        <v>0.4</v>
      </c>
    </row>
    <row r="12" spans="1:9" x14ac:dyDescent="0.3">
      <c r="A12">
        <v>2</v>
      </c>
      <c r="B12" t="s">
        <v>43</v>
      </c>
      <c r="C12" s="3" t="s">
        <v>45</v>
      </c>
      <c r="D12" t="s">
        <v>15</v>
      </c>
      <c r="E12" s="2" t="s">
        <v>46</v>
      </c>
      <c r="F12" s="5">
        <v>0.1</v>
      </c>
      <c r="G12" t="s">
        <v>6</v>
      </c>
      <c r="H12" s="1">
        <f t="shared" si="0"/>
        <v>0.2</v>
      </c>
    </row>
    <row r="13" spans="1:9" x14ac:dyDescent="0.3">
      <c r="A13">
        <v>1</v>
      </c>
      <c r="B13" t="s">
        <v>22</v>
      </c>
      <c r="C13" t="s">
        <v>40</v>
      </c>
      <c r="D13" t="s">
        <v>15</v>
      </c>
      <c r="E13" s="2" t="s">
        <v>41</v>
      </c>
      <c r="F13" s="5">
        <v>1.22</v>
      </c>
      <c r="G13" t="s">
        <v>6</v>
      </c>
      <c r="H13" s="1">
        <f t="shared" si="0"/>
        <v>1.22</v>
      </c>
    </row>
    <row r="14" spans="1:9" x14ac:dyDescent="0.3">
      <c r="A14">
        <v>1</v>
      </c>
      <c r="B14" t="s">
        <v>23</v>
      </c>
      <c r="C14" t="s">
        <v>39</v>
      </c>
      <c r="D14" t="s">
        <v>15</v>
      </c>
      <c r="E14" s="2" t="s">
        <v>38</v>
      </c>
      <c r="F14" s="5">
        <v>1.08</v>
      </c>
      <c r="G14" t="s">
        <v>6</v>
      </c>
      <c r="H14" s="1">
        <f t="shared" si="0"/>
        <v>1.08</v>
      </c>
    </row>
    <row r="15" spans="1:9" x14ac:dyDescent="0.3">
      <c r="A15">
        <v>1</v>
      </c>
      <c r="B15" t="s">
        <v>27</v>
      </c>
      <c r="D15" t="s">
        <v>15</v>
      </c>
      <c r="E15" s="2" t="s">
        <v>47</v>
      </c>
      <c r="F15" s="5">
        <v>0.46</v>
      </c>
      <c r="G15" t="s">
        <v>6</v>
      </c>
      <c r="H15" s="1">
        <f t="shared" si="0"/>
        <v>0.46</v>
      </c>
    </row>
    <row r="16" spans="1:9" x14ac:dyDescent="0.3">
      <c r="A16">
        <v>2</v>
      </c>
      <c r="B16" t="s">
        <v>25</v>
      </c>
      <c r="C16" t="s">
        <v>26</v>
      </c>
      <c r="D16" t="s">
        <v>15</v>
      </c>
      <c r="E16" s="2" t="s">
        <v>28</v>
      </c>
      <c r="F16" s="5">
        <v>0.84</v>
      </c>
      <c r="G16" t="s">
        <v>6</v>
      </c>
      <c r="H16" s="1">
        <f t="shared" si="0"/>
        <v>1.68</v>
      </c>
    </row>
    <row r="17" spans="1:8" x14ac:dyDescent="0.3">
      <c r="A17">
        <v>2</v>
      </c>
      <c r="B17" t="s">
        <v>31</v>
      </c>
      <c r="C17" t="s">
        <v>48</v>
      </c>
      <c r="D17" t="s">
        <v>15</v>
      </c>
      <c r="E17" s="2" t="s">
        <v>49</v>
      </c>
      <c r="F17" s="5">
        <v>1.1399999999999999</v>
      </c>
      <c r="G17" t="s">
        <v>6</v>
      </c>
      <c r="H17" s="1">
        <f t="shared" si="0"/>
        <v>2.2799999999999998</v>
      </c>
    </row>
    <row r="18" spans="1:8" x14ac:dyDescent="0.3">
      <c r="A18">
        <v>4</v>
      </c>
      <c r="B18" t="s">
        <v>53</v>
      </c>
      <c r="D18" t="s">
        <v>15</v>
      </c>
      <c r="E18" s="2" t="s">
        <v>54</v>
      </c>
      <c r="F18" s="5">
        <v>0.27</v>
      </c>
      <c r="G18" t="s">
        <v>6</v>
      </c>
      <c r="H18" s="1">
        <f t="shared" si="0"/>
        <v>1.08</v>
      </c>
    </row>
    <row r="19" spans="1:8" x14ac:dyDescent="0.3">
      <c r="A19">
        <v>12</v>
      </c>
      <c r="B19" t="s">
        <v>51</v>
      </c>
      <c r="D19" t="s">
        <v>15</v>
      </c>
      <c r="E19" s="2" t="s">
        <v>55</v>
      </c>
      <c r="F19" s="5">
        <v>0.4</v>
      </c>
      <c r="G19" t="s">
        <v>6</v>
      </c>
      <c r="H19" s="1">
        <f t="shared" si="0"/>
        <v>4.8000000000000007</v>
      </c>
    </row>
    <row r="20" spans="1:8" x14ac:dyDescent="0.3">
      <c r="A20">
        <v>4</v>
      </c>
      <c r="B20" t="s">
        <v>50</v>
      </c>
      <c r="D20" t="s">
        <v>15</v>
      </c>
      <c r="E20" s="2" t="s">
        <v>56</v>
      </c>
      <c r="F20" s="5">
        <v>0.47</v>
      </c>
      <c r="G20" t="s">
        <v>6</v>
      </c>
      <c r="H20" s="1">
        <f t="shared" si="0"/>
        <v>1.88</v>
      </c>
    </row>
    <row r="21" spans="1:8" x14ac:dyDescent="0.3">
      <c r="A21">
        <v>1</v>
      </c>
      <c r="B21" t="s">
        <v>24</v>
      </c>
      <c r="D21" t="s">
        <v>15</v>
      </c>
      <c r="H21" s="1">
        <f t="shared" si="0"/>
        <v>0</v>
      </c>
    </row>
    <row r="23" spans="1:8" x14ac:dyDescent="0.3">
      <c r="H23" s="1">
        <f>SUM(H4:H21)</f>
        <v>215.39999999999998</v>
      </c>
    </row>
  </sheetData>
  <hyperlinks>
    <hyperlink ref="E4" r:id="rId1"/>
    <hyperlink ref="E5" r:id="rId2"/>
    <hyperlink ref="E6" r:id="rId3"/>
    <hyperlink ref="E16" r:id="rId4"/>
    <hyperlink ref="E8" r:id="rId5"/>
    <hyperlink ref="E7" r:id="rId6"/>
    <hyperlink ref="E10" r:id="rId7"/>
    <hyperlink ref="E14" r:id="rId8"/>
    <hyperlink ref="E13" r:id="rId9"/>
    <hyperlink ref="E11" r:id="rId10"/>
    <hyperlink ref="E12" r:id="rId11"/>
    <hyperlink ref="E15" r:id="rId12"/>
    <hyperlink ref="E17" r:id="rId13"/>
    <hyperlink ref="E9" r:id="rId14" display="http://www.digikey.com/product-search/en?vendor=0&amp;keywords=VCS70US05"/>
    <hyperlink ref="E18" r:id="rId15"/>
    <hyperlink ref="E19" r:id="rId16"/>
    <hyperlink ref="E2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Eveland</dc:creator>
  <cp:lastModifiedBy>Zach Eveland</cp:lastModifiedBy>
  <dcterms:created xsi:type="dcterms:W3CDTF">2015-05-21T19:42:40Z</dcterms:created>
  <dcterms:modified xsi:type="dcterms:W3CDTF">2015-05-22T17:25:29Z</dcterms:modified>
</cp:coreProperties>
</file>