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95" windowWidth="16200" windowHeight="10005" tabRatio="811" activeTab="1"/>
  </bookViews>
  <sheets>
    <sheet name="Contents" sheetId="29" r:id="rId1"/>
    <sheet name="appendix A" sheetId="23" r:id="rId2"/>
    <sheet name="appendix B" sheetId="24" r:id="rId3"/>
    <sheet name="appendix C" sheetId="25" r:id="rId4"/>
    <sheet name="appendix D" sheetId="28" r:id="rId5"/>
    <sheet name="Appendix E" sheetId="31" r:id="rId6"/>
  </sheets>
  <definedNames>
    <definedName name="_xlnm.Print_Area" localSheetId="1">'appendix A'!$B$2:$F$202</definedName>
    <definedName name="_xlnm.Print_Titles" localSheetId="1">'appendix A'!#REF!</definedName>
  </definedNames>
  <calcPr calcId="125725"/>
</workbook>
</file>

<file path=xl/calcChain.xml><?xml version="1.0" encoding="utf-8"?>
<calcChain xmlns="http://schemas.openxmlformats.org/spreadsheetml/2006/main">
  <c r="P209" i="28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</calcChain>
</file>

<file path=xl/sharedStrings.xml><?xml version="1.0" encoding="utf-8"?>
<sst xmlns="http://schemas.openxmlformats.org/spreadsheetml/2006/main" count="1985" uniqueCount="288">
  <si>
    <t>Hispanic</t>
  </si>
  <si>
    <t>Soundview-Castle Hill-Clason Point-Harding Park</t>
  </si>
  <si>
    <t>Mott Haven-Port Morris</t>
  </si>
  <si>
    <t>Soundview-Bruckner</t>
  </si>
  <si>
    <t>University Heights-Morris Heights</t>
  </si>
  <si>
    <t>West Farms-Bronx River</t>
  </si>
  <si>
    <t>East Concourse-Concourse Village</t>
  </si>
  <si>
    <t>Crotona Park East</t>
  </si>
  <si>
    <t>West Concourse</t>
  </si>
  <si>
    <t>Melrose South-Mott Haven North</t>
  </si>
  <si>
    <t>Westchester-Unionport</t>
  </si>
  <si>
    <t>Longwood</t>
  </si>
  <si>
    <t>Hunts Point</t>
  </si>
  <si>
    <t>Schuylerville-Throgs Neck-Edgewater Park</t>
  </si>
  <si>
    <t>Morrisania-Melrose</t>
  </si>
  <si>
    <t>Claremont-Bathgate</t>
  </si>
  <si>
    <t>Highbridge</t>
  </si>
  <si>
    <t>Van Nest-Morris Park-Westchester Square</t>
  </si>
  <si>
    <t>Parkchester</t>
  </si>
  <si>
    <t>East Tremont</t>
  </si>
  <si>
    <t>Pelham Parkway</t>
  </si>
  <si>
    <t>Mount Hope</t>
  </si>
  <si>
    <t>Bedford Park-Fordham North</t>
  </si>
  <si>
    <t>Fordham South</t>
  </si>
  <si>
    <t>Kingsbridge Heights</t>
  </si>
  <si>
    <t>Pelham Bay-Country Club-City Island</t>
  </si>
  <si>
    <t>Van Cortlandt Village</t>
  </si>
  <si>
    <t>Spuyten Duyvil-Kingsbridge</t>
  </si>
  <si>
    <t>Co-Op City</t>
  </si>
  <si>
    <t>North Riverdale-Fieldston-Riverdale</t>
  </si>
  <si>
    <t>Allerton-Pelham Gardens</t>
  </si>
  <si>
    <t>Bronxdale</t>
  </si>
  <si>
    <t>Eastchester-Edenwald-Baychester</t>
  </si>
  <si>
    <t>Williamsbridge-Olinville</t>
  </si>
  <si>
    <t>Belmont</t>
  </si>
  <si>
    <t>Woodlawn-Wakefield</t>
  </si>
  <si>
    <t>Norwood</t>
  </si>
  <si>
    <t>Brooklyn Heights-Cobble Hill</t>
  </si>
  <si>
    <t>Sunset Park West</t>
  </si>
  <si>
    <t>DUMBO-Vinegar Hill-Downtown Brooklyn-Boerum Hill</t>
  </si>
  <si>
    <t>Fort Greene</t>
  </si>
  <si>
    <t>Bay Ridge</t>
  </si>
  <si>
    <t>Carroll Gardens-Columbia Street-Red Hook</t>
  </si>
  <si>
    <t>Sunset Park East</t>
  </si>
  <si>
    <t>Borough Park</t>
  </si>
  <si>
    <t>Park Slope-Gowanus</t>
  </si>
  <si>
    <t>Dyker Heights</t>
  </si>
  <si>
    <t>Prospect Heights</t>
  </si>
  <si>
    <t>Bath Beach</t>
  </si>
  <si>
    <t>Windsor Terrace</t>
  </si>
  <si>
    <t>Bensonhurst West</t>
  </si>
  <si>
    <t>Clinton Hill</t>
  </si>
  <si>
    <t>Crown Heights South</t>
  </si>
  <si>
    <t>Crown Heights North</t>
  </si>
  <si>
    <t>Bedford</t>
  </si>
  <si>
    <t>Stuyvesant Heights</t>
  </si>
  <si>
    <t>Bushwick South</t>
  </si>
  <si>
    <t>Bensonhurst East</t>
  </si>
  <si>
    <t>Ocean Hill</t>
  </si>
  <si>
    <t>Gravesend</t>
  </si>
  <si>
    <t>Seagate-Coney Island</t>
  </si>
  <si>
    <t>Prospect Lefferts Gardens-Wingate</t>
  </si>
  <si>
    <t>West Brighton</t>
  </si>
  <si>
    <t>Brighton Beach</t>
  </si>
  <si>
    <t>Homecrest</t>
  </si>
  <si>
    <t>Bushwick North</t>
  </si>
  <si>
    <t>Ocean Parkway South</t>
  </si>
  <si>
    <t>East Williamsburg</t>
  </si>
  <si>
    <t>Midwood</t>
  </si>
  <si>
    <t>Flatbush</t>
  </si>
  <si>
    <t>Kensington-Ocean Parkway</t>
  </si>
  <si>
    <t>Greenpoint</t>
  </si>
  <si>
    <t>Williamsburg</t>
  </si>
  <si>
    <t>North Side-South Side</t>
  </si>
  <si>
    <t>Madison</t>
  </si>
  <si>
    <t>Sheepshead Bay-Gerritsen Beach-Manhattan Beach</t>
  </si>
  <si>
    <t>Georgetown-Marine Park-Bergen Beach-Mill Basin</t>
  </si>
  <si>
    <t>Flatlands</t>
  </si>
  <si>
    <t>East Flatbush-Farragut</t>
  </si>
  <si>
    <t>Erasmus</t>
  </si>
  <si>
    <t>Rugby-Remsen Village</t>
  </si>
  <si>
    <t>Brownsville</t>
  </si>
  <si>
    <t>Canarsie</t>
  </si>
  <si>
    <t>Starrett City</t>
  </si>
  <si>
    <t>East New York</t>
  </si>
  <si>
    <t>East New York (Pennsylvania Ave)</t>
  </si>
  <si>
    <t>Cypress Hills-City Line</t>
  </si>
  <si>
    <t>Lower East Side</t>
  </si>
  <si>
    <t>Battery Park City-Lower Manhattan</t>
  </si>
  <si>
    <t>Chinatown</t>
  </si>
  <si>
    <t>SoHo-TriBeCa-Civic Center-Little Italy</t>
  </si>
  <si>
    <t>East Village</t>
  </si>
  <si>
    <t>Stuyvesant Town-Cooper Village</t>
  </si>
  <si>
    <t>Gramercy</t>
  </si>
  <si>
    <t>Hudson Yards-Chelsea-Flat Iron-Union Square</t>
  </si>
  <si>
    <t>West Village</t>
  </si>
  <si>
    <t>Murray Hill-Kips Bay</t>
  </si>
  <si>
    <t>Midtown-Midtown South</t>
  </si>
  <si>
    <t>Turtle Bay-East Midtown</t>
  </si>
  <si>
    <t>Lenox Hill-Roosevelt Island</t>
  </si>
  <si>
    <t>Upper East Side-Carnegie Hill</t>
  </si>
  <si>
    <t>Clinton</t>
  </si>
  <si>
    <t>Yorkville</t>
  </si>
  <si>
    <t>Lincoln Square</t>
  </si>
  <si>
    <t>East Harlem South</t>
  </si>
  <si>
    <t>Upper West Side</t>
  </si>
  <si>
    <t>East Harlem North</t>
  </si>
  <si>
    <t>Central Harlem South</t>
  </si>
  <si>
    <t>Morningside Heights</t>
  </si>
  <si>
    <t>Central Harlem North-Polo Grounds</t>
  </si>
  <si>
    <t>Manhattanville</t>
  </si>
  <si>
    <t>Hamilton Heights</t>
  </si>
  <si>
    <t>Washington Heights South</t>
  </si>
  <si>
    <t>Washington Heights North</t>
  </si>
  <si>
    <t>Marble Hill-Inwood</t>
  </si>
  <si>
    <t>Hunters Point-Sunnyside-West Maspeth</t>
  </si>
  <si>
    <t>Woodhaven</t>
  </si>
  <si>
    <t>Richmond Hill</t>
  </si>
  <si>
    <t>Queensbridge-Ravenswood-Long Island City</t>
  </si>
  <si>
    <t>Ozone Park</t>
  </si>
  <si>
    <t>Astoria</t>
  </si>
  <si>
    <t>Lindenwood-Howard Beach</t>
  </si>
  <si>
    <t>Old Astoria</t>
  </si>
  <si>
    <t>South Ozone Park</t>
  </si>
  <si>
    <t>Steinway</t>
  </si>
  <si>
    <t>Kew Gardens</t>
  </si>
  <si>
    <t>Baisley Park</t>
  </si>
  <si>
    <t>South Jamaica</t>
  </si>
  <si>
    <t>Jamaica</t>
  </si>
  <si>
    <t>Briarwood-Jamaica Hills</t>
  </si>
  <si>
    <t>Elmhurst-Maspeth</t>
  </si>
  <si>
    <t>Woodside</t>
  </si>
  <si>
    <t>Elmhurst</t>
  </si>
  <si>
    <t>Jackson Heights</t>
  </si>
  <si>
    <t>St. Albans</t>
  </si>
  <si>
    <t>Springfield Gardens North</t>
  </si>
  <si>
    <t>Springfield Gardens South-Brookville</t>
  </si>
  <si>
    <t>Laurelton</t>
  </si>
  <si>
    <t>East Elmhurst</t>
  </si>
  <si>
    <t>North Corona</t>
  </si>
  <si>
    <t>Corona</t>
  </si>
  <si>
    <t>Jamaica Estates-Holliswood</t>
  </si>
  <si>
    <t>Hollis</t>
  </si>
  <si>
    <t>Maspeth</t>
  </si>
  <si>
    <t>Queens Village</t>
  </si>
  <si>
    <t>Middle Village</t>
  </si>
  <si>
    <t>Cambria Heights</t>
  </si>
  <si>
    <t>Ridgewood</t>
  </si>
  <si>
    <t>Glendale</t>
  </si>
  <si>
    <t>Rosedale</t>
  </si>
  <si>
    <t>Forest Hills</t>
  </si>
  <si>
    <t>Rego Park</t>
  </si>
  <si>
    <t>Kew Gardens Hills</t>
  </si>
  <si>
    <t>Flushing</t>
  </si>
  <si>
    <t>Queensboro Hill</t>
  </si>
  <si>
    <t>East Flushing</t>
  </si>
  <si>
    <t>Murray Hill</t>
  </si>
  <si>
    <t>College Point</t>
  </si>
  <si>
    <t>Breezy Point-Belle Harbor-Rockaway Park-Broad Channel</t>
  </si>
  <si>
    <t>Hammels-Arverne-Edgemere</t>
  </si>
  <si>
    <t>Whitestone</t>
  </si>
  <si>
    <t>Ft. Totten-Bay Terrace-Clearview</t>
  </si>
  <si>
    <t>Far Rockaway-Bayswater</t>
  </si>
  <si>
    <t>Bayside-Bayside Hills</t>
  </si>
  <si>
    <t>Auburndale</t>
  </si>
  <si>
    <t>Pomonok-Flushing Heights-Hillcrest</t>
  </si>
  <si>
    <t>Oakland Gardens</t>
  </si>
  <si>
    <t>Bellerose</t>
  </si>
  <si>
    <t>Fresh Meadows-Utopia</t>
  </si>
  <si>
    <t>Douglas Manor-Douglaston-Little Neck</t>
  </si>
  <si>
    <t>Glen Oaks-Floral Park-New Hyde Park</t>
  </si>
  <si>
    <t>West New Brighton-New Brighton-St. George</t>
  </si>
  <si>
    <t>Stapleton-Rosebank</t>
  </si>
  <si>
    <t>Grasmere-Arrochar-Ft. Wadsworth</t>
  </si>
  <si>
    <t>Grymes Hill-Clifton-Fox Hills</t>
  </si>
  <si>
    <t>New Brighton-Silver Lake</t>
  </si>
  <si>
    <t>Old Town-Dongan Hills-South Beach</t>
  </si>
  <si>
    <t>New Dorp-Midland Beach</t>
  </si>
  <si>
    <t>Oakwood-Oakwood Beach</t>
  </si>
  <si>
    <t>Great Kills</t>
  </si>
  <si>
    <t>Westerleigh</t>
  </si>
  <si>
    <t>Annadale-Huguenot-Prince's Bay-Eltingville</t>
  </si>
  <si>
    <t>Arden Heights</t>
  </si>
  <si>
    <t>New Springville-Bloomfield-Travis</t>
  </si>
  <si>
    <t>Todt Hill-Emerson Hill-Heartland Village-Lighthouse Hill</t>
  </si>
  <si>
    <t>Port Richmond</t>
  </si>
  <si>
    <t>Rossville-Woodrow</t>
  </si>
  <si>
    <t>Mariner's Harbor-Arlington-Port Ivory-Graniteville</t>
  </si>
  <si>
    <t>Charleston-Richmond Valley-Tottenville</t>
  </si>
  <si>
    <t>Bronx</t>
  </si>
  <si>
    <t>Brooklyn</t>
  </si>
  <si>
    <t>Manhattan</t>
  </si>
  <si>
    <t>Queens</t>
  </si>
  <si>
    <t>Staten Island</t>
  </si>
  <si>
    <t xml:space="preserve"> </t>
  </si>
  <si>
    <t>New York City</t>
  </si>
  <si>
    <t xml:space="preserve">Bronx </t>
  </si>
  <si>
    <t xml:space="preserve">Brooklyn  </t>
  </si>
  <si>
    <t xml:space="preserve">Manhattan </t>
  </si>
  <si>
    <t>White, nonhispanic</t>
  </si>
  <si>
    <t>Black, nonhispanic</t>
  </si>
  <si>
    <t>Asian, nonhispanic</t>
  </si>
  <si>
    <t>Total Population</t>
  </si>
  <si>
    <t>Change, 2000-2010</t>
  </si>
  <si>
    <t>Number</t>
  </si>
  <si>
    <t>Percent</t>
  </si>
  <si>
    <t>Components of Change</t>
  </si>
  <si>
    <t>Natural</t>
  </si>
  <si>
    <t xml:space="preserve">Net </t>
  </si>
  <si>
    <t>Increase</t>
  </si>
  <si>
    <t>Migration</t>
  </si>
  <si>
    <t>Components of Change for Total Population by Mutually Exclusive Race and Hispanic Origin</t>
  </si>
  <si>
    <t>2000-2010</t>
  </si>
  <si>
    <t>Race Distribution</t>
  </si>
  <si>
    <t>% Point</t>
  </si>
  <si>
    <t>Change</t>
  </si>
  <si>
    <t>Selected Hispanic Groups</t>
  </si>
  <si>
    <t>Mexican Population</t>
  </si>
  <si>
    <t>Puerto Rican Population</t>
  </si>
  <si>
    <t>Dominican Population</t>
  </si>
  <si>
    <t>Central American Population</t>
  </si>
  <si>
    <t>South American Population</t>
  </si>
  <si>
    <t xml:space="preserve">Brooklyn </t>
  </si>
  <si>
    <t>DUMBO-Vinegar Hill-Downtown Brklyn-Boerum Hill</t>
  </si>
  <si>
    <t>Sheepshead Bay-Gerritsen Beach-Manhattn Bch</t>
  </si>
  <si>
    <t>Breezy Point-Belle Harbor-Rockwy Prk-Broad Chnl</t>
  </si>
  <si>
    <t>Todt Hill-Emersn Hill-Heartland Villg-Lighthse Hill</t>
  </si>
  <si>
    <t>Selected Asian Race Subgroups</t>
  </si>
  <si>
    <t>New York City, Boroughs, and Neighborhood Tabulation Areas (NTA)*</t>
  </si>
  <si>
    <t>Asian Indian</t>
  </si>
  <si>
    <t>Bangladeshi</t>
  </si>
  <si>
    <t>Chinese**</t>
  </si>
  <si>
    <t>Filipino</t>
  </si>
  <si>
    <t>Korean</t>
  </si>
  <si>
    <t>Pakistani</t>
  </si>
  <si>
    <t>**Includes Taiwanese</t>
  </si>
  <si>
    <t>Households by Occupancy Status and Average Household Size</t>
  </si>
  <si>
    <t>Total Housing Units</t>
  </si>
  <si>
    <t>Occupied Housing Units</t>
  </si>
  <si>
    <t>Vacant Housing Units</t>
  </si>
  <si>
    <t xml:space="preserve">Queens </t>
  </si>
  <si>
    <t xml:space="preserve">Staten Island </t>
  </si>
  <si>
    <t>*Neighborhood Tabulation Areas, or NTAs, are aggregations of census tracts that are subsets of New York City's 55 Public Use Microdata Areas (PUMAs).</t>
  </si>
  <si>
    <t>Average Household Size</t>
  </si>
  <si>
    <t>**Neighborhood Tabulation Areas, or NTAs, are aggregations of census tracts that are subsets of New York City's 55 Public Use Microdata Areas (PUMAs).</t>
  </si>
  <si>
    <t>2010 Census SF1</t>
  </si>
  <si>
    <t xml:space="preserve">Sources: </t>
  </si>
  <si>
    <t>U.S. Census Bureau,  2000 Census SF4; Simulated Totals for Hispanic National Origin Groups prepared by the U.S. Census Bureau, 2003.</t>
  </si>
  <si>
    <t xml:space="preserve">New York City Department of Health and Mental Hygiene, 2000-2010 </t>
  </si>
  <si>
    <t>U.S. Census Bureau, 2000 Census SF1 and 2010 Census PL 94-171 Redistricting File</t>
  </si>
  <si>
    <t xml:space="preserve">Note: Census tract boundaries changed between Census 2000 and Census 2010. In order to compare data between the two periods, data in 2000 </t>
  </si>
  <si>
    <t>census tract boundaries were converted into 2010 census tract boundaries. Where data were available, 2000 census block boundaries were used to</t>
  </si>
  <si>
    <t xml:space="preserve">convert data into 2010 census tract boundaries. In the case of Hispanic and Asian subgroups data block level data were not available; therefore 2000 </t>
  </si>
  <si>
    <t xml:space="preserve">census tract boundaries were used in the conversion. Because two different methods were used to convert 2000 census data into 2010 census tract </t>
  </si>
  <si>
    <t>boundaries, slight differences may occur between NTA totals across tables.</t>
  </si>
  <si>
    <t>Population Division - NYC Department of City Planning (Jan 2012)</t>
  </si>
  <si>
    <t>U.S. Census Bureau, 2000 and 2010 Censuses SF1</t>
  </si>
  <si>
    <t>Sources:</t>
  </si>
  <si>
    <t>Appendix A</t>
  </si>
  <si>
    <t>Appendix B</t>
  </si>
  <si>
    <t>Appendix C</t>
  </si>
  <si>
    <t>Appendix D</t>
  </si>
  <si>
    <t>Appendix A. Components of Change for Total Population by Mutually Exclusive Race and Hispanic Origin</t>
  </si>
  <si>
    <t>Appendix B. Selected Hispanic Groups</t>
  </si>
  <si>
    <t xml:space="preserve">Appendix C. Selected Asian Race Subgroups        </t>
  </si>
  <si>
    <t xml:space="preserve">                                                  </t>
  </si>
  <si>
    <t xml:space="preserve">Appendix D. Households by Occupancy Status and Average Household Size         </t>
  </si>
  <si>
    <t xml:space="preserve">                     </t>
  </si>
  <si>
    <t xml:space="preserve">Appendix E. Households by Household/Family Type                     </t>
  </si>
  <si>
    <t>Primarily due to these constraints, NTA boundaries and their associated names may not definitively represent neighborhoods.</t>
  </si>
  <si>
    <t>Primarily due to these constraints, NTA boundaries and their associated names may not definitively represent neighborhoods</t>
  </si>
  <si>
    <t>Appendix E</t>
  </si>
  <si>
    <t>Staten Island Neighborhood Tabulation Areas</t>
  </si>
  <si>
    <t>Bronx Neighborhood Tabulation Areas</t>
  </si>
  <si>
    <t>Brooklyn  Neighborhood Tabulation Areas</t>
  </si>
  <si>
    <t>Manhattan  Neighborhood Tabulation Areas</t>
  </si>
  <si>
    <t>Queens Neighborhood Tabulation Areas</t>
  </si>
  <si>
    <t>Households by Household/Family Type</t>
  </si>
  <si>
    <t>Total Family Households</t>
  </si>
  <si>
    <t>Nonfamily Households</t>
  </si>
  <si>
    <t>Family Married-Couple Households</t>
  </si>
  <si>
    <t>One Person Households</t>
  </si>
  <si>
    <t>Total Households</t>
  </si>
  <si>
    <t>Total</t>
  </si>
  <si>
    <t>With Related Children Under 18</t>
  </si>
  <si>
    <t xml:space="preserve">Total </t>
  </si>
  <si>
    <t>Household Head 65 Years Old and Over</t>
  </si>
  <si>
    <t>Change 2000-2010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</si>
</sst>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  <numFmt numFmtId="168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3" fontId="0" fillId="0" borderId="0" xfId="0" applyNumberFormat="1" applyFont="1" applyFill="1"/>
    <xf numFmtId="164" fontId="0" fillId="0" borderId="0" xfId="0" applyNumberFormat="1" applyFont="1" applyFill="1" applyBorder="1" applyAlignment="1">
      <alignment horizontal="right" wrapText="1"/>
    </xf>
    <xf numFmtId="3" fontId="0" fillId="0" borderId="0" xfId="0" applyNumberFormat="1" applyFont="1" applyFill="1" applyBorder="1" applyAlignment="1">
      <alignment horizontal="right" wrapText="1"/>
    </xf>
    <xf numFmtId="167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horizontal="left" indent="2"/>
    </xf>
    <xf numFmtId="164" fontId="1" fillId="0" borderId="0" xfId="1" applyNumberFormat="1" applyFont="1" applyFill="1" applyBorder="1"/>
    <xf numFmtId="38" fontId="1" fillId="0" borderId="0" xfId="1" applyNumberFormat="1" applyFont="1" applyFill="1"/>
    <xf numFmtId="38" fontId="1" fillId="0" borderId="0" xfId="1" applyNumberFormat="1" applyFont="1" applyFill="1" applyBorder="1"/>
    <xf numFmtId="0" fontId="3" fillId="0" borderId="0" xfId="0" applyFont="1" applyFill="1" applyBorder="1"/>
    <xf numFmtId="166" fontId="0" fillId="0" borderId="0" xfId="0" applyNumberFormat="1" applyFont="1" applyFill="1"/>
    <xf numFmtId="167" fontId="0" fillId="0" borderId="0" xfId="0" applyNumberFormat="1" applyFont="1" applyFill="1"/>
    <xf numFmtId="0" fontId="4" fillId="0" borderId="0" xfId="0" applyFont="1" applyFill="1"/>
    <xf numFmtId="0" fontId="5" fillId="0" borderId="0" xfId="0" applyFont="1" applyFill="1" applyBorder="1" applyAlignment="1">
      <alignment wrapText="1"/>
    </xf>
    <xf numFmtId="0" fontId="0" fillId="2" borderId="0" xfId="0" applyFont="1" applyFill="1"/>
    <xf numFmtId="164" fontId="0" fillId="0" borderId="0" xfId="0" applyNumberFormat="1" applyFont="1" applyFill="1" applyBorder="1" applyAlignment="1">
      <alignment horizontal="center" wrapText="1"/>
    </xf>
    <xf numFmtId="165" fontId="0" fillId="0" borderId="0" xfId="0" applyNumberFormat="1" applyFont="1" applyFill="1"/>
    <xf numFmtId="3" fontId="0" fillId="0" borderId="0" xfId="0" applyNumberFormat="1" applyFont="1" applyFill="1" applyBorder="1" applyAlignment="1">
      <alignment horizontal="center" wrapText="1"/>
    </xf>
    <xf numFmtId="167" fontId="0" fillId="0" borderId="0" xfId="0" applyNumberFormat="1" applyFont="1" applyFill="1" applyBorder="1" applyAlignment="1">
      <alignment horizontal="center" wrapText="1"/>
    </xf>
    <xf numFmtId="3" fontId="0" fillId="2" borderId="0" xfId="0" applyNumberFormat="1" applyFont="1" applyFill="1" applyBorder="1" applyAlignment="1">
      <alignment horizontal="right" wrapText="1"/>
    </xf>
    <xf numFmtId="167" fontId="0" fillId="2" borderId="0" xfId="0" applyNumberFormat="1" applyFont="1" applyFill="1" applyBorder="1" applyAlignment="1">
      <alignment horizontal="right" wrapText="1"/>
    </xf>
    <xf numFmtId="3" fontId="0" fillId="2" borderId="0" xfId="0" applyNumberFormat="1" applyFont="1" applyFill="1"/>
    <xf numFmtId="166" fontId="0" fillId="2" borderId="0" xfId="0" applyNumberFormat="1" applyFont="1" applyFill="1"/>
    <xf numFmtId="164" fontId="1" fillId="2" borderId="0" xfId="1" applyNumberFormat="1" applyFont="1" applyFill="1" applyBorder="1"/>
    <xf numFmtId="38" fontId="1" fillId="2" borderId="0" xfId="1" applyNumberFormat="1" applyFont="1" applyFill="1"/>
    <xf numFmtId="0" fontId="0" fillId="0" borderId="0" xfId="0" applyFill="1" applyAlignment="1">
      <alignment horizontal="left" indent="2"/>
    </xf>
    <xf numFmtId="3" fontId="5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8" fontId="6" fillId="0" borderId="0" xfId="0" applyNumberFormat="1" applyFont="1" applyFill="1" applyAlignment="1"/>
    <xf numFmtId="0" fontId="6" fillId="0" borderId="0" xfId="0" applyFont="1" applyFill="1" applyAlignment="1"/>
    <xf numFmtId="0" fontId="5" fillId="0" borderId="0" xfId="0" applyFont="1" applyFill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wrapText="1"/>
    </xf>
    <xf numFmtId="3" fontId="3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left" indent="1"/>
    </xf>
    <xf numFmtId="1" fontId="6" fillId="0" borderId="0" xfId="0" applyNumberFormat="1" applyFont="1" applyFill="1" applyBorder="1" applyAlignment="1">
      <alignment horizontal="left" vertical="top" indent="1"/>
    </xf>
    <xf numFmtId="3" fontId="6" fillId="0" borderId="0" xfId="0" applyNumberFormat="1" applyFont="1" applyFill="1" applyAlignment="1"/>
    <xf numFmtId="3" fontId="6" fillId="0" borderId="0" xfId="0" quotePrefix="1" applyNumberFormat="1" applyFont="1" applyFill="1" applyBorder="1" applyAlignment="1"/>
    <xf numFmtId="3" fontId="6" fillId="0" borderId="0" xfId="0" applyNumberFormat="1" applyFont="1" applyFill="1" applyBorder="1" applyAlignment="1">
      <alignment horizontal="right" wrapText="1"/>
    </xf>
    <xf numFmtId="167" fontId="6" fillId="0" borderId="0" xfId="0" applyNumberFormat="1" applyFont="1" applyFill="1" applyBorder="1" applyAlignment="1">
      <alignment horizontal="right" wrapText="1"/>
    </xf>
    <xf numFmtId="3" fontId="6" fillId="0" borderId="0" xfId="0" quotePrefix="1" applyNumberFormat="1" applyFont="1" applyFill="1" applyBorder="1" applyAlignment="1">
      <alignment vertical="top"/>
    </xf>
    <xf numFmtId="1" fontId="6" fillId="0" borderId="0" xfId="0" applyNumberFormat="1" applyFont="1" applyFill="1" applyBorder="1" applyAlignment="1">
      <alignment vertical="top"/>
    </xf>
    <xf numFmtId="38" fontId="6" fillId="0" borderId="0" xfId="0" applyNumberFormat="1" applyFont="1" applyFill="1" applyBorder="1" applyAlignment="1"/>
    <xf numFmtId="3" fontId="3" fillId="0" borderId="0" xfId="0" applyNumberFormat="1" applyFont="1" applyFill="1" applyAlignment="1"/>
    <xf numFmtId="165" fontId="3" fillId="0" borderId="0" xfId="0" applyNumberFormat="1" applyFont="1" applyFill="1" applyBorder="1" applyAlignment="1">
      <alignment horizontal="right" wrapText="1"/>
    </xf>
    <xf numFmtId="38" fontId="6" fillId="0" borderId="0" xfId="0" quotePrefix="1" applyNumberFormat="1" applyFont="1" applyFill="1" applyAlignment="1">
      <alignment vertical="top"/>
    </xf>
    <xf numFmtId="165" fontId="6" fillId="0" borderId="0" xfId="0" applyNumberFormat="1" applyFont="1" applyFill="1" applyBorder="1" applyAlignment="1">
      <alignment horizontal="right" wrapText="1"/>
    </xf>
    <xf numFmtId="38" fontId="6" fillId="0" borderId="0" xfId="0" applyNumberFormat="1" applyFont="1" applyFill="1" applyBorder="1" applyAlignment="1">
      <alignment vertical="top"/>
    </xf>
    <xf numFmtId="0" fontId="4" fillId="0" borderId="0" xfId="0" applyFont="1" applyFill="1" applyBorder="1"/>
    <xf numFmtId="3" fontId="0" fillId="0" borderId="0" xfId="1" applyNumberFormat="1" applyFont="1" applyFill="1" applyBorder="1"/>
    <xf numFmtId="0" fontId="0" fillId="0" borderId="0" xfId="0" applyFont="1" applyFill="1" applyBorder="1"/>
    <xf numFmtId="3" fontId="0" fillId="0" borderId="0" xfId="0" applyNumberFormat="1" applyFont="1" applyBorder="1" applyAlignment="1"/>
    <xf numFmtId="3" fontId="2" fillId="0" borderId="5" xfId="1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8" fillId="0" borderId="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8" fillId="0" borderId="9" xfId="1" applyNumberFormat="1" applyFont="1" applyFill="1" applyBorder="1" applyAlignment="1">
      <alignment horizontal="center"/>
    </xf>
    <xf numFmtId="0" fontId="8" fillId="0" borderId="6" xfId="1" applyNumberFormat="1" applyFont="1" applyFill="1" applyBorder="1" applyAlignment="1">
      <alignment horizontal="center"/>
    </xf>
    <xf numFmtId="0" fontId="8" fillId="0" borderId="7" xfId="1" applyNumberFormat="1" applyFont="1" applyFill="1" applyBorder="1" applyAlignment="1">
      <alignment horizontal="center"/>
    </xf>
    <xf numFmtId="0" fontId="2" fillId="0" borderId="10" xfId="0" applyFont="1" applyFill="1" applyBorder="1"/>
    <xf numFmtId="3" fontId="2" fillId="0" borderId="0" xfId="0" applyNumberFormat="1" applyFont="1" applyBorder="1" applyAlignment="1"/>
    <xf numFmtId="0" fontId="8" fillId="0" borderId="0" xfId="1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2" fontId="2" fillId="0" borderId="0" xfId="0" applyNumberFormat="1" applyFont="1" applyFill="1" applyBorder="1"/>
    <xf numFmtId="3" fontId="2" fillId="0" borderId="0" xfId="0" applyNumberFormat="1" applyFont="1" applyBorder="1" applyAlignment="1">
      <alignment horizontal="left" indent="1"/>
    </xf>
    <xf numFmtId="1" fontId="0" fillId="0" borderId="0" xfId="0" applyNumberFormat="1" applyBorder="1" applyAlignment="1">
      <alignment horizontal="left" vertical="top" indent="1"/>
    </xf>
    <xf numFmtId="3" fontId="0" fillId="0" borderId="0" xfId="0" applyNumberFormat="1" applyBorder="1" applyAlignment="1"/>
    <xf numFmtId="38" fontId="0" fillId="0" borderId="0" xfId="0" applyNumberFormat="1" applyFill="1" applyBorder="1" applyAlignment="1"/>
    <xf numFmtId="3" fontId="0" fillId="0" borderId="0" xfId="0" applyNumberFormat="1" applyFill="1" applyBorder="1" applyAlignment="1"/>
    <xf numFmtId="165" fontId="0" fillId="0" borderId="0" xfId="0" applyNumberFormat="1" applyFill="1" applyBorder="1" applyAlignment="1"/>
    <xf numFmtId="2" fontId="0" fillId="0" borderId="0" xfId="0" applyNumberFormat="1" applyFont="1" applyFill="1" applyBorder="1"/>
    <xf numFmtId="168" fontId="0" fillId="0" borderId="0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 applyAlignment="1">
      <alignment horizontal="left"/>
    </xf>
    <xf numFmtId="3" fontId="10" fillId="0" borderId="0" xfId="0" applyNumberFormat="1" applyFont="1" applyFill="1" applyAlignment="1"/>
    <xf numFmtId="164" fontId="2" fillId="2" borderId="0" xfId="0" applyNumberFormat="1" applyFont="1" applyFill="1" applyBorder="1" applyAlignment="1">
      <alignment horizontal="right" wrapText="1"/>
    </xf>
    <xf numFmtId="3" fontId="2" fillId="2" borderId="0" xfId="0" applyNumberFormat="1" applyFont="1" applyFill="1" applyBorder="1" applyAlignment="1">
      <alignment horizontal="right" wrapText="1"/>
    </xf>
    <xf numFmtId="167" fontId="2" fillId="2" borderId="0" xfId="0" applyNumberFormat="1" applyFont="1" applyFill="1" applyBorder="1" applyAlignment="1">
      <alignment horizontal="right" wrapText="1"/>
    </xf>
    <xf numFmtId="3" fontId="2" fillId="2" borderId="0" xfId="0" applyNumberFormat="1" applyFont="1" applyFill="1"/>
    <xf numFmtId="166" fontId="2" fillId="2" borderId="0" xfId="0" applyNumberFormat="1" applyFont="1" applyFill="1"/>
    <xf numFmtId="0" fontId="2" fillId="2" borderId="0" xfId="0" applyFont="1" applyFill="1"/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167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/>
    <xf numFmtId="165" fontId="2" fillId="0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0" fontId="2" fillId="2" borderId="0" xfId="0" applyFont="1" applyFill="1" applyAlignment="1">
      <alignment horizontal="left" wrapText="1" indent="1"/>
    </xf>
    <xf numFmtId="0" fontId="2" fillId="0" borderId="0" xfId="0" applyFont="1" applyFill="1" applyAlignment="1">
      <alignment horizontal="left" indent="2"/>
    </xf>
    <xf numFmtId="3" fontId="3" fillId="0" borderId="1" xfId="0" applyNumberFormat="1" applyFont="1" applyFill="1" applyBorder="1" applyAlignment="1">
      <alignment horizontal="center"/>
    </xf>
    <xf numFmtId="3" fontId="3" fillId="0" borderId="1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3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3" fontId="3" fillId="0" borderId="6" xfId="0" applyNumberFormat="1" applyFont="1" applyFill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 wrapText="1"/>
    </xf>
    <xf numFmtId="1" fontId="3" fillId="0" borderId="9" xfId="0" applyNumberFormat="1" applyFont="1" applyFill="1" applyBorder="1" applyAlignment="1">
      <alignment horizontal="center" wrapText="1"/>
    </xf>
    <xf numFmtId="165" fontId="2" fillId="0" borderId="7" xfId="0" applyNumberFormat="1" applyFont="1" applyFill="1" applyBorder="1" applyAlignment="1">
      <alignment horizontal="center"/>
    </xf>
    <xf numFmtId="37" fontId="2" fillId="0" borderId="18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0" fontId="3" fillId="0" borderId="5" xfId="0" applyFont="1" applyFill="1" applyBorder="1"/>
    <xf numFmtId="165" fontId="3" fillId="0" borderId="19" xfId="0" applyNumberFormat="1" applyFont="1" applyFill="1" applyBorder="1" applyAlignment="1">
      <alignment horizontal="center"/>
    </xf>
    <xf numFmtId="0" fontId="2" fillId="0" borderId="5" xfId="0" applyFont="1" applyFill="1" applyBorder="1"/>
    <xf numFmtId="37" fontId="2" fillId="0" borderId="20" xfId="0" applyNumberFormat="1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center"/>
    </xf>
    <xf numFmtId="165" fontId="3" fillId="0" borderId="22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164" fontId="0" fillId="0" borderId="0" xfId="1" applyNumberFormat="1" applyFont="1" applyFill="1"/>
    <xf numFmtId="0" fontId="2" fillId="2" borderId="0" xfId="0" applyFont="1" applyFill="1" applyAlignment="1">
      <alignment horizontal="left" wrapText="1" indent="2"/>
    </xf>
    <xf numFmtId="0" fontId="2" fillId="0" borderId="0" xfId="0" applyFont="1" applyFill="1" applyAlignment="1">
      <alignment horizontal="left" indent="3"/>
    </xf>
    <xf numFmtId="0" fontId="7" fillId="0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3"/>
    </xf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 indent="3"/>
    </xf>
    <xf numFmtId="0" fontId="9" fillId="0" borderId="0" xfId="0" applyFont="1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166" fontId="2" fillId="2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/>
    <xf numFmtId="4" fontId="0" fillId="0" borderId="0" xfId="0" applyNumberFormat="1" applyFont="1" applyFill="1" applyBorder="1"/>
    <xf numFmtId="2" fontId="1" fillId="0" borderId="0" xfId="1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/>
    <xf numFmtId="3" fontId="13" fillId="0" borderId="5" xfId="1" applyNumberFormat="1" applyFont="1" applyFill="1" applyBorder="1"/>
    <xf numFmtId="0" fontId="13" fillId="0" borderId="6" xfId="1" applyNumberFormat="1" applyFont="1" applyFill="1" applyBorder="1" applyAlignment="1">
      <alignment horizontal="center"/>
    </xf>
    <xf numFmtId="3" fontId="13" fillId="0" borderId="0" xfId="0" applyNumberFormat="1" applyFont="1" applyBorder="1" applyAlignment="1"/>
    <xf numFmtId="3" fontId="12" fillId="0" borderId="0" xfId="0" applyNumberFormat="1" applyFont="1" applyBorder="1" applyAlignment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9" xfId="1" applyNumberFormat="1" applyFont="1" applyFill="1" applyBorder="1" applyAlignment="1">
      <alignment horizontal="center"/>
    </xf>
    <xf numFmtId="0" fontId="2" fillId="0" borderId="0" xfId="0" applyFont="1"/>
    <xf numFmtId="0" fontId="14" fillId="0" borderId="0" xfId="2" applyAlignment="1" applyProtection="1">
      <alignment horizontal="left" indent="2"/>
    </xf>
    <xf numFmtId="3" fontId="3" fillId="0" borderId="0" xfId="0" applyNumberFormat="1" applyFont="1" applyFill="1" applyBorder="1" applyAlignment="1">
      <alignment horizontal="left" wrapText="1" indent="1"/>
    </xf>
    <xf numFmtId="0" fontId="15" fillId="0" borderId="0" xfId="0" applyFont="1" applyFill="1" applyBorder="1" applyAlignment="1">
      <alignment horizontal="left"/>
    </xf>
    <xf numFmtId="3" fontId="16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left"/>
    </xf>
    <xf numFmtId="3" fontId="17" fillId="0" borderId="5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>
      <alignment wrapText="1"/>
    </xf>
    <xf numFmtId="3" fontId="0" fillId="0" borderId="5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7" fillId="0" borderId="5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/>
    <xf numFmtId="0" fontId="17" fillId="0" borderId="6" xfId="0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 wrapText="1"/>
    </xf>
    <xf numFmtId="0" fontId="17" fillId="0" borderId="7" xfId="0" applyFont="1" applyFill="1" applyBorder="1" applyAlignment="1">
      <alignment horizontal="center" wrapText="1"/>
    </xf>
    <xf numFmtId="3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horizontal="center" wrapText="1"/>
    </xf>
    <xf numFmtId="3" fontId="2" fillId="0" borderId="0" xfId="0" quotePrefix="1" applyNumberFormat="1" applyFont="1" applyFill="1" applyBorder="1" applyAlignment="1">
      <alignment vertical="top"/>
    </xf>
    <xf numFmtId="167" fontId="2" fillId="0" borderId="0" xfId="0" quotePrefix="1" applyNumberFormat="1" applyFont="1" applyFill="1" applyBorder="1" applyAlignment="1">
      <alignment vertical="top"/>
    </xf>
    <xf numFmtId="3" fontId="17" fillId="0" borderId="0" xfId="0" applyNumberFormat="1" applyFont="1" applyFill="1" applyBorder="1" applyAlignment="1">
      <alignment horizontal="left" indent="1"/>
    </xf>
    <xf numFmtId="3" fontId="0" fillId="0" borderId="0" xfId="0" quotePrefix="1" applyNumberFormat="1" applyFill="1" applyBorder="1" applyAlignment="1">
      <alignment vertical="top"/>
    </xf>
    <xf numFmtId="167" fontId="0" fillId="0" borderId="0" xfId="0" quotePrefix="1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left" vertical="top" indent="1"/>
    </xf>
    <xf numFmtId="3" fontId="0" fillId="0" borderId="0" xfId="0" quotePrefix="1" applyNumberFormat="1" applyFill="1" applyAlignment="1">
      <alignment vertical="top"/>
    </xf>
    <xf numFmtId="164" fontId="0" fillId="0" borderId="0" xfId="1" applyNumberFormat="1" applyFont="1"/>
    <xf numFmtId="1" fontId="0" fillId="0" borderId="0" xfId="0" applyNumberFormat="1" applyFill="1" applyBorder="1" applyAlignment="1">
      <alignment vertical="top"/>
    </xf>
    <xf numFmtId="0" fontId="11" fillId="0" borderId="0" xfId="0" applyFont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37" fontId="2" fillId="0" borderId="2" xfId="0" applyNumberFormat="1" applyFont="1" applyFill="1" applyBorder="1" applyAlignment="1">
      <alignment horizontal="center"/>
    </xf>
    <xf numFmtId="37" fontId="2" fillId="0" borderId="4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3" fillId="0" borderId="13" xfId="0" applyNumberFormat="1" applyFont="1" applyFill="1" applyBorder="1" applyAlignment="1">
      <alignment horizontal="center"/>
    </xf>
    <xf numFmtId="3" fontId="3" fillId="0" borderId="14" xfId="0" applyNumberFormat="1" applyFont="1" applyFill="1" applyBorder="1" applyAlignment="1">
      <alignment horizontal="center"/>
    </xf>
    <xf numFmtId="3" fontId="3" fillId="0" borderId="11" xfId="0" applyNumberFormat="1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3" fontId="3" fillId="0" borderId="16" xfId="0" applyNumberFormat="1" applyFont="1" applyFill="1" applyBorder="1" applyAlignment="1">
      <alignment horizontal="center"/>
    </xf>
    <xf numFmtId="3" fontId="3" fillId="0" borderId="17" xfId="0" applyNumberFormat="1" applyFont="1" applyFill="1" applyBorder="1" applyAlignment="1">
      <alignment horizontal="center"/>
    </xf>
    <xf numFmtId="3" fontId="17" fillId="0" borderId="23" xfId="0" applyNumberFormat="1" applyFont="1" applyFill="1" applyBorder="1" applyAlignment="1">
      <alignment horizontal="center" wrapText="1"/>
    </xf>
    <xf numFmtId="3" fontId="17" fillId="0" borderId="11" xfId="0" applyNumberFormat="1" applyFont="1" applyFill="1" applyBorder="1" applyAlignment="1">
      <alignment horizontal="center" wrapText="1"/>
    </xf>
    <xf numFmtId="3" fontId="17" fillId="0" borderId="12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0" fontId="17" fillId="0" borderId="12" xfId="0" applyFont="1" applyFill="1" applyBorder="1" applyAlignment="1">
      <alignment horizontal="center" wrapText="1"/>
    </xf>
    <xf numFmtId="3" fontId="17" fillId="0" borderId="2" xfId="0" applyNumberFormat="1" applyFont="1" applyFill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3" fontId="17" fillId="0" borderId="4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17" fillId="0" borderId="2" xfId="0" applyNumberFormat="1" applyFont="1" applyFill="1" applyBorder="1" applyAlignment="1">
      <alignment horizontal="center"/>
    </xf>
    <xf numFmtId="3" fontId="17" fillId="0" borderId="3" xfId="0" applyNumberFormat="1" applyFont="1" applyFill="1" applyBorder="1" applyAlignment="1">
      <alignment horizontal="center"/>
    </xf>
    <xf numFmtId="3" fontId="17" fillId="0" borderId="4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4" sqref="A4"/>
    </sheetView>
  </sheetViews>
  <sheetFormatPr defaultRowHeight="15"/>
  <cols>
    <col min="1" max="1" width="92.140625" customWidth="1"/>
  </cols>
  <sheetData>
    <row r="1" spans="1:1" s="149" customFormat="1">
      <c r="A1" s="149" t="s">
        <v>262</v>
      </c>
    </row>
    <row r="2" spans="1:1">
      <c r="A2" s="150" t="s">
        <v>273</v>
      </c>
    </row>
    <row r="3" spans="1:1">
      <c r="A3" s="150" t="s">
        <v>274</v>
      </c>
    </row>
    <row r="4" spans="1:1">
      <c r="A4" s="150" t="s">
        <v>275</v>
      </c>
    </row>
    <row r="5" spans="1:1">
      <c r="A5" s="150" t="s">
        <v>276</v>
      </c>
    </row>
    <row r="6" spans="1:1">
      <c r="A6" s="150" t="s">
        <v>272</v>
      </c>
    </row>
    <row r="8" spans="1:1" s="149" customFormat="1">
      <c r="A8" s="149" t="s">
        <v>263</v>
      </c>
    </row>
    <row r="9" spans="1:1">
      <c r="A9" s="150" t="s">
        <v>273</v>
      </c>
    </row>
    <row r="10" spans="1:1">
      <c r="A10" s="150" t="s">
        <v>274</v>
      </c>
    </row>
    <row r="11" spans="1:1">
      <c r="A11" s="150" t="s">
        <v>275</v>
      </c>
    </row>
    <row r="12" spans="1:1">
      <c r="A12" s="150" t="s">
        <v>276</v>
      </c>
    </row>
    <row r="13" spans="1:1">
      <c r="A13" s="150" t="s">
        <v>272</v>
      </c>
    </row>
    <row r="15" spans="1:1" s="149" customFormat="1">
      <c r="A15" s="149" t="s">
        <v>264</v>
      </c>
    </row>
    <row r="16" spans="1:1">
      <c r="A16" s="150" t="s">
        <v>273</v>
      </c>
    </row>
    <row r="17" spans="1:1">
      <c r="A17" s="150" t="s">
        <v>274</v>
      </c>
    </row>
    <row r="18" spans="1:1">
      <c r="A18" s="150" t="s">
        <v>275</v>
      </c>
    </row>
    <row r="19" spans="1:1">
      <c r="A19" s="150" t="s">
        <v>276</v>
      </c>
    </row>
    <row r="20" spans="1:1">
      <c r="A20" s="150" t="s">
        <v>272</v>
      </c>
    </row>
    <row r="21" spans="1:1">
      <c r="A21" t="s">
        <v>265</v>
      </c>
    </row>
    <row r="22" spans="1:1" s="149" customFormat="1">
      <c r="A22" s="149" t="s">
        <v>266</v>
      </c>
    </row>
    <row r="23" spans="1:1">
      <c r="A23" s="150" t="s">
        <v>273</v>
      </c>
    </row>
    <row r="24" spans="1:1">
      <c r="A24" s="150" t="s">
        <v>274</v>
      </c>
    </row>
    <row r="25" spans="1:1">
      <c r="A25" s="150" t="s">
        <v>275</v>
      </c>
    </row>
    <row r="26" spans="1:1">
      <c r="A26" s="150" t="s">
        <v>276</v>
      </c>
    </row>
    <row r="27" spans="1:1">
      <c r="A27" s="150" t="s">
        <v>272</v>
      </c>
    </row>
    <row r="28" spans="1:1">
      <c r="A28" t="s">
        <v>267</v>
      </c>
    </row>
    <row r="29" spans="1:1" s="149" customFormat="1">
      <c r="A29" s="149" t="s">
        <v>268</v>
      </c>
    </row>
    <row r="30" spans="1:1">
      <c r="A30" s="150" t="s">
        <v>273</v>
      </c>
    </row>
    <row r="31" spans="1:1">
      <c r="A31" s="150" t="s">
        <v>274</v>
      </c>
    </row>
    <row r="32" spans="1:1">
      <c r="A32" s="150" t="s">
        <v>275</v>
      </c>
    </row>
    <row r="33" spans="1:1">
      <c r="A33" s="150" t="s">
        <v>276</v>
      </c>
    </row>
    <row r="34" spans="1:1">
      <c r="A34" s="150" t="s">
        <v>272</v>
      </c>
    </row>
  </sheetData>
  <hyperlinks>
    <hyperlink ref="A2" location="'appendix A'!A41" display="Bronx Neighorhood Tabulation Areas"/>
    <hyperlink ref="A3" location="'appendix A'!A223" display="Brooklyn  Neighorhood Tabulation Areas"/>
    <hyperlink ref="A4" location="'appendix A'!A475" display="Manhattan  Neighorhood Tabulation Areas"/>
    <hyperlink ref="A5" location="'appendix A'!A617" display="Queens Neighorhood Tabulation Areas"/>
    <hyperlink ref="A6" location="'appendix A'!A899" display="Staten Island Neighorhood Tabulation Areas"/>
    <hyperlink ref="A9" location="'appendix B'!A17" display="Bronx Neighorhood Tabulation Areas"/>
    <hyperlink ref="A10" location="'appendix B'!A54" display="Brooklyn  Neighorhood Tabulation Areas"/>
    <hyperlink ref="A11" location="'appendix B'!A105" display="Manhattan  Neighorhood Tabulation Areas"/>
    <hyperlink ref="A12" location="'appendix B'!A134" display="Queens Neighorhood Tabulation Areas"/>
    <hyperlink ref="A13" location="'appendix B'!A191" display="Staten Island Neighorhood Tabulation Areas"/>
    <hyperlink ref="A16" location="'appendix C'!A17" display="Bronx Neighorhood Tabulation Areas"/>
    <hyperlink ref="A17" location="'appendix C'!A54" display="Brooklyn  Neighorhood Tabulation Areas"/>
    <hyperlink ref="A18" location="'appendix C'!A105" display="Manhattan  Neighorhood Tabulation Areas"/>
    <hyperlink ref="A19" location="'appendix C'!A134" display="Queens Neighorhood Tabulation Areas"/>
    <hyperlink ref="A20" location="'appendix C'!A191" display="Staten Island Neighorhood Tabulation Areas"/>
    <hyperlink ref="A23" location="'appendix D'!A17" display="Bronx Neighorhood Tabulation Areas"/>
    <hyperlink ref="A24" location="'appendix D'!A54" display="Brooklyn  Neighorhood Tabulation Areas"/>
    <hyperlink ref="A25" location="'appendix D'!A105" display="Manhattan  Neighorhood Tabulation Areas"/>
    <hyperlink ref="A26" location="'appendix D'!A134" display="Queens Neighorhood Tabulation Areas"/>
    <hyperlink ref="A27" location="'appendix D'!A191" display="Staten Island Neighorhood Tabulation Areas"/>
    <hyperlink ref="A30" location="'Appendix E'!A19" display="Bronx Neighborhood Tabulation Areas"/>
    <hyperlink ref="A31" location="'Appendix E'!A56" display="Brooklyn  Neighborhood Tabulation Areas"/>
    <hyperlink ref="A32" location="'Appendix E'!A107" display="Manhattan  Neighborhood Tabulation Areas"/>
    <hyperlink ref="A33" location="'Appendix E'!A136" display="Queens Neighborhood Tabulation Areas"/>
    <hyperlink ref="A34" location="'Appendix E'!A193" display="Staten Island Neighborhood Tabulation Are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68"/>
  <sheetViews>
    <sheetView tabSelected="1" zoomScaleNormal="100" workbookViewId="0">
      <pane ySplit="8" topLeftCell="A475" activePane="bottomLeft" state="frozen"/>
      <selection pane="bottomLeft" activeCell="A475" sqref="A475"/>
    </sheetView>
  </sheetViews>
  <sheetFormatPr defaultRowHeight="15"/>
  <cols>
    <col min="1" max="1" width="31.28515625" style="1" customWidth="1"/>
    <col min="2" max="2" width="10" style="1" bestFit="1" customWidth="1"/>
    <col min="3" max="3" width="14" style="1" customWidth="1"/>
    <col min="4" max="4" width="9.85546875" style="4" customWidth="1"/>
    <col min="5" max="5" width="9" style="14" customWidth="1"/>
    <col min="6" max="6" width="11.42578125" style="1" customWidth="1"/>
    <col min="7" max="7" width="10" style="1" customWidth="1"/>
    <col min="8" max="12" width="9.140625" style="1"/>
    <col min="13" max="13" width="11.5703125" style="120" bestFit="1" customWidth="1"/>
    <col min="14" max="14" width="12.140625" style="1" bestFit="1" customWidth="1"/>
    <col min="15" max="16384" width="9.140625" style="1"/>
  </cols>
  <sheetData>
    <row r="1" spans="1:18" ht="17.25">
      <c r="A1" s="15" t="s">
        <v>258</v>
      </c>
    </row>
    <row r="2" spans="1:18" ht="17.25">
      <c r="A2" s="15" t="s">
        <v>211</v>
      </c>
      <c r="B2" s="18"/>
      <c r="C2" s="18"/>
      <c r="D2" s="20"/>
      <c r="E2" s="21"/>
      <c r="F2" s="18"/>
      <c r="G2" s="18"/>
      <c r="H2" s="18"/>
    </row>
    <row r="3" spans="1:18" ht="17.25">
      <c r="A3" s="33" t="s">
        <v>228</v>
      </c>
      <c r="B3" s="18"/>
      <c r="C3" s="18"/>
      <c r="D3" s="20"/>
      <c r="E3" s="21"/>
      <c r="F3" s="18"/>
      <c r="G3" s="18"/>
      <c r="H3" s="18"/>
    </row>
    <row r="4" spans="1:18" ht="17.25">
      <c r="A4" s="16" t="s">
        <v>212</v>
      </c>
      <c r="B4" s="18"/>
      <c r="C4" s="18"/>
      <c r="D4" s="20"/>
      <c r="E4" s="21"/>
      <c r="F4" s="18"/>
      <c r="G4" s="18"/>
      <c r="H4" s="18"/>
    </row>
    <row r="5" spans="1:18" ht="15.75" thickBot="1">
      <c r="A5" s="130"/>
      <c r="B5" s="18"/>
      <c r="C5" s="18"/>
      <c r="D5" s="20"/>
      <c r="E5" s="21"/>
      <c r="F5" s="18"/>
      <c r="G5" s="18"/>
      <c r="H5" s="18"/>
    </row>
    <row r="6" spans="1:18" ht="15.75" thickBot="1">
      <c r="B6" s="180" t="s">
        <v>202</v>
      </c>
      <c r="C6" s="181"/>
      <c r="D6" s="181"/>
      <c r="E6" s="182"/>
      <c r="F6" s="183" t="s">
        <v>206</v>
      </c>
      <c r="G6" s="184"/>
      <c r="H6" s="185" t="s">
        <v>213</v>
      </c>
      <c r="I6" s="186"/>
      <c r="J6" s="187"/>
    </row>
    <row r="7" spans="1:18" ht="15.75" thickBot="1">
      <c r="B7" s="114"/>
      <c r="C7" s="3"/>
      <c r="D7" s="183" t="s">
        <v>203</v>
      </c>
      <c r="E7" s="184"/>
      <c r="F7" s="115" t="s">
        <v>207</v>
      </c>
      <c r="G7" s="116" t="s">
        <v>208</v>
      </c>
      <c r="H7" s="112"/>
      <c r="I7" s="12"/>
      <c r="J7" s="117" t="s">
        <v>214</v>
      </c>
    </row>
    <row r="8" spans="1:18" ht="15.75" thickBot="1">
      <c r="B8" s="59">
        <v>2000</v>
      </c>
      <c r="C8" s="118">
        <v>2010</v>
      </c>
      <c r="D8" s="119" t="s">
        <v>204</v>
      </c>
      <c r="E8" s="109" t="s">
        <v>205</v>
      </c>
      <c r="F8" s="110" t="s">
        <v>209</v>
      </c>
      <c r="G8" s="111" t="s">
        <v>210</v>
      </c>
      <c r="H8" s="101">
        <v>2000</v>
      </c>
      <c r="I8" s="103">
        <v>2010</v>
      </c>
      <c r="J8" s="113" t="s">
        <v>215</v>
      </c>
    </row>
    <row r="9" spans="1:18">
      <c r="B9" s="18"/>
      <c r="C9" s="18"/>
      <c r="D9" s="20"/>
      <c r="E9" s="21"/>
      <c r="F9" s="18"/>
      <c r="G9" s="18"/>
      <c r="H9" s="18"/>
    </row>
    <row r="10" spans="1:18">
      <c r="A10" s="97" t="s">
        <v>195</v>
      </c>
      <c r="B10" s="84">
        <v>8008278</v>
      </c>
      <c r="C10" s="84">
        <v>8175133</v>
      </c>
      <c r="D10" s="85">
        <v>166855</v>
      </c>
      <c r="E10" s="86">
        <v>2.083531565712379</v>
      </c>
      <c r="F10" s="87">
        <v>642055.00000000035</v>
      </c>
      <c r="G10" s="87">
        <v>-475200.00000000035</v>
      </c>
      <c r="H10" s="88">
        <v>100</v>
      </c>
      <c r="I10" s="88">
        <v>100</v>
      </c>
      <c r="J10" s="89"/>
      <c r="L10" s="13"/>
      <c r="O10" s="13"/>
    </row>
    <row r="11" spans="1:18">
      <c r="A11" s="98" t="s">
        <v>199</v>
      </c>
      <c r="B11" s="90">
        <v>2801267</v>
      </c>
      <c r="C11" s="90">
        <v>2722904</v>
      </c>
      <c r="D11" s="91">
        <v>-78363</v>
      </c>
      <c r="E11" s="92">
        <v>-2.7974127421627428</v>
      </c>
      <c r="F11" s="93">
        <v>49366.340854278416</v>
      </c>
      <c r="G11" s="93">
        <v>-127729.34085427842</v>
      </c>
      <c r="H11" s="94">
        <v>34.979642315114432</v>
      </c>
      <c r="I11" s="95">
        <v>33.307152311772789</v>
      </c>
      <c r="J11" s="96">
        <v>-1.6724900033416432</v>
      </c>
      <c r="L11" s="13"/>
      <c r="O11" s="13"/>
    </row>
    <row r="12" spans="1:18">
      <c r="A12" s="98" t="s">
        <v>200</v>
      </c>
      <c r="B12" s="90">
        <v>1962154</v>
      </c>
      <c r="C12" s="90">
        <v>1861295</v>
      </c>
      <c r="D12" s="91">
        <v>-100859</v>
      </c>
      <c r="E12" s="92">
        <v>-5.1402183518724831</v>
      </c>
      <c r="F12" s="93">
        <v>149924.36057767246</v>
      </c>
      <c r="G12" s="93">
        <v>-250783.36057767246</v>
      </c>
      <c r="H12" s="95">
        <v>24.501571998374683</v>
      </c>
      <c r="I12" s="95">
        <v>22.767764145243877</v>
      </c>
      <c r="J12" s="96">
        <v>-1.7338078531308057</v>
      </c>
      <c r="L12" s="13"/>
      <c r="O12" s="13"/>
    </row>
    <row r="13" spans="1:18">
      <c r="A13" s="98" t="s">
        <v>0</v>
      </c>
      <c r="B13" s="90">
        <v>2160554</v>
      </c>
      <c r="C13" s="90">
        <v>2336076</v>
      </c>
      <c r="D13" s="91">
        <v>175522</v>
      </c>
      <c r="E13" s="92">
        <v>8.1239348796651232</v>
      </c>
      <c r="F13" s="93">
        <v>301639.99183985341</v>
      </c>
      <c r="G13" s="93">
        <v>-126117.99183985341</v>
      </c>
      <c r="H13" s="95">
        <v>26.979008470984649</v>
      </c>
      <c r="I13" s="95">
        <v>28.575388314783378</v>
      </c>
      <c r="J13" s="96">
        <v>1.5963798437987293</v>
      </c>
      <c r="L13" s="13"/>
      <c r="O13" s="13"/>
    </row>
    <row r="14" spans="1:18">
      <c r="A14" s="98" t="s">
        <v>201</v>
      </c>
      <c r="B14" s="90">
        <v>780229</v>
      </c>
      <c r="C14" s="90">
        <v>1028119</v>
      </c>
      <c r="D14" s="91">
        <v>247890</v>
      </c>
      <c r="E14" s="92">
        <v>31.771441461417098</v>
      </c>
      <c r="F14" s="93">
        <v>127651.4580004556</v>
      </c>
      <c r="G14" s="93">
        <v>120238.5419995444</v>
      </c>
      <c r="H14" s="95">
        <v>9.7427811571975909</v>
      </c>
      <c r="I14" s="95">
        <v>12.576174601685381</v>
      </c>
      <c r="J14" s="96">
        <v>2.8333934444877897</v>
      </c>
      <c r="L14" s="13"/>
      <c r="O14" s="13"/>
    </row>
    <row r="15" spans="1:18">
      <c r="A15" s="97" t="s">
        <v>196</v>
      </c>
      <c r="B15" s="84">
        <v>1332650</v>
      </c>
      <c r="C15" s="84">
        <v>1385108</v>
      </c>
      <c r="D15" s="85">
        <v>52458</v>
      </c>
      <c r="E15" s="86">
        <v>3.9363673882864969</v>
      </c>
      <c r="F15" s="87">
        <v>130548.01717360213</v>
      </c>
      <c r="G15" s="87">
        <v>-78090.017173602129</v>
      </c>
      <c r="H15" s="88">
        <v>100</v>
      </c>
      <c r="I15" s="88">
        <v>100</v>
      </c>
      <c r="J15" s="89"/>
      <c r="L15" s="13"/>
      <c r="O15" s="13"/>
      <c r="R15" s="13"/>
    </row>
    <row r="16" spans="1:18">
      <c r="A16" s="98" t="s">
        <v>199</v>
      </c>
      <c r="B16" s="90">
        <v>193651</v>
      </c>
      <c r="C16" s="90">
        <v>151209</v>
      </c>
      <c r="D16" s="91">
        <v>-42442</v>
      </c>
      <c r="E16" s="92">
        <v>-21.916747137892393</v>
      </c>
      <c r="F16" s="93">
        <v>-15591.92971571668</v>
      </c>
      <c r="G16" s="93">
        <v>-26850.07028428332</v>
      </c>
      <c r="H16" s="94">
        <v>14.531272277041985</v>
      </c>
      <c r="I16" s="95">
        <v>10.916766057231639</v>
      </c>
      <c r="J16" s="96">
        <v>-3.6145062198103464</v>
      </c>
    </row>
    <row r="17" spans="1:14">
      <c r="A17" s="98" t="s">
        <v>200</v>
      </c>
      <c r="B17" s="90">
        <v>416338</v>
      </c>
      <c r="C17" s="90">
        <v>416695</v>
      </c>
      <c r="D17" s="91">
        <v>357</v>
      </c>
      <c r="E17" s="92">
        <v>8.5747637736646662E-2</v>
      </c>
      <c r="F17" s="93">
        <v>42529.607014984227</v>
      </c>
      <c r="G17" s="93">
        <v>-42172.607014984227</v>
      </c>
      <c r="H17" s="95">
        <v>31.241361197613777</v>
      </c>
      <c r="I17" s="95">
        <v>30.083935693101189</v>
      </c>
      <c r="J17" s="96">
        <v>-1.1574255045125881</v>
      </c>
    </row>
    <row r="18" spans="1:14">
      <c r="A18" s="98" t="s">
        <v>0</v>
      </c>
      <c r="B18" s="90">
        <v>644705</v>
      </c>
      <c r="C18" s="90">
        <v>741413</v>
      </c>
      <c r="D18" s="91">
        <v>96708</v>
      </c>
      <c r="E18" s="92">
        <v>15.000348996828006</v>
      </c>
      <c r="F18" s="93">
        <v>95880.524742614565</v>
      </c>
      <c r="G18" s="93">
        <v>827.47525738543482</v>
      </c>
      <c r="H18" s="95">
        <v>48.377668555134505</v>
      </c>
      <c r="I18" s="95">
        <v>53.5274505670316</v>
      </c>
      <c r="J18" s="96">
        <v>5.1497820118970949</v>
      </c>
    </row>
    <row r="19" spans="1:14">
      <c r="A19" s="98" t="s">
        <v>201</v>
      </c>
      <c r="B19" s="90">
        <v>38558</v>
      </c>
      <c r="C19" s="90">
        <v>47335</v>
      </c>
      <c r="D19" s="91">
        <v>8777</v>
      </c>
      <c r="E19" s="92">
        <v>22.763110119819494</v>
      </c>
      <c r="F19" s="93">
        <v>6170.6528160323605</v>
      </c>
      <c r="G19" s="93">
        <v>2606.3471839676395</v>
      </c>
      <c r="H19" s="95">
        <v>2.8933328330769519</v>
      </c>
      <c r="I19" s="95">
        <v>3.417423045711959</v>
      </c>
      <c r="J19" s="96">
        <v>0.5240902126350071</v>
      </c>
    </row>
    <row r="20" spans="1:14">
      <c r="A20" s="121" t="s">
        <v>197</v>
      </c>
      <c r="B20" s="84">
        <v>2465326</v>
      </c>
      <c r="C20" s="84">
        <v>2504700</v>
      </c>
      <c r="D20" s="85">
        <v>39374</v>
      </c>
      <c r="E20" s="86">
        <v>1.5971112948145598</v>
      </c>
      <c r="F20" s="87">
        <v>234055.52357949887</v>
      </c>
      <c r="G20" s="87">
        <v>-194681.52357949887</v>
      </c>
      <c r="H20" s="88">
        <v>100</v>
      </c>
      <c r="I20" s="88">
        <v>100</v>
      </c>
      <c r="J20" s="89"/>
      <c r="M20" s="90"/>
      <c r="N20" s="19"/>
    </row>
    <row r="21" spans="1:14">
      <c r="A21" s="122" t="s">
        <v>199</v>
      </c>
      <c r="B21" s="90">
        <v>854532</v>
      </c>
      <c r="C21" s="90">
        <v>893306</v>
      </c>
      <c r="D21" s="91">
        <v>38774</v>
      </c>
      <c r="E21" s="92">
        <v>4.5374544194951154</v>
      </c>
      <c r="F21" s="93">
        <v>51829.199624197761</v>
      </c>
      <c r="G21" s="93">
        <v>-13055.199624197761</v>
      </c>
      <c r="H21" s="94">
        <v>34.662028470068464</v>
      </c>
      <c r="I21" s="95">
        <v>35.66518944384557</v>
      </c>
      <c r="J21" s="96">
        <v>1.0031609737771063</v>
      </c>
      <c r="M21" s="90"/>
      <c r="N21" s="19"/>
    </row>
    <row r="22" spans="1:14">
      <c r="A22" s="122" t="s">
        <v>200</v>
      </c>
      <c r="B22" s="90">
        <v>848583</v>
      </c>
      <c r="C22" s="90">
        <v>799066</v>
      </c>
      <c r="D22" s="91">
        <v>-49517</v>
      </c>
      <c r="E22" s="92">
        <v>-5.8352571286485828</v>
      </c>
      <c r="F22" s="93">
        <v>72080.042920408479</v>
      </c>
      <c r="G22" s="93">
        <v>-121597.04292040848</v>
      </c>
      <c r="H22" s="95">
        <v>34.420721640870212</v>
      </c>
      <c r="I22" s="95">
        <v>31.902662993572083</v>
      </c>
      <c r="J22" s="96">
        <v>-2.5180586472981297</v>
      </c>
      <c r="M22" s="90"/>
      <c r="N22" s="19"/>
    </row>
    <row r="23" spans="1:14">
      <c r="A23" s="122" t="s">
        <v>0</v>
      </c>
      <c r="B23" s="90">
        <v>487878</v>
      </c>
      <c r="C23" s="90">
        <v>496285</v>
      </c>
      <c r="D23" s="91">
        <v>8407</v>
      </c>
      <c r="E23" s="92">
        <v>1.7231766958132975</v>
      </c>
      <c r="F23" s="93">
        <v>68734.988136588523</v>
      </c>
      <c r="G23" s="93">
        <v>-60327.988136588523</v>
      </c>
      <c r="H23" s="95">
        <v>19.789593749467617</v>
      </c>
      <c r="I23" s="95">
        <v>19.814149399129636</v>
      </c>
      <c r="J23" s="96">
        <v>2.4555649662019619E-2</v>
      </c>
      <c r="M23" s="90"/>
      <c r="N23" s="19"/>
    </row>
    <row r="24" spans="1:14">
      <c r="A24" s="122" t="s">
        <v>201</v>
      </c>
      <c r="B24" s="90">
        <v>184291</v>
      </c>
      <c r="C24" s="90">
        <v>260129</v>
      </c>
      <c r="D24" s="91">
        <v>75838</v>
      </c>
      <c r="E24" s="92">
        <v>41.151222794384964</v>
      </c>
      <c r="F24" s="93">
        <v>36512.502137542251</v>
      </c>
      <c r="G24" s="93">
        <v>39325.497862457749</v>
      </c>
      <c r="H24" s="95">
        <v>7.4753196940282942</v>
      </c>
      <c r="I24" s="95">
        <v>10.385635006188366</v>
      </c>
      <c r="J24" s="96">
        <v>2.9103153121600718</v>
      </c>
      <c r="M24" s="90"/>
      <c r="N24" s="19"/>
    </row>
    <row r="25" spans="1:14">
      <c r="A25" s="121" t="s">
        <v>198</v>
      </c>
      <c r="B25" s="84">
        <v>1537195</v>
      </c>
      <c r="C25" s="84">
        <v>1585873</v>
      </c>
      <c r="D25" s="85">
        <v>48678</v>
      </c>
      <c r="E25" s="86">
        <v>3.1666769668129287</v>
      </c>
      <c r="F25" s="87">
        <v>96322.274136169959</v>
      </c>
      <c r="G25" s="87">
        <v>-47644.274136169959</v>
      </c>
      <c r="H25" s="131">
        <v>100</v>
      </c>
      <c r="I25" s="88">
        <v>100</v>
      </c>
      <c r="J25" s="89"/>
      <c r="M25" s="90"/>
      <c r="N25" s="19"/>
    </row>
    <row r="26" spans="1:14">
      <c r="A26" s="122" t="s">
        <v>199</v>
      </c>
      <c r="B26" s="90">
        <v>703873</v>
      </c>
      <c r="C26" s="90">
        <v>761493</v>
      </c>
      <c r="D26" s="91">
        <v>57620</v>
      </c>
      <c r="E26" s="92">
        <v>8.1861358512117945</v>
      </c>
      <c r="F26" s="93">
        <v>29676.138798072803</v>
      </c>
      <c r="G26" s="93">
        <v>27943.861201927197</v>
      </c>
      <c r="H26" s="133">
        <v>45.789441157432861</v>
      </c>
      <c r="I26" s="95">
        <v>48.017275027697679</v>
      </c>
      <c r="J26" s="96">
        <v>2.2278338702648171</v>
      </c>
    </row>
    <row r="27" spans="1:14">
      <c r="A27" s="122" t="s">
        <v>200</v>
      </c>
      <c r="B27" s="90">
        <v>234698</v>
      </c>
      <c r="C27" s="90">
        <v>205340</v>
      </c>
      <c r="D27" s="91">
        <v>-29358</v>
      </c>
      <c r="E27" s="92">
        <v>-12.50884114905112</v>
      </c>
      <c r="F27" s="93">
        <v>1764.57143922865</v>
      </c>
      <c r="G27" s="93">
        <v>-31122.57143922865</v>
      </c>
      <c r="H27" s="132">
        <v>15.26793933105429</v>
      </c>
      <c r="I27" s="95">
        <v>12.948073395536715</v>
      </c>
      <c r="J27" s="96">
        <v>-2.3198659355175746</v>
      </c>
    </row>
    <row r="28" spans="1:14">
      <c r="A28" s="122" t="s">
        <v>0</v>
      </c>
      <c r="B28" s="90">
        <v>417816</v>
      </c>
      <c r="C28" s="90">
        <v>403577</v>
      </c>
      <c r="D28" s="91">
        <v>-14239</v>
      </c>
      <c r="E28" s="92">
        <v>-3.4079594845577961</v>
      </c>
      <c r="F28" s="93">
        <v>41776.628881989964</v>
      </c>
      <c r="G28" s="93">
        <v>-56015.628881989964</v>
      </c>
      <c r="H28" s="95">
        <v>27.180416277700619</v>
      </c>
      <c r="I28" s="95">
        <v>25.448254683697876</v>
      </c>
      <c r="J28" s="96">
        <v>-1.7321615940027435</v>
      </c>
    </row>
    <row r="29" spans="1:14">
      <c r="A29" s="122" t="s">
        <v>201</v>
      </c>
      <c r="B29" s="90">
        <v>143291</v>
      </c>
      <c r="C29" s="90">
        <v>177624</v>
      </c>
      <c r="D29" s="91">
        <v>34333</v>
      </c>
      <c r="E29" s="92">
        <v>23.960332470287739</v>
      </c>
      <c r="F29" s="93">
        <v>22163.836330775972</v>
      </c>
      <c r="G29" s="93">
        <v>12169.163669224028</v>
      </c>
      <c r="H29" s="95">
        <v>9.3215889981427207</v>
      </c>
      <c r="I29" s="95">
        <v>11.200392465222626</v>
      </c>
      <c r="J29" s="96">
        <v>1.878803467079905</v>
      </c>
    </row>
    <row r="30" spans="1:14">
      <c r="A30" s="121" t="s">
        <v>192</v>
      </c>
      <c r="B30" s="84">
        <v>2229379</v>
      </c>
      <c r="C30" s="84">
        <v>2230722</v>
      </c>
      <c r="D30" s="85">
        <v>1343</v>
      </c>
      <c r="E30" s="86">
        <v>6.0240990876831615E-2</v>
      </c>
      <c r="F30" s="87">
        <v>158281.68012466666</v>
      </c>
      <c r="G30" s="87">
        <v>-156938.68012466666</v>
      </c>
      <c r="H30" s="88">
        <v>100</v>
      </c>
      <c r="I30" s="88">
        <v>100</v>
      </c>
      <c r="J30" s="89"/>
    </row>
    <row r="31" spans="1:14">
      <c r="A31" s="122" t="s">
        <v>199</v>
      </c>
      <c r="B31" s="90">
        <v>732895</v>
      </c>
      <c r="C31" s="90">
        <v>616727</v>
      </c>
      <c r="D31" s="91">
        <v>-116168</v>
      </c>
      <c r="E31" s="92">
        <v>-15.850565224213565</v>
      </c>
      <c r="F31" s="93">
        <v>-20237.928081130274</v>
      </c>
      <c r="G31" s="93">
        <v>-95930.071918869726</v>
      </c>
      <c r="H31" s="94">
        <v>32.874401346742751</v>
      </c>
      <c r="I31" s="95">
        <v>27.646968111669672</v>
      </c>
      <c r="J31" s="96">
        <v>-5.2274332350730788</v>
      </c>
    </row>
    <row r="32" spans="1:14">
      <c r="A32" s="122" t="s">
        <v>200</v>
      </c>
      <c r="B32" s="90">
        <v>422831</v>
      </c>
      <c r="C32" s="90">
        <v>395881</v>
      </c>
      <c r="D32" s="91">
        <v>-26950</v>
      </c>
      <c r="E32" s="92">
        <v>-6.3737048608072735</v>
      </c>
      <c r="F32" s="93">
        <v>28667.021148575928</v>
      </c>
      <c r="G32" s="93">
        <v>-55617.021148575928</v>
      </c>
      <c r="H32" s="95">
        <v>18.966313040537297</v>
      </c>
      <c r="I32" s="95">
        <v>17.746765397032888</v>
      </c>
      <c r="J32" s="96">
        <v>-1.2195476435044093</v>
      </c>
    </row>
    <row r="33" spans="1:10">
      <c r="A33" s="122" t="s">
        <v>0</v>
      </c>
      <c r="B33" s="90">
        <v>556605</v>
      </c>
      <c r="C33" s="90">
        <v>613750</v>
      </c>
      <c r="D33" s="91">
        <v>57145</v>
      </c>
      <c r="E33" s="92">
        <v>10.266706192003305</v>
      </c>
      <c r="F33" s="93">
        <v>84395.530358438715</v>
      </c>
      <c r="G33" s="93">
        <v>-27250.530358438715</v>
      </c>
      <c r="H33" s="95">
        <v>24.966818113923207</v>
      </c>
      <c r="I33" s="95">
        <v>27.513513561976794</v>
      </c>
      <c r="J33" s="96">
        <v>2.5466954480535868</v>
      </c>
    </row>
    <row r="34" spans="1:10">
      <c r="A34" s="122" t="s">
        <v>201</v>
      </c>
      <c r="B34" s="90">
        <v>389303</v>
      </c>
      <c r="C34" s="90">
        <v>508334</v>
      </c>
      <c r="D34" s="91">
        <v>119031</v>
      </c>
      <c r="E34" s="92">
        <v>30.575412981662097</v>
      </c>
      <c r="F34" s="93">
        <v>59896.745406894472</v>
      </c>
      <c r="G34" s="93">
        <v>59134.254593105528</v>
      </c>
      <c r="H34" s="95">
        <v>17.462396479019493</v>
      </c>
      <c r="I34" s="95">
        <v>22.787868681081729</v>
      </c>
      <c r="J34" s="96">
        <v>5.3254722020622367</v>
      </c>
    </row>
    <row r="35" spans="1:10">
      <c r="A35" s="121" t="s">
        <v>193</v>
      </c>
      <c r="B35" s="84">
        <v>443728</v>
      </c>
      <c r="C35" s="84">
        <v>468730</v>
      </c>
      <c r="D35" s="85">
        <v>25002</v>
      </c>
      <c r="E35" s="86">
        <v>5.6345328669815746</v>
      </c>
      <c r="F35" s="87">
        <v>22847.504986062493</v>
      </c>
      <c r="G35" s="87">
        <v>2154.4950139375069</v>
      </c>
      <c r="H35" s="88">
        <v>100</v>
      </c>
      <c r="I35" s="88">
        <v>100</v>
      </c>
      <c r="J35" s="89"/>
    </row>
    <row r="36" spans="1:10">
      <c r="A36" s="122" t="s">
        <v>199</v>
      </c>
      <c r="B36" s="90">
        <v>316316</v>
      </c>
      <c r="C36" s="90">
        <v>300169</v>
      </c>
      <c r="D36" s="91">
        <v>-16147</v>
      </c>
      <c r="E36" s="92">
        <v>-5.1047054211611176</v>
      </c>
      <c r="F36" s="93">
        <v>3690.8602288546899</v>
      </c>
      <c r="G36" s="93">
        <v>-19837.86022885469</v>
      </c>
      <c r="H36" s="94">
        <v>71.286013053041515</v>
      </c>
      <c r="I36" s="95">
        <v>64.038785654854607</v>
      </c>
      <c r="J36" s="96">
        <v>-7.247227398186908</v>
      </c>
    </row>
    <row r="37" spans="1:10">
      <c r="A37" s="122" t="s">
        <v>200</v>
      </c>
      <c r="B37" s="90">
        <v>39704</v>
      </c>
      <c r="C37" s="90">
        <v>44313</v>
      </c>
      <c r="D37" s="91">
        <v>4609</v>
      </c>
      <c r="E37" s="92">
        <v>11.608402176103164</v>
      </c>
      <c r="F37" s="93">
        <v>4883.1180544749277</v>
      </c>
      <c r="G37" s="93">
        <v>-274.1180544749277</v>
      </c>
      <c r="H37" s="95">
        <v>8.9478238921140871</v>
      </c>
      <c r="I37" s="95">
        <v>9.4538433639835304</v>
      </c>
      <c r="J37" s="96">
        <v>0.50601947186944329</v>
      </c>
    </row>
    <row r="38" spans="1:10">
      <c r="A38" s="122" t="s">
        <v>0</v>
      </c>
      <c r="B38" s="90">
        <v>53550</v>
      </c>
      <c r="C38" s="90">
        <v>81051</v>
      </c>
      <c r="D38" s="91">
        <v>27501</v>
      </c>
      <c r="E38" s="92">
        <v>51.35574229691877</v>
      </c>
      <c r="F38" s="93">
        <v>10852.319720221736</v>
      </c>
      <c r="G38" s="93">
        <v>16648.680279778266</v>
      </c>
      <c r="H38" s="95">
        <v>12.068203944758951</v>
      </c>
      <c r="I38" s="95">
        <v>17.291617775691762</v>
      </c>
      <c r="J38" s="96">
        <v>5.2234138309328113</v>
      </c>
    </row>
    <row r="39" spans="1:10">
      <c r="A39" s="122" t="s">
        <v>201</v>
      </c>
      <c r="B39" s="90">
        <v>24786</v>
      </c>
      <c r="C39" s="90">
        <v>34697</v>
      </c>
      <c r="D39" s="91">
        <v>9911</v>
      </c>
      <c r="E39" s="92">
        <v>39.986282578875169</v>
      </c>
      <c r="F39" s="93">
        <v>2907.7213092105717</v>
      </c>
      <c r="G39" s="93">
        <v>7003.2786907894279</v>
      </c>
      <c r="H39" s="95">
        <v>5.5858543972884291</v>
      </c>
      <c r="I39" s="95">
        <v>7.4023424999466636</v>
      </c>
      <c r="J39" s="96">
        <v>1.8164881026582345</v>
      </c>
    </row>
    <row r="40" spans="1:10">
      <c r="A40" s="28"/>
      <c r="B40" s="5"/>
      <c r="C40" s="5"/>
      <c r="D40" s="6"/>
      <c r="E40" s="7"/>
      <c r="F40" s="4"/>
      <c r="G40" s="4"/>
      <c r="H40" s="13"/>
      <c r="I40" s="13"/>
      <c r="J40" s="14"/>
    </row>
    <row r="41" spans="1:10" ht="15.75">
      <c r="A41" s="123" t="s">
        <v>196</v>
      </c>
      <c r="B41" s="5"/>
      <c r="C41" s="5"/>
      <c r="D41" s="6"/>
      <c r="E41" s="7"/>
      <c r="F41" s="4"/>
      <c r="G41" s="4"/>
      <c r="H41" s="13"/>
      <c r="I41" s="13"/>
      <c r="J41" s="14"/>
    </row>
    <row r="42" spans="1:10">
      <c r="A42" s="124" t="s">
        <v>30</v>
      </c>
      <c r="B42" s="26">
        <v>28510</v>
      </c>
      <c r="C42" s="27">
        <v>28903</v>
      </c>
      <c r="D42" s="22">
        <v>393</v>
      </c>
      <c r="E42" s="23">
        <v>1.3784636969484392</v>
      </c>
      <c r="F42" s="24">
        <v>-399.04363373203478</v>
      </c>
      <c r="G42" s="24">
        <v>792.04363373203478</v>
      </c>
      <c r="H42" s="25">
        <v>100</v>
      </c>
      <c r="I42" s="25">
        <v>100</v>
      </c>
      <c r="J42" s="17"/>
    </row>
    <row r="43" spans="1:10">
      <c r="A43" s="125" t="s">
        <v>199</v>
      </c>
      <c r="B43" s="9">
        <v>10327</v>
      </c>
      <c r="C43" s="10">
        <v>7316</v>
      </c>
      <c r="D43" s="6">
        <v>-3011</v>
      </c>
      <c r="E43" s="7">
        <v>-29.15657983925632</v>
      </c>
      <c r="F43" s="4">
        <v>-1430.9208417853288</v>
      </c>
      <c r="G43" s="4">
        <v>-1580.0791582146712</v>
      </c>
      <c r="H43" s="19">
        <v>36.222378112942827</v>
      </c>
      <c r="I43" s="13">
        <v>25.312251323392037</v>
      </c>
      <c r="J43" s="14">
        <v>-10.910126789550791</v>
      </c>
    </row>
    <row r="44" spans="1:10">
      <c r="A44" s="125" t="s">
        <v>200</v>
      </c>
      <c r="B44" s="9">
        <v>8508</v>
      </c>
      <c r="C44" s="10">
        <v>9391</v>
      </c>
      <c r="D44" s="6">
        <v>883</v>
      </c>
      <c r="E44" s="7">
        <v>10.37846732487071</v>
      </c>
      <c r="F44" s="4">
        <v>189.1799617547656</v>
      </c>
      <c r="G44" s="4">
        <v>693.8200382452344</v>
      </c>
      <c r="H44" s="13">
        <v>29.842160645387583</v>
      </c>
      <c r="I44" s="13">
        <v>32.491436875064871</v>
      </c>
      <c r="J44" s="14">
        <v>2.6492762296772874</v>
      </c>
    </row>
    <row r="45" spans="1:10">
      <c r="A45" s="125" t="s">
        <v>0</v>
      </c>
      <c r="B45" s="9">
        <v>7126</v>
      </c>
      <c r="C45" s="10">
        <v>9183</v>
      </c>
      <c r="D45" s="6">
        <v>2057</v>
      </c>
      <c r="E45" s="7">
        <v>28.866124052764526</v>
      </c>
      <c r="F45" s="4">
        <v>517.09610738079016</v>
      </c>
      <c r="G45" s="4">
        <v>1539.9038926192097</v>
      </c>
      <c r="H45" s="13">
        <v>24.994738688179584</v>
      </c>
      <c r="I45" s="13">
        <v>31.771788395668271</v>
      </c>
      <c r="J45" s="14">
        <v>6.7770497074886862</v>
      </c>
    </row>
    <row r="46" spans="1:10">
      <c r="A46" s="125" t="s">
        <v>201</v>
      </c>
      <c r="B46" s="9">
        <v>1441</v>
      </c>
      <c r="C46" s="10">
        <v>2282</v>
      </c>
      <c r="D46" s="6">
        <v>841</v>
      </c>
      <c r="E46" s="7">
        <v>58.362248438584317</v>
      </c>
      <c r="F46" s="4">
        <v>265.24543853356062</v>
      </c>
      <c r="G46" s="4">
        <v>575.75456146643933</v>
      </c>
      <c r="H46" s="13">
        <v>5.054366888810943</v>
      </c>
      <c r="I46" s="13">
        <v>7.8953741826108024</v>
      </c>
      <c r="J46" s="14">
        <v>2.8410072937998594</v>
      </c>
    </row>
    <row r="47" spans="1:10">
      <c r="A47" s="124" t="s">
        <v>22</v>
      </c>
      <c r="B47" s="26">
        <v>55329</v>
      </c>
      <c r="C47" s="27">
        <v>54415</v>
      </c>
      <c r="D47" s="22">
        <v>-914</v>
      </c>
      <c r="E47" s="23">
        <v>-1.651936597444378</v>
      </c>
      <c r="F47" s="24">
        <v>7924.7471006732849</v>
      </c>
      <c r="G47" s="24">
        <v>-8838.7471006732849</v>
      </c>
      <c r="H47" s="25">
        <v>100</v>
      </c>
      <c r="I47" s="25">
        <v>100</v>
      </c>
      <c r="J47" s="17"/>
    </row>
    <row r="48" spans="1:10">
      <c r="A48" s="125" t="s">
        <v>199</v>
      </c>
      <c r="B48" s="9">
        <v>5607</v>
      </c>
      <c r="C48" s="10">
        <v>3637</v>
      </c>
      <c r="D48" s="6">
        <v>-1970</v>
      </c>
      <c r="E48" s="7">
        <v>-35.134653112181205</v>
      </c>
      <c r="F48" s="4">
        <v>-246.76830644954623</v>
      </c>
      <c r="G48" s="4">
        <v>-1723.2316935504537</v>
      </c>
      <c r="H48" s="19">
        <v>10.133926150843138</v>
      </c>
      <c r="I48" s="13">
        <v>6.6838187999632455</v>
      </c>
      <c r="J48" s="14">
        <v>-3.4501073508798923</v>
      </c>
    </row>
    <row r="49" spans="1:10">
      <c r="A49" s="125" t="s">
        <v>200</v>
      </c>
      <c r="B49" s="9">
        <v>10014</v>
      </c>
      <c r="C49" s="10">
        <v>9805</v>
      </c>
      <c r="D49" s="6">
        <v>-209</v>
      </c>
      <c r="E49" s="7">
        <v>-2.0870780906730579</v>
      </c>
      <c r="F49" s="4">
        <v>1660.054130845615</v>
      </c>
      <c r="G49" s="4">
        <v>-1869.054130845615</v>
      </c>
      <c r="H49" s="13">
        <v>18.099007753619258</v>
      </c>
      <c r="I49" s="13">
        <v>18.018928604245151</v>
      </c>
      <c r="J49" s="14">
        <v>-8.0079149374107317E-2</v>
      </c>
    </row>
    <row r="50" spans="1:10">
      <c r="A50" s="125" t="s">
        <v>0</v>
      </c>
      <c r="B50" s="9">
        <v>34165</v>
      </c>
      <c r="C50" s="10">
        <v>36959</v>
      </c>
      <c r="D50" s="6">
        <v>2794</v>
      </c>
      <c r="E50" s="7">
        <v>8.17795990048295</v>
      </c>
      <c r="F50" s="4">
        <v>6104.7188608698007</v>
      </c>
      <c r="G50" s="4">
        <v>-3310.7188608698007</v>
      </c>
      <c r="H50" s="13">
        <v>61.748811653924705</v>
      </c>
      <c r="I50" s="13">
        <v>67.920610125884409</v>
      </c>
      <c r="J50" s="14">
        <v>6.1717984719597041</v>
      </c>
    </row>
    <row r="51" spans="1:10">
      <c r="A51" s="125" t="s">
        <v>201</v>
      </c>
      <c r="B51" s="9">
        <v>3258</v>
      </c>
      <c r="C51" s="10">
        <v>2727</v>
      </c>
      <c r="D51" s="6">
        <v>-531</v>
      </c>
      <c r="E51" s="7">
        <v>-16.298342541436465</v>
      </c>
      <c r="F51" s="4">
        <v>320.43726919693108</v>
      </c>
      <c r="G51" s="4">
        <v>-851.43726919693108</v>
      </c>
      <c r="H51" s="13">
        <v>5.8884129480019514</v>
      </c>
      <c r="I51" s="13">
        <v>5.0114858035468162</v>
      </c>
      <c r="J51" s="14">
        <v>-0.8769271444551352</v>
      </c>
    </row>
    <row r="52" spans="1:10">
      <c r="A52" s="124" t="s">
        <v>34</v>
      </c>
      <c r="B52" s="26">
        <v>25967</v>
      </c>
      <c r="C52" s="27">
        <v>27378</v>
      </c>
      <c r="D52" s="22">
        <v>1411</v>
      </c>
      <c r="E52" s="23">
        <v>5.433819848268957</v>
      </c>
      <c r="F52" s="24">
        <v>3200.5649127557335</v>
      </c>
      <c r="G52" s="24">
        <v>-1789.5649127557335</v>
      </c>
      <c r="H52" s="25">
        <v>100</v>
      </c>
      <c r="I52" s="25">
        <v>100</v>
      </c>
      <c r="J52" s="17"/>
    </row>
    <row r="53" spans="1:10">
      <c r="A53" s="125" t="s">
        <v>199</v>
      </c>
      <c r="B53" s="9">
        <v>6244</v>
      </c>
      <c r="C53" s="10">
        <v>5381</v>
      </c>
      <c r="D53" s="6">
        <v>-863</v>
      </c>
      <c r="E53" s="7">
        <v>-13.821268417680974</v>
      </c>
      <c r="F53" s="4">
        <v>-428.62642576994034</v>
      </c>
      <c r="G53" s="4">
        <v>-434.37357423005966</v>
      </c>
      <c r="H53" s="19">
        <v>24.045904417144836</v>
      </c>
      <c r="I53" s="13">
        <v>19.654467090364527</v>
      </c>
      <c r="J53" s="14">
        <v>-4.3914373267803093</v>
      </c>
    </row>
    <row r="54" spans="1:10">
      <c r="A54" s="125" t="s">
        <v>200</v>
      </c>
      <c r="B54" s="9">
        <v>4518</v>
      </c>
      <c r="C54" s="10">
        <v>5059</v>
      </c>
      <c r="D54" s="6">
        <v>541</v>
      </c>
      <c r="E54" s="7">
        <v>11.974324922532094</v>
      </c>
      <c r="F54" s="4">
        <v>768.47727487333282</v>
      </c>
      <c r="G54" s="4">
        <v>-227.47727487333282</v>
      </c>
      <c r="H54" s="13">
        <v>17.399006431239648</v>
      </c>
      <c r="I54" s="13">
        <v>18.478340273212069</v>
      </c>
      <c r="J54" s="14">
        <v>1.0793338419724208</v>
      </c>
    </row>
    <row r="55" spans="1:10">
      <c r="A55" s="125" t="s">
        <v>0</v>
      </c>
      <c r="B55" s="9">
        <v>13736</v>
      </c>
      <c r="C55" s="10">
        <v>15929</v>
      </c>
      <c r="D55" s="6">
        <v>2193</v>
      </c>
      <c r="E55" s="7">
        <v>15.965346534653465</v>
      </c>
      <c r="F55" s="4">
        <v>2786.6864905380994</v>
      </c>
      <c r="G55" s="4">
        <v>-593.68649053809941</v>
      </c>
      <c r="H55" s="13">
        <v>52.897908884353214</v>
      </c>
      <c r="I55" s="13">
        <v>58.181751771495357</v>
      </c>
      <c r="J55" s="14">
        <v>5.2838428871421428</v>
      </c>
    </row>
    <row r="56" spans="1:10">
      <c r="A56" s="125" t="s">
        <v>201</v>
      </c>
      <c r="B56" s="9">
        <v>642</v>
      </c>
      <c r="C56" s="10">
        <v>620</v>
      </c>
      <c r="D56" s="6">
        <v>-22</v>
      </c>
      <c r="E56" s="7">
        <v>-3.4267912772585665</v>
      </c>
      <c r="F56" s="4">
        <v>63.139643790416201</v>
      </c>
      <c r="G56" s="4">
        <v>-85.139643790416201</v>
      </c>
      <c r="H56" s="13">
        <v>2.4723687757538415</v>
      </c>
      <c r="I56" s="13">
        <v>2.2645920081817517</v>
      </c>
      <c r="J56" s="14">
        <v>-0.20777676757208985</v>
      </c>
    </row>
    <row r="57" spans="1:10">
      <c r="A57" s="124" t="s">
        <v>31</v>
      </c>
      <c r="B57" s="26">
        <v>34309</v>
      </c>
      <c r="C57" s="27">
        <v>35538</v>
      </c>
      <c r="D57" s="22">
        <v>1229</v>
      </c>
      <c r="E57" s="23">
        <v>3.5821504561485327</v>
      </c>
      <c r="F57" s="24">
        <v>2791.8058672643965</v>
      </c>
      <c r="G57" s="24">
        <v>-1562.8058672643965</v>
      </c>
      <c r="H57" s="25">
        <v>100</v>
      </c>
      <c r="I57" s="25">
        <v>100</v>
      </c>
      <c r="J57" s="17"/>
    </row>
    <row r="58" spans="1:10">
      <c r="A58" s="125" t="s">
        <v>199</v>
      </c>
      <c r="B58" s="9">
        <v>7641</v>
      </c>
      <c r="C58" s="10">
        <v>5559</v>
      </c>
      <c r="D58" s="6">
        <v>-2082</v>
      </c>
      <c r="E58" s="7">
        <v>-27.247742442088729</v>
      </c>
      <c r="F58" s="4">
        <v>-521.04766988221161</v>
      </c>
      <c r="G58" s="4">
        <v>-1560.9523301177883</v>
      </c>
      <c r="H58" s="19">
        <v>22.271124194817688</v>
      </c>
      <c r="I58" s="13">
        <v>15.642410940401824</v>
      </c>
      <c r="J58" s="14">
        <v>-6.6287132544158638</v>
      </c>
    </row>
    <row r="59" spans="1:10">
      <c r="A59" s="125" t="s">
        <v>200</v>
      </c>
      <c r="B59" s="9">
        <v>9832</v>
      </c>
      <c r="C59" s="10">
        <v>10594</v>
      </c>
      <c r="D59" s="6">
        <v>762</v>
      </c>
      <c r="E59" s="7">
        <v>7.7502034174125312</v>
      </c>
      <c r="F59" s="4">
        <v>1088.4788275928993</v>
      </c>
      <c r="G59" s="4">
        <v>-326.47882759289928</v>
      </c>
      <c r="H59" s="13">
        <v>28.657203649188261</v>
      </c>
      <c r="I59" s="13">
        <v>29.810343857279531</v>
      </c>
      <c r="J59" s="14">
        <v>1.1531402080912692</v>
      </c>
    </row>
    <row r="60" spans="1:10">
      <c r="A60" s="125" t="s">
        <v>0</v>
      </c>
      <c r="B60" s="9">
        <v>14368</v>
      </c>
      <c r="C60" s="10">
        <v>17271</v>
      </c>
      <c r="D60" s="6">
        <v>2903</v>
      </c>
      <c r="E60" s="7">
        <v>20.204621380846323</v>
      </c>
      <c r="F60" s="4">
        <v>2001.4549111200306</v>
      </c>
      <c r="G60" s="4">
        <v>901.5450888799694</v>
      </c>
      <c r="H60" s="13">
        <v>41.878224372613602</v>
      </c>
      <c r="I60" s="13">
        <v>48.598683099780516</v>
      </c>
      <c r="J60" s="14">
        <v>6.7204587271669141</v>
      </c>
    </row>
    <row r="61" spans="1:10">
      <c r="A61" s="125" t="s">
        <v>201</v>
      </c>
      <c r="B61" s="9">
        <v>1097</v>
      </c>
      <c r="C61" s="10">
        <v>1404</v>
      </c>
      <c r="D61" s="6">
        <v>307</v>
      </c>
      <c r="E61" s="7">
        <v>27.985414767547855</v>
      </c>
      <c r="F61" s="4">
        <v>181.12530443642572</v>
      </c>
      <c r="G61" s="4">
        <v>125.87469556357428</v>
      </c>
      <c r="H61" s="13">
        <v>3.197411757847795</v>
      </c>
      <c r="I61" s="13">
        <v>3.9507006584501099</v>
      </c>
      <c r="J61" s="14">
        <v>0.7532889006023149</v>
      </c>
    </row>
    <row r="62" spans="1:10">
      <c r="A62" s="124" t="s">
        <v>15</v>
      </c>
      <c r="B62" s="26">
        <v>28149</v>
      </c>
      <c r="C62" s="27">
        <v>31078</v>
      </c>
      <c r="D62" s="22">
        <v>2929</v>
      </c>
      <c r="E62" s="23">
        <v>10.405342996198799</v>
      </c>
      <c r="F62" s="24">
        <v>3878.4190055811937</v>
      </c>
      <c r="G62" s="24">
        <v>-949.41900558119369</v>
      </c>
      <c r="H62" s="25">
        <v>100</v>
      </c>
      <c r="I62" s="25">
        <v>100</v>
      </c>
      <c r="J62" s="17"/>
    </row>
    <row r="63" spans="1:10">
      <c r="A63" s="125" t="s">
        <v>199</v>
      </c>
      <c r="B63" s="9">
        <v>307</v>
      </c>
      <c r="C63" s="10">
        <v>370</v>
      </c>
      <c r="D63" s="6">
        <v>63</v>
      </c>
      <c r="E63" s="7">
        <v>20.521172638436482</v>
      </c>
      <c r="F63" s="4">
        <v>-9.747042587399207</v>
      </c>
      <c r="G63" s="4">
        <v>72.747042587399207</v>
      </c>
      <c r="H63" s="19">
        <v>1.090624888983623</v>
      </c>
      <c r="I63" s="13">
        <v>1.1905528026256516</v>
      </c>
      <c r="J63" s="14">
        <v>9.9927913642028576E-2</v>
      </c>
    </row>
    <row r="64" spans="1:10">
      <c r="A64" s="125" t="s">
        <v>200</v>
      </c>
      <c r="B64" s="9">
        <v>12377</v>
      </c>
      <c r="C64" s="10">
        <v>13036</v>
      </c>
      <c r="D64" s="6">
        <v>659</v>
      </c>
      <c r="E64" s="7">
        <v>5.324392017451725</v>
      </c>
      <c r="F64" s="4">
        <v>1626.9191090260585</v>
      </c>
      <c r="G64" s="4">
        <v>-967.91910902605855</v>
      </c>
      <c r="H64" s="13">
        <v>43.969590393974919</v>
      </c>
      <c r="I64" s="13">
        <v>41.946071175751335</v>
      </c>
      <c r="J64" s="14">
        <v>-2.0235192182235835</v>
      </c>
    </row>
    <row r="65" spans="1:10">
      <c r="A65" s="125" t="s">
        <v>0</v>
      </c>
      <c r="B65" s="9">
        <v>14903</v>
      </c>
      <c r="C65" s="10">
        <v>17194</v>
      </c>
      <c r="D65" s="6">
        <v>2291</v>
      </c>
      <c r="E65" s="7">
        <v>15.372743742870561</v>
      </c>
      <c r="F65" s="4">
        <v>2221.3824604338834</v>
      </c>
      <c r="G65" s="4">
        <v>69.617539566116648</v>
      </c>
      <c r="H65" s="13">
        <v>52.943266190628449</v>
      </c>
      <c r="I65" s="13">
        <v>55.325310509041771</v>
      </c>
      <c r="J65" s="14">
        <v>2.3820443184133211</v>
      </c>
    </row>
    <row r="66" spans="1:10">
      <c r="A66" s="125" t="s">
        <v>201</v>
      </c>
      <c r="B66" s="9">
        <v>86</v>
      </c>
      <c r="C66" s="10">
        <v>108</v>
      </c>
      <c r="D66" s="6">
        <v>22</v>
      </c>
      <c r="E66" s="7">
        <v>25.581395348837212</v>
      </c>
      <c r="F66" s="4">
        <v>29.032418086140645</v>
      </c>
      <c r="G66" s="4">
        <v>-7.0324180861406447</v>
      </c>
      <c r="H66" s="13">
        <v>0.30551706987814842</v>
      </c>
      <c r="I66" s="13">
        <v>0.34751270995559563</v>
      </c>
      <c r="J66" s="14">
        <v>4.1995640077447216E-2</v>
      </c>
    </row>
    <row r="67" spans="1:10">
      <c r="A67" s="124" t="s">
        <v>28</v>
      </c>
      <c r="B67" s="26">
        <v>40676</v>
      </c>
      <c r="C67" s="27">
        <v>43752</v>
      </c>
      <c r="D67" s="22">
        <v>3076</v>
      </c>
      <c r="E67" s="23">
        <v>7.5621988396105815</v>
      </c>
      <c r="F67" s="24">
        <v>-1008.6232035652974</v>
      </c>
      <c r="G67" s="24">
        <v>4084.6232035652974</v>
      </c>
      <c r="H67" s="25">
        <v>100</v>
      </c>
      <c r="I67" s="25">
        <v>100</v>
      </c>
      <c r="J67" s="17"/>
    </row>
    <row r="68" spans="1:10">
      <c r="A68" s="125" t="s">
        <v>199</v>
      </c>
      <c r="B68" s="9">
        <v>6101</v>
      </c>
      <c r="C68" s="10">
        <v>3723</v>
      </c>
      <c r="D68" s="6">
        <v>-2378</v>
      </c>
      <c r="E68" s="7">
        <v>-38.977216849696774</v>
      </c>
      <c r="F68" s="4">
        <v>-1661.5352557240203</v>
      </c>
      <c r="G68" s="4">
        <v>-716.46474427597968</v>
      </c>
      <c r="H68" s="19">
        <v>14.99901661913659</v>
      </c>
      <c r="I68" s="13">
        <v>8.5093252879868349</v>
      </c>
      <c r="J68" s="14">
        <v>-6.4896913311497553</v>
      </c>
    </row>
    <row r="69" spans="1:10">
      <c r="A69" s="125" t="s">
        <v>200</v>
      </c>
      <c r="B69" s="9">
        <v>23741</v>
      </c>
      <c r="C69" s="10">
        <v>26452</v>
      </c>
      <c r="D69" s="6">
        <v>2711</v>
      </c>
      <c r="E69" s="7">
        <v>11.419064066383051</v>
      </c>
      <c r="F69" s="4">
        <v>259.29671117031376</v>
      </c>
      <c r="G69" s="4">
        <v>2451.7032888296862</v>
      </c>
      <c r="H69" s="13">
        <v>58.366112695446951</v>
      </c>
      <c r="I69" s="13">
        <v>60.458950447979518</v>
      </c>
      <c r="J69" s="14">
        <v>2.0928377525325672</v>
      </c>
    </row>
    <row r="70" spans="1:10">
      <c r="A70" s="125" t="s">
        <v>0</v>
      </c>
      <c r="B70" s="9">
        <v>9531</v>
      </c>
      <c r="C70" s="10">
        <v>12134</v>
      </c>
      <c r="D70" s="6">
        <v>2603</v>
      </c>
      <c r="E70" s="7">
        <v>27.310880285384538</v>
      </c>
      <c r="F70" s="4">
        <v>346.32360581986359</v>
      </c>
      <c r="G70" s="4">
        <v>2256.6763941801364</v>
      </c>
      <c r="H70" s="13">
        <v>23.431507522863605</v>
      </c>
      <c r="I70" s="13">
        <v>27.733589321631015</v>
      </c>
      <c r="J70" s="14">
        <v>4.3020817987674107</v>
      </c>
    </row>
    <row r="71" spans="1:10">
      <c r="A71" s="125" t="s">
        <v>201</v>
      </c>
      <c r="B71" s="9">
        <v>353</v>
      </c>
      <c r="C71" s="10">
        <v>522</v>
      </c>
      <c r="D71" s="6">
        <v>169</v>
      </c>
      <c r="E71" s="7">
        <v>47.875354107648725</v>
      </c>
      <c r="F71" s="4">
        <v>29.86230379569259</v>
      </c>
      <c r="G71" s="4">
        <v>139.13769620430742</v>
      </c>
      <c r="H71" s="13">
        <v>0.8678336119579112</v>
      </c>
      <c r="I71" s="13">
        <v>1.1930883159626988</v>
      </c>
      <c r="J71" s="14">
        <v>0.32525470400478762</v>
      </c>
    </row>
    <row r="72" spans="1:10">
      <c r="A72" s="124" t="s">
        <v>7</v>
      </c>
      <c r="B72" s="26">
        <v>18072</v>
      </c>
      <c r="C72" s="27">
        <v>20277</v>
      </c>
      <c r="D72" s="22">
        <v>2205</v>
      </c>
      <c r="E72" s="23">
        <v>12.201195219123505</v>
      </c>
      <c r="F72" s="24">
        <v>2361.5298394609772</v>
      </c>
      <c r="G72" s="24">
        <v>-156.5298394609772</v>
      </c>
      <c r="H72" s="25">
        <v>100</v>
      </c>
      <c r="I72" s="25">
        <v>100</v>
      </c>
      <c r="J72" s="17"/>
    </row>
    <row r="73" spans="1:10">
      <c r="A73" s="125" t="s">
        <v>199</v>
      </c>
      <c r="B73" s="9">
        <v>204</v>
      </c>
      <c r="C73" s="10">
        <v>179</v>
      </c>
      <c r="D73" s="6">
        <v>-25</v>
      </c>
      <c r="E73" s="7">
        <v>-12.254901960784313</v>
      </c>
      <c r="F73" s="4">
        <v>19.256822963412162</v>
      </c>
      <c r="G73" s="4">
        <v>-44.256822963412162</v>
      </c>
      <c r="H73" s="19">
        <v>1.1288180610889775</v>
      </c>
      <c r="I73" s="13">
        <v>0.88277358583616905</v>
      </c>
      <c r="J73" s="14">
        <v>-0.24604447525280848</v>
      </c>
    </row>
    <row r="74" spans="1:10">
      <c r="A74" s="125" t="s">
        <v>200</v>
      </c>
      <c r="B74" s="9">
        <v>5968</v>
      </c>
      <c r="C74" s="10">
        <v>6493</v>
      </c>
      <c r="D74" s="6">
        <v>525</v>
      </c>
      <c r="E74" s="7">
        <v>8.7969168900804284</v>
      </c>
      <c r="F74" s="4">
        <v>801.40630934567707</v>
      </c>
      <c r="G74" s="4">
        <v>-276.40630934567707</v>
      </c>
      <c r="H74" s="13">
        <v>33.023461708720674</v>
      </c>
      <c r="I74" s="13">
        <v>32.021502194604722</v>
      </c>
      <c r="J74" s="14">
        <v>-1.0019595141159527</v>
      </c>
    </row>
    <row r="75" spans="1:10">
      <c r="A75" s="125" t="s">
        <v>0</v>
      </c>
      <c r="B75" s="9">
        <v>11538</v>
      </c>
      <c r="C75" s="10">
        <v>13237</v>
      </c>
      <c r="D75" s="6">
        <v>1699</v>
      </c>
      <c r="E75" s="7">
        <v>14.725255676893742</v>
      </c>
      <c r="F75" s="4">
        <v>1520.8907037967624</v>
      </c>
      <c r="G75" s="4">
        <v>178.10929620323759</v>
      </c>
      <c r="H75" s="13">
        <v>63.844621513944219</v>
      </c>
      <c r="I75" s="13">
        <v>65.280860087784191</v>
      </c>
      <c r="J75" s="14">
        <v>1.4362385738399723</v>
      </c>
    </row>
    <row r="76" spans="1:10">
      <c r="A76" s="125" t="s">
        <v>201</v>
      </c>
      <c r="B76" s="9">
        <v>75</v>
      </c>
      <c r="C76" s="10">
        <v>123</v>
      </c>
      <c r="D76" s="6">
        <v>48</v>
      </c>
      <c r="E76" s="7">
        <v>64</v>
      </c>
      <c r="F76" s="4">
        <v>14.991979087220916</v>
      </c>
      <c r="G76" s="4">
        <v>33.008020912779088</v>
      </c>
      <c r="H76" s="13">
        <v>0.41500664010624166</v>
      </c>
      <c r="I76" s="13">
        <v>0.60659860926172515</v>
      </c>
      <c r="J76" s="14">
        <v>0.19159196915548349</v>
      </c>
    </row>
    <row r="77" spans="1:10">
      <c r="A77" s="124" t="s">
        <v>6</v>
      </c>
      <c r="B77" s="26">
        <v>58961</v>
      </c>
      <c r="C77" s="27">
        <v>62284</v>
      </c>
      <c r="D77" s="22">
        <v>3323</v>
      </c>
      <c r="E77" s="23">
        <v>5.6359288343142078</v>
      </c>
      <c r="F77" s="24">
        <v>7353.7217889877538</v>
      </c>
      <c r="G77" s="24">
        <v>-4030.7217889877538</v>
      </c>
      <c r="H77" s="25">
        <v>100</v>
      </c>
      <c r="I77" s="25">
        <v>100</v>
      </c>
      <c r="J77" s="17"/>
    </row>
    <row r="78" spans="1:10">
      <c r="A78" s="125" t="s">
        <v>199</v>
      </c>
      <c r="B78" s="9">
        <v>930</v>
      </c>
      <c r="C78" s="10">
        <v>971</v>
      </c>
      <c r="D78" s="6">
        <v>41</v>
      </c>
      <c r="E78" s="7">
        <v>4.408602150537634</v>
      </c>
      <c r="F78" s="4">
        <v>-238.7220428221151</v>
      </c>
      <c r="G78" s="4">
        <v>279.7220428221151</v>
      </c>
      <c r="H78" s="19">
        <v>1.5773138176082495</v>
      </c>
      <c r="I78" s="13">
        <v>1.5589878620512492</v>
      </c>
      <c r="J78" s="14">
        <v>-1.832595555700034E-2</v>
      </c>
    </row>
    <row r="79" spans="1:10">
      <c r="A79" s="125" t="s">
        <v>200</v>
      </c>
      <c r="B79" s="9">
        <v>25989</v>
      </c>
      <c r="C79" s="10">
        <v>24233</v>
      </c>
      <c r="D79" s="6">
        <v>-1756</v>
      </c>
      <c r="E79" s="7">
        <v>-6.7567047597060297</v>
      </c>
      <c r="F79" s="4">
        <v>2508.8769234710321</v>
      </c>
      <c r="G79" s="4">
        <v>-4264.8769234710326</v>
      </c>
      <c r="H79" s="13">
        <v>44.078289038516985</v>
      </c>
      <c r="I79" s="13">
        <v>38.907263502665209</v>
      </c>
      <c r="J79" s="14">
        <v>-5.1710255358517756</v>
      </c>
    </row>
    <row r="80" spans="1:10">
      <c r="A80" s="125" t="s">
        <v>0</v>
      </c>
      <c r="B80" s="9">
        <v>29866</v>
      </c>
      <c r="C80" s="10">
        <v>35134</v>
      </c>
      <c r="D80" s="6">
        <v>5268</v>
      </c>
      <c r="E80" s="7">
        <v>17.638786580057591</v>
      </c>
      <c r="F80" s="4">
        <v>4939.8270444668788</v>
      </c>
      <c r="G80" s="4">
        <v>328.17295553312124</v>
      </c>
      <c r="H80" s="13">
        <v>50.653822017944059</v>
      </c>
      <c r="I80" s="13">
        <v>56.409350716074755</v>
      </c>
      <c r="J80" s="14">
        <v>5.7555286981306963</v>
      </c>
    </row>
    <row r="81" spans="1:10">
      <c r="A81" s="125" t="s">
        <v>201</v>
      </c>
      <c r="B81" s="9">
        <v>595</v>
      </c>
      <c r="C81" s="10">
        <v>928</v>
      </c>
      <c r="D81" s="6">
        <v>333</v>
      </c>
      <c r="E81" s="7">
        <v>55.966386554621849</v>
      </c>
      <c r="F81" s="4">
        <v>132.81000306661264</v>
      </c>
      <c r="G81" s="4">
        <v>200.18999693338736</v>
      </c>
      <c r="H81" s="13">
        <v>1.0091416359966758</v>
      </c>
      <c r="I81" s="13">
        <v>1.4899492646586605</v>
      </c>
      <c r="J81" s="14">
        <v>0.48080762866198468</v>
      </c>
    </row>
    <row r="82" spans="1:10">
      <c r="A82" s="124" t="s">
        <v>19</v>
      </c>
      <c r="B82" s="26">
        <v>39280</v>
      </c>
      <c r="C82" s="27">
        <v>43423</v>
      </c>
      <c r="D82" s="22">
        <v>4143</v>
      </c>
      <c r="E82" s="23">
        <v>10.54735234215886</v>
      </c>
      <c r="F82" s="24">
        <v>4999.0826250643386</v>
      </c>
      <c r="G82" s="24">
        <v>-856.08262506433857</v>
      </c>
      <c r="H82" s="25">
        <v>100</v>
      </c>
      <c r="I82" s="25">
        <v>100</v>
      </c>
      <c r="J82" s="17"/>
    </row>
    <row r="83" spans="1:10">
      <c r="A83" s="125" t="s">
        <v>199</v>
      </c>
      <c r="B83" s="9">
        <v>588</v>
      </c>
      <c r="C83" s="10">
        <v>627</v>
      </c>
      <c r="D83" s="6">
        <v>39</v>
      </c>
      <c r="E83" s="7">
        <v>6.6326530612244898</v>
      </c>
      <c r="F83" s="4">
        <v>-30.956073771921382</v>
      </c>
      <c r="G83" s="4">
        <v>69.956073771921382</v>
      </c>
      <c r="H83" s="19">
        <v>1.4969450101832993</v>
      </c>
      <c r="I83" s="13">
        <v>1.4439352416921907</v>
      </c>
      <c r="J83" s="14">
        <v>-5.3009768491108611E-2</v>
      </c>
    </row>
    <row r="84" spans="1:10">
      <c r="A84" s="125" t="s">
        <v>200</v>
      </c>
      <c r="B84" s="9">
        <v>12313</v>
      </c>
      <c r="C84" s="10">
        <v>12750</v>
      </c>
      <c r="D84" s="6">
        <v>437</v>
      </c>
      <c r="E84" s="7">
        <v>3.549094453017136</v>
      </c>
      <c r="F84" s="4">
        <v>1393.0672902460158</v>
      </c>
      <c r="G84" s="4">
        <v>-956.06729024601577</v>
      </c>
      <c r="H84" s="13">
        <v>31.346741344195518</v>
      </c>
      <c r="I84" s="13">
        <v>29.362319508094785</v>
      </c>
      <c r="J84" s="14">
        <v>-1.9844218361007329</v>
      </c>
    </row>
    <row r="85" spans="1:10">
      <c r="A85" s="125" t="s">
        <v>0</v>
      </c>
      <c r="B85" s="9">
        <v>25499</v>
      </c>
      <c r="C85" s="10">
        <v>29220</v>
      </c>
      <c r="D85" s="6">
        <v>3721</v>
      </c>
      <c r="E85" s="7">
        <v>14.592729126632417</v>
      </c>
      <c r="F85" s="4">
        <v>3603.064089379287</v>
      </c>
      <c r="G85" s="4">
        <v>117.935910620713</v>
      </c>
      <c r="H85" s="13">
        <v>64.915987780040723</v>
      </c>
      <c r="I85" s="13">
        <v>67.29152753149252</v>
      </c>
      <c r="J85" s="14">
        <v>2.3755397514517966</v>
      </c>
    </row>
    <row r="86" spans="1:10">
      <c r="A86" s="125" t="s">
        <v>201</v>
      </c>
      <c r="B86" s="9">
        <v>202</v>
      </c>
      <c r="C86" s="10">
        <v>229</v>
      </c>
      <c r="D86" s="6">
        <v>27</v>
      </c>
      <c r="E86" s="7">
        <v>13.366336633663368</v>
      </c>
      <c r="F86" s="4">
        <v>21.973266622335927</v>
      </c>
      <c r="G86" s="4">
        <v>5.0267333776640726</v>
      </c>
      <c r="H86" s="13">
        <v>0.51425661914460286</v>
      </c>
      <c r="I86" s="13">
        <v>0.5273702876355848</v>
      </c>
      <c r="J86" s="14">
        <v>1.3113668490981945E-2</v>
      </c>
    </row>
    <row r="87" spans="1:10">
      <c r="A87" s="124" t="s">
        <v>32</v>
      </c>
      <c r="B87" s="26">
        <v>35422</v>
      </c>
      <c r="C87" s="27">
        <v>34517</v>
      </c>
      <c r="D87" s="22">
        <v>-905</v>
      </c>
      <c r="E87" s="23">
        <v>-2.5549093783524364</v>
      </c>
      <c r="F87" s="24">
        <v>2767.7969068844718</v>
      </c>
      <c r="G87" s="24">
        <v>-3672.7969068844718</v>
      </c>
      <c r="H87" s="25">
        <v>100</v>
      </c>
      <c r="I87" s="25">
        <v>100</v>
      </c>
      <c r="J87" s="17"/>
    </row>
    <row r="88" spans="1:10">
      <c r="A88" s="125" t="s">
        <v>199</v>
      </c>
      <c r="B88" s="9">
        <v>1492</v>
      </c>
      <c r="C88" s="10">
        <v>1111</v>
      </c>
      <c r="D88" s="6">
        <v>-381</v>
      </c>
      <c r="E88" s="7">
        <v>-25.536193029490619</v>
      </c>
      <c r="F88" s="4">
        <v>-276.37671429411392</v>
      </c>
      <c r="G88" s="4">
        <v>-104.62328570588608</v>
      </c>
      <c r="H88" s="19">
        <v>4.2120715939246791</v>
      </c>
      <c r="I88" s="13">
        <v>3.2187038270996902</v>
      </c>
      <c r="J88" s="14">
        <v>-0.99336776682498895</v>
      </c>
    </row>
    <row r="89" spans="1:10">
      <c r="A89" s="125" t="s">
        <v>200</v>
      </c>
      <c r="B89" s="9">
        <v>25847</v>
      </c>
      <c r="C89" s="10">
        <v>24381</v>
      </c>
      <c r="D89" s="6">
        <v>-1466</v>
      </c>
      <c r="E89" s="7">
        <v>-5.6718381243471194</v>
      </c>
      <c r="F89" s="4">
        <v>2255.418736428559</v>
      </c>
      <c r="G89" s="4">
        <v>-3721.418736428559</v>
      </c>
      <c r="H89" s="13">
        <v>72.968776466602677</v>
      </c>
      <c r="I89" s="13">
        <v>70.634759683634158</v>
      </c>
      <c r="J89" s="14">
        <v>-2.3340167829685186</v>
      </c>
    </row>
    <row r="90" spans="1:10">
      <c r="A90" s="125" t="s">
        <v>0</v>
      </c>
      <c r="B90" s="9">
        <v>6984</v>
      </c>
      <c r="C90" s="10">
        <v>7979</v>
      </c>
      <c r="D90" s="6">
        <v>995</v>
      </c>
      <c r="E90" s="7">
        <v>14.246849942726231</v>
      </c>
      <c r="F90" s="4">
        <v>707.8878480178364</v>
      </c>
      <c r="G90" s="4">
        <v>287.1121519821636</v>
      </c>
      <c r="H90" s="13">
        <v>19.716560329738581</v>
      </c>
      <c r="I90" s="13">
        <v>23.11614566735232</v>
      </c>
      <c r="J90" s="14">
        <v>3.3995853376137397</v>
      </c>
    </row>
    <row r="91" spans="1:10">
      <c r="A91" s="125" t="s">
        <v>201</v>
      </c>
      <c r="B91" s="9">
        <v>193</v>
      </c>
      <c r="C91" s="10">
        <v>232</v>
      </c>
      <c r="D91" s="6">
        <v>39</v>
      </c>
      <c r="E91" s="7">
        <v>20.207253886010363</v>
      </c>
      <c r="F91" s="4">
        <v>37.181020509661963</v>
      </c>
      <c r="G91" s="4">
        <v>1.8189794903380374</v>
      </c>
      <c r="H91" s="13">
        <v>0.54485912709615492</v>
      </c>
      <c r="I91" s="13">
        <v>0.67213257235565083</v>
      </c>
      <c r="J91" s="14">
        <v>0.12727344525949591</v>
      </c>
    </row>
    <row r="92" spans="1:10">
      <c r="A92" s="124" t="s">
        <v>23</v>
      </c>
      <c r="B92" s="26">
        <v>26880</v>
      </c>
      <c r="C92" s="27">
        <v>28262</v>
      </c>
      <c r="D92" s="22">
        <v>1382</v>
      </c>
      <c r="E92" s="23">
        <v>5.1413690476190474</v>
      </c>
      <c r="F92" s="24">
        <v>5034.6557790424531</v>
      </c>
      <c r="G92" s="24">
        <v>-3652.6557790424531</v>
      </c>
      <c r="H92" s="25">
        <v>100</v>
      </c>
      <c r="I92" s="25">
        <v>100</v>
      </c>
      <c r="J92" s="17"/>
    </row>
    <row r="93" spans="1:10">
      <c r="A93" s="125" t="s">
        <v>199</v>
      </c>
      <c r="B93" s="9">
        <v>442</v>
      </c>
      <c r="C93" s="10">
        <v>438</v>
      </c>
      <c r="D93" s="6">
        <v>-4</v>
      </c>
      <c r="E93" s="7">
        <v>-0.90497737556561098</v>
      </c>
      <c r="F93" s="4">
        <v>-2.0351375909663147</v>
      </c>
      <c r="G93" s="4">
        <v>-1.9648624090336853</v>
      </c>
      <c r="H93" s="19">
        <v>1.6443452380952381</v>
      </c>
      <c r="I93" s="13">
        <v>1.5497841624796547</v>
      </c>
      <c r="J93" s="14">
        <v>-9.4561075615583468E-2</v>
      </c>
    </row>
    <row r="94" spans="1:10">
      <c r="A94" s="125" t="s">
        <v>200</v>
      </c>
      <c r="B94" s="9">
        <v>7792</v>
      </c>
      <c r="C94" s="10">
        <v>7337</v>
      </c>
      <c r="D94" s="6">
        <v>-455</v>
      </c>
      <c r="E94" s="7">
        <v>-5.8393223819301854</v>
      </c>
      <c r="F94" s="4">
        <v>1400.8590004406144</v>
      </c>
      <c r="G94" s="4">
        <v>-1855.8590004406144</v>
      </c>
      <c r="H94" s="13">
        <v>28.988095238095241</v>
      </c>
      <c r="I94" s="13">
        <v>25.960653881537045</v>
      </c>
      <c r="J94" s="14">
        <v>-3.0274413565581959</v>
      </c>
    </row>
    <row r="95" spans="1:10">
      <c r="A95" s="125" t="s">
        <v>0</v>
      </c>
      <c r="B95" s="9">
        <v>17656</v>
      </c>
      <c r="C95" s="10">
        <v>19838</v>
      </c>
      <c r="D95" s="6">
        <v>2182</v>
      </c>
      <c r="E95" s="7">
        <v>12.358405074762119</v>
      </c>
      <c r="F95" s="4">
        <v>3592.7547744957874</v>
      </c>
      <c r="G95" s="4">
        <v>-1410.7547744957874</v>
      </c>
      <c r="H95" s="13">
        <v>65.68452380952381</v>
      </c>
      <c r="I95" s="13">
        <v>70.193192272309119</v>
      </c>
      <c r="J95" s="14">
        <v>4.5086684627853089</v>
      </c>
    </row>
    <row r="96" spans="1:10">
      <c r="A96" s="125" t="s">
        <v>201</v>
      </c>
      <c r="B96" s="9">
        <v>275</v>
      </c>
      <c r="C96" s="10">
        <v>194</v>
      </c>
      <c r="D96" s="6">
        <v>-81</v>
      </c>
      <c r="E96" s="7">
        <v>-29.454545454545457</v>
      </c>
      <c r="F96" s="4">
        <v>24.0002361835814</v>
      </c>
      <c r="G96" s="4">
        <v>-105.00023618358139</v>
      </c>
      <c r="H96" s="13">
        <v>1.0230654761904763</v>
      </c>
      <c r="I96" s="13">
        <v>0.68643408109829451</v>
      </c>
      <c r="J96" s="14">
        <v>-0.33663139509218176</v>
      </c>
    </row>
    <row r="97" spans="1:10">
      <c r="A97" s="124" t="s">
        <v>16</v>
      </c>
      <c r="B97" s="26">
        <v>33844</v>
      </c>
      <c r="C97" s="27">
        <v>37727</v>
      </c>
      <c r="D97" s="22">
        <v>3883</v>
      </c>
      <c r="E97" s="23">
        <v>11.473230114643659</v>
      </c>
      <c r="F97" s="24">
        <v>5396.7668371185537</v>
      </c>
      <c r="G97" s="24">
        <v>-1513.7668371185537</v>
      </c>
      <c r="H97" s="25">
        <v>100</v>
      </c>
      <c r="I97" s="25">
        <v>100</v>
      </c>
      <c r="J97" s="17"/>
    </row>
    <row r="98" spans="1:10">
      <c r="A98" s="125" t="s">
        <v>199</v>
      </c>
      <c r="B98" s="9">
        <v>388</v>
      </c>
      <c r="C98" s="10">
        <v>462</v>
      </c>
      <c r="D98" s="6">
        <v>74</v>
      </c>
      <c r="E98" s="7">
        <v>19.072164948453608</v>
      </c>
      <c r="F98" s="4">
        <v>11.829206831304617</v>
      </c>
      <c r="G98" s="4">
        <v>62.170793168695383</v>
      </c>
      <c r="H98" s="19">
        <v>1.1464365914194541</v>
      </c>
      <c r="I98" s="13">
        <v>1.2245871656903544</v>
      </c>
      <c r="J98" s="14">
        <v>7.815057427090033E-2</v>
      </c>
    </row>
    <row r="99" spans="1:10">
      <c r="A99" s="125" t="s">
        <v>200</v>
      </c>
      <c r="B99" s="9">
        <v>12511</v>
      </c>
      <c r="C99" s="10">
        <v>12397</v>
      </c>
      <c r="D99" s="6">
        <v>-114</v>
      </c>
      <c r="E99" s="7">
        <v>-0.91119814563184398</v>
      </c>
      <c r="F99" s="4">
        <v>1878.6838153023161</v>
      </c>
      <c r="G99" s="4">
        <v>-1992.6838153023161</v>
      </c>
      <c r="H99" s="13">
        <v>36.966670606311311</v>
      </c>
      <c r="I99" s="13">
        <v>32.859755612691174</v>
      </c>
      <c r="J99" s="14">
        <v>-4.106914993620137</v>
      </c>
    </row>
    <row r="100" spans="1:10">
      <c r="A100" s="125" t="s">
        <v>0</v>
      </c>
      <c r="B100" s="9">
        <v>20099</v>
      </c>
      <c r="C100" s="10">
        <v>24265</v>
      </c>
      <c r="D100" s="6">
        <v>4166</v>
      </c>
      <c r="E100" s="7">
        <v>20.72739937310314</v>
      </c>
      <c r="F100" s="4">
        <v>3469.4220704650324</v>
      </c>
      <c r="G100" s="4">
        <v>696.57792953496755</v>
      </c>
      <c r="H100" s="13">
        <v>59.38718827561754</v>
      </c>
      <c r="I100" s="13">
        <v>64.317332414451187</v>
      </c>
      <c r="J100" s="14">
        <v>4.9301441388336471</v>
      </c>
    </row>
    <row r="101" spans="1:10">
      <c r="A101" s="125" t="s">
        <v>201</v>
      </c>
      <c r="B101" s="9">
        <v>173</v>
      </c>
      <c r="C101" s="10">
        <v>176</v>
      </c>
      <c r="D101" s="6">
        <v>3</v>
      </c>
      <c r="E101" s="7">
        <v>1.7341040462427744</v>
      </c>
      <c r="F101" s="4">
        <v>25.912265240980012</v>
      </c>
      <c r="G101" s="4">
        <v>-22.912265240980012</v>
      </c>
      <c r="H101" s="13">
        <v>0.5111688925658906</v>
      </c>
      <c r="I101" s="13">
        <v>0.46650939645346834</v>
      </c>
      <c r="J101" s="14">
        <v>-4.4659496112422259E-2</v>
      </c>
    </row>
    <row r="102" spans="1:10">
      <c r="A102" s="124" t="s">
        <v>12</v>
      </c>
      <c r="B102" s="26">
        <v>25142</v>
      </c>
      <c r="C102" s="27">
        <v>27204</v>
      </c>
      <c r="D102" s="22">
        <v>2062</v>
      </c>
      <c r="E102" s="23">
        <v>8.2014159573621832</v>
      </c>
      <c r="F102" s="24">
        <v>3302.6262295713959</v>
      </c>
      <c r="G102" s="24">
        <v>-1240.6262295713959</v>
      </c>
      <c r="H102" s="25">
        <v>100</v>
      </c>
      <c r="I102" s="25">
        <v>100</v>
      </c>
      <c r="J102" s="17"/>
    </row>
    <row r="103" spans="1:10">
      <c r="A103" s="125" t="s">
        <v>199</v>
      </c>
      <c r="B103" s="9">
        <v>305</v>
      </c>
      <c r="C103" s="10">
        <v>342</v>
      </c>
      <c r="D103" s="6">
        <v>37</v>
      </c>
      <c r="E103" s="7">
        <v>12.131147540983607</v>
      </c>
      <c r="F103" s="4">
        <v>-24.563257177674885</v>
      </c>
      <c r="G103" s="4">
        <v>61.563257177674885</v>
      </c>
      <c r="H103" s="19">
        <v>1.2131095378251531</v>
      </c>
      <c r="I103" s="13">
        <v>1.2571680635200706</v>
      </c>
      <c r="J103" s="14">
        <v>4.4058525694917527E-2</v>
      </c>
    </row>
    <row r="104" spans="1:10">
      <c r="A104" s="125" t="s">
        <v>200</v>
      </c>
      <c r="B104" s="9">
        <v>5533</v>
      </c>
      <c r="C104" s="10">
        <v>6049</v>
      </c>
      <c r="D104" s="6">
        <v>516</v>
      </c>
      <c r="E104" s="7">
        <v>9.3258630037954084</v>
      </c>
      <c r="F104" s="4">
        <v>840.93343561916572</v>
      </c>
      <c r="G104" s="4">
        <v>-324.93343561916572</v>
      </c>
      <c r="H104" s="13">
        <v>22.007000238644501</v>
      </c>
      <c r="I104" s="13">
        <v>22.23570063225996</v>
      </c>
      <c r="J104" s="14">
        <v>0.22870039361545835</v>
      </c>
    </row>
    <row r="105" spans="1:10">
      <c r="A105" s="125" t="s">
        <v>0</v>
      </c>
      <c r="B105" s="9">
        <v>18896</v>
      </c>
      <c r="C105" s="10">
        <v>20305</v>
      </c>
      <c r="D105" s="6">
        <v>1409</v>
      </c>
      <c r="E105" s="7">
        <v>7.4566045723962748</v>
      </c>
      <c r="F105" s="4">
        <v>2454.298710254765</v>
      </c>
      <c r="G105" s="4">
        <v>-1045.298710254765</v>
      </c>
      <c r="H105" s="13">
        <v>75.157107628669166</v>
      </c>
      <c r="I105" s="13">
        <v>74.639758858991328</v>
      </c>
      <c r="J105" s="14">
        <v>-0.51734876967783805</v>
      </c>
    </row>
    <row r="106" spans="1:10">
      <c r="A106" s="125" t="s">
        <v>201</v>
      </c>
      <c r="B106" s="9">
        <v>113</v>
      </c>
      <c r="C106" s="10">
        <v>187</v>
      </c>
      <c r="D106" s="6">
        <v>74</v>
      </c>
      <c r="E106" s="7">
        <v>65.486725663716811</v>
      </c>
      <c r="F106" s="4">
        <v>24.977548113626632</v>
      </c>
      <c r="G106" s="4">
        <v>49.022451886373368</v>
      </c>
      <c r="H106" s="13">
        <v>0.44944714024341736</v>
      </c>
      <c r="I106" s="13">
        <v>0.68739891192471703</v>
      </c>
      <c r="J106" s="14">
        <v>0.23795177168129966</v>
      </c>
    </row>
    <row r="107" spans="1:10">
      <c r="A107" s="124" t="s">
        <v>24</v>
      </c>
      <c r="B107" s="26">
        <v>33286</v>
      </c>
      <c r="C107" s="27">
        <v>32496</v>
      </c>
      <c r="D107" s="22">
        <v>-790</v>
      </c>
      <c r="E107" s="23">
        <v>-2.3733701856636422</v>
      </c>
      <c r="F107" s="24">
        <v>3005.6122848665764</v>
      </c>
      <c r="G107" s="24">
        <v>-3795.6122848665764</v>
      </c>
      <c r="H107" s="25">
        <v>100</v>
      </c>
      <c r="I107" s="25">
        <v>100</v>
      </c>
      <c r="J107" s="17"/>
    </row>
    <row r="108" spans="1:10">
      <c r="A108" s="125" t="s">
        <v>199</v>
      </c>
      <c r="B108" s="9">
        <v>2037</v>
      </c>
      <c r="C108" s="10">
        <v>1389</v>
      </c>
      <c r="D108" s="6">
        <v>-648</v>
      </c>
      <c r="E108" s="7">
        <v>-31.811487481590571</v>
      </c>
      <c r="F108" s="4">
        <v>-1086.3959369282873</v>
      </c>
      <c r="G108" s="4">
        <v>438.39593692828726</v>
      </c>
      <c r="H108" s="19">
        <v>6.1196899597428347</v>
      </c>
      <c r="I108" s="13">
        <v>4.2743722304283605</v>
      </c>
      <c r="J108" s="14">
        <v>-1.8453177293144742</v>
      </c>
    </row>
    <row r="109" spans="1:10">
      <c r="A109" s="125" t="s">
        <v>200</v>
      </c>
      <c r="B109" s="9">
        <v>7521</v>
      </c>
      <c r="C109" s="10">
        <v>6004</v>
      </c>
      <c r="D109" s="6">
        <v>-1517</v>
      </c>
      <c r="E109" s="7">
        <v>-20.170190134290653</v>
      </c>
      <c r="F109" s="4">
        <v>396.71081788410515</v>
      </c>
      <c r="G109" s="4">
        <v>-1913.7108178841052</v>
      </c>
      <c r="H109" s="13">
        <v>22.595085020729435</v>
      </c>
      <c r="I109" s="13">
        <v>18.476120137863123</v>
      </c>
      <c r="J109" s="14">
        <v>-4.1189648828663117</v>
      </c>
    </row>
    <row r="110" spans="1:10">
      <c r="A110" s="125" t="s">
        <v>0</v>
      </c>
      <c r="B110" s="9">
        <v>21216</v>
      </c>
      <c r="C110" s="10">
        <v>23095</v>
      </c>
      <c r="D110" s="6">
        <v>1879</v>
      </c>
      <c r="E110" s="7">
        <v>8.8565233785822031</v>
      </c>
      <c r="F110" s="4">
        <v>3504.3381604779252</v>
      </c>
      <c r="G110" s="4">
        <v>-1625.3381604779252</v>
      </c>
      <c r="H110" s="13">
        <v>63.738508682328913</v>
      </c>
      <c r="I110" s="13">
        <v>71.070285573609056</v>
      </c>
      <c r="J110" s="14">
        <v>7.3317768912801426</v>
      </c>
    </row>
    <row r="111" spans="1:10">
      <c r="A111" s="125" t="s">
        <v>201</v>
      </c>
      <c r="B111" s="9">
        <v>1736</v>
      </c>
      <c r="C111" s="10">
        <v>1514</v>
      </c>
      <c r="D111" s="6">
        <v>-222</v>
      </c>
      <c r="E111" s="7">
        <v>-12.788018433179724</v>
      </c>
      <c r="F111" s="4">
        <v>170.10400287575089</v>
      </c>
      <c r="G111" s="4">
        <v>-392.10400287575089</v>
      </c>
      <c r="H111" s="13">
        <v>5.2154058763444091</v>
      </c>
      <c r="I111" s="13">
        <v>4.6590349581486956</v>
      </c>
      <c r="J111" s="14">
        <v>-0.55637091819571349</v>
      </c>
    </row>
    <row r="112" spans="1:10">
      <c r="A112" s="124" t="s">
        <v>11</v>
      </c>
      <c r="B112" s="26">
        <v>23082</v>
      </c>
      <c r="C112" s="27">
        <v>26196</v>
      </c>
      <c r="D112" s="22">
        <v>3114</v>
      </c>
      <c r="E112" s="23">
        <v>13.491031972965947</v>
      </c>
      <c r="F112" s="24">
        <v>3249.7325475646885</v>
      </c>
      <c r="G112" s="24">
        <v>-135.7325475646885</v>
      </c>
      <c r="H112" s="25">
        <v>100</v>
      </c>
      <c r="I112" s="25">
        <v>100</v>
      </c>
      <c r="J112" s="17"/>
    </row>
    <row r="113" spans="1:10">
      <c r="A113" s="125" t="s">
        <v>199</v>
      </c>
      <c r="B113" s="9">
        <v>289</v>
      </c>
      <c r="C113" s="10">
        <v>382</v>
      </c>
      <c r="D113" s="6">
        <v>93</v>
      </c>
      <c r="E113" s="7">
        <v>32.179930795847753</v>
      </c>
      <c r="F113" s="4">
        <v>-30.123769705170801</v>
      </c>
      <c r="G113" s="4">
        <v>123.1237697051708</v>
      </c>
      <c r="H113" s="19">
        <v>1.2520578805996014</v>
      </c>
      <c r="I113" s="13">
        <v>1.4582378989158651</v>
      </c>
      <c r="J113" s="14">
        <v>0.20618001831626365</v>
      </c>
    </row>
    <row r="114" spans="1:10">
      <c r="A114" s="125" t="s">
        <v>200</v>
      </c>
      <c r="B114" s="9">
        <v>5067</v>
      </c>
      <c r="C114" s="10">
        <v>5866</v>
      </c>
      <c r="D114" s="6">
        <v>799</v>
      </c>
      <c r="E114" s="7">
        <v>15.768699427669233</v>
      </c>
      <c r="F114" s="4">
        <v>673.44603681081344</v>
      </c>
      <c r="G114" s="4">
        <v>125.55396318918656</v>
      </c>
      <c r="H114" s="13">
        <v>21.952170522485055</v>
      </c>
      <c r="I114" s="13">
        <v>22.392731714765613</v>
      </c>
      <c r="J114" s="14">
        <v>0.44056119228055834</v>
      </c>
    </row>
    <row r="115" spans="1:10">
      <c r="A115" s="125" t="s">
        <v>0</v>
      </c>
      <c r="B115" s="9">
        <v>17383</v>
      </c>
      <c r="C115" s="10">
        <v>19531</v>
      </c>
      <c r="D115" s="6">
        <v>2148</v>
      </c>
      <c r="E115" s="7">
        <v>12.356900419950527</v>
      </c>
      <c r="F115" s="4">
        <v>2574.4797664520056</v>
      </c>
      <c r="G115" s="4">
        <v>-426.47976645200561</v>
      </c>
      <c r="H115" s="13">
        <v>75.309765184992642</v>
      </c>
      <c r="I115" s="13">
        <v>74.557184302947007</v>
      </c>
      <c r="J115" s="14">
        <v>-0.75258088204563478</v>
      </c>
    </row>
    <row r="116" spans="1:10">
      <c r="A116" s="125" t="s">
        <v>201</v>
      </c>
      <c r="B116" s="9">
        <v>69</v>
      </c>
      <c r="C116" s="10">
        <v>135</v>
      </c>
      <c r="D116" s="6">
        <v>66</v>
      </c>
      <c r="E116" s="7">
        <v>95.652173913043484</v>
      </c>
      <c r="F116" s="4">
        <v>19.893564358912059</v>
      </c>
      <c r="G116" s="4">
        <v>46.106435641087941</v>
      </c>
      <c r="H116" s="13">
        <v>0.29893423446841694</v>
      </c>
      <c r="I116" s="13">
        <v>0.51534585432890512</v>
      </c>
      <c r="J116" s="14">
        <v>0.21641161986048818</v>
      </c>
    </row>
    <row r="117" spans="1:10">
      <c r="A117" s="124" t="s">
        <v>9</v>
      </c>
      <c r="B117" s="26">
        <v>33195</v>
      </c>
      <c r="C117" s="27">
        <v>39214</v>
      </c>
      <c r="D117" s="22">
        <v>6019</v>
      </c>
      <c r="E117" s="23">
        <v>18.13224883265552</v>
      </c>
      <c r="F117" s="24">
        <v>4540.5605110073839</v>
      </c>
      <c r="G117" s="24">
        <v>1478.4394889926161</v>
      </c>
      <c r="H117" s="25">
        <v>100</v>
      </c>
      <c r="I117" s="25">
        <v>100</v>
      </c>
      <c r="J117" s="17"/>
    </row>
    <row r="118" spans="1:10">
      <c r="A118" s="125" t="s">
        <v>199</v>
      </c>
      <c r="B118" s="9">
        <v>544</v>
      </c>
      <c r="C118" s="10">
        <v>571</v>
      </c>
      <c r="D118" s="6">
        <v>27</v>
      </c>
      <c r="E118" s="7">
        <v>4.9632352941176467</v>
      </c>
      <c r="F118" s="4">
        <v>-11.528623078412991</v>
      </c>
      <c r="G118" s="4">
        <v>38.528623078412991</v>
      </c>
      <c r="H118" s="19">
        <v>1.6388010242506401</v>
      </c>
      <c r="I118" s="13">
        <v>1.4561126128423523</v>
      </c>
      <c r="J118" s="14">
        <v>-0.18268841140828784</v>
      </c>
    </row>
    <row r="119" spans="1:10">
      <c r="A119" s="125" t="s">
        <v>200</v>
      </c>
      <c r="B119" s="9">
        <v>8862</v>
      </c>
      <c r="C119" s="10">
        <v>10787</v>
      </c>
      <c r="D119" s="6">
        <v>1925</v>
      </c>
      <c r="E119" s="7">
        <v>21.721958925750396</v>
      </c>
      <c r="F119" s="4">
        <v>959.87634632344793</v>
      </c>
      <c r="G119" s="4">
        <v>965.12365367655207</v>
      </c>
      <c r="H119" s="13">
        <v>26.696791685494802</v>
      </c>
      <c r="I119" s="13">
        <v>27.508032845412352</v>
      </c>
      <c r="J119" s="14">
        <v>0.81124115991755019</v>
      </c>
    </row>
    <row r="120" spans="1:10">
      <c r="A120" s="125" t="s">
        <v>0</v>
      </c>
      <c r="B120" s="9">
        <v>22940</v>
      </c>
      <c r="C120" s="10">
        <v>27094</v>
      </c>
      <c r="D120" s="6">
        <v>4154</v>
      </c>
      <c r="E120" s="7">
        <v>18.108108108108109</v>
      </c>
      <c r="F120" s="4">
        <v>3529.1987243925523</v>
      </c>
      <c r="G120" s="4">
        <v>624.80127560744768</v>
      </c>
      <c r="H120" s="13">
        <v>69.106793191745737</v>
      </c>
      <c r="I120" s="13">
        <v>69.092670984852347</v>
      </c>
      <c r="J120" s="14">
        <v>-1.4122206893389944E-2</v>
      </c>
    </row>
    <row r="121" spans="1:10">
      <c r="A121" s="125" t="s">
        <v>201</v>
      </c>
      <c r="B121" s="9">
        <v>245</v>
      </c>
      <c r="C121" s="10">
        <v>314</v>
      </c>
      <c r="D121" s="6">
        <v>69</v>
      </c>
      <c r="E121" s="7">
        <v>28.163265306122447</v>
      </c>
      <c r="F121" s="4">
        <v>58.088954457613561</v>
      </c>
      <c r="G121" s="4">
        <v>10.911045542386439</v>
      </c>
      <c r="H121" s="13">
        <v>0.73806296128935078</v>
      </c>
      <c r="I121" s="13">
        <v>0.8007344315805579</v>
      </c>
      <c r="J121" s="14">
        <v>6.2671470291207121E-2</v>
      </c>
    </row>
    <row r="122" spans="1:10">
      <c r="A122" s="124" t="s">
        <v>14</v>
      </c>
      <c r="B122" s="26">
        <v>29797</v>
      </c>
      <c r="C122" s="27">
        <v>37865</v>
      </c>
      <c r="D122" s="22">
        <v>8068</v>
      </c>
      <c r="E122" s="23">
        <v>27.076551330670874</v>
      </c>
      <c r="F122" s="24">
        <v>4134.6919997020032</v>
      </c>
      <c r="G122" s="24">
        <v>3933.3080002979968</v>
      </c>
      <c r="H122" s="25">
        <v>100</v>
      </c>
      <c r="I122" s="25">
        <v>100</v>
      </c>
      <c r="J122" s="17"/>
    </row>
    <row r="123" spans="1:10">
      <c r="A123" s="125" t="s">
        <v>199</v>
      </c>
      <c r="B123" s="9">
        <v>330</v>
      </c>
      <c r="C123" s="10">
        <v>523</v>
      </c>
      <c r="D123" s="6">
        <v>193</v>
      </c>
      <c r="E123" s="7">
        <v>58.484848484848484</v>
      </c>
      <c r="F123" s="4">
        <v>20.912174292749896</v>
      </c>
      <c r="G123" s="4">
        <v>172.08782570725009</v>
      </c>
      <c r="H123" s="19">
        <v>1.1074940430244655</v>
      </c>
      <c r="I123" s="13">
        <v>1.3812227650864917</v>
      </c>
      <c r="J123" s="14">
        <v>0.27372872206202614</v>
      </c>
    </row>
    <row r="124" spans="1:10">
      <c r="A124" s="125" t="s">
        <v>200</v>
      </c>
      <c r="B124" s="9">
        <v>13394</v>
      </c>
      <c r="C124" s="10">
        <v>14531</v>
      </c>
      <c r="D124" s="6">
        <v>1137</v>
      </c>
      <c r="E124" s="7">
        <v>8.488875615947439</v>
      </c>
      <c r="F124" s="4">
        <v>1552.1907368967468</v>
      </c>
      <c r="G124" s="4">
        <v>-415.19073689674678</v>
      </c>
      <c r="H124" s="13">
        <v>44.95083397657482</v>
      </c>
      <c r="I124" s="13">
        <v>38.375808794401159</v>
      </c>
      <c r="J124" s="14">
        <v>-6.5750251821736612</v>
      </c>
    </row>
    <row r="125" spans="1:10">
      <c r="A125" s="125" t="s">
        <v>0</v>
      </c>
      <c r="B125" s="9">
        <v>15377</v>
      </c>
      <c r="C125" s="10">
        <v>22035</v>
      </c>
      <c r="D125" s="6">
        <v>6658</v>
      </c>
      <c r="E125" s="7">
        <v>43.298432724198477</v>
      </c>
      <c r="F125" s="4">
        <v>2518.5279854239643</v>
      </c>
      <c r="G125" s="4">
        <v>4139.4720145760357</v>
      </c>
      <c r="H125" s="13">
        <v>51.605866362385477</v>
      </c>
      <c r="I125" s="13">
        <v>58.193582464016899</v>
      </c>
      <c r="J125" s="14">
        <v>6.5877161016314219</v>
      </c>
    </row>
    <row r="126" spans="1:10">
      <c r="A126" s="125" t="s">
        <v>201</v>
      </c>
      <c r="B126" s="9">
        <v>131</v>
      </c>
      <c r="C126" s="10">
        <v>205</v>
      </c>
      <c r="D126" s="6">
        <v>74</v>
      </c>
      <c r="E126" s="7">
        <v>56.488549618320619</v>
      </c>
      <c r="F126" s="4">
        <v>35.023815403066294</v>
      </c>
      <c r="G126" s="4">
        <v>38.976184596933706</v>
      </c>
      <c r="H126" s="13">
        <v>0.43964157465516657</v>
      </c>
      <c r="I126" s="13">
        <v>0.541397068532946</v>
      </c>
      <c r="J126" s="14">
        <v>0.10175549387777943</v>
      </c>
    </row>
    <row r="127" spans="1:10">
      <c r="A127" s="124" t="s">
        <v>2</v>
      </c>
      <c r="B127" s="26">
        <v>49030</v>
      </c>
      <c r="C127" s="27">
        <v>52413</v>
      </c>
      <c r="D127" s="22">
        <v>3383</v>
      </c>
      <c r="E127" s="23">
        <v>6.8998572302671839</v>
      </c>
      <c r="F127" s="24">
        <v>6311.7816693886853</v>
      </c>
      <c r="G127" s="24">
        <v>-2928.7816693886853</v>
      </c>
      <c r="H127" s="25">
        <v>100</v>
      </c>
      <c r="I127" s="25">
        <v>100</v>
      </c>
      <c r="J127" s="17"/>
    </row>
    <row r="128" spans="1:10">
      <c r="A128" s="125" t="s">
        <v>199</v>
      </c>
      <c r="B128" s="9">
        <v>553</v>
      </c>
      <c r="C128" s="10">
        <v>867</v>
      </c>
      <c r="D128" s="6">
        <v>314</v>
      </c>
      <c r="E128" s="7">
        <v>56.78119349005425</v>
      </c>
      <c r="F128" s="4">
        <v>5.6486600882340099</v>
      </c>
      <c r="G128" s="4">
        <v>308.35133991176599</v>
      </c>
      <c r="H128" s="19">
        <v>1.1278808892514787</v>
      </c>
      <c r="I128" s="13">
        <v>1.6541697670425275</v>
      </c>
      <c r="J128" s="14">
        <v>0.52628887779104883</v>
      </c>
    </row>
    <row r="129" spans="1:10">
      <c r="A129" s="125" t="s">
        <v>200</v>
      </c>
      <c r="B129" s="9">
        <v>12434</v>
      </c>
      <c r="C129" s="10">
        <v>12927</v>
      </c>
      <c r="D129" s="6">
        <v>493</v>
      </c>
      <c r="E129" s="7">
        <v>3.9649348560398909</v>
      </c>
      <c r="F129" s="4">
        <v>1444.0666446148443</v>
      </c>
      <c r="G129" s="4">
        <v>-951.06664461484434</v>
      </c>
      <c r="H129" s="13">
        <v>25.359983683459109</v>
      </c>
      <c r="I129" s="13">
        <v>24.663728464312289</v>
      </c>
      <c r="J129" s="14">
        <v>-0.69625521914682054</v>
      </c>
    </row>
    <row r="130" spans="1:10">
      <c r="A130" s="125" t="s">
        <v>0</v>
      </c>
      <c r="B130" s="9">
        <v>35306</v>
      </c>
      <c r="C130" s="10">
        <v>37869</v>
      </c>
      <c r="D130" s="6">
        <v>2563</v>
      </c>
      <c r="E130" s="7">
        <v>7.2593893389225634</v>
      </c>
      <c r="F130" s="4">
        <v>4791.9875520308979</v>
      </c>
      <c r="G130" s="4">
        <v>-2228.9875520308979</v>
      </c>
      <c r="H130" s="13">
        <v>72.008974097491333</v>
      </c>
      <c r="I130" s="13">
        <v>72.251159063591103</v>
      </c>
      <c r="J130" s="14">
        <v>0.2421849660997708</v>
      </c>
    </row>
    <row r="131" spans="1:10">
      <c r="A131" s="125" t="s">
        <v>201</v>
      </c>
      <c r="B131" s="9">
        <v>149</v>
      </c>
      <c r="C131" s="10">
        <v>214</v>
      </c>
      <c r="D131" s="6">
        <v>65</v>
      </c>
      <c r="E131" s="7">
        <v>43.624161073825505</v>
      </c>
      <c r="F131" s="4">
        <v>56.161947374278093</v>
      </c>
      <c r="G131" s="4">
        <v>8.8380526257219074</v>
      </c>
      <c r="H131" s="13">
        <v>0.30389557413828272</v>
      </c>
      <c r="I131" s="13">
        <v>0.40829565184210026</v>
      </c>
      <c r="J131" s="14">
        <v>0.10440007770381754</v>
      </c>
    </row>
    <row r="132" spans="1:10">
      <c r="A132" s="124" t="s">
        <v>21</v>
      </c>
      <c r="B132" s="26">
        <v>52649</v>
      </c>
      <c r="C132" s="27">
        <v>51807</v>
      </c>
      <c r="D132" s="22">
        <v>-842</v>
      </c>
      <c r="E132" s="23">
        <v>-1.5992706414176907</v>
      </c>
      <c r="F132" s="24">
        <v>8248.4945821196743</v>
      </c>
      <c r="G132" s="24">
        <v>-9090.4945821196743</v>
      </c>
      <c r="H132" s="25">
        <v>100</v>
      </c>
      <c r="I132" s="25">
        <v>100</v>
      </c>
      <c r="J132" s="17"/>
    </row>
    <row r="133" spans="1:10">
      <c r="A133" s="125" t="s">
        <v>199</v>
      </c>
      <c r="B133" s="9">
        <v>806</v>
      </c>
      <c r="C133" s="10">
        <v>675</v>
      </c>
      <c r="D133" s="6">
        <v>-131</v>
      </c>
      <c r="E133" s="7">
        <v>-16.253101736972706</v>
      </c>
      <c r="F133" s="4">
        <v>-16.396914465107869</v>
      </c>
      <c r="G133" s="4">
        <v>-114.60308553489213</v>
      </c>
      <c r="H133" s="19">
        <v>1.530893274326198</v>
      </c>
      <c r="I133" s="13">
        <v>1.3029127338004516</v>
      </c>
      <c r="J133" s="14">
        <v>-0.22798054052574646</v>
      </c>
    </row>
    <row r="134" spans="1:10">
      <c r="A134" s="125" t="s">
        <v>200</v>
      </c>
      <c r="B134" s="9">
        <v>14767</v>
      </c>
      <c r="C134" s="10">
        <v>14023</v>
      </c>
      <c r="D134" s="6">
        <v>-744</v>
      </c>
      <c r="E134" s="7">
        <v>-5.0382609873366295</v>
      </c>
      <c r="F134" s="4">
        <v>2213.0428267014881</v>
      </c>
      <c r="G134" s="4">
        <v>-2957.0428267014881</v>
      </c>
      <c r="H134" s="13">
        <v>28.048016106668694</v>
      </c>
      <c r="I134" s="13">
        <v>27.067770764568493</v>
      </c>
      <c r="J134" s="14">
        <v>-0.98024534210020065</v>
      </c>
    </row>
    <row r="135" spans="1:10">
      <c r="A135" s="125" t="s">
        <v>0</v>
      </c>
      <c r="B135" s="9">
        <v>33901</v>
      </c>
      <c r="C135" s="10">
        <v>34979</v>
      </c>
      <c r="D135" s="6">
        <v>1078</v>
      </c>
      <c r="E135" s="7">
        <v>3.1798472021474296</v>
      </c>
      <c r="F135" s="4">
        <v>5845.556166509693</v>
      </c>
      <c r="G135" s="4">
        <v>-4767.556166509693</v>
      </c>
      <c r="H135" s="13">
        <v>64.39058671579707</v>
      </c>
      <c r="I135" s="13">
        <v>67.517902986082973</v>
      </c>
      <c r="J135" s="14">
        <v>3.1273162702859025</v>
      </c>
    </row>
    <row r="136" spans="1:10">
      <c r="A136" s="125" t="s">
        <v>201</v>
      </c>
      <c r="B136" s="9">
        <v>1319</v>
      </c>
      <c r="C136" s="10">
        <v>1058</v>
      </c>
      <c r="D136" s="6">
        <v>-261</v>
      </c>
      <c r="E136" s="7">
        <v>-19.787717968157693</v>
      </c>
      <c r="F136" s="4">
        <v>187.75991438562039</v>
      </c>
      <c r="G136" s="4">
        <v>-448.75991438562039</v>
      </c>
      <c r="H136" s="13">
        <v>2.5052707553799691</v>
      </c>
      <c r="I136" s="13">
        <v>2.0421950701642633</v>
      </c>
      <c r="J136" s="14">
        <v>-0.46307568521570586</v>
      </c>
    </row>
    <row r="137" spans="1:10">
      <c r="A137" s="124" t="s">
        <v>29</v>
      </c>
      <c r="B137" s="26">
        <v>28013</v>
      </c>
      <c r="C137" s="27">
        <v>27860</v>
      </c>
      <c r="D137" s="22">
        <v>-153</v>
      </c>
      <c r="E137" s="23">
        <v>-0.54617499018312932</v>
      </c>
      <c r="F137" s="24">
        <v>-1381.4718002177437</v>
      </c>
      <c r="G137" s="24">
        <v>1228.4718002177437</v>
      </c>
      <c r="H137" s="25">
        <v>100</v>
      </c>
      <c r="I137" s="25">
        <v>100</v>
      </c>
      <c r="J137" s="17"/>
    </row>
    <row r="138" spans="1:10">
      <c r="A138" s="125" t="s">
        <v>199</v>
      </c>
      <c r="B138" s="9">
        <v>20328</v>
      </c>
      <c r="C138" s="10">
        <v>18794</v>
      </c>
      <c r="D138" s="6">
        <v>-1534</v>
      </c>
      <c r="E138" s="7">
        <v>-7.546241637150727</v>
      </c>
      <c r="F138" s="4">
        <v>-1684.5221423728412</v>
      </c>
      <c r="G138" s="4">
        <v>150.52214237284124</v>
      </c>
      <c r="H138" s="19">
        <v>72.56630849962518</v>
      </c>
      <c r="I138" s="13">
        <v>67.458722182340267</v>
      </c>
      <c r="J138" s="14">
        <v>-5.1075863172849125</v>
      </c>
    </row>
    <row r="139" spans="1:10">
      <c r="A139" s="125" t="s">
        <v>200</v>
      </c>
      <c r="B139" s="9">
        <v>1964</v>
      </c>
      <c r="C139" s="10">
        <v>2136</v>
      </c>
      <c r="D139" s="6">
        <v>172</v>
      </c>
      <c r="E139" s="7">
        <v>8.7576374745417525</v>
      </c>
      <c r="F139" s="4">
        <v>-76.262921006437296</v>
      </c>
      <c r="G139" s="4">
        <v>248.2629210064373</v>
      </c>
      <c r="H139" s="13">
        <v>7.011030592938992</v>
      </c>
      <c r="I139" s="13">
        <v>7.6669059583632446</v>
      </c>
      <c r="J139" s="14">
        <v>0.65587536542425262</v>
      </c>
    </row>
    <row r="140" spans="1:10">
      <c r="A140" s="125" t="s">
        <v>0</v>
      </c>
      <c r="B140" s="9">
        <v>3686</v>
      </c>
      <c r="C140" s="10">
        <v>4895</v>
      </c>
      <c r="D140" s="6">
        <v>1209</v>
      </c>
      <c r="E140" s="7">
        <v>32.799782962561039</v>
      </c>
      <c r="F140" s="4">
        <v>209.96370256104581</v>
      </c>
      <c r="G140" s="4">
        <v>999.03629743895419</v>
      </c>
      <c r="H140" s="13">
        <v>13.158176560882447</v>
      </c>
      <c r="I140" s="13">
        <v>17.569992821249102</v>
      </c>
      <c r="J140" s="14">
        <v>4.4118162603666544</v>
      </c>
    </row>
    <row r="141" spans="1:10">
      <c r="A141" s="125" t="s">
        <v>201</v>
      </c>
      <c r="B141" s="9">
        <v>1374</v>
      </c>
      <c r="C141" s="10">
        <v>1468</v>
      </c>
      <c r="D141" s="6">
        <v>94</v>
      </c>
      <c r="E141" s="7">
        <v>6.8413391557496359</v>
      </c>
      <c r="F141" s="4">
        <v>147.31610429674629</v>
      </c>
      <c r="G141" s="4">
        <v>-53.316104296746289</v>
      </c>
      <c r="H141" s="13">
        <v>4.904865598115161</v>
      </c>
      <c r="I141" s="13">
        <v>5.2692031586503951</v>
      </c>
      <c r="J141" s="14">
        <v>0.36433756053523414</v>
      </c>
    </row>
    <row r="142" spans="1:10">
      <c r="A142" s="124" t="s">
        <v>36</v>
      </c>
      <c r="B142" s="26">
        <v>40817</v>
      </c>
      <c r="C142" s="27">
        <v>40494</v>
      </c>
      <c r="D142" s="22">
        <v>-323</v>
      </c>
      <c r="E142" s="23">
        <v>-0.79133694294044143</v>
      </c>
      <c r="F142" s="24">
        <v>5065.134386677998</v>
      </c>
      <c r="G142" s="24">
        <v>-5388.134386677998</v>
      </c>
      <c r="H142" s="25">
        <v>100</v>
      </c>
      <c r="I142" s="25">
        <v>100</v>
      </c>
      <c r="J142" s="17"/>
    </row>
    <row r="143" spans="1:10">
      <c r="A143" s="125" t="s">
        <v>199</v>
      </c>
      <c r="B143" s="9">
        <v>6343</v>
      </c>
      <c r="C143" s="10">
        <v>3998</v>
      </c>
      <c r="D143" s="6">
        <v>-2345</v>
      </c>
      <c r="E143" s="7">
        <v>-36.969888065584108</v>
      </c>
      <c r="F143" s="4">
        <v>-393.95235887727381</v>
      </c>
      <c r="G143" s="4">
        <v>-1951.0476411227262</v>
      </c>
      <c r="H143" s="19">
        <v>15.540093588455791</v>
      </c>
      <c r="I143" s="13">
        <v>9.8730676149553034</v>
      </c>
      <c r="J143" s="14">
        <v>-5.667025973500488</v>
      </c>
    </row>
    <row r="144" spans="1:10">
      <c r="A144" s="125" t="s">
        <v>200</v>
      </c>
      <c r="B144" s="9">
        <v>7563</v>
      </c>
      <c r="C144" s="10">
        <v>7262</v>
      </c>
      <c r="D144" s="6">
        <v>-301</v>
      </c>
      <c r="E144" s="7">
        <v>-3.9799021552294063</v>
      </c>
      <c r="F144" s="4">
        <v>858.98495503579079</v>
      </c>
      <c r="G144" s="4">
        <v>-1159.9849550357908</v>
      </c>
      <c r="H144" s="13">
        <v>18.529044270769532</v>
      </c>
      <c r="I144" s="13">
        <v>17.933521015459082</v>
      </c>
      <c r="J144" s="14">
        <v>-0.59552325531045014</v>
      </c>
    </row>
    <row r="145" spans="1:10">
      <c r="A145" s="125" t="s">
        <v>0</v>
      </c>
      <c r="B145" s="9">
        <v>21547</v>
      </c>
      <c r="C145" s="10">
        <v>23785</v>
      </c>
      <c r="D145" s="6">
        <v>2238</v>
      </c>
      <c r="E145" s="7">
        <v>10.386596742005848</v>
      </c>
      <c r="F145" s="4">
        <v>3715.3424875699379</v>
      </c>
      <c r="G145" s="4">
        <v>-1477.3424875699379</v>
      </c>
      <c r="H145" s="13">
        <v>52.789278976896881</v>
      </c>
      <c r="I145" s="13">
        <v>58.737096853854887</v>
      </c>
      <c r="J145" s="14">
        <v>5.9478178769580055</v>
      </c>
    </row>
    <row r="146" spans="1:10">
      <c r="A146" s="125" t="s">
        <v>201</v>
      </c>
      <c r="B146" s="9">
        <v>3609</v>
      </c>
      <c r="C146" s="10">
        <v>4451</v>
      </c>
      <c r="D146" s="6">
        <v>842</v>
      </c>
      <c r="E146" s="7">
        <v>23.330562482682183</v>
      </c>
      <c r="F146" s="4">
        <v>611.39939845879019</v>
      </c>
      <c r="G146" s="4">
        <v>230.60060154120981</v>
      </c>
      <c r="H146" s="13">
        <v>8.8419041085822094</v>
      </c>
      <c r="I146" s="13">
        <v>10.991751864473748</v>
      </c>
      <c r="J146" s="14">
        <v>2.149847755891539</v>
      </c>
    </row>
    <row r="147" spans="1:10">
      <c r="A147" s="124" t="s">
        <v>18</v>
      </c>
      <c r="B147" s="26">
        <v>29353</v>
      </c>
      <c r="C147" s="27">
        <v>29821</v>
      </c>
      <c r="D147" s="22">
        <v>468</v>
      </c>
      <c r="E147" s="23">
        <v>1.5943855823936224</v>
      </c>
      <c r="F147" s="24">
        <v>2855.1973371235699</v>
      </c>
      <c r="G147" s="24">
        <v>-2387.1973371235699</v>
      </c>
      <c r="H147" s="25">
        <v>100</v>
      </c>
      <c r="I147" s="25">
        <v>100</v>
      </c>
      <c r="J147" s="17"/>
    </row>
    <row r="148" spans="1:10">
      <c r="A148" s="125" t="s">
        <v>199</v>
      </c>
      <c r="B148" s="9">
        <v>1849</v>
      </c>
      <c r="C148" s="10">
        <v>1105</v>
      </c>
      <c r="D148" s="6">
        <v>-744</v>
      </c>
      <c r="E148" s="7">
        <v>-40.237966468361272</v>
      </c>
      <c r="F148" s="4">
        <v>-274.75694222587242</v>
      </c>
      <c r="G148" s="4">
        <v>-469.24305777412758</v>
      </c>
      <c r="H148" s="19">
        <v>6.2991857731748038</v>
      </c>
      <c r="I148" s="13">
        <v>3.705442473424768</v>
      </c>
      <c r="J148" s="14">
        <v>-2.5937432997500358</v>
      </c>
    </row>
    <row r="149" spans="1:10">
      <c r="A149" s="125" t="s">
        <v>200</v>
      </c>
      <c r="B149" s="9">
        <v>13492</v>
      </c>
      <c r="C149" s="10">
        <v>12765</v>
      </c>
      <c r="D149" s="6">
        <v>-727</v>
      </c>
      <c r="E149" s="7">
        <v>-5.3883782982508155</v>
      </c>
      <c r="F149" s="4">
        <v>1278.5401860332618</v>
      </c>
      <c r="G149" s="4">
        <v>-2005.5401860332618</v>
      </c>
      <c r="H149" s="13">
        <v>45.964637345416143</v>
      </c>
      <c r="I149" s="13">
        <v>42.805405586667113</v>
      </c>
      <c r="J149" s="14">
        <v>-3.15923175874903</v>
      </c>
    </row>
    <row r="150" spans="1:10">
      <c r="A150" s="125" t="s">
        <v>0</v>
      </c>
      <c r="B150" s="9">
        <v>11186</v>
      </c>
      <c r="C150" s="10">
        <v>11364</v>
      </c>
      <c r="D150" s="6">
        <v>178</v>
      </c>
      <c r="E150" s="7">
        <v>1.5912748077954584</v>
      </c>
      <c r="F150" s="4">
        <v>1296.4222280169727</v>
      </c>
      <c r="G150" s="4">
        <v>-1118.4222280169727</v>
      </c>
      <c r="H150" s="13">
        <v>38.108540864647566</v>
      </c>
      <c r="I150" s="13">
        <v>38.107373998189196</v>
      </c>
      <c r="J150" s="14">
        <v>-1.1668664583694976E-3</v>
      </c>
    </row>
    <row r="151" spans="1:10">
      <c r="A151" s="125" t="s">
        <v>201</v>
      </c>
      <c r="B151" s="9">
        <v>1856</v>
      </c>
      <c r="C151" s="10">
        <v>3721</v>
      </c>
      <c r="D151" s="6">
        <v>1865</v>
      </c>
      <c r="E151" s="7">
        <v>100.48491379310344</v>
      </c>
      <c r="F151" s="4">
        <v>466.25908285727263</v>
      </c>
      <c r="G151" s="4">
        <v>1398.7409171427273</v>
      </c>
      <c r="H151" s="13">
        <v>6.3230334207747081</v>
      </c>
      <c r="I151" s="13">
        <v>12.477784111867477</v>
      </c>
      <c r="J151" s="14">
        <v>6.1547506910927687</v>
      </c>
    </row>
    <row r="152" spans="1:10">
      <c r="A152" s="124" t="s">
        <v>25</v>
      </c>
      <c r="B152" s="26">
        <v>27140</v>
      </c>
      <c r="C152" s="27">
        <v>26583</v>
      </c>
      <c r="D152" s="22">
        <v>-557</v>
      </c>
      <c r="E152" s="23">
        <v>-2.0523212969786293</v>
      </c>
      <c r="F152" s="24">
        <v>-262.58178611246694</v>
      </c>
      <c r="G152" s="24">
        <v>-294.41821388753306</v>
      </c>
      <c r="H152" s="25">
        <v>100</v>
      </c>
      <c r="I152" s="25">
        <v>100</v>
      </c>
      <c r="J152" s="17"/>
    </row>
    <row r="153" spans="1:10">
      <c r="A153" s="125" t="s">
        <v>199</v>
      </c>
      <c r="B153" s="9">
        <v>21035</v>
      </c>
      <c r="C153" s="10">
        <v>16488</v>
      </c>
      <c r="D153" s="6">
        <v>-4547</v>
      </c>
      <c r="E153" s="7">
        <v>-21.616353696220585</v>
      </c>
      <c r="F153" s="4">
        <v>-1116.0705014414666</v>
      </c>
      <c r="G153" s="4">
        <v>-3430.9294985585334</v>
      </c>
      <c r="H153" s="19">
        <v>77.50552689756816</v>
      </c>
      <c r="I153" s="13">
        <v>62.024602189369148</v>
      </c>
      <c r="J153" s="14">
        <v>-15.480924708199012</v>
      </c>
    </row>
    <row r="154" spans="1:10">
      <c r="A154" s="125" t="s">
        <v>200</v>
      </c>
      <c r="B154" s="9">
        <v>418</v>
      </c>
      <c r="C154" s="10">
        <v>773</v>
      </c>
      <c r="D154" s="6">
        <v>355</v>
      </c>
      <c r="E154" s="7">
        <v>84.928229665071768</v>
      </c>
      <c r="F154" s="4">
        <v>34.136836522895607</v>
      </c>
      <c r="G154" s="4">
        <v>320.86316347710442</v>
      </c>
      <c r="H154" s="13">
        <v>1.5401621223286663</v>
      </c>
      <c r="I154" s="13">
        <v>2.9078734529586576</v>
      </c>
      <c r="J154" s="14">
        <v>1.3677113306299913</v>
      </c>
    </row>
    <row r="155" spans="1:10">
      <c r="A155" s="125" t="s">
        <v>0</v>
      </c>
      <c r="B155" s="9">
        <v>4521</v>
      </c>
      <c r="C155" s="10">
        <v>7950</v>
      </c>
      <c r="D155" s="6">
        <v>3429</v>
      </c>
      <c r="E155" s="7">
        <v>75.846051758460518</v>
      </c>
      <c r="F155" s="4">
        <v>670.745282610858</v>
      </c>
      <c r="G155" s="4">
        <v>2758.2547173891421</v>
      </c>
      <c r="H155" s="13">
        <v>16.65806927044952</v>
      </c>
      <c r="I155" s="13">
        <v>29.906331113869765</v>
      </c>
      <c r="J155" s="14">
        <v>13.248261843420245</v>
      </c>
    </row>
    <row r="156" spans="1:10">
      <c r="A156" s="125" t="s">
        <v>201</v>
      </c>
      <c r="B156" s="9">
        <v>713</v>
      </c>
      <c r="C156" s="10">
        <v>969</v>
      </c>
      <c r="D156" s="6">
        <v>256</v>
      </c>
      <c r="E156" s="7">
        <v>35.904628330995791</v>
      </c>
      <c r="F156" s="4">
        <v>130.69572549293369</v>
      </c>
      <c r="G156" s="4">
        <v>125.30427450706631</v>
      </c>
      <c r="H156" s="13">
        <v>2.6271186440677963</v>
      </c>
      <c r="I156" s="13">
        <v>3.6451867735018619</v>
      </c>
      <c r="J156" s="14">
        <v>1.0180681294340657</v>
      </c>
    </row>
    <row r="157" spans="1:10">
      <c r="A157" s="124" t="s">
        <v>20</v>
      </c>
      <c r="B157" s="26">
        <v>30006</v>
      </c>
      <c r="C157" s="27">
        <v>30073</v>
      </c>
      <c r="D157" s="22">
        <v>67</v>
      </c>
      <c r="E157" s="23">
        <v>0.22328867559821369</v>
      </c>
      <c r="F157" s="24">
        <v>1925.9943595883824</v>
      </c>
      <c r="G157" s="24">
        <v>-1858.9943595883824</v>
      </c>
      <c r="H157" s="25">
        <v>100</v>
      </c>
      <c r="I157" s="25">
        <v>100</v>
      </c>
      <c r="J157" s="17"/>
    </row>
    <row r="158" spans="1:10">
      <c r="A158" s="125" t="s">
        <v>199</v>
      </c>
      <c r="B158" s="9">
        <v>14409</v>
      </c>
      <c r="C158" s="10">
        <v>10875</v>
      </c>
      <c r="D158" s="6">
        <v>-3534</v>
      </c>
      <c r="E158" s="7">
        <v>-24.526337705600668</v>
      </c>
      <c r="F158" s="4">
        <v>-539.08604945435081</v>
      </c>
      <c r="G158" s="4">
        <v>-2994.9139505456492</v>
      </c>
      <c r="H158" s="19">
        <v>48.020395920815837</v>
      </c>
      <c r="I158" s="13">
        <v>36.162005785920925</v>
      </c>
      <c r="J158" s="14">
        <v>-11.858390134894911</v>
      </c>
    </row>
    <row r="159" spans="1:10">
      <c r="A159" s="125" t="s">
        <v>200</v>
      </c>
      <c r="B159" s="9">
        <v>2469</v>
      </c>
      <c r="C159" s="10">
        <v>3223</v>
      </c>
      <c r="D159" s="6">
        <v>754</v>
      </c>
      <c r="E159" s="7">
        <v>30.538679627379505</v>
      </c>
      <c r="F159" s="4">
        <v>284.28518443925941</v>
      </c>
      <c r="G159" s="4">
        <v>469.71481556074059</v>
      </c>
      <c r="H159" s="13">
        <v>8.2283543291341736</v>
      </c>
      <c r="I159" s="13">
        <v>10.717254680277991</v>
      </c>
      <c r="J159" s="14">
        <v>2.4889003511438172</v>
      </c>
    </row>
    <row r="160" spans="1:10">
      <c r="A160" s="125" t="s">
        <v>0</v>
      </c>
      <c r="B160" s="9">
        <v>8953</v>
      </c>
      <c r="C160" s="10">
        <v>11861</v>
      </c>
      <c r="D160" s="6">
        <v>2908</v>
      </c>
      <c r="E160" s="7">
        <v>32.480732715290969</v>
      </c>
      <c r="F160" s="4">
        <v>1489.5710978881903</v>
      </c>
      <c r="G160" s="4">
        <v>1418.4289021118097</v>
      </c>
      <c r="H160" s="13">
        <v>29.837365860161302</v>
      </c>
      <c r="I160" s="13">
        <v>39.440694310511084</v>
      </c>
      <c r="J160" s="14">
        <v>9.6033284503497818</v>
      </c>
    </row>
    <row r="161" spans="1:10">
      <c r="A161" s="125" t="s">
        <v>201</v>
      </c>
      <c r="B161" s="9">
        <v>3011</v>
      </c>
      <c r="C161" s="10">
        <v>3389</v>
      </c>
      <c r="D161" s="6">
        <v>378</v>
      </c>
      <c r="E161" s="7">
        <v>12.553968781135834</v>
      </c>
      <c r="F161" s="4">
        <v>626.92307830383515</v>
      </c>
      <c r="G161" s="4">
        <v>-248.92307830383515</v>
      </c>
      <c r="H161" s="13">
        <v>10.034659734719723</v>
      </c>
      <c r="I161" s="13">
        <v>11.269244837561933</v>
      </c>
      <c r="J161" s="14">
        <v>1.2345851028422103</v>
      </c>
    </row>
    <row r="162" spans="1:10">
      <c r="A162" s="124" t="s">
        <v>13</v>
      </c>
      <c r="B162" s="26">
        <v>43712</v>
      </c>
      <c r="C162" s="27">
        <v>44167</v>
      </c>
      <c r="D162" s="22">
        <v>455</v>
      </c>
      <c r="E162" s="23">
        <v>1.0409040995607612</v>
      </c>
      <c r="F162" s="24">
        <v>1067.634392961374</v>
      </c>
      <c r="G162" s="24">
        <v>-612.63439296137403</v>
      </c>
      <c r="H162" s="25">
        <v>100</v>
      </c>
      <c r="I162" s="25">
        <v>100</v>
      </c>
      <c r="J162" s="17"/>
    </row>
    <row r="163" spans="1:10">
      <c r="A163" s="125" t="s">
        <v>199</v>
      </c>
      <c r="B163" s="9">
        <v>27358</v>
      </c>
      <c r="C163" s="10">
        <v>20348</v>
      </c>
      <c r="D163" s="6">
        <v>-7010</v>
      </c>
      <c r="E163" s="7">
        <v>-25.623218071496456</v>
      </c>
      <c r="F163" s="4">
        <v>-1008.5332299119511</v>
      </c>
      <c r="G163" s="4">
        <v>-6001.4667700880491</v>
      </c>
      <c r="H163" s="19">
        <v>62.586932650073202</v>
      </c>
      <c r="I163" s="13">
        <v>46.070595693617406</v>
      </c>
      <c r="J163" s="14">
        <v>-16.516336956455795</v>
      </c>
    </row>
    <row r="164" spans="1:10">
      <c r="A164" s="125" t="s">
        <v>200</v>
      </c>
      <c r="B164" s="9">
        <v>2608</v>
      </c>
      <c r="C164" s="10">
        <v>3479</v>
      </c>
      <c r="D164" s="6">
        <v>871</v>
      </c>
      <c r="E164" s="7">
        <v>33.397239263803677</v>
      </c>
      <c r="F164" s="4">
        <v>249.71090451092027</v>
      </c>
      <c r="G164" s="4">
        <v>621.28909548907973</v>
      </c>
      <c r="H164" s="13">
        <v>5.9663250366032212</v>
      </c>
      <c r="I164" s="13">
        <v>7.8769216836099343</v>
      </c>
      <c r="J164" s="14">
        <v>1.9105966470067131</v>
      </c>
    </row>
    <row r="165" spans="1:10">
      <c r="A165" s="125" t="s">
        <v>0</v>
      </c>
      <c r="B165" s="9">
        <v>12023</v>
      </c>
      <c r="C165" s="10">
        <v>18114</v>
      </c>
      <c r="D165" s="6">
        <v>6091</v>
      </c>
      <c r="E165" s="7">
        <v>50.661232637444897</v>
      </c>
      <c r="F165" s="4">
        <v>1613.6965023029452</v>
      </c>
      <c r="G165" s="4">
        <v>4477.3034976970548</v>
      </c>
      <c r="H165" s="13">
        <v>27.505032942898978</v>
      </c>
      <c r="I165" s="13">
        <v>41.012520660221426</v>
      </c>
      <c r="J165" s="14">
        <v>13.507487717322448</v>
      </c>
    </row>
    <row r="166" spans="1:10">
      <c r="A166" s="125" t="s">
        <v>201</v>
      </c>
      <c r="B166" s="9">
        <v>820</v>
      </c>
      <c r="C166" s="10">
        <v>1430</v>
      </c>
      <c r="D166" s="6">
        <v>610</v>
      </c>
      <c r="E166" s="7">
        <v>74.390243902439025</v>
      </c>
      <c r="F166" s="4">
        <v>182.35368684814401</v>
      </c>
      <c r="G166" s="4">
        <v>427.64631315185602</v>
      </c>
      <c r="H166" s="13">
        <v>1.8759150805270863</v>
      </c>
      <c r="I166" s="13">
        <v>3.2377114134987659</v>
      </c>
      <c r="J166" s="14">
        <v>1.3617963329716796</v>
      </c>
    </row>
    <row r="167" spans="1:10">
      <c r="A167" s="124" t="s">
        <v>3</v>
      </c>
      <c r="B167" s="26">
        <v>35137</v>
      </c>
      <c r="C167" s="27">
        <v>35634</v>
      </c>
      <c r="D167" s="22">
        <v>497</v>
      </c>
      <c r="E167" s="23">
        <v>1.4144633861741185</v>
      </c>
      <c r="F167" s="24">
        <v>4693.2904150078448</v>
      </c>
      <c r="G167" s="24">
        <v>-4196.2904150078448</v>
      </c>
      <c r="H167" s="25">
        <v>100</v>
      </c>
      <c r="I167" s="25">
        <v>100</v>
      </c>
      <c r="J167" s="17"/>
    </row>
    <row r="168" spans="1:10">
      <c r="A168" s="125" t="s">
        <v>199</v>
      </c>
      <c r="B168" s="9">
        <v>1072</v>
      </c>
      <c r="C168" s="10">
        <v>801</v>
      </c>
      <c r="D168" s="6">
        <v>-271</v>
      </c>
      <c r="E168" s="7">
        <v>-25.279850746268657</v>
      </c>
      <c r="F168" s="4">
        <v>-126.09872256185935</v>
      </c>
      <c r="G168" s="4">
        <v>-144.90127743814065</v>
      </c>
      <c r="H168" s="19">
        <v>3.0509149898966901</v>
      </c>
      <c r="I168" s="13">
        <v>2.2478531739350061</v>
      </c>
      <c r="J168" s="14">
        <v>-0.80306181596168402</v>
      </c>
    </row>
    <row r="169" spans="1:10">
      <c r="A169" s="125" t="s">
        <v>200</v>
      </c>
      <c r="B169" s="9">
        <v>8336</v>
      </c>
      <c r="C169" s="10">
        <v>7916</v>
      </c>
      <c r="D169" s="6">
        <v>-420</v>
      </c>
      <c r="E169" s="7">
        <v>-5.0383877159309014</v>
      </c>
      <c r="F169" s="4">
        <v>1105.9009215618294</v>
      </c>
      <c r="G169" s="4">
        <v>-1525.9009215618294</v>
      </c>
      <c r="H169" s="13">
        <v>23.724279249793664</v>
      </c>
      <c r="I169" s="13">
        <v>22.214738732671044</v>
      </c>
      <c r="J169" s="14">
        <v>-1.5095405171226197</v>
      </c>
    </row>
    <row r="170" spans="1:10">
      <c r="A170" s="125" t="s">
        <v>0</v>
      </c>
      <c r="B170" s="9">
        <v>22516</v>
      </c>
      <c r="C170" s="10">
        <v>23175</v>
      </c>
      <c r="D170" s="6">
        <v>659</v>
      </c>
      <c r="E170" s="7">
        <v>2.9268076034819681</v>
      </c>
      <c r="F170" s="4">
        <v>3317.3158575101688</v>
      </c>
      <c r="G170" s="4">
        <v>-2658.3158575101688</v>
      </c>
      <c r="H170" s="13">
        <v>64.080598798986827</v>
      </c>
      <c r="I170" s="13">
        <v>65.036201380703815</v>
      </c>
      <c r="J170" s="14">
        <v>0.9556025817169882</v>
      </c>
    </row>
    <row r="171" spans="1:10">
      <c r="A171" s="125" t="s">
        <v>201</v>
      </c>
      <c r="B171" s="9">
        <v>1690</v>
      </c>
      <c r="C171" s="10">
        <v>2650</v>
      </c>
      <c r="D171" s="6">
        <v>960</v>
      </c>
      <c r="E171" s="7">
        <v>56.80473372781065</v>
      </c>
      <c r="F171" s="4">
        <v>338.39765186697593</v>
      </c>
      <c r="G171" s="4">
        <v>621.60234813302407</v>
      </c>
      <c r="H171" s="13">
        <v>4.8097447135498195</v>
      </c>
      <c r="I171" s="13">
        <v>7.4367177414828536</v>
      </c>
      <c r="J171" s="14">
        <v>2.6269730279330341</v>
      </c>
    </row>
    <row r="172" spans="1:10">
      <c r="A172" s="124" t="s">
        <v>1</v>
      </c>
      <c r="B172" s="26">
        <v>50753</v>
      </c>
      <c r="C172" s="27">
        <v>53686</v>
      </c>
      <c r="D172" s="22">
        <v>2933</v>
      </c>
      <c r="E172" s="23">
        <v>5.7789687309124584</v>
      </c>
      <c r="F172" s="24">
        <v>3422.4249330540797</v>
      </c>
      <c r="G172" s="24">
        <v>-489.4249330540797</v>
      </c>
      <c r="H172" s="25">
        <v>100</v>
      </c>
      <c r="I172" s="25">
        <v>100</v>
      </c>
      <c r="J172" s="17"/>
    </row>
    <row r="173" spans="1:10">
      <c r="A173" s="125" t="s">
        <v>199</v>
      </c>
      <c r="B173" s="9">
        <v>1399</v>
      </c>
      <c r="C173" s="10">
        <v>1067</v>
      </c>
      <c r="D173" s="6">
        <v>-332</v>
      </c>
      <c r="E173" s="7">
        <v>-23.731236597569694</v>
      </c>
      <c r="F173" s="4">
        <v>-141.94837509998271</v>
      </c>
      <c r="G173" s="4">
        <v>-190.05162490001729</v>
      </c>
      <c r="H173" s="19">
        <v>2.7564873012432765</v>
      </c>
      <c r="I173" s="13">
        <v>1.9874827701821702</v>
      </c>
      <c r="J173" s="14">
        <v>-0.76900453106110622</v>
      </c>
    </row>
    <row r="174" spans="1:10">
      <c r="A174" s="125" t="s">
        <v>200</v>
      </c>
      <c r="B174" s="9">
        <v>20657</v>
      </c>
      <c r="C174" s="10">
        <v>19876</v>
      </c>
      <c r="D174" s="6">
        <v>-781</v>
      </c>
      <c r="E174" s="7">
        <v>-3.7808006971002568</v>
      </c>
      <c r="F174" s="4">
        <v>1133.0953966482577</v>
      </c>
      <c r="G174" s="4">
        <v>-1914.0953966482577</v>
      </c>
      <c r="H174" s="13">
        <v>40.701042302918054</v>
      </c>
      <c r="I174" s="13">
        <v>37.022687479044812</v>
      </c>
      <c r="J174" s="14">
        <v>-3.6783548238732422</v>
      </c>
    </row>
    <row r="175" spans="1:10">
      <c r="A175" s="125" t="s">
        <v>0</v>
      </c>
      <c r="B175" s="9">
        <v>27117</v>
      </c>
      <c r="C175" s="10">
        <v>31026</v>
      </c>
      <c r="D175" s="6">
        <v>3909</v>
      </c>
      <c r="E175" s="7">
        <v>14.415311428255336</v>
      </c>
      <c r="F175" s="4">
        <v>2336.6852219139118</v>
      </c>
      <c r="G175" s="4">
        <v>1572.3147780860882</v>
      </c>
      <c r="H175" s="13">
        <v>53.429353929816955</v>
      </c>
      <c r="I175" s="13">
        <v>57.791603024997208</v>
      </c>
      <c r="J175" s="14">
        <v>4.3622490951802533</v>
      </c>
    </row>
    <row r="176" spans="1:10">
      <c r="A176" s="125" t="s">
        <v>201</v>
      </c>
      <c r="B176" s="9">
        <v>372</v>
      </c>
      <c r="C176" s="10">
        <v>709</v>
      </c>
      <c r="D176" s="6">
        <v>337</v>
      </c>
      <c r="E176" s="7">
        <v>90.591397849462368</v>
      </c>
      <c r="F176" s="4">
        <v>73.094340130922376</v>
      </c>
      <c r="G176" s="4">
        <v>263.90565986907762</v>
      </c>
      <c r="H176" s="13">
        <v>0.73296159832916286</v>
      </c>
      <c r="I176" s="13">
        <v>1.3206422531013673</v>
      </c>
      <c r="J176" s="14">
        <v>0.58768065477220444</v>
      </c>
    </row>
    <row r="177" spans="1:10">
      <c r="A177" s="124" t="s">
        <v>27</v>
      </c>
      <c r="B177" s="26">
        <v>29872</v>
      </c>
      <c r="C177" s="27">
        <v>30161</v>
      </c>
      <c r="D177" s="22">
        <v>289</v>
      </c>
      <c r="E177" s="23">
        <v>0.96746116764863421</v>
      </c>
      <c r="F177" s="24">
        <v>-715.13450454540089</v>
      </c>
      <c r="G177" s="24">
        <v>1004.1345045454009</v>
      </c>
      <c r="H177" s="25">
        <v>100</v>
      </c>
      <c r="I177" s="25">
        <v>100</v>
      </c>
      <c r="J177" s="17"/>
    </row>
    <row r="178" spans="1:10">
      <c r="A178" s="125" t="s">
        <v>199</v>
      </c>
      <c r="B178" s="9">
        <v>16844</v>
      </c>
      <c r="C178" s="10">
        <v>14872</v>
      </c>
      <c r="D178" s="6">
        <v>-1972</v>
      </c>
      <c r="E178" s="7">
        <v>-11.707432913797197</v>
      </c>
      <c r="F178" s="4">
        <v>-1653.7813030946406</v>
      </c>
      <c r="G178" s="4">
        <v>-318.21869690535937</v>
      </c>
      <c r="H178" s="19">
        <v>56.387252276379215</v>
      </c>
      <c r="I178" s="13">
        <v>49.308709923411023</v>
      </c>
      <c r="J178" s="14">
        <v>-7.0785423529681921</v>
      </c>
    </row>
    <row r="179" spans="1:10">
      <c r="A179" s="125" t="s">
        <v>200</v>
      </c>
      <c r="B179" s="9">
        <v>2657</v>
      </c>
      <c r="C179" s="10">
        <v>2691</v>
      </c>
      <c r="D179" s="6">
        <v>34</v>
      </c>
      <c r="E179" s="7">
        <v>1.2796386902521641</v>
      </c>
      <c r="F179" s="4">
        <v>-112.26104531558121</v>
      </c>
      <c r="G179" s="4">
        <v>146.26104531558121</v>
      </c>
      <c r="H179" s="13">
        <v>8.8946170326727376</v>
      </c>
      <c r="I179" s="13">
        <v>8.9221179669109105</v>
      </c>
      <c r="J179" s="14">
        <v>2.7500934238172903E-2</v>
      </c>
    </row>
    <row r="180" spans="1:10">
      <c r="A180" s="125" t="s">
        <v>0</v>
      </c>
      <c r="B180" s="9">
        <v>7806</v>
      </c>
      <c r="C180" s="10">
        <v>10204</v>
      </c>
      <c r="D180" s="6">
        <v>2398</v>
      </c>
      <c r="E180" s="7">
        <v>30.719959005892903</v>
      </c>
      <c r="F180" s="4">
        <v>815.39947143673476</v>
      </c>
      <c r="G180" s="4">
        <v>1582.6005285632652</v>
      </c>
      <c r="H180" s="13">
        <v>26.131494376004284</v>
      </c>
      <c r="I180" s="13">
        <v>33.831769503663672</v>
      </c>
      <c r="J180" s="14">
        <v>7.7002751276593884</v>
      </c>
    </row>
    <row r="181" spans="1:10">
      <c r="A181" s="125" t="s">
        <v>201</v>
      </c>
      <c r="B181" s="9">
        <v>1695</v>
      </c>
      <c r="C181" s="10">
        <v>1731</v>
      </c>
      <c r="D181" s="6">
        <v>36</v>
      </c>
      <c r="E181" s="7">
        <v>2.1238938053097343</v>
      </c>
      <c r="F181" s="4">
        <v>192.1309362151855</v>
      </c>
      <c r="G181" s="4">
        <v>-156.1309362151855</v>
      </c>
      <c r="H181" s="13">
        <v>5.6742099625066951</v>
      </c>
      <c r="I181" s="13">
        <v>5.7391996286595273</v>
      </c>
      <c r="J181" s="14">
        <v>6.4989666152832193E-2</v>
      </c>
    </row>
    <row r="182" spans="1:10">
      <c r="A182" s="124" t="s">
        <v>4</v>
      </c>
      <c r="B182" s="26">
        <v>54335</v>
      </c>
      <c r="C182" s="27">
        <v>54188</v>
      </c>
      <c r="D182" s="22">
        <v>-147</v>
      </c>
      <c r="E182" s="23">
        <v>-0.27054384834821016</v>
      </c>
      <c r="F182" s="24">
        <v>7652.6012399200426</v>
      </c>
      <c r="G182" s="24">
        <v>-7799.6012399200426</v>
      </c>
      <c r="H182" s="25">
        <v>100</v>
      </c>
      <c r="I182" s="25">
        <v>100</v>
      </c>
      <c r="J182" s="17"/>
    </row>
    <row r="183" spans="1:10">
      <c r="A183" s="125" t="s">
        <v>199</v>
      </c>
      <c r="B183" s="9">
        <v>674</v>
      </c>
      <c r="C183" s="10">
        <v>760</v>
      </c>
      <c r="D183" s="6">
        <v>86</v>
      </c>
      <c r="E183" s="7">
        <v>12.759643916913946</v>
      </c>
      <c r="F183" s="4">
        <v>42.129202310503075</v>
      </c>
      <c r="G183" s="4">
        <v>43.870797689496925</v>
      </c>
      <c r="H183" s="19">
        <v>1.2404527468482562</v>
      </c>
      <c r="I183" s="13">
        <v>1.4025245441795231</v>
      </c>
      <c r="J183" s="14">
        <v>0.16207179733126686</v>
      </c>
    </row>
    <row r="184" spans="1:10">
      <c r="A184" s="125" t="s">
        <v>200</v>
      </c>
      <c r="B184" s="9">
        <v>20946</v>
      </c>
      <c r="C184" s="10">
        <v>17219</v>
      </c>
      <c r="D184" s="6">
        <v>-3727</v>
      </c>
      <c r="E184" s="7">
        <v>-17.793373436455649</v>
      </c>
      <c r="F184" s="4">
        <v>2285.2762226175118</v>
      </c>
      <c r="G184" s="4">
        <v>-6012.2762226175118</v>
      </c>
      <c r="H184" s="13">
        <v>38.549737738106195</v>
      </c>
      <c r="I184" s="13">
        <v>31.776408060825272</v>
      </c>
      <c r="J184" s="14">
        <v>-6.7733296772809233</v>
      </c>
    </row>
    <row r="185" spans="1:10">
      <c r="A185" s="125" t="s">
        <v>0</v>
      </c>
      <c r="B185" s="9">
        <v>30974</v>
      </c>
      <c r="C185" s="10">
        <v>34822</v>
      </c>
      <c r="D185" s="6">
        <v>3848</v>
      </c>
      <c r="E185" s="7">
        <v>12.42332278685349</v>
      </c>
      <c r="F185" s="4">
        <v>5158.0632462925132</v>
      </c>
      <c r="G185" s="4">
        <v>-1310.0632462925132</v>
      </c>
      <c r="H185" s="13">
        <v>57.005613324744644</v>
      </c>
      <c r="I185" s="13">
        <v>64.26146010186757</v>
      </c>
      <c r="J185" s="14">
        <v>7.255846777122926</v>
      </c>
    </row>
    <row r="186" spans="1:10">
      <c r="A186" s="125" t="s">
        <v>201</v>
      </c>
      <c r="B186" s="9">
        <v>482</v>
      </c>
      <c r="C186" s="10">
        <v>688</v>
      </c>
      <c r="D186" s="6">
        <v>206</v>
      </c>
      <c r="E186" s="7">
        <v>42.738589211618255</v>
      </c>
      <c r="F186" s="4">
        <v>123.2660458533675</v>
      </c>
      <c r="G186" s="4">
        <v>82.733954146632499</v>
      </c>
      <c r="H186" s="13">
        <v>0.88708935308732861</v>
      </c>
      <c r="I186" s="13">
        <v>1.2696537978888316</v>
      </c>
      <c r="J186" s="14">
        <v>0.38256444480150298</v>
      </c>
    </row>
    <row r="187" spans="1:10">
      <c r="A187" s="124" t="s">
        <v>26</v>
      </c>
      <c r="B187" s="26">
        <v>50607</v>
      </c>
      <c r="C187" s="27">
        <v>50100</v>
      </c>
      <c r="D187" s="22">
        <v>-507</v>
      </c>
      <c r="E187" s="23">
        <v>-1.0018376904380817</v>
      </c>
      <c r="F187" s="24">
        <v>4478.5359943320909</v>
      </c>
      <c r="G187" s="24">
        <v>-4985.5359943320909</v>
      </c>
      <c r="H187" s="25">
        <v>100</v>
      </c>
      <c r="I187" s="25">
        <v>100</v>
      </c>
      <c r="J187" s="17"/>
    </row>
    <row r="188" spans="1:10">
      <c r="A188" s="125" t="s">
        <v>199</v>
      </c>
      <c r="B188" s="9">
        <v>8206</v>
      </c>
      <c r="C188" s="10">
        <v>6087</v>
      </c>
      <c r="D188" s="6">
        <v>-2119</v>
      </c>
      <c r="E188" s="7">
        <v>-25.822568852059469</v>
      </c>
      <c r="F188" s="4">
        <v>-1101.9470124487991</v>
      </c>
      <c r="G188" s="4">
        <v>-1017.0529875512009</v>
      </c>
      <c r="H188" s="19">
        <v>16.215148102041219</v>
      </c>
      <c r="I188" s="13">
        <v>12.149700598802395</v>
      </c>
      <c r="J188" s="14">
        <v>-4.0654475032388238</v>
      </c>
    </row>
    <row r="189" spans="1:10">
      <c r="A189" s="125" t="s">
        <v>200</v>
      </c>
      <c r="B189" s="9">
        <v>9454</v>
      </c>
      <c r="C189" s="10">
        <v>8498</v>
      </c>
      <c r="D189" s="6">
        <v>-956</v>
      </c>
      <c r="E189" s="7">
        <v>-10.112121853183838</v>
      </c>
      <c r="F189" s="4">
        <v>728.20011686052953</v>
      </c>
      <c r="G189" s="4">
        <v>-1684.2001168605295</v>
      </c>
      <c r="H189" s="13">
        <v>18.681210109273422</v>
      </c>
      <c r="I189" s="13">
        <v>16.962075848303392</v>
      </c>
      <c r="J189" s="14">
        <v>-1.71913426097003</v>
      </c>
    </row>
    <row r="190" spans="1:10">
      <c r="A190" s="125" t="s">
        <v>0</v>
      </c>
      <c r="B190" s="9">
        <v>29031</v>
      </c>
      <c r="C190" s="10">
        <v>32291</v>
      </c>
      <c r="D190" s="6">
        <v>3260</v>
      </c>
      <c r="E190" s="7">
        <v>11.229375495160346</v>
      </c>
      <c r="F190" s="4">
        <v>4582.0156760385189</v>
      </c>
      <c r="G190" s="4">
        <v>-1322.0156760385189</v>
      </c>
      <c r="H190" s="13">
        <v>57.36558183650483</v>
      </c>
      <c r="I190" s="13">
        <v>64.453093812375243</v>
      </c>
      <c r="J190" s="14">
        <v>7.087511975870413</v>
      </c>
    </row>
    <row r="191" spans="1:10">
      <c r="A191" s="125" t="s">
        <v>201</v>
      </c>
      <c r="B191" s="9">
        <v>2487</v>
      </c>
      <c r="C191" s="10">
        <v>2386</v>
      </c>
      <c r="D191" s="6">
        <v>-101</v>
      </c>
      <c r="E191" s="7">
        <v>-4.0611178126256533</v>
      </c>
      <c r="F191" s="4">
        <v>238.46878607606928</v>
      </c>
      <c r="G191" s="4">
        <v>-339.46878607606925</v>
      </c>
      <c r="H191" s="13">
        <v>4.914339913450708</v>
      </c>
      <c r="I191" s="13">
        <v>4.7624750499001989</v>
      </c>
      <c r="J191" s="14">
        <v>-0.1518648635505091</v>
      </c>
    </row>
    <row r="192" spans="1:10">
      <c r="A192" s="124" t="s">
        <v>17</v>
      </c>
      <c r="B192" s="26">
        <v>27135</v>
      </c>
      <c r="C192" s="27">
        <v>29250</v>
      </c>
      <c r="D192" s="22">
        <v>2115</v>
      </c>
      <c r="E192" s="23">
        <v>7.7943615257048098</v>
      </c>
      <c r="F192" s="24">
        <v>1966.4827098173475</v>
      </c>
      <c r="G192" s="24">
        <v>148.51729018265246</v>
      </c>
      <c r="H192" s="25">
        <v>100</v>
      </c>
      <c r="I192" s="25">
        <v>100</v>
      </c>
      <c r="J192" s="17"/>
    </row>
    <row r="193" spans="1:10">
      <c r="A193" s="125" t="s">
        <v>199</v>
      </c>
      <c r="B193" s="9">
        <v>10699</v>
      </c>
      <c r="C193" s="10">
        <v>7987</v>
      </c>
      <c r="D193" s="6">
        <v>-2712</v>
      </c>
      <c r="E193" s="7">
        <v>-25.348163379755118</v>
      </c>
      <c r="F193" s="4">
        <v>-445.52700404158145</v>
      </c>
      <c r="G193" s="4">
        <v>-2266.4729959584183</v>
      </c>
      <c r="H193" s="19">
        <v>39.428782015846693</v>
      </c>
      <c r="I193" s="13">
        <v>27.305982905982905</v>
      </c>
      <c r="J193" s="14">
        <v>-12.122799109863788</v>
      </c>
    </row>
    <row r="194" spans="1:10">
      <c r="A194" s="125" t="s">
        <v>200</v>
      </c>
      <c r="B194" s="9">
        <v>2200</v>
      </c>
      <c r="C194" s="10">
        <v>3245</v>
      </c>
      <c r="D194" s="6">
        <v>1045</v>
      </c>
      <c r="E194" s="7">
        <v>47.5</v>
      </c>
      <c r="F194" s="4">
        <v>317.91220111719184</v>
      </c>
      <c r="G194" s="4">
        <v>727.0877988828081</v>
      </c>
      <c r="H194" s="13">
        <v>8.1076100976598493</v>
      </c>
      <c r="I194" s="13">
        <v>11.094017094017094</v>
      </c>
      <c r="J194" s="14">
        <v>2.9864069963572444</v>
      </c>
    </row>
    <row r="195" spans="1:10">
      <c r="A195" s="125" t="s">
        <v>0</v>
      </c>
      <c r="B195" s="9">
        <v>11153</v>
      </c>
      <c r="C195" s="10">
        <v>14119</v>
      </c>
      <c r="D195" s="6">
        <v>2966</v>
      </c>
      <c r="E195" s="7">
        <v>26.5937415941899</v>
      </c>
      <c r="F195" s="4">
        <v>1672.4153703584152</v>
      </c>
      <c r="G195" s="4">
        <v>1293.5846296415848</v>
      </c>
      <c r="H195" s="13">
        <v>41.101897917818313</v>
      </c>
      <c r="I195" s="13">
        <v>48.270085470085469</v>
      </c>
      <c r="J195" s="14">
        <v>7.1681875522671561</v>
      </c>
    </row>
    <row r="196" spans="1:10">
      <c r="A196" s="125" t="s">
        <v>201</v>
      </c>
      <c r="B196" s="9">
        <v>2086</v>
      </c>
      <c r="C196" s="10">
        <v>3100</v>
      </c>
      <c r="D196" s="6">
        <v>1014</v>
      </c>
      <c r="E196" s="7">
        <v>48.609779482262702</v>
      </c>
      <c r="F196" s="4">
        <v>365.372395714449</v>
      </c>
      <c r="G196" s="4">
        <v>648.627604285551</v>
      </c>
      <c r="H196" s="13">
        <v>7.6874884835083837</v>
      </c>
      <c r="I196" s="13">
        <v>10.598290598290598</v>
      </c>
      <c r="J196" s="14">
        <v>2.9108021147822143</v>
      </c>
    </row>
    <row r="197" spans="1:10">
      <c r="A197" s="124" t="s">
        <v>8</v>
      </c>
      <c r="B197" s="26">
        <v>39557</v>
      </c>
      <c r="C197" s="27">
        <v>39282</v>
      </c>
      <c r="D197" s="22">
        <v>-275</v>
      </c>
      <c r="E197" s="23">
        <v>-0.69519933260864075</v>
      </c>
      <c r="F197" s="24">
        <v>6427.0835259271116</v>
      </c>
      <c r="G197" s="24">
        <v>-6702.0835259271116</v>
      </c>
      <c r="H197" s="25">
        <v>100</v>
      </c>
      <c r="I197" s="25">
        <v>100</v>
      </c>
      <c r="J197" s="17"/>
    </row>
    <row r="198" spans="1:10">
      <c r="A198" s="125" t="s">
        <v>199</v>
      </c>
      <c r="B198" s="9">
        <v>630</v>
      </c>
      <c r="C198" s="10">
        <v>664</v>
      </c>
      <c r="D198" s="6">
        <v>34</v>
      </c>
      <c r="E198" s="7">
        <v>5.3968253968253972</v>
      </c>
      <c r="F198" s="4">
        <v>-19.415073639751483</v>
      </c>
      <c r="G198" s="4">
        <v>53.415073639751483</v>
      </c>
      <c r="H198" s="19">
        <v>1.5926384710670676</v>
      </c>
      <c r="I198" s="13">
        <v>1.6903416322997811</v>
      </c>
      <c r="J198" s="14">
        <v>9.7703161232713498E-2</v>
      </c>
    </row>
    <row r="199" spans="1:10">
      <c r="A199" s="125" t="s">
        <v>200</v>
      </c>
      <c r="B199" s="9">
        <v>9854</v>
      </c>
      <c r="C199" s="10">
        <v>8943</v>
      </c>
      <c r="D199" s="6">
        <v>-911</v>
      </c>
      <c r="E199" s="7">
        <v>-9.2449766592246814</v>
      </c>
      <c r="F199" s="4">
        <v>1520.1078582231858</v>
      </c>
      <c r="G199" s="4">
        <v>-2431.1078582231858</v>
      </c>
      <c r="H199" s="13">
        <v>24.910888085547437</v>
      </c>
      <c r="I199" s="13">
        <v>22.766152436230335</v>
      </c>
      <c r="J199" s="14">
        <v>-2.1447356493171021</v>
      </c>
    </row>
    <row r="200" spans="1:10">
      <c r="A200" s="125" t="s">
        <v>0</v>
      </c>
      <c r="B200" s="9">
        <v>27007</v>
      </c>
      <c r="C200" s="10">
        <v>28031</v>
      </c>
      <c r="D200" s="6">
        <v>1024</v>
      </c>
      <c r="E200" s="7">
        <v>3.7916095827007812</v>
      </c>
      <c r="F200" s="4">
        <v>4809.8175509347657</v>
      </c>
      <c r="G200" s="4">
        <v>-3785.8175509347657</v>
      </c>
      <c r="H200" s="13">
        <v>68.273630457314766</v>
      </c>
      <c r="I200" s="13">
        <v>71.35838297439031</v>
      </c>
      <c r="J200" s="14">
        <v>3.0847525170755432</v>
      </c>
    </row>
    <row r="201" spans="1:10">
      <c r="A201" s="125" t="s">
        <v>201</v>
      </c>
      <c r="B201" s="9">
        <v>858</v>
      </c>
      <c r="C201" s="10">
        <v>908</v>
      </c>
      <c r="D201" s="6">
        <v>50</v>
      </c>
      <c r="E201" s="7">
        <v>5.8275058275058269</v>
      </c>
      <c r="F201" s="4">
        <v>110.03196835788188</v>
      </c>
      <c r="G201" s="4">
        <v>-60.03196835788188</v>
      </c>
      <c r="H201" s="13">
        <v>2.1690219177389589</v>
      </c>
      <c r="I201" s="13">
        <v>2.3114912682653634</v>
      </c>
      <c r="J201" s="14">
        <v>0.14246935052640453</v>
      </c>
    </row>
    <row r="202" spans="1:10">
      <c r="A202" s="124" t="s">
        <v>5</v>
      </c>
      <c r="B202" s="26">
        <v>34542</v>
      </c>
      <c r="C202" s="27">
        <v>35011</v>
      </c>
      <c r="D202" s="22">
        <v>469</v>
      </c>
      <c r="E202" s="23">
        <v>1.3577673556829368</v>
      </c>
      <c r="F202" s="24">
        <v>4571.6053783046445</v>
      </c>
      <c r="G202" s="24">
        <v>-4102.6053783046445</v>
      </c>
      <c r="H202" s="25">
        <v>100</v>
      </c>
      <c r="I202" s="25">
        <v>100</v>
      </c>
      <c r="J202" s="17"/>
    </row>
    <row r="203" spans="1:10">
      <c r="A203" s="125" t="s">
        <v>199</v>
      </c>
      <c r="B203" s="9">
        <v>1236</v>
      </c>
      <c r="C203" s="10">
        <v>878</v>
      </c>
      <c r="D203" s="6">
        <v>-358</v>
      </c>
      <c r="E203" s="7">
        <v>-28.964401294498384</v>
      </c>
      <c r="F203" s="4">
        <v>-79.131577238910637</v>
      </c>
      <c r="G203" s="4">
        <v>-278.86842276108939</v>
      </c>
      <c r="H203" s="19">
        <v>3.578252562098315</v>
      </c>
      <c r="I203" s="13">
        <v>2.5077832681157353</v>
      </c>
      <c r="J203" s="14">
        <v>-1.0704692939825797</v>
      </c>
    </row>
    <row r="204" spans="1:10">
      <c r="A204" s="125" t="s">
        <v>200</v>
      </c>
      <c r="B204" s="9">
        <v>9897</v>
      </c>
      <c r="C204" s="10">
        <v>9312</v>
      </c>
      <c r="D204" s="6">
        <v>-585</v>
      </c>
      <c r="E204" s="7">
        <v>-5.9108820854804485</v>
      </c>
      <c r="F204" s="4">
        <v>1309.2743324688136</v>
      </c>
      <c r="G204" s="4">
        <v>-1894.2743324688136</v>
      </c>
      <c r="H204" s="13">
        <v>28.652075733889177</v>
      </c>
      <c r="I204" s="13">
        <v>26.597355116963239</v>
      </c>
      <c r="J204" s="14">
        <v>-2.0547206169259375</v>
      </c>
    </row>
    <row r="205" spans="1:10">
      <c r="A205" s="125" t="s">
        <v>0</v>
      </c>
      <c r="B205" s="9">
        <v>20938</v>
      </c>
      <c r="C205" s="10">
        <v>22329</v>
      </c>
      <c r="D205" s="6">
        <v>1391</v>
      </c>
      <c r="E205" s="7">
        <v>6.6434234406342538</v>
      </c>
      <c r="F205" s="4">
        <v>3097.8849469119295</v>
      </c>
      <c r="G205" s="4">
        <v>-1706.8849469119295</v>
      </c>
      <c r="H205" s="13">
        <v>60.616061606160621</v>
      </c>
      <c r="I205" s="13">
        <v>63.777098626146071</v>
      </c>
      <c r="J205" s="14">
        <v>3.1610370199854501</v>
      </c>
    </row>
    <row r="206" spans="1:10">
      <c r="A206" s="125" t="s">
        <v>201</v>
      </c>
      <c r="B206" s="9">
        <v>959</v>
      </c>
      <c r="C206" s="10">
        <v>1136</v>
      </c>
      <c r="D206" s="6">
        <v>177</v>
      </c>
      <c r="E206" s="7">
        <v>18.45672575599583</v>
      </c>
      <c r="F206" s="4">
        <v>181.54657986207624</v>
      </c>
      <c r="G206" s="4">
        <v>-4.5465798620762428</v>
      </c>
      <c r="H206" s="13">
        <v>2.776330264605408</v>
      </c>
      <c r="I206" s="13">
        <v>3.2446945245779895</v>
      </c>
      <c r="J206" s="14">
        <v>0.46836425997258146</v>
      </c>
    </row>
    <row r="207" spans="1:10">
      <c r="A207" s="124" t="s">
        <v>10</v>
      </c>
      <c r="B207" s="26">
        <v>25768</v>
      </c>
      <c r="C207" s="27">
        <v>27248</v>
      </c>
      <c r="D207" s="22">
        <v>1480</v>
      </c>
      <c r="E207" s="23">
        <v>5.7435579012728963</v>
      </c>
      <c r="F207" s="24">
        <v>2136.9362070907455</v>
      </c>
      <c r="G207" s="24">
        <v>-656.93620709074548</v>
      </c>
      <c r="H207" s="25">
        <v>100</v>
      </c>
      <c r="I207" s="25">
        <v>100</v>
      </c>
      <c r="J207" s="17"/>
    </row>
    <row r="208" spans="1:10">
      <c r="A208" s="125" t="s">
        <v>199</v>
      </c>
      <c r="B208" s="9">
        <v>3029</v>
      </c>
      <c r="C208" s="10">
        <v>1780</v>
      </c>
      <c r="D208" s="6">
        <v>-1249</v>
      </c>
      <c r="E208" s="7">
        <v>-41.234730934301751</v>
      </c>
      <c r="F208" s="4">
        <v>-382.32970215299582</v>
      </c>
      <c r="G208" s="4">
        <v>-866.67029784700412</v>
      </c>
      <c r="H208" s="19">
        <v>11.754889785780813</v>
      </c>
      <c r="I208" s="13">
        <v>6.5325895478567233</v>
      </c>
      <c r="J208" s="14">
        <v>-5.2223002379240899</v>
      </c>
    </row>
    <row r="209" spans="1:10">
      <c r="A209" s="125" t="s">
        <v>200</v>
      </c>
      <c r="B209" s="9">
        <v>4005</v>
      </c>
      <c r="C209" s="10">
        <v>4225</v>
      </c>
      <c r="D209" s="6">
        <v>220</v>
      </c>
      <c r="E209" s="7">
        <v>5.4931335830212236</v>
      </c>
      <c r="F209" s="4">
        <v>439.88192584106991</v>
      </c>
      <c r="G209" s="4">
        <v>-219.88192584106991</v>
      </c>
      <c r="H209" s="13">
        <v>15.542533374728345</v>
      </c>
      <c r="I209" s="13">
        <v>15.505725190839694</v>
      </c>
      <c r="J209" s="14">
        <v>-3.6808183888650703E-2</v>
      </c>
    </row>
    <row r="210" spans="1:10">
      <c r="A210" s="125" t="s">
        <v>0</v>
      </c>
      <c r="B210" s="9">
        <v>15153</v>
      </c>
      <c r="C210" s="10">
        <v>16933</v>
      </c>
      <c r="D210" s="6">
        <v>1780</v>
      </c>
      <c r="E210" s="7">
        <v>11.746848808816736</v>
      </c>
      <c r="F210" s="4">
        <v>1674.0540064297311</v>
      </c>
      <c r="G210" s="4">
        <v>105.94599357026891</v>
      </c>
      <c r="H210" s="13">
        <v>58.80549518782987</v>
      </c>
      <c r="I210" s="13">
        <v>62.144010569583088</v>
      </c>
      <c r="J210" s="14">
        <v>3.3385153817532185</v>
      </c>
    </row>
    <row r="211" spans="1:10">
      <c r="A211" s="125" t="s">
        <v>201</v>
      </c>
      <c r="B211" s="9">
        <v>1965</v>
      </c>
      <c r="C211" s="10">
        <v>2913</v>
      </c>
      <c r="D211" s="6">
        <v>948</v>
      </c>
      <c r="E211" s="7">
        <v>48.244274809160302</v>
      </c>
      <c r="F211" s="4">
        <v>345.46057621081809</v>
      </c>
      <c r="G211" s="4">
        <v>602.53942378918191</v>
      </c>
      <c r="H211" s="13">
        <v>7.6257373486494879</v>
      </c>
      <c r="I211" s="13">
        <v>10.690692894891368</v>
      </c>
      <c r="J211" s="14">
        <v>3.0649555462418805</v>
      </c>
    </row>
    <row r="212" spans="1:10">
      <c r="A212" s="124" t="s">
        <v>33</v>
      </c>
      <c r="B212" s="26">
        <v>57420</v>
      </c>
      <c r="C212" s="27">
        <v>61321</v>
      </c>
      <c r="D212" s="22">
        <v>3901</v>
      </c>
      <c r="E212" s="23">
        <v>6.7938000696621383</v>
      </c>
      <c r="F212" s="24">
        <v>6072.796189390674</v>
      </c>
      <c r="G212" s="24">
        <v>-2171.796189390674</v>
      </c>
      <c r="H212" s="25">
        <v>100</v>
      </c>
      <c r="I212" s="25">
        <v>100</v>
      </c>
      <c r="J212" s="17"/>
    </row>
    <row r="213" spans="1:10">
      <c r="A213" s="125" t="s">
        <v>199</v>
      </c>
      <c r="B213" s="9">
        <v>2561</v>
      </c>
      <c r="C213" s="10">
        <v>1690</v>
      </c>
      <c r="D213" s="6">
        <v>-871</v>
      </c>
      <c r="E213" s="7">
        <v>-34.01015228426396</v>
      </c>
      <c r="F213" s="4">
        <v>-463.7825518091397</v>
      </c>
      <c r="G213" s="4">
        <v>-407.2174481908603</v>
      </c>
      <c r="H213" s="19">
        <v>4.4601184256356667</v>
      </c>
      <c r="I213" s="13">
        <v>2.7559889760440957</v>
      </c>
      <c r="J213" s="14">
        <v>-1.7041294495915711</v>
      </c>
    </row>
    <row r="214" spans="1:10">
      <c r="A214" s="125" t="s">
        <v>200</v>
      </c>
      <c r="B214" s="9">
        <v>40337</v>
      </c>
      <c r="C214" s="10">
        <v>41380</v>
      </c>
      <c r="D214" s="6">
        <v>1043</v>
      </c>
      <c r="E214" s="7">
        <v>2.5857153481914867</v>
      </c>
      <c r="F214" s="4">
        <v>4502.6746945595605</v>
      </c>
      <c r="G214" s="4">
        <v>-3459.6746945595605</v>
      </c>
      <c r="H214" s="13">
        <v>70.249042145593862</v>
      </c>
      <c r="I214" s="13">
        <v>67.480960845387386</v>
      </c>
      <c r="J214" s="14">
        <v>-2.7680813002064752</v>
      </c>
    </row>
    <row r="215" spans="1:10">
      <c r="A215" s="125" t="s">
        <v>0</v>
      </c>
      <c r="B215" s="9">
        <v>11152</v>
      </c>
      <c r="C215" s="10">
        <v>15688</v>
      </c>
      <c r="D215" s="6">
        <v>4536</v>
      </c>
      <c r="E215" s="7">
        <v>40.674318507890959</v>
      </c>
      <c r="F215" s="4">
        <v>1792.3417720423533</v>
      </c>
      <c r="G215" s="4">
        <v>2743.6582279576469</v>
      </c>
      <c r="H215" s="13">
        <v>19.421804249390455</v>
      </c>
      <c r="I215" s="13">
        <v>25.583405358686257</v>
      </c>
      <c r="J215" s="14">
        <v>6.1616011092958018</v>
      </c>
    </row>
    <row r="216" spans="1:10">
      <c r="A216" s="125" t="s">
        <v>201</v>
      </c>
      <c r="B216" s="9">
        <v>972</v>
      </c>
      <c r="C216" s="10">
        <v>961</v>
      </c>
      <c r="D216" s="6">
        <v>-11</v>
      </c>
      <c r="E216" s="7">
        <v>-1.131687242798354</v>
      </c>
      <c r="F216" s="4">
        <v>150.25134560629596</v>
      </c>
      <c r="G216" s="4">
        <v>-161.25134560629596</v>
      </c>
      <c r="H216" s="13">
        <v>1.6927899686520376</v>
      </c>
      <c r="I216" s="13">
        <v>1.5671629621173824</v>
      </c>
      <c r="J216" s="14">
        <v>-0.12562700653465519</v>
      </c>
    </row>
    <row r="217" spans="1:10">
      <c r="A217" s="124" t="s">
        <v>35</v>
      </c>
      <c r="B217" s="26">
        <v>43583</v>
      </c>
      <c r="C217" s="27">
        <v>42483</v>
      </c>
      <c r="D217" s="22">
        <v>-1100</v>
      </c>
      <c r="E217" s="23">
        <v>-2.5239198770162679</v>
      </c>
      <c r="F217" s="24">
        <v>3491.8745770829501</v>
      </c>
      <c r="G217" s="24">
        <v>-4591.8745770829501</v>
      </c>
      <c r="H217" s="25">
        <v>100</v>
      </c>
      <c r="I217" s="25">
        <v>100</v>
      </c>
      <c r="J217" s="17"/>
    </row>
    <row r="218" spans="1:10">
      <c r="A218" s="125" t="s">
        <v>199</v>
      </c>
      <c r="B218" s="9">
        <v>9730</v>
      </c>
      <c r="C218" s="10">
        <v>7473</v>
      </c>
      <c r="D218" s="6">
        <v>-2257</v>
      </c>
      <c r="E218" s="7">
        <v>-23.196300102774924</v>
      </c>
      <c r="F218" s="4">
        <v>-227.70998089262378</v>
      </c>
      <c r="G218" s="4">
        <v>-2029.2900191073763</v>
      </c>
      <c r="H218" s="19">
        <v>22.325218548516624</v>
      </c>
      <c r="I218" s="13">
        <v>17.590565638019914</v>
      </c>
      <c r="J218" s="14">
        <v>-4.7346529104967097</v>
      </c>
    </row>
    <row r="219" spans="1:10">
      <c r="A219" s="125" t="s">
        <v>200</v>
      </c>
      <c r="B219" s="9">
        <v>24464</v>
      </c>
      <c r="C219" s="10">
        <v>24774</v>
      </c>
      <c r="D219" s="6">
        <v>310</v>
      </c>
      <c r="E219" s="7">
        <v>1.2671680837148462</v>
      </c>
      <c r="F219" s="4">
        <v>2759.536837894881</v>
      </c>
      <c r="G219" s="4">
        <v>-2449.536837894881</v>
      </c>
      <c r="H219" s="13">
        <v>56.131978064841789</v>
      </c>
      <c r="I219" s="13">
        <v>58.315090742179223</v>
      </c>
      <c r="J219" s="14">
        <v>2.1831126773374336</v>
      </c>
    </row>
    <row r="220" spans="1:10">
      <c r="A220" s="125" t="s">
        <v>0</v>
      </c>
      <c r="B220" s="9">
        <v>5805</v>
      </c>
      <c r="C220" s="10">
        <v>6861</v>
      </c>
      <c r="D220" s="6">
        <v>1056</v>
      </c>
      <c r="E220" s="7">
        <v>18.191214470284237</v>
      </c>
      <c r="F220" s="4">
        <v>597.44253933030018</v>
      </c>
      <c r="G220" s="4">
        <v>458.55746066969982</v>
      </c>
      <c r="H220" s="13">
        <v>13.319413532799487</v>
      </c>
      <c r="I220" s="13">
        <v>16.149989407527716</v>
      </c>
      <c r="J220" s="14">
        <v>2.830575874728229</v>
      </c>
    </row>
    <row r="221" spans="1:10">
      <c r="A221" s="125" t="s">
        <v>201</v>
      </c>
      <c r="B221" s="9">
        <v>1414</v>
      </c>
      <c r="C221" s="10">
        <v>1465</v>
      </c>
      <c r="D221" s="6">
        <v>51</v>
      </c>
      <c r="E221" s="7">
        <v>3.6067892503536072</v>
      </c>
      <c r="F221" s="4">
        <v>194.03988541839527</v>
      </c>
      <c r="G221" s="4">
        <v>-143.03988541839527</v>
      </c>
      <c r="H221" s="13">
        <v>3.244384278273639</v>
      </c>
      <c r="I221" s="13">
        <v>3.4484381988089354</v>
      </c>
      <c r="J221" s="14">
        <v>0.20405392053529647</v>
      </c>
    </row>
    <row r="222" spans="1:10">
      <c r="A222" s="125"/>
      <c r="B222" s="9"/>
      <c r="C222" s="10"/>
      <c r="D222" s="6"/>
      <c r="E222" s="7"/>
      <c r="F222" s="4"/>
      <c r="G222" s="4"/>
      <c r="H222" s="13"/>
      <c r="I222" s="13"/>
      <c r="J222" s="14"/>
    </row>
    <row r="223" spans="1:10" ht="15.75">
      <c r="A223" s="123" t="s">
        <v>197</v>
      </c>
      <c r="B223" s="9"/>
      <c r="C223" s="10"/>
      <c r="D223" s="6"/>
      <c r="E223" s="7"/>
      <c r="F223" s="4"/>
      <c r="G223" s="4"/>
      <c r="H223" s="13"/>
      <c r="I223" s="13"/>
      <c r="J223" s="14"/>
    </row>
    <row r="224" spans="1:10">
      <c r="A224" s="124" t="s">
        <v>48</v>
      </c>
      <c r="B224" s="26">
        <v>28572</v>
      </c>
      <c r="C224" s="27">
        <v>29931</v>
      </c>
      <c r="D224" s="22">
        <v>1359</v>
      </c>
      <c r="E224" s="23">
        <v>4.7564048719025624</v>
      </c>
      <c r="F224" s="24">
        <v>880.17820245996518</v>
      </c>
      <c r="G224" s="24">
        <v>478.82179754003482</v>
      </c>
      <c r="H224" s="25">
        <v>100</v>
      </c>
      <c r="I224" s="25">
        <v>100</v>
      </c>
      <c r="J224" s="17"/>
    </row>
    <row r="225" spans="1:10">
      <c r="A225" s="125" t="s">
        <v>199</v>
      </c>
      <c r="B225" s="9">
        <v>19679</v>
      </c>
      <c r="C225" s="10">
        <v>16389</v>
      </c>
      <c r="D225" s="6">
        <v>-3290</v>
      </c>
      <c r="E225" s="7">
        <v>-16.718329183393465</v>
      </c>
      <c r="F225" s="4">
        <v>-591.72185627484555</v>
      </c>
      <c r="G225" s="4">
        <v>-2698.2781437251542</v>
      </c>
      <c r="H225" s="19">
        <v>68.875122497550052</v>
      </c>
      <c r="I225" s="13">
        <v>54.755938658915504</v>
      </c>
      <c r="J225" s="14">
        <v>-14.119183838634548</v>
      </c>
    </row>
    <row r="226" spans="1:10">
      <c r="A226" s="125" t="s">
        <v>200</v>
      </c>
      <c r="B226" s="9">
        <v>195</v>
      </c>
      <c r="C226" s="10">
        <v>273</v>
      </c>
      <c r="D226" s="6">
        <v>78</v>
      </c>
      <c r="E226" s="7">
        <v>40</v>
      </c>
      <c r="F226" s="4">
        <v>30.651078901122954</v>
      </c>
      <c r="G226" s="4">
        <v>47.348921098877042</v>
      </c>
      <c r="H226" s="13">
        <v>0.68248635027299454</v>
      </c>
      <c r="I226" s="13">
        <v>0.91209782499749414</v>
      </c>
      <c r="J226" s="14">
        <v>0.22961147472449961</v>
      </c>
    </row>
    <row r="227" spans="1:10">
      <c r="A227" s="125" t="s">
        <v>0</v>
      </c>
      <c r="B227" s="9">
        <v>2292</v>
      </c>
      <c r="C227" s="10">
        <v>3894</v>
      </c>
      <c r="D227" s="6">
        <v>1602</v>
      </c>
      <c r="E227" s="7">
        <v>69.895287958115176</v>
      </c>
      <c r="F227" s="4">
        <v>547.02540830733392</v>
      </c>
      <c r="G227" s="4">
        <v>1054.9745916926661</v>
      </c>
      <c r="H227" s="13">
        <v>8.0218395632087347</v>
      </c>
      <c r="I227" s="13">
        <v>13.009922822491731</v>
      </c>
      <c r="J227" s="14">
        <v>4.9880832592829965</v>
      </c>
    </row>
    <row r="228" spans="1:10">
      <c r="A228" s="125" t="s">
        <v>201</v>
      </c>
      <c r="B228" s="9">
        <v>5324</v>
      </c>
      <c r="C228" s="10">
        <v>8953</v>
      </c>
      <c r="D228" s="6">
        <v>3629</v>
      </c>
      <c r="E228" s="7">
        <v>68.163035311795639</v>
      </c>
      <c r="F228" s="4">
        <v>801.08109812204725</v>
      </c>
      <c r="G228" s="4">
        <v>2827.9189018779525</v>
      </c>
      <c r="H228" s="13">
        <v>18.63362732745345</v>
      </c>
      <c r="I228" s="13">
        <v>29.912131235174233</v>
      </c>
      <c r="J228" s="14">
        <v>11.278503907720783</v>
      </c>
    </row>
    <row r="229" spans="1:10">
      <c r="A229" s="124" t="s">
        <v>41</v>
      </c>
      <c r="B229" s="26">
        <v>80539</v>
      </c>
      <c r="C229" s="27">
        <v>79371</v>
      </c>
      <c r="D229" s="22">
        <v>-1168</v>
      </c>
      <c r="E229" s="23">
        <v>-1.4502290815629695</v>
      </c>
      <c r="F229" s="24">
        <v>4037.2375643473315</v>
      </c>
      <c r="G229" s="24">
        <v>-5205.2375643473315</v>
      </c>
      <c r="H229" s="25">
        <v>100</v>
      </c>
      <c r="I229" s="25">
        <v>100</v>
      </c>
      <c r="J229" s="17"/>
    </row>
    <row r="230" spans="1:10">
      <c r="A230" s="125" t="s">
        <v>199</v>
      </c>
      <c r="B230" s="9">
        <v>55997</v>
      </c>
      <c r="C230" s="10">
        <v>52740</v>
      </c>
      <c r="D230" s="6">
        <v>-3257</v>
      </c>
      <c r="E230" s="7">
        <v>-5.8163830205189564</v>
      </c>
      <c r="F230" s="4">
        <v>736.31155543241857</v>
      </c>
      <c r="G230" s="4">
        <v>-3993.3115554324186</v>
      </c>
      <c r="H230" s="19">
        <v>69.527806404350684</v>
      </c>
      <c r="I230" s="13">
        <v>66.447443020750654</v>
      </c>
      <c r="J230" s="14">
        <v>-3.0803633836000301</v>
      </c>
    </row>
    <row r="231" spans="1:10">
      <c r="A231" s="125" t="s">
        <v>200</v>
      </c>
      <c r="B231" s="9">
        <v>1205</v>
      </c>
      <c r="C231" s="10">
        <v>1457</v>
      </c>
      <c r="D231" s="6">
        <v>252</v>
      </c>
      <c r="E231" s="7">
        <v>20.912863070539419</v>
      </c>
      <c r="F231" s="4">
        <v>206.28898447400724</v>
      </c>
      <c r="G231" s="4">
        <v>45.711015525992764</v>
      </c>
      <c r="H231" s="13">
        <v>1.4961695576056322</v>
      </c>
      <c r="I231" s="13">
        <v>1.8356830580438699</v>
      </c>
      <c r="J231" s="14">
        <v>0.33951350043823769</v>
      </c>
    </row>
    <row r="232" spans="1:10">
      <c r="A232" s="125" t="s">
        <v>0</v>
      </c>
      <c r="B232" s="9">
        <v>9755</v>
      </c>
      <c r="C232" s="10">
        <v>12595</v>
      </c>
      <c r="D232" s="6">
        <v>2840</v>
      </c>
      <c r="E232" s="7">
        <v>29.113275243464891</v>
      </c>
      <c r="F232" s="4">
        <v>1822.9399221622484</v>
      </c>
      <c r="G232" s="4">
        <v>1017.0600778377516</v>
      </c>
      <c r="H232" s="13">
        <v>12.112144426923601</v>
      </c>
      <c r="I232" s="13">
        <v>15.868516208690831</v>
      </c>
      <c r="J232" s="14">
        <v>3.7563717817672302</v>
      </c>
    </row>
    <row r="233" spans="1:10">
      <c r="A233" s="125" t="s">
        <v>201</v>
      </c>
      <c r="B233" s="9">
        <v>9134</v>
      </c>
      <c r="C233" s="10">
        <v>10530</v>
      </c>
      <c r="D233" s="6">
        <v>1396</v>
      </c>
      <c r="E233" s="7">
        <v>15.283555944821545</v>
      </c>
      <c r="F233" s="4">
        <v>1084.8859840779237</v>
      </c>
      <c r="G233" s="4">
        <v>311.11401592207631</v>
      </c>
      <c r="H233" s="13">
        <v>11.341089410099455</v>
      </c>
      <c r="I233" s="13">
        <v>13.266810295951922</v>
      </c>
      <c r="J233" s="14">
        <v>1.925720885852467</v>
      </c>
    </row>
    <row r="234" spans="1:10">
      <c r="A234" s="124" t="s">
        <v>54</v>
      </c>
      <c r="B234" s="26">
        <v>59227</v>
      </c>
      <c r="C234" s="27">
        <v>70713</v>
      </c>
      <c r="D234" s="22">
        <v>11486</v>
      </c>
      <c r="E234" s="23">
        <v>19.393182163540278</v>
      </c>
      <c r="F234" s="24">
        <v>8345.8224602875616</v>
      </c>
      <c r="G234" s="24">
        <v>3140.1775397124384</v>
      </c>
      <c r="H234" s="25">
        <v>100</v>
      </c>
      <c r="I234" s="25">
        <v>100</v>
      </c>
      <c r="J234" s="17"/>
    </row>
    <row r="235" spans="1:10">
      <c r="A235" s="125" t="s">
        <v>199</v>
      </c>
      <c r="B235" s="9">
        <v>2460</v>
      </c>
      <c r="C235" s="10">
        <v>18054</v>
      </c>
      <c r="D235" s="6">
        <v>15594</v>
      </c>
      <c r="E235" s="7">
        <v>633.90243902439022</v>
      </c>
      <c r="F235" s="4">
        <v>4137.5097020527664</v>
      </c>
      <c r="G235" s="4">
        <v>11456.490297947234</v>
      </c>
      <c r="H235" s="19">
        <v>4.1535110675874174</v>
      </c>
      <c r="I235" s="13">
        <v>25.531373297696319</v>
      </c>
      <c r="J235" s="14">
        <v>21.377862230108903</v>
      </c>
    </row>
    <row r="236" spans="1:10">
      <c r="A236" s="125" t="s">
        <v>200</v>
      </c>
      <c r="B236" s="9">
        <v>40635</v>
      </c>
      <c r="C236" s="10">
        <v>34699</v>
      </c>
      <c r="D236" s="6">
        <v>-5936</v>
      </c>
      <c r="E236" s="7">
        <v>-14.608096468561586</v>
      </c>
      <c r="F236" s="4">
        <v>2093.9320887251401</v>
      </c>
      <c r="G236" s="4">
        <v>-8029.9320887251397</v>
      </c>
      <c r="H236" s="13">
        <v>68.608911476184858</v>
      </c>
      <c r="I236" s="13">
        <v>49.070185114476828</v>
      </c>
      <c r="J236" s="14">
        <v>-19.538726361708029</v>
      </c>
    </row>
    <row r="237" spans="1:10">
      <c r="A237" s="125" t="s">
        <v>0</v>
      </c>
      <c r="B237" s="9">
        <v>13717</v>
      </c>
      <c r="C237" s="10">
        <v>15029</v>
      </c>
      <c r="D237" s="6">
        <v>1312</v>
      </c>
      <c r="E237" s="7">
        <v>9.5647736385507045</v>
      </c>
      <c r="F237" s="4">
        <v>1876.5806220541294</v>
      </c>
      <c r="G237" s="4">
        <v>-564.58062205412944</v>
      </c>
      <c r="H237" s="13">
        <v>23.16004524963277</v>
      </c>
      <c r="I237" s="13">
        <v>21.2535177407266</v>
      </c>
      <c r="J237" s="14">
        <v>-1.9065275089061693</v>
      </c>
    </row>
    <row r="238" spans="1:10">
      <c r="A238" s="125" t="s">
        <v>201</v>
      </c>
      <c r="B238" s="9">
        <v>451</v>
      </c>
      <c r="C238" s="10">
        <v>1402</v>
      </c>
      <c r="D238" s="6">
        <v>951</v>
      </c>
      <c r="E238" s="7">
        <v>210.86474501108648</v>
      </c>
      <c r="F238" s="4">
        <v>176.24800705307661</v>
      </c>
      <c r="G238" s="4">
        <v>774.75199294692334</v>
      </c>
      <c r="H238" s="13">
        <v>0.76147702905769332</v>
      </c>
      <c r="I238" s="13">
        <v>1.9826623110319179</v>
      </c>
      <c r="J238" s="14">
        <v>1.2211852819742246</v>
      </c>
    </row>
    <row r="239" spans="1:10">
      <c r="A239" s="124" t="s">
        <v>57</v>
      </c>
      <c r="B239" s="26">
        <v>58566</v>
      </c>
      <c r="C239" s="27">
        <v>62978</v>
      </c>
      <c r="D239" s="22">
        <v>4412</v>
      </c>
      <c r="E239" s="23">
        <v>7.5333811426424884</v>
      </c>
      <c r="F239" s="24">
        <v>3021.0685073573113</v>
      </c>
      <c r="G239" s="24">
        <v>1390.9314926426887</v>
      </c>
      <c r="H239" s="25">
        <v>100</v>
      </c>
      <c r="I239" s="25">
        <v>100</v>
      </c>
      <c r="J239" s="17"/>
    </row>
    <row r="240" spans="1:10">
      <c r="A240" s="125" t="s">
        <v>199</v>
      </c>
      <c r="B240" s="9">
        <v>37537</v>
      </c>
      <c r="C240" s="10">
        <v>31029</v>
      </c>
      <c r="D240" s="6">
        <v>-6508</v>
      </c>
      <c r="E240" s="7">
        <v>-17.337560273863122</v>
      </c>
      <c r="F240" s="4">
        <v>-517.34568743543196</v>
      </c>
      <c r="G240" s="4">
        <v>-5990.6543125645676</v>
      </c>
      <c r="H240" s="19">
        <v>64.093501348905519</v>
      </c>
      <c r="I240" s="13">
        <v>49.269586204706407</v>
      </c>
      <c r="J240" s="14">
        <v>-14.823915144199113</v>
      </c>
    </row>
    <row r="241" spans="1:10">
      <c r="A241" s="125" t="s">
        <v>200</v>
      </c>
      <c r="B241" s="9">
        <v>267</v>
      </c>
      <c r="C241" s="10">
        <v>501</v>
      </c>
      <c r="D241" s="6">
        <v>234</v>
      </c>
      <c r="E241" s="7">
        <v>87.640449438202253</v>
      </c>
      <c r="F241" s="4">
        <v>32.441217530138715</v>
      </c>
      <c r="G241" s="4">
        <v>201.55878246986128</v>
      </c>
      <c r="H241" s="13">
        <v>0.45589591230406717</v>
      </c>
      <c r="I241" s="13">
        <v>0.79551589443932813</v>
      </c>
      <c r="J241" s="14">
        <v>0.33961998213526096</v>
      </c>
    </row>
    <row r="242" spans="1:10">
      <c r="A242" s="125" t="s">
        <v>0</v>
      </c>
      <c r="B242" s="9">
        <v>5324</v>
      </c>
      <c r="C242" s="10">
        <v>8314</v>
      </c>
      <c r="D242" s="6">
        <v>2990</v>
      </c>
      <c r="E242" s="7">
        <v>56.160781367392943</v>
      </c>
      <c r="F242" s="4">
        <v>1432.1102642464323</v>
      </c>
      <c r="G242" s="4">
        <v>1557.8897357535677</v>
      </c>
      <c r="H242" s="13">
        <v>9.09059864084964</v>
      </c>
      <c r="I242" s="13">
        <v>13.201435421893359</v>
      </c>
      <c r="J242" s="14">
        <v>4.1108367810437194</v>
      </c>
    </row>
    <row r="243" spans="1:10">
      <c r="A243" s="125" t="s">
        <v>201</v>
      </c>
      <c r="B243" s="9">
        <v>14024</v>
      </c>
      <c r="C243" s="10">
        <v>22182</v>
      </c>
      <c r="D243" s="6">
        <v>8158</v>
      </c>
      <c r="E243" s="7">
        <v>58.171705647461494</v>
      </c>
      <c r="F243" s="4">
        <v>1938.7916376978908</v>
      </c>
      <c r="G243" s="4">
        <v>6219.208362302109</v>
      </c>
      <c r="H243" s="13">
        <v>23.945633985588906</v>
      </c>
      <c r="I243" s="13">
        <v>35.221823493918514</v>
      </c>
      <c r="J243" s="14">
        <v>11.276189508329608</v>
      </c>
    </row>
    <row r="244" spans="1:10">
      <c r="A244" s="124" t="s">
        <v>50</v>
      </c>
      <c r="B244" s="26">
        <v>84640</v>
      </c>
      <c r="C244" s="27">
        <v>88727</v>
      </c>
      <c r="D244" s="22">
        <v>4087</v>
      </c>
      <c r="E244" s="23">
        <v>4.8286862003780717</v>
      </c>
      <c r="F244" s="24">
        <v>4097.2759875387856</v>
      </c>
      <c r="G244" s="24">
        <v>-10.275987538785557</v>
      </c>
      <c r="H244" s="25">
        <v>100</v>
      </c>
      <c r="I244" s="25">
        <v>100</v>
      </c>
      <c r="J244" s="17"/>
    </row>
    <row r="245" spans="1:10">
      <c r="A245" s="125" t="s">
        <v>199</v>
      </c>
      <c r="B245" s="9">
        <v>53992</v>
      </c>
      <c r="C245" s="10">
        <v>42904</v>
      </c>
      <c r="D245" s="6">
        <v>-11088</v>
      </c>
      <c r="E245" s="7">
        <v>-20.536375759371758</v>
      </c>
      <c r="F245" s="4">
        <v>-903.834163276244</v>
      </c>
      <c r="G245" s="4">
        <v>-10184.165836723756</v>
      </c>
      <c r="H245" s="19">
        <v>63.790170132325144</v>
      </c>
      <c r="I245" s="13">
        <v>48.355066665163932</v>
      </c>
      <c r="J245" s="14">
        <v>-15.435103467161213</v>
      </c>
    </row>
    <row r="246" spans="1:10">
      <c r="A246" s="125" t="s">
        <v>200</v>
      </c>
      <c r="B246" s="9">
        <v>219</v>
      </c>
      <c r="C246" s="10">
        <v>580</v>
      </c>
      <c r="D246" s="6">
        <v>361</v>
      </c>
      <c r="E246" s="7">
        <v>164.84018264840182</v>
      </c>
      <c r="F246" s="4">
        <v>66.511745469054446</v>
      </c>
      <c r="G246" s="4">
        <v>294.48825453094554</v>
      </c>
      <c r="H246" s="13">
        <v>0.25874291115311909</v>
      </c>
      <c r="I246" s="13">
        <v>0.65369053388483778</v>
      </c>
      <c r="J246" s="14">
        <v>0.39494762273171868</v>
      </c>
    </row>
    <row r="247" spans="1:10">
      <c r="A247" s="125" t="s">
        <v>0</v>
      </c>
      <c r="B247" s="9">
        <v>7438</v>
      </c>
      <c r="C247" s="10">
        <v>11969</v>
      </c>
      <c r="D247" s="6">
        <v>4531</v>
      </c>
      <c r="E247" s="7">
        <v>60.916913148695883</v>
      </c>
      <c r="F247" s="4">
        <v>1840.5067855960131</v>
      </c>
      <c r="G247" s="4">
        <v>2690.4932144039867</v>
      </c>
      <c r="H247" s="13">
        <v>8.7878071833648388</v>
      </c>
      <c r="I247" s="13">
        <v>13.489693103564868</v>
      </c>
      <c r="J247" s="14">
        <v>4.7018859202000289</v>
      </c>
    </row>
    <row r="248" spans="1:10">
      <c r="A248" s="125" t="s">
        <v>201</v>
      </c>
      <c r="B248" s="9">
        <v>20328</v>
      </c>
      <c r="C248" s="10">
        <v>31917</v>
      </c>
      <c r="D248" s="6">
        <v>11589</v>
      </c>
      <c r="E248" s="7">
        <v>57.010035419126325</v>
      </c>
      <c r="F248" s="4">
        <v>2829.9087695902358</v>
      </c>
      <c r="G248" s="4">
        <v>8759.0912304097637</v>
      </c>
      <c r="H248" s="13">
        <v>24.017013232514177</v>
      </c>
      <c r="I248" s="13">
        <v>35.972139258624772</v>
      </c>
      <c r="J248" s="14">
        <v>11.955126026110594</v>
      </c>
    </row>
    <row r="249" spans="1:10">
      <c r="A249" s="124" t="s">
        <v>44</v>
      </c>
      <c r="B249" s="26">
        <v>101055</v>
      </c>
      <c r="C249" s="27">
        <v>106357</v>
      </c>
      <c r="D249" s="22">
        <v>5302</v>
      </c>
      <c r="E249" s="23">
        <v>5.2466478650239967</v>
      </c>
      <c r="F249" s="24">
        <v>23487.321393734179</v>
      </c>
      <c r="G249" s="24">
        <v>-18185.321393734179</v>
      </c>
      <c r="H249" s="25">
        <v>100</v>
      </c>
      <c r="I249" s="25">
        <v>100</v>
      </c>
      <c r="J249" s="17"/>
    </row>
    <row r="250" spans="1:10">
      <c r="A250" s="125" t="s">
        <v>199</v>
      </c>
      <c r="B250" s="9">
        <v>76418</v>
      </c>
      <c r="C250" s="10">
        <v>81910</v>
      </c>
      <c r="D250" s="6">
        <v>5492</v>
      </c>
      <c r="E250" s="7">
        <v>7.1867884529822819</v>
      </c>
      <c r="F250" s="4">
        <v>18645.638457660614</v>
      </c>
      <c r="G250" s="4">
        <v>-13153.638457660614</v>
      </c>
      <c r="H250" s="19">
        <v>75.620206818069363</v>
      </c>
      <c r="I250" s="13">
        <v>77.014206869317491</v>
      </c>
      <c r="J250" s="14">
        <v>1.3940000512481276</v>
      </c>
    </row>
    <row r="251" spans="1:10">
      <c r="A251" s="125" t="s">
        <v>200</v>
      </c>
      <c r="B251" s="9">
        <v>725</v>
      </c>
      <c r="C251" s="10">
        <v>794</v>
      </c>
      <c r="D251" s="6">
        <v>69</v>
      </c>
      <c r="E251" s="7">
        <v>9.5172413793103434</v>
      </c>
      <c r="F251" s="4">
        <v>92.477912565453636</v>
      </c>
      <c r="G251" s="4">
        <v>-23.477912565453636</v>
      </c>
      <c r="H251" s="13">
        <v>0.71743110187521653</v>
      </c>
      <c r="I251" s="13">
        <v>0.74654230563103507</v>
      </c>
      <c r="J251" s="14">
        <v>2.9111203755818549E-2</v>
      </c>
    </row>
    <row r="252" spans="1:10">
      <c r="A252" s="125" t="s">
        <v>0</v>
      </c>
      <c r="B252" s="9">
        <v>9692</v>
      </c>
      <c r="C252" s="10">
        <v>9991</v>
      </c>
      <c r="D252" s="6">
        <v>299</v>
      </c>
      <c r="E252" s="7">
        <v>3.0850185720181593</v>
      </c>
      <c r="F252" s="4">
        <v>1863.8110529857286</v>
      </c>
      <c r="G252" s="4">
        <v>-1564.8110529857286</v>
      </c>
      <c r="H252" s="13">
        <v>9.5908168818959965</v>
      </c>
      <c r="I252" s="13">
        <v>9.3938339742565127</v>
      </c>
      <c r="J252" s="14">
        <v>-0.19698290763948378</v>
      </c>
    </row>
    <row r="253" spans="1:10">
      <c r="A253" s="125" t="s">
        <v>201</v>
      </c>
      <c r="B253" s="9">
        <v>10263</v>
      </c>
      <c r="C253" s="10">
        <v>12464</v>
      </c>
      <c r="D253" s="6">
        <v>2201</v>
      </c>
      <c r="E253" s="7">
        <v>21.445970963655849</v>
      </c>
      <c r="F253" s="4">
        <v>2443.7117915838794</v>
      </c>
      <c r="G253" s="4">
        <v>-242.7117915838794</v>
      </c>
      <c r="H253" s="13">
        <v>10.155855722131513</v>
      </c>
      <c r="I253" s="13">
        <v>11.719021785119926</v>
      </c>
      <c r="J253" s="14">
        <v>1.5631660629884134</v>
      </c>
    </row>
    <row r="254" spans="1:10">
      <c r="A254" s="124" t="s">
        <v>63</v>
      </c>
      <c r="B254" s="26">
        <v>35244</v>
      </c>
      <c r="C254" s="27">
        <v>35547</v>
      </c>
      <c r="D254" s="22">
        <v>303</v>
      </c>
      <c r="E254" s="23">
        <v>0.85972080354102831</v>
      </c>
      <c r="F254" s="24">
        <v>-237.73541736940479</v>
      </c>
      <c r="G254" s="24">
        <v>540.73541736940479</v>
      </c>
      <c r="H254" s="25">
        <v>100</v>
      </c>
      <c r="I254" s="25">
        <v>100</v>
      </c>
      <c r="J254" s="17"/>
    </row>
    <row r="255" spans="1:10">
      <c r="A255" s="125" t="s">
        <v>199</v>
      </c>
      <c r="B255" s="9">
        <v>23418</v>
      </c>
      <c r="C255" s="10">
        <v>24774</v>
      </c>
      <c r="D255" s="6">
        <v>1356</v>
      </c>
      <c r="E255" s="7">
        <v>5.7904176274660522</v>
      </c>
      <c r="F255" s="4">
        <v>-2144.3054325914804</v>
      </c>
      <c r="G255" s="4">
        <v>3500.3054325914804</v>
      </c>
      <c r="H255" s="19">
        <v>66.445352400408581</v>
      </c>
      <c r="I255" s="13">
        <v>69.693645033336153</v>
      </c>
      <c r="J255" s="14">
        <v>3.2482926329275728</v>
      </c>
    </row>
    <row r="256" spans="1:10">
      <c r="A256" s="125" t="s">
        <v>200</v>
      </c>
      <c r="B256" s="9">
        <v>440</v>
      </c>
      <c r="C256" s="10">
        <v>352</v>
      </c>
      <c r="D256" s="6">
        <v>-88</v>
      </c>
      <c r="E256" s="7">
        <v>-20</v>
      </c>
      <c r="F256" s="4">
        <v>3.9958971233348137</v>
      </c>
      <c r="G256" s="4">
        <v>-91.995897123334814</v>
      </c>
      <c r="H256" s="13">
        <v>1.2484394506866416</v>
      </c>
      <c r="I256" s="13">
        <v>0.99023827608518311</v>
      </c>
      <c r="J256" s="14">
        <v>-0.25820117460145853</v>
      </c>
    </row>
    <row r="257" spans="1:10">
      <c r="A257" s="125" t="s">
        <v>0</v>
      </c>
      <c r="B257" s="9">
        <v>5006</v>
      </c>
      <c r="C257" s="10">
        <v>5189</v>
      </c>
      <c r="D257" s="6">
        <v>183</v>
      </c>
      <c r="E257" s="7">
        <v>3.6556132640831005</v>
      </c>
      <c r="F257" s="4">
        <v>1133.8999969478778</v>
      </c>
      <c r="G257" s="4">
        <v>-950.89999694787775</v>
      </c>
      <c r="H257" s="13">
        <v>14.203836113948473</v>
      </c>
      <c r="I257" s="13">
        <v>14.597575041494359</v>
      </c>
      <c r="J257" s="14">
        <v>0.39373892754588624</v>
      </c>
    </row>
    <row r="258" spans="1:10">
      <c r="A258" s="125" t="s">
        <v>201</v>
      </c>
      <c r="B258" s="9">
        <v>4856</v>
      </c>
      <c r="C258" s="10">
        <v>4580</v>
      </c>
      <c r="D258" s="6">
        <v>-276</v>
      </c>
      <c r="E258" s="7">
        <v>-5.6836902800658979</v>
      </c>
      <c r="F258" s="4">
        <v>704.95610195728909</v>
      </c>
      <c r="G258" s="4">
        <v>-980.95610195728909</v>
      </c>
      <c r="H258" s="13">
        <v>13.778231755759846</v>
      </c>
      <c r="I258" s="13">
        <v>12.884350296790165</v>
      </c>
      <c r="J258" s="14">
        <v>-0.89388145896968041</v>
      </c>
    </row>
    <row r="259" spans="1:10">
      <c r="A259" s="124" t="s">
        <v>37</v>
      </c>
      <c r="B259" s="26">
        <v>22548</v>
      </c>
      <c r="C259" s="27">
        <v>22887</v>
      </c>
      <c r="D259" s="22">
        <v>339</v>
      </c>
      <c r="E259" s="23">
        <v>1.5034592868547101</v>
      </c>
      <c r="F259" s="24">
        <v>1496.2353470441551</v>
      </c>
      <c r="G259" s="24">
        <v>-1157.2353470441551</v>
      </c>
      <c r="H259" s="25">
        <v>100</v>
      </c>
      <c r="I259" s="25">
        <v>100</v>
      </c>
      <c r="J259" s="17"/>
    </row>
    <row r="260" spans="1:10">
      <c r="A260" s="125" t="s">
        <v>199</v>
      </c>
      <c r="B260" s="9">
        <v>17393</v>
      </c>
      <c r="C260" s="10">
        <v>17210</v>
      </c>
      <c r="D260" s="6">
        <v>-183</v>
      </c>
      <c r="E260" s="7">
        <v>-1.0521474156269763</v>
      </c>
      <c r="F260" s="4">
        <v>1168.1406682267911</v>
      </c>
      <c r="G260" s="4">
        <v>-1351.1406682267911</v>
      </c>
      <c r="H260" s="19">
        <v>77.137661876884863</v>
      </c>
      <c r="I260" s="13">
        <v>75.19552584436579</v>
      </c>
      <c r="J260" s="14">
        <v>-1.9421360325190733</v>
      </c>
    </row>
    <row r="261" spans="1:10">
      <c r="A261" s="125" t="s">
        <v>200</v>
      </c>
      <c r="B261" s="9">
        <v>1616</v>
      </c>
      <c r="C261" s="10">
        <v>1259</v>
      </c>
      <c r="D261" s="6">
        <v>-357</v>
      </c>
      <c r="E261" s="7">
        <v>-22.091584158415841</v>
      </c>
      <c r="F261" s="4">
        <v>-9.6953252860267582</v>
      </c>
      <c r="G261" s="4">
        <v>-347.30467471397321</v>
      </c>
      <c r="H261" s="13">
        <v>7.1669327656554902</v>
      </c>
      <c r="I261" s="13">
        <v>5.5009393979114778</v>
      </c>
      <c r="J261" s="14">
        <v>-1.6659933677440124</v>
      </c>
    </row>
    <row r="262" spans="1:10">
      <c r="A262" s="125" t="s">
        <v>0</v>
      </c>
      <c r="B262" s="9">
        <v>1696</v>
      </c>
      <c r="C262" s="10">
        <v>1675</v>
      </c>
      <c r="D262" s="6">
        <v>-21</v>
      </c>
      <c r="E262" s="7">
        <v>-1.2382075471698113</v>
      </c>
      <c r="F262" s="4">
        <v>45.001335170393403</v>
      </c>
      <c r="G262" s="4">
        <v>-66.001335170393403</v>
      </c>
      <c r="H262" s="13">
        <v>7.5217314174206145</v>
      </c>
      <c r="I262" s="13">
        <v>7.3185651243063754</v>
      </c>
      <c r="J262" s="14">
        <v>-0.20316629311423906</v>
      </c>
    </row>
    <row r="263" spans="1:10">
      <c r="A263" s="125" t="s">
        <v>201</v>
      </c>
      <c r="B263" s="9">
        <v>1168</v>
      </c>
      <c r="C263" s="10">
        <v>2003</v>
      </c>
      <c r="D263" s="6">
        <v>835</v>
      </c>
      <c r="E263" s="7">
        <v>71.489726027397253</v>
      </c>
      <c r="F263" s="4">
        <v>269.82393478376167</v>
      </c>
      <c r="G263" s="4">
        <v>565.17606521623838</v>
      </c>
      <c r="H263" s="13">
        <v>5.1800603157707998</v>
      </c>
      <c r="I263" s="13">
        <v>8.7516931008869658</v>
      </c>
      <c r="J263" s="14">
        <v>3.571632785116166</v>
      </c>
    </row>
    <row r="264" spans="1:10">
      <c r="A264" s="124" t="s">
        <v>81</v>
      </c>
      <c r="B264" s="26">
        <v>59099</v>
      </c>
      <c r="C264" s="27">
        <v>58300</v>
      </c>
      <c r="D264" s="22">
        <v>-799</v>
      </c>
      <c r="E264" s="23">
        <v>-1.3519687304353711</v>
      </c>
      <c r="F264" s="24">
        <v>6009.6407152272213</v>
      </c>
      <c r="G264" s="24">
        <v>-6808.6407152272213</v>
      </c>
      <c r="H264" s="25">
        <v>100</v>
      </c>
      <c r="I264" s="25">
        <v>100</v>
      </c>
      <c r="J264" s="17"/>
    </row>
    <row r="265" spans="1:10">
      <c r="A265" s="125" t="s">
        <v>199</v>
      </c>
      <c r="B265" s="9">
        <v>333</v>
      </c>
      <c r="C265" s="10">
        <v>471</v>
      </c>
      <c r="D265" s="6">
        <v>138</v>
      </c>
      <c r="E265" s="7">
        <v>41.441441441441441</v>
      </c>
      <c r="F265" s="4">
        <v>44.585983642550104</v>
      </c>
      <c r="G265" s="4">
        <v>93.414016357449896</v>
      </c>
      <c r="H265" s="19">
        <v>0.56346131068207583</v>
      </c>
      <c r="I265" s="13">
        <v>0.80789022298456259</v>
      </c>
      <c r="J265" s="14">
        <v>0.24442891230248676</v>
      </c>
    </row>
    <row r="266" spans="1:10">
      <c r="A266" s="125" t="s">
        <v>200</v>
      </c>
      <c r="B266" s="9">
        <v>46487</v>
      </c>
      <c r="C266" s="10">
        <v>44364</v>
      </c>
      <c r="D266" s="6">
        <v>-2123</v>
      </c>
      <c r="E266" s="7">
        <v>-4.5668681566889671</v>
      </c>
      <c r="F266" s="4">
        <v>4602.4074706723968</v>
      </c>
      <c r="G266" s="4">
        <v>-6725.4074706723968</v>
      </c>
      <c r="H266" s="13">
        <v>78.659537386419402</v>
      </c>
      <c r="I266" s="13">
        <v>76.096054888507709</v>
      </c>
      <c r="J266" s="14">
        <v>-2.5634824979116928</v>
      </c>
    </row>
    <row r="267" spans="1:10">
      <c r="A267" s="125" t="s">
        <v>0</v>
      </c>
      <c r="B267" s="9">
        <v>10361</v>
      </c>
      <c r="C267" s="10">
        <v>11983</v>
      </c>
      <c r="D267" s="6">
        <v>1622</v>
      </c>
      <c r="E267" s="7">
        <v>15.654859569539619</v>
      </c>
      <c r="F267" s="4">
        <v>1232.6503340452011</v>
      </c>
      <c r="G267" s="4">
        <v>389.34966595479887</v>
      </c>
      <c r="H267" s="13">
        <v>17.531599519450413</v>
      </c>
      <c r="I267" s="13">
        <v>20.554030874785592</v>
      </c>
      <c r="J267" s="14">
        <v>3.0224313553351791</v>
      </c>
    </row>
    <row r="268" spans="1:10">
      <c r="A268" s="125" t="s">
        <v>201</v>
      </c>
      <c r="B268" s="9">
        <v>372</v>
      </c>
      <c r="C268" s="10">
        <v>416</v>
      </c>
      <c r="D268" s="6">
        <v>44</v>
      </c>
      <c r="E268" s="7">
        <v>11.827956989247312</v>
      </c>
      <c r="F268" s="4">
        <v>103.22986921162794</v>
      </c>
      <c r="G268" s="4">
        <v>-59.229869211627943</v>
      </c>
      <c r="H268" s="13">
        <v>0.62945227499619283</v>
      </c>
      <c r="I268" s="13">
        <v>0.71355060034305318</v>
      </c>
      <c r="J268" s="14">
        <v>8.4098325346860348E-2</v>
      </c>
    </row>
    <row r="269" spans="1:10">
      <c r="A269" s="124" t="s">
        <v>65</v>
      </c>
      <c r="B269" s="26">
        <v>56093</v>
      </c>
      <c r="C269" s="27">
        <v>57138</v>
      </c>
      <c r="D269" s="22">
        <v>1045</v>
      </c>
      <c r="E269" s="23">
        <v>1.8629775551316563</v>
      </c>
      <c r="F269" s="24">
        <v>9404.0481887724727</v>
      </c>
      <c r="G269" s="24">
        <v>-8359.0481887724727</v>
      </c>
      <c r="H269" s="25">
        <v>100</v>
      </c>
      <c r="I269" s="25">
        <v>100</v>
      </c>
      <c r="J269" s="17"/>
    </row>
    <row r="270" spans="1:10">
      <c r="A270" s="125" t="s">
        <v>199</v>
      </c>
      <c r="B270" s="9">
        <v>2316</v>
      </c>
      <c r="C270" s="10">
        <v>6098</v>
      </c>
      <c r="D270" s="6">
        <v>3782</v>
      </c>
      <c r="E270" s="7">
        <v>163.29879101899826</v>
      </c>
      <c r="F270" s="4">
        <v>-37.102425077818737</v>
      </c>
      <c r="G270" s="4">
        <v>3819.1024250778187</v>
      </c>
      <c r="H270" s="19">
        <v>4.1288574331913077</v>
      </c>
      <c r="I270" s="13">
        <v>10.672407154608141</v>
      </c>
      <c r="J270" s="14">
        <v>6.5435497214168334</v>
      </c>
    </row>
    <row r="271" spans="1:10">
      <c r="A271" s="125" t="s">
        <v>200</v>
      </c>
      <c r="B271" s="9">
        <v>5599</v>
      </c>
      <c r="C271" s="10">
        <v>5533</v>
      </c>
      <c r="D271" s="6">
        <v>-66</v>
      </c>
      <c r="E271" s="7">
        <v>-1.1787819253438114</v>
      </c>
      <c r="F271" s="4">
        <v>740.35233395091927</v>
      </c>
      <c r="G271" s="4">
        <v>-806.35233395091927</v>
      </c>
      <c r="H271" s="13">
        <v>9.9816376374948756</v>
      </c>
      <c r="I271" s="13">
        <v>9.6835731037138153</v>
      </c>
      <c r="J271" s="14">
        <v>-0.29806453378106035</v>
      </c>
    </row>
    <row r="272" spans="1:10">
      <c r="A272" s="125" t="s">
        <v>0</v>
      </c>
      <c r="B272" s="9">
        <v>43573</v>
      </c>
      <c r="C272" s="10">
        <v>41035</v>
      </c>
      <c r="D272" s="6">
        <v>-2538</v>
      </c>
      <c r="E272" s="7">
        <v>-5.8247079613522139</v>
      </c>
      <c r="F272" s="4">
        <v>8369.6193917219898</v>
      </c>
      <c r="G272" s="4">
        <v>-10907.61939172199</v>
      </c>
      <c r="H272" s="13">
        <v>77.679924411245608</v>
      </c>
      <c r="I272" s="13">
        <v>71.817354475130387</v>
      </c>
      <c r="J272" s="14">
        <v>-5.8625699361152215</v>
      </c>
    </row>
    <row r="273" spans="1:10">
      <c r="A273" s="125" t="s">
        <v>201</v>
      </c>
      <c r="B273" s="9">
        <v>2712</v>
      </c>
      <c r="C273" s="10">
        <v>3417</v>
      </c>
      <c r="D273" s="6">
        <v>705</v>
      </c>
      <c r="E273" s="7">
        <v>25.995575221238937</v>
      </c>
      <c r="F273" s="4">
        <v>311.44665498907295</v>
      </c>
      <c r="G273" s="4">
        <v>393.55334501092705</v>
      </c>
      <c r="H273" s="13">
        <v>4.834827875135935</v>
      </c>
      <c r="I273" s="13">
        <v>5.9802583219573666</v>
      </c>
      <c r="J273" s="14">
        <v>1.1454304468214316</v>
      </c>
    </row>
    <row r="274" spans="1:10">
      <c r="A274" s="124" t="s">
        <v>56</v>
      </c>
      <c r="B274" s="26">
        <v>64617</v>
      </c>
      <c r="C274" s="27">
        <v>72101</v>
      </c>
      <c r="D274" s="22">
        <v>7484</v>
      </c>
      <c r="E274" s="23">
        <v>11.582091400095949</v>
      </c>
      <c r="F274" s="24">
        <v>7284.2183138689379</v>
      </c>
      <c r="G274" s="24">
        <v>199.78168613106209</v>
      </c>
      <c r="H274" s="25">
        <v>100</v>
      </c>
      <c r="I274" s="25">
        <v>100</v>
      </c>
      <c r="J274" s="17"/>
    </row>
    <row r="275" spans="1:10">
      <c r="A275" s="125" t="s">
        <v>199</v>
      </c>
      <c r="B275" s="9">
        <v>1469</v>
      </c>
      <c r="C275" s="10">
        <v>6819</v>
      </c>
      <c r="D275" s="6">
        <v>5350</v>
      </c>
      <c r="E275" s="7">
        <v>364.19332879509869</v>
      </c>
      <c r="F275" s="4">
        <v>14.116859219771186</v>
      </c>
      <c r="G275" s="4">
        <v>5335.883140780229</v>
      </c>
      <c r="H275" s="19">
        <v>2.2733955460637292</v>
      </c>
      <c r="I275" s="13">
        <v>9.4575664692584009</v>
      </c>
      <c r="J275" s="14">
        <v>7.1841709231946718</v>
      </c>
    </row>
    <row r="276" spans="1:10">
      <c r="A276" s="125" t="s">
        <v>200</v>
      </c>
      <c r="B276" s="9">
        <v>22684</v>
      </c>
      <c r="C276" s="10">
        <v>20281</v>
      </c>
      <c r="D276" s="6">
        <v>-2403</v>
      </c>
      <c r="E276" s="7">
        <v>-10.593369776053606</v>
      </c>
      <c r="F276" s="4">
        <v>1719.5580989624932</v>
      </c>
      <c r="G276" s="4">
        <v>-4122.5580989624932</v>
      </c>
      <c r="H276" s="13">
        <v>35.10531284336939</v>
      </c>
      <c r="I276" s="13">
        <v>28.128597384224907</v>
      </c>
      <c r="J276" s="14">
        <v>-6.9767154591444829</v>
      </c>
    </row>
    <row r="277" spans="1:10">
      <c r="A277" s="125" t="s">
        <v>0</v>
      </c>
      <c r="B277" s="9">
        <v>38276</v>
      </c>
      <c r="C277" s="10">
        <v>42014</v>
      </c>
      <c r="D277" s="6">
        <v>3738</v>
      </c>
      <c r="E277" s="7">
        <v>9.7659107534747616</v>
      </c>
      <c r="F277" s="4">
        <v>5340.8743969296447</v>
      </c>
      <c r="G277" s="4">
        <v>-1602.8743969296447</v>
      </c>
      <c r="H277" s="13">
        <v>59.23518578702199</v>
      </c>
      <c r="I277" s="13">
        <v>58.271036462739765</v>
      </c>
      <c r="J277" s="14">
        <v>-0.964149324282225</v>
      </c>
    </row>
    <row r="278" spans="1:10">
      <c r="A278" s="125" t="s">
        <v>201</v>
      </c>
      <c r="B278" s="9">
        <v>648</v>
      </c>
      <c r="C278" s="10">
        <v>1734</v>
      </c>
      <c r="D278" s="6">
        <v>1086</v>
      </c>
      <c r="E278" s="7">
        <v>167.59259259259258</v>
      </c>
      <c r="F278" s="4">
        <v>181.03543794313023</v>
      </c>
      <c r="G278" s="4">
        <v>904.9645620568698</v>
      </c>
      <c r="H278" s="13">
        <v>1.0028320720553414</v>
      </c>
      <c r="I278" s="13">
        <v>2.4049597092966812</v>
      </c>
      <c r="J278" s="14">
        <v>1.4021276372413398</v>
      </c>
    </row>
    <row r="279" spans="1:10">
      <c r="A279" s="124" t="s">
        <v>82</v>
      </c>
      <c r="B279" s="26">
        <v>85058</v>
      </c>
      <c r="C279" s="27">
        <v>83693</v>
      </c>
      <c r="D279" s="22">
        <v>-1365</v>
      </c>
      <c r="E279" s="23">
        <v>-1.6047873215923252</v>
      </c>
      <c r="F279" s="24">
        <v>7177.2763604913471</v>
      </c>
      <c r="G279" s="24">
        <v>-8542.2763604913471</v>
      </c>
      <c r="H279" s="25">
        <v>100</v>
      </c>
      <c r="I279" s="25">
        <v>100</v>
      </c>
      <c r="J279" s="17"/>
    </row>
    <row r="280" spans="1:10">
      <c r="A280" s="125" t="s">
        <v>199</v>
      </c>
      <c r="B280" s="9">
        <v>13401</v>
      </c>
      <c r="C280" s="10">
        <v>4928</v>
      </c>
      <c r="D280" s="6">
        <v>-8473</v>
      </c>
      <c r="E280" s="7">
        <v>-63.226624878740388</v>
      </c>
      <c r="F280" s="4">
        <v>-1426.7153196873141</v>
      </c>
      <c r="G280" s="4">
        <v>-7046.2846803126859</v>
      </c>
      <c r="H280" s="19">
        <v>15.755131792423994</v>
      </c>
      <c r="I280" s="13">
        <v>5.8881865866918384</v>
      </c>
      <c r="J280" s="14">
        <v>-9.8669452057321543</v>
      </c>
    </row>
    <row r="281" spans="1:10">
      <c r="A281" s="125" t="s">
        <v>200</v>
      </c>
      <c r="B281" s="9">
        <v>57319</v>
      </c>
      <c r="C281" s="10">
        <v>67816</v>
      </c>
      <c r="D281" s="6">
        <v>10497</v>
      </c>
      <c r="E281" s="7">
        <v>18.313299255046321</v>
      </c>
      <c r="F281" s="4">
        <v>7589.1616874688698</v>
      </c>
      <c r="G281" s="4">
        <v>2907.8383125311302</v>
      </c>
      <c r="H281" s="13">
        <v>67.388135154835524</v>
      </c>
      <c r="I281" s="13">
        <v>81.029476778225188</v>
      </c>
      <c r="J281" s="14">
        <v>13.641341623389664</v>
      </c>
    </row>
    <row r="282" spans="1:10">
      <c r="A282" s="125" t="s">
        <v>0</v>
      </c>
      <c r="B282" s="9">
        <v>7902</v>
      </c>
      <c r="C282" s="10">
        <v>6941</v>
      </c>
      <c r="D282" s="6">
        <v>-961</v>
      </c>
      <c r="E282" s="7">
        <v>-12.161478106808403</v>
      </c>
      <c r="F282" s="4">
        <v>684.86367903122687</v>
      </c>
      <c r="G282" s="4">
        <v>-1645.8636790312269</v>
      </c>
      <c r="H282" s="13">
        <v>9.2901314397234831</v>
      </c>
      <c r="I282" s="13">
        <v>8.2934056611664051</v>
      </c>
      <c r="J282" s="14">
        <v>-0.996725778557078</v>
      </c>
    </row>
    <row r="283" spans="1:10">
      <c r="A283" s="125" t="s">
        <v>201</v>
      </c>
      <c r="B283" s="9">
        <v>3579</v>
      </c>
      <c r="C283" s="10">
        <v>2198</v>
      </c>
      <c r="D283" s="6">
        <v>-1381</v>
      </c>
      <c r="E283" s="7">
        <v>-38.586197261804969</v>
      </c>
      <c r="F283" s="4">
        <v>250.02808360345099</v>
      </c>
      <c r="G283" s="4">
        <v>-1631.028083603451</v>
      </c>
      <c r="H283" s="13">
        <v>4.2077170871640526</v>
      </c>
      <c r="I283" s="13">
        <v>2.6262650400869845</v>
      </c>
      <c r="J283" s="14">
        <v>-1.5814520470770681</v>
      </c>
    </row>
    <row r="284" spans="1:10">
      <c r="A284" s="124" t="s">
        <v>42</v>
      </c>
      <c r="B284" s="26">
        <v>38327</v>
      </c>
      <c r="C284" s="27">
        <v>38353</v>
      </c>
      <c r="D284" s="22">
        <v>26</v>
      </c>
      <c r="E284" s="23">
        <v>6.7837294857411232E-2</v>
      </c>
      <c r="F284" s="24">
        <v>2815.9622227513</v>
      </c>
      <c r="G284" s="24">
        <v>-2789.9622227513</v>
      </c>
      <c r="H284" s="25">
        <v>100</v>
      </c>
      <c r="I284" s="25">
        <v>100</v>
      </c>
      <c r="J284" s="17"/>
    </row>
    <row r="285" spans="1:10">
      <c r="A285" s="125" t="s">
        <v>199</v>
      </c>
      <c r="B285" s="9">
        <v>20974</v>
      </c>
      <c r="C285" s="10">
        <v>23342</v>
      </c>
      <c r="D285" s="6">
        <v>2368</v>
      </c>
      <c r="E285" s="7">
        <v>11.290168780394774</v>
      </c>
      <c r="F285" s="4">
        <v>1534.0980603963762</v>
      </c>
      <c r="G285" s="4">
        <v>833.90193960362376</v>
      </c>
      <c r="H285" s="19">
        <v>54.723823936128582</v>
      </c>
      <c r="I285" s="13">
        <v>60.860949599770549</v>
      </c>
      <c r="J285" s="14">
        <v>6.1371256636419673</v>
      </c>
    </row>
    <row r="286" spans="1:10">
      <c r="A286" s="125" t="s">
        <v>200</v>
      </c>
      <c r="B286" s="9">
        <v>5510</v>
      </c>
      <c r="C286" s="10">
        <v>4573</v>
      </c>
      <c r="D286" s="6">
        <v>-937</v>
      </c>
      <c r="E286" s="7">
        <v>-17.005444646098002</v>
      </c>
      <c r="F286" s="4">
        <v>263.49561917042433</v>
      </c>
      <c r="G286" s="4">
        <v>-1200.4956191704243</v>
      </c>
      <c r="H286" s="13">
        <v>14.37628825632061</v>
      </c>
      <c r="I286" s="13">
        <v>11.923447970171825</v>
      </c>
      <c r="J286" s="14">
        <v>-2.4528402861487848</v>
      </c>
    </row>
    <row r="287" spans="1:10">
      <c r="A287" s="125" t="s">
        <v>0</v>
      </c>
      <c r="B287" s="9">
        <v>8855</v>
      </c>
      <c r="C287" s="10">
        <v>7581</v>
      </c>
      <c r="D287" s="6">
        <v>-1274</v>
      </c>
      <c r="E287" s="7">
        <v>-14.387351778656127</v>
      </c>
      <c r="F287" s="4">
        <v>599.72426316111853</v>
      </c>
      <c r="G287" s="4">
        <v>-1873.7242631611184</v>
      </c>
      <c r="H287" s="13">
        <v>23.103817152399092</v>
      </c>
      <c r="I287" s="13">
        <v>19.766380726409931</v>
      </c>
      <c r="J287" s="14">
        <v>-3.3374364259891607</v>
      </c>
    </row>
    <row r="288" spans="1:10">
      <c r="A288" s="125" t="s">
        <v>201</v>
      </c>
      <c r="B288" s="9">
        <v>1405</v>
      </c>
      <c r="C288" s="10">
        <v>1728</v>
      </c>
      <c r="D288" s="6">
        <v>323</v>
      </c>
      <c r="E288" s="7">
        <v>22.989323843416372</v>
      </c>
      <c r="F288" s="4">
        <v>365.60247978655264</v>
      </c>
      <c r="G288" s="4">
        <v>-42.602479786552635</v>
      </c>
      <c r="H288" s="13">
        <v>3.6658230490254913</v>
      </c>
      <c r="I288" s="13">
        <v>4.5055145620942305</v>
      </c>
      <c r="J288" s="14">
        <v>0.83969151306873924</v>
      </c>
    </row>
    <row r="289" spans="1:10">
      <c r="A289" s="124" t="s">
        <v>51</v>
      </c>
      <c r="B289" s="26">
        <v>33292</v>
      </c>
      <c r="C289" s="27">
        <v>34791</v>
      </c>
      <c r="D289" s="22">
        <v>1499</v>
      </c>
      <c r="E289" s="23">
        <v>4.5025832031719331</v>
      </c>
      <c r="F289" s="24">
        <v>2004.1512366890388</v>
      </c>
      <c r="G289" s="24">
        <v>-505.1512366890388</v>
      </c>
      <c r="H289" s="25">
        <v>100</v>
      </c>
      <c r="I289" s="25">
        <v>100</v>
      </c>
      <c r="J289" s="17"/>
    </row>
    <row r="290" spans="1:10">
      <c r="A290" s="125" t="s">
        <v>199</v>
      </c>
      <c r="B290" s="9">
        <v>4970</v>
      </c>
      <c r="C290" s="10">
        <v>12389</v>
      </c>
      <c r="D290" s="6">
        <v>7419</v>
      </c>
      <c r="E290" s="7">
        <v>149.27565392354126</v>
      </c>
      <c r="F290" s="4">
        <v>1031.6954923645587</v>
      </c>
      <c r="G290" s="4">
        <v>6387.304507635441</v>
      </c>
      <c r="H290" s="19">
        <v>14.928511354079058</v>
      </c>
      <c r="I290" s="13">
        <v>35.609784139576327</v>
      </c>
      <c r="J290" s="14">
        <v>20.681272785497271</v>
      </c>
    </row>
    <row r="291" spans="1:10">
      <c r="A291" s="125" t="s">
        <v>200</v>
      </c>
      <c r="B291" s="9">
        <v>20543</v>
      </c>
      <c r="C291" s="10">
        <v>14652</v>
      </c>
      <c r="D291" s="6">
        <v>-5891</v>
      </c>
      <c r="E291" s="7">
        <v>-28.676434795307404</v>
      </c>
      <c r="F291" s="4">
        <v>162.03763836088274</v>
      </c>
      <c r="G291" s="4">
        <v>-6053.0376383608827</v>
      </c>
      <c r="H291" s="13">
        <v>61.705514838399608</v>
      </c>
      <c r="I291" s="13">
        <v>42.114339915495385</v>
      </c>
      <c r="J291" s="14">
        <v>-19.591174922904223</v>
      </c>
    </row>
    <row r="292" spans="1:10">
      <c r="A292" s="125" t="s">
        <v>0</v>
      </c>
      <c r="B292" s="9">
        <v>5305</v>
      </c>
      <c r="C292" s="10">
        <v>4561</v>
      </c>
      <c r="D292" s="6">
        <v>-744</v>
      </c>
      <c r="E292" s="7">
        <v>-14.024505183788879</v>
      </c>
      <c r="F292" s="4">
        <v>560.60444888470386</v>
      </c>
      <c r="G292" s="4">
        <v>-1304.6044488847037</v>
      </c>
      <c r="H292" s="13">
        <v>15.934759101285595</v>
      </c>
      <c r="I292" s="13">
        <v>13.109712281911989</v>
      </c>
      <c r="J292" s="14">
        <v>-2.8250468193736058</v>
      </c>
    </row>
    <row r="293" spans="1:10">
      <c r="A293" s="125" t="s">
        <v>201</v>
      </c>
      <c r="B293" s="9">
        <v>1170</v>
      </c>
      <c r="C293" s="10">
        <v>1808</v>
      </c>
      <c r="D293" s="6">
        <v>638</v>
      </c>
      <c r="E293" s="7">
        <v>54.529914529914528</v>
      </c>
      <c r="F293" s="4">
        <v>217.89231375276805</v>
      </c>
      <c r="G293" s="4">
        <v>420.10768624723198</v>
      </c>
      <c r="H293" s="13">
        <v>3.514357803676559</v>
      </c>
      <c r="I293" s="13">
        <v>5.1967462849587536</v>
      </c>
      <c r="J293" s="14">
        <v>1.6823884812821945</v>
      </c>
    </row>
    <row r="294" spans="1:10">
      <c r="A294" s="124" t="s">
        <v>53</v>
      </c>
      <c r="B294" s="26">
        <v>103462</v>
      </c>
      <c r="C294" s="27">
        <v>103169</v>
      </c>
      <c r="D294" s="22">
        <v>-293</v>
      </c>
      <c r="E294" s="23">
        <v>-0.28319576269548241</v>
      </c>
      <c r="F294" s="24">
        <v>8124.0678530705791</v>
      </c>
      <c r="G294" s="24">
        <v>-8417.0678530705791</v>
      </c>
      <c r="H294" s="25">
        <v>100</v>
      </c>
      <c r="I294" s="25">
        <v>100</v>
      </c>
      <c r="J294" s="17"/>
    </row>
    <row r="295" spans="1:10">
      <c r="A295" s="125" t="s">
        <v>199</v>
      </c>
      <c r="B295" s="9">
        <v>3581</v>
      </c>
      <c r="C295" s="10">
        <v>10237</v>
      </c>
      <c r="D295" s="6">
        <v>6656</v>
      </c>
      <c r="E295" s="7">
        <v>185.86986875174532</v>
      </c>
      <c r="F295" s="4">
        <v>1248.9831177640858</v>
      </c>
      <c r="G295" s="4">
        <v>5407.0168822359137</v>
      </c>
      <c r="H295" s="19">
        <v>3.4611741508959812</v>
      </c>
      <c r="I295" s="13">
        <v>9.922554255638806</v>
      </c>
      <c r="J295" s="14">
        <v>6.4613801047428243</v>
      </c>
    </row>
    <row r="296" spans="1:10">
      <c r="A296" s="125" t="s">
        <v>200</v>
      </c>
      <c r="B296" s="9">
        <v>86465</v>
      </c>
      <c r="C296" s="10">
        <v>76358</v>
      </c>
      <c r="D296" s="6">
        <v>-10107</v>
      </c>
      <c r="E296" s="7">
        <v>-11.689122766437286</v>
      </c>
      <c r="F296" s="4">
        <v>5359.4708350755591</v>
      </c>
      <c r="G296" s="4">
        <v>-15466.470835075559</v>
      </c>
      <c r="H296" s="13">
        <v>83.571746148344317</v>
      </c>
      <c r="I296" s="13">
        <v>74.012542527309549</v>
      </c>
      <c r="J296" s="14">
        <v>-9.5592036210347686</v>
      </c>
    </row>
    <row r="297" spans="1:10">
      <c r="A297" s="125" t="s">
        <v>0</v>
      </c>
      <c r="B297" s="9">
        <v>9438</v>
      </c>
      <c r="C297" s="10">
        <v>12051</v>
      </c>
      <c r="D297" s="6">
        <v>2613</v>
      </c>
      <c r="E297" s="7">
        <v>27.685950413223143</v>
      </c>
      <c r="F297" s="4">
        <v>1134.9169958921323</v>
      </c>
      <c r="G297" s="4">
        <v>1478.0830041078677</v>
      </c>
      <c r="H297" s="13">
        <v>9.122189789487928</v>
      </c>
      <c r="I297" s="13">
        <v>11.680834359158274</v>
      </c>
      <c r="J297" s="14">
        <v>2.5586445696703457</v>
      </c>
    </row>
    <row r="298" spans="1:10">
      <c r="A298" s="125" t="s">
        <v>201</v>
      </c>
      <c r="B298" s="9">
        <v>1061</v>
      </c>
      <c r="C298" s="10">
        <v>1926</v>
      </c>
      <c r="D298" s="6">
        <v>865</v>
      </c>
      <c r="E298" s="7">
        <v>81.526861451460888</v>
      </c>
      <c r="F298" s="4">
        <v>281.60865173666303</v>
      </c>
      <c r="G298" s="4">
        <v>583.39134826333702</v>
      </c>
      <c r="H298" s="13">
        <v>1.0254972840269858</v>
      </c>
      <c r="I298" s="13">
        <v>1.866839845302368</v>
      </c>
      <c r="J298" s="14">
        <v>0.84134256127538221</v>
      </c>
    </row>
    <row r="299" spans="1:10">
      <c r="A299" s="124" t="s">
        <v>52</v>
      </c>
      <c r="B299" s="26">
        <v>42370</v>
      </c>
      <c r="C299" s="27">
        <v>39670</v>
      </c>
      <c r="D299" s="22">
        <v>-2700</v>
      </c>
      <c r="E299" s="23">
        <v>-6.3724333254661314</v>
      </c>
      <c r="F299" s="24">
        <v>5540.4592111802576</v>
      </c>
      <c r="G299" s="24">
        <v>-8240.4592111802576</v>
      </c>
      <c r="H299" s="25">
        <v>100</v>
      </c>
      <c r="I299" s="25">
        <v>100</v>
      </c>
      <c r="J299" s="17"/>
    </row>
    <row r="300" spans="1:10">
      <c r="A300" s="125" t="s">
        <v>199</v>
      </c>
      <c r="B300" s="9">
        <v>7082</v>
      </c>
      <c r="C300" s="10">
        <v>10221</v>
      </c>
      <c r="D300" s="6">
        <v>3139</v>
      </c>
      <c r="E300" s="7">
        <v>44.32363739056764</v>
      </c>
      <c r="F300" s="4">
        <v>2605.3075438114688</v>
      </c>
      <c r="G300" s="4">
        <v>533.6924561885312</v>
      </c>
      <c r="H300" s="19">
        <v>16.714656596648574</v>
      </c>
      <c r="I300" s="13">
        <v>25.765061759516005</v>
      </c>
      <c r="J300" s="14">
        <v>9.0504051628674311</v>
      </c>
    </row>
    <row r="301" spans="1:10">
      <c r="A301" s="125" t="s">
        <v>200</v>
      </c>
      <c r="B301" s="9">
        <v>30207</v>
      </c>
      <c r="C301" s="10">
        <v>24921</v>
      </c>
      <c r="D301" s="6">
        <v>-5286</v>
      </c>
      <c r="E301" s="7">
        <v>-17.499255139537194</v>
      </c>
      <c r="F301" s="4">
        <v>2451.9328086863716</v>
      </c>
      <c r="G301" s="4">
        <v>-7737.9328086863716</v>
      </c>
      <c r="H301" s="13">
        <v>71.293367949020535</v>
      </c>
      <c r="I301" s="13">
        <v>62.82077136375095</v>
      </c>
      <c r="J301" s="14">
        <v>-8.472596585269585</v>
      </c>
    </row>
    <row r="302" spans="1:10">
      <c r="A302" s="125" t="s">
        <v>0</v>
      </c>
      <c r="B302" s="9">
        <v>3358</v>
      </c>
      <c r="C302" s="10">
        <v>3422</v>
      </c>
      <c r="D302" s="6">
        <v>64</v>
      </c>
      <c r="E302" s="7">
        <v>1.9058963668850508</v>
      </c>
      <c r="F302" s="4">
        <v>398.71407622314479</v>
      </c>
      <c r="G302" s="4">
        <v>-334.71407622314479</v>
      </c>
      <c r="H302" s="13">
        <v>7.9254189284871366</v>
      </c>
      <c r="I302" s="13">
        <v>8.6261658684144198</v>
      </c>
      <c r="J302" s="14">
        <v>0.70074693992728321</v>
      </c>
    </row>
    <row r="303" spans="1:10">
      <c r="A303" s="125" t="s">
        <v>201</v>
      </c>
      <c r="B303" s="9">
        <v>167</v>
      </c>
      <c r="C303" s="10">
        <v>285</v>
      </c>
      <c r="D303" s="6">
        <v>118</v>
      </c>
      <c r="E303" s="7">
        <v>70.658682634730539</v>
      </c>
      <c r="F303" s="4">
        <v>54.12122703396097</v>
      </c>
      <c r="G303" s="4">
        <v>63.87877296603903</v>
      </c>
      <c r="H303" s="13">
        <v>0.39414680198253482</v>
      </c>
      <c r="I303" s="13">
        <v>0.71842702293924876</v>
      </c>
      <c r="J303" s="14">
        <v>0.32428022095671394</v>
      </c>
    </row>
    <row r="304" spans="1:10">
      <c r="A304" s="124" t="s">
        <v>86</v>
      </c>
      <c r="B304" s="26">
        <v>48961</v>
      </c>
      <c r="C304" s="27">
        <v>49223</v>
      </c>
      <c r="D304" s="22">
        <v>262</v>
      </c>
      <c r="E304" s="23">
        <v>0.53511978921999137</v>
      </c>
      <c r="F304" s="24">
        <v>6324.4443353789011</v>
      </c>
      <c r="G304" s="24">
        <v>-6062.4443353789011</v>
      </c>
      <c r="H304" s="25">
        <v>100</v>
      </c>
      <c r="I304" s="25">
        <v>100</v>
      </c>
      <c r="J304" s="17"/>
    </row>
    <row r="305" spans="1:10">
      <c r="A305" s="125" t="s">
        <v>199</v>
      </c>
      <c r="B305" s="9">
        <v>2365</v>
      </c>
      <c r="C305" s="10">
        <v>1444</v>
      </c>
      <c r="D305" s="6">
        <v>-921</v>
      </c>
      <c r="E305" s="7">
        <v>-38.942917547568712</v>
      </c>
      <c r="F305" s="4">
        <v>-239.99053007903052</v>
      </c>
      <c r="G305" s="4">
        <v>-681.00946992096942</v>
      </c>
      <c r="H305" s="19">
        <v>4.8303751965850372</v>
      </c>
      <c r="I305" s="13">
        <v>2.9335879568494403</v>
      </c>
      <c r="J305" s="14">
        <v>-1.8967872397355969</v>
      </c>
    </row>
    <row r="306" spans="1:10">
      <c r="A306" s="125" t="s">
        <v>200</v>
      </c>
      <c r="B306" s="9">
        <v>9170</v>
      </c>
      <c r="C306" s="10">
        <v>9151</v>
      </c>
      <c r="D306" s="6">
        <v>-19</v>
      </c>
      <c r="E306" s="7">
        <v>-0.20719738276990188</v>
      </c>
      <c r="F306" s="4">
        <v>1274.8675616711489</v>
      </c>
      <c r="G306" s="4">
        <v>-1293.8675616711489</v>
      </c>
      <c r="H306" s="13">
        <v>18.729192622699699</v>
      </c>
      <c r="I306" s="13">
        <v>18.590902626820796</v>
      </c>
      <c r="J306" s="14">
        <v>-0.13828999587890323</v>
      </c>
    </row>
    <row r="307" spans="1:10">
      <c r="A307" s="125" t="s">
        <v>0</v>
      </c>
      <c r="B307" s="9">
        <v>29322</v>
      </c>
      <c r="C307" s="10">
        <v>29695</v>
      </c>
      <c r="D307" s="6">
        <v>373</v>
      </c>
      <c r="E307" s="7">
        <v>1.2720823954709775</v>
      </c>
      <c r="F307" s="4">
        <v>4308.6533372306785</v>
      </c>
      <c r="G307" s="4">
        <v>-3935.6533372306785</v>
      </c>
      <c r="H307" s="13">
        <v>59.888482669880105</v>
      </c>
      <c r="I307" s="13">
        <v>60.32748918188652</v>
      </c>
      <c r="J307" s="14">
        <v>0.43900651200641505</v>
      </c>
    </row>
    <row r="308" spans="1:10">
      <c r="A308" s="125" t="s">
        <v>201</v>
      </c>
      <c r="B308" s="9">
        <v>4007</v>
      </c>
      <c r="C308" s="10">
        <v>5680</v>
      </c>
      <c r="D308" s="6">
        <v>1673</v>
      </c>
      <c r="E308" s="7">
        <v>41.751934115298226</v>
      </c>
      <c r="F308" s="4">
        <v>869.2408466182012</v>
      </c>
      <c r="G308" s="4">
        <v>803.7591533817988</v>
      </c>
      <c r="H308" s="13">
        <v>8.1840648679561276</v>
      </c>
      <c r="I308" s="13">
        <v>11.539321049103062</v>
      </c>
      <c r="J308" s="14">
        <v>3.3552561811469346</v>
      </c>
    </row>
    <row r="309" spans="1:10">
      <c r="A309" s="124" t="s">
        <v>39</v>
      </c>
      <c r="B309" s="26">
        <v>30847</v>
      </c>
      <c r="C309" s="27">
        <v>34495</v>
      </c>
      <c r="D309" s="22">
        <v>3648</v>
      </c>
      <c r="E309" s="23">
        <v>11.826109508217979</v>
      </c>
      <c r="F309" s="24">
        <v>2039.1207538698118</v>
      </c>
      <c r="G309" s="24">
        <v>1608.8792461301882</v>
      </c>
      <c r="H309" s="25">
        <v>100</v>
      </c>
      <c r="I309" s="25">
        <v>100</v>
      </c>
      <c r="J309" s="17"/>
    </row>
    <row r="310" spans="1:10">
      <c r="A310" s="125" t="s">
        <v>199</v>
      </c>
      <c r="B310" s="9">
        <v>9378</v>
      </c>
      <c r="C310" s="10">
        <v>14560</v>
      </c>
      <c r="D310" s="6">
        <v>5182</v>
      </c>
      <c r="E310" s="7">
        <v>55.25698443164854</v>
      </c>
      <c r="F310" s="4">
        <v>1022.1041126332578</v>
      </c>
      <c r="G310" s="4">
        <v>4159.8958873667425</v>
      </c>
      <c r="H310" s="19">
        <v>30.401659804843256</v>
      </c>
      <c r="I310" s="13">
        <v>42.209015799391217</v>
      </c>
      <c r="J310" s="14">
        <v>11.807355994547962</v>
      </c>
    </row>
    <row r="311" spans="1:10">
      <c r="A311" s="125" t="s">
        <v>200</v>
      </c>
      <c r="B311" s="9">
        <v>9724</v>
      </c>
      <c r="C311" s="10">
        <v>7883</v>
      </c>
      <c r="D311" s="6">
        <v>-1841</v>
      </c>
      <c r="E311" s="7">
        <v>-18.932538050185109</v>
      </c>
      <c r="F311" s="4">
        <v>70.185101861039357</v>
      </c>
      <c r="G311" s="4">
        <v>-1911.1851018610394</v>
      </c>
      <c r="H311" s="13">
        <v>31.523324796576652</v>
      </c>
      <c r="I311" s="13">
        <v>22.852587331497318</v>
      </c>
      <c r="J311" s="14">
        <v>-8.6707374650793341</v>
      </c>
    </row>
    <row r="312" spans="1:10">
      <c r="A312" s="125" t="s">
        <v>0</v>
      </c>
      <c r="B312" s="9">
        <v>9031</v>
      </c>
      <c r="C312" s="10">
        <v>7981</v>
      </c>
      <c r="D312" s="6">
        <v>-1050</v>
      </c>
      <c r="E312" s="7">
        <v>-11.62661942199092</v>
      </c>
      <c r="F312" s="4">
        <v>532.83071996192768</v>
      </c>
      <c r="G312" s="4">
        <v>-1582.8307199619276</v>
      </c>
      <c r="H312" s="13">
        <v>29.276753006775376</v>
      </c>
      <c r="I312" s="13">
        <v>23.136686476300913</v>
      </c>
      <c r="J312" s="14">
        <v>-6.1400665304744635</v>
      </c>
    </row>
    <row r="313" spans="1:10">
      <c r="A313" s="125" t="s">
        <v>201</v>
      </c>
      <c r="B313" s="9">
        <v>1460</v>
      </c>
      <c r="C313" s="10">
        <v>2949</v>
      </c>
      <c r="D313" s="6">
        <v>1489</v>
      </c>
      <c r="E313" s="7">
        <v>101.98630136986301</v>
      </c>
      <c r="F313" s="4">
        <v>388.08976674892045</v>
      </c>
      <c r="G313" s="4">
        <v>1100.9102332510795</v>
      </c>
      <c r="H313" s="13">
        <v>4.7330372483547833</v>
      </c>
      <c r="I313" s="13">
        <v>8.5490650818959271</v>
      </c>
      <c r="J313" s="14">
        <v>3.8160278335411437</v>
      </c>
    </row>
    <row r="314" spans="1:10">
      <c r="A314" s="124" t="s">
        <v>46</v>
      </c>
      <c r="B314" s="26">
        <v>39332</v>
      </c>
      <c r="C314" s="27">
        <v>42419</v>
      </c>
      <c r="D314" s="22">
        <v>3087</v>
      </c>
      <c r="E314" s="23">
        <v>7.8485711380046785</v>
      </c>
      <c r="F314" s="24">
        <v>2085.6117300738688</v>
      </c>
      <c r="G314" s="24">
        <v>1001.3882699261312</v>
      </c>
      <c r="H314" s="25">
        <v>100</v>
      </c>
      <c r="I314" s="25">
        <v>100</v>
      </c>
      <c r="J314" s="17"/>
    </row>
    <row r="315" spans="1:10">
      <c r="A315" s="125" t="s">
        <v>199</v>
      </c>
      <c r="B315" s="9">
        <v>27293</v>
      </c>
      <c r="C315" s="10">
        <v>23037</v>
      </c>
      <c r="D315" s="6">
        <v>-4256</v>
      </c>
      <c r="E315" s="7">
        <v>-15.593741985124391</v>
      </c>
      <c r="F315" s="4">
        <v>-362.66845362552795</v>
      </c>
      <c r="G315" s="4">
        <v>-3893.3315463744721</v>
      </c>
      <c r="H315" s="19">
        <v>69.391335299501677</v>
      </c>
      <c r="I315" s="13">
        <v>54.30821094320941</v>
      </c>
      <c r="J315" s="14">
        <v>-15.083124356292267</v>
      </c>
    </row>
    <row r="316" spans="1:10">
      <c r="A316" s="125" t="s">
        <v>200</v>
      </c>
      <c r="B316" s="9">
        <v>98</v>
      </c>
      <c r="C316" s="10">
        <v>222</v>
      </c>
      <c r="D316" s="6">
        <v>124</v>
      </c>
      <c r="E316" s="7">
        <v>126.53061224489797</v>
      </c>
      <c r="F316" s="4">
        <v>59.898366482622663</v>
      </c>
      <c r="G316" s="4">
        <v>64.101633517377337</v>
      </c>
      <c r="H316" s="13">
        <v>0.24916098850808502</v>
      </c>
      <c r="I316" s="13">
        <v>0.52335038544048662</v>
      </c>
      <c r="J316" s="14">
        <v>0.27418939693240163</v>
      </c>
    </row>
    <row r="317" spans="1:10">
      <c r="A317" s="125" t="s">
        <v>0</v>
      </c>
      <c r="B317" s="9">
        <v>3249</v>
      </c>
      <c r="C317" s="10">
        <v>5046</v>
      </c>
      <c r="D317" s="6">
        <v>1797</v>
      </c>
      <c r="E317" s="7">
        <v>55.309325946445064</v>
      </c>
      <c r="F317" s="4">
        <v>729.2807909574758</v>
      </c>
      <c r="G317" s="4">
        <v>1067.7192090425242</v>
      </c>
      <c r="H317" s="13">
        <v>8.2604495067629422</v>
      </c>
      <c r="I317" s="13">
        <v>11.895612815012141</v>
      </c>
      <c r="J317" s="14">
        <v>3.635163308249199</v>
      </c>
    </row>
    <row r="318" spans="1:10">
      <c r="A318" s="125" t="s">
        <v>201</v>
      </c>
      <c r="B318" s="9">
        <v>7156</v>
      </c>
      <c r="C318" s="10">
        <v>13605</v>
      </c>
      <c r="D318" s="6">
        <v>6449</v>
      </c>
      <c r="E318" s="7">
        <v>90.120178870877581</v>
      </c>
      <c r="F318" s="4">
        <v>1555.9863301306423</v>
      </c>
      <c r="G318" s="4">
        <v>4893.0136698693577</v>
      </c>
      <c r="H318" s="13">
        <v>18.193837079223023</v>
      </c>
      <c r="I318" s="13">
        <v>32.072891864494686</v>
      </c>
      <c r="J318" s="14">
        <v>13.879054785271663</v>
      </c>
    </row>
    <row r="319" spans="1:10">
      <c r="A319" s="124" t="s">
        <v>78</v>
      </c>
      <c r="B319" s="26">
        <v>56033</v>
      </c>
      <c r="C319" s="27">
        <v>50355</v>
      </c>
      <c r="D319" s="22">
        <v>-5678</v>
      </c>
      <c r="E319" s="23">
        <v>-10.133314296932165</v>
      </c>
      <c r="F319" s="24">
        <v>4582.2855452415351</v>
      </c>
      <c r="G319" s="24">
        <v>-10260.285545241535</v>
      </c>
      <c r="H319" s="25">
        <v>100</v>
      </c>
      <c r="I319" s="25">
        <v>100</v>
      </c>
      <c r="J319" s="17"/>
    </row>
    <row r="320" spans="1:10">
      <c r="A320" s="125" t="s">
        <v>199</v>
      </c>
      <c r="B320" s="9">
        <v>1151</v>
      </c>
      <c r="C320" s="10">
        <v>753</v>
      </c>
      <c r="D320" s="6">
        <v>-398</v>
      </c>
      <c r="E320" s="7">
        <v>-34.578627280625547</v>
      </c>
      <c r="F320" s="4">
        <v>-128.93405045139207</v>
      </c>
      <c r="G320" s="4">
        <v>-269.06594954860793</v>
      </c>
      <c r="H320" s="19">
        <v>2.0541466635732513</v>
      </c>
      <c r="I320" s="13">
        <v>1.495382782246053</v>
      </c>
      <c r="J320" s="14">
        <v>-0.55876388132719823</v>
      </c>
    </row>
    <row r="321" spans="1:10">
      <c r="A321" s="125" t="s">
        <v>200</v>
      </c>
      <c r="B321" s="9">
        <v>49858</v>
      </c>
      <c r="C321" s="10">
        <v>44883</v>
      </c>
      <c r="D321" s="6">
        <v>-4975</v>
      </c>
      <c r="E321" s="7">
        <v>-9.9783384812868547</v>
      </c>
      <c r="F321" s="4">
        <v>4346.8448315716942</v>
      </c>
      <c r="G321" s="4">
        <v>-9321.8448315716942</v>
      </c>
      <c r="H321" s="13">
        <v>88.979708386129602</v>
      </c>
      <c r="I321" s="13">
        <v>89.133154602323501</v>
      </c>
      <c r="J321" s="14">
        <v>0.15344621619389898</v>
      </c>
    </row>
    <row r="322" spans="1:10">
      <c r="A322" s="125" t="s">
        <v>0</v>
      </c>
      <c r="B322" s="9">
        <v>2781</v>
      </c>
      <c r="C322" s="10">
        <v>2897</v>
      </c>
      <c r="D322" s="6">
        <v>116</v>
      </c>
      <c r="E322" s="7">
        <v>4.1711614527148511</v>
      </c>
      <c r="F322" s="4">
        <v>237.51473237994719</v>
      </c>
      <c r="G322" s="4">
        <v>-121.51473237994719</v>
      </c>
      <c r="H322" s="13">
        <v>4.9631467171131298</v>
      </c>
      <c r="I322" s="13">
        <v>5.7531526164233942</v>
      </c>
      <c r="J322" s="14">
        <v>0.79000589931026433</v>
      </c>
    </row>
    <row r="323" spans="1:10">
      <c r="A323" s="125" t="s">
        <v>201</v>
      </c>
      <c r="B323" s="9">
        <v>564</v>
      </c>
      <c r="C323" s="10">
        <v>558</v>
      </c>
      <c r="D323" s="6">
        <v>-6</v>
      </c>
      <c r="E323" s="7">
        <v>-1.0638297872340425</v>
      </c>
      <c r="F323" s="4">
        <v>80.410686394776633</v>
      </c>
      <c r="G323" s="4">
        <v>-86.410686394776633</v>
      </c>
      <c r="H323" s="13">
        <v>1.0065497117769886</v>
      </c>
      <c r="I323" s="13">
        <v>1.1081322609472744</v>
      </c>
      <c r="J323" s="14">
        <v>0.10158254917028575</v>
      </c>
    </row>
    <row r="324" spans="1:10">
      <c r="A324" s="124" t="s">
        <v>84</v>
      </c>
      <c r="B324" s="26">
        <v>83275</v>
      </c>
      <c r="C324" s="27">
        <v>91958</v>
      </c>
      <c r="D324" s="22">
        <v>8683</v>
      </c>
      <c r="E324" s="23">
        <v>10.426898829180427</v>
      </c>
      <c r="F324" s="24">
        <v>8782.3075646129109</v>
      </c>
      <c r="G324" s="24">
        <v>-99.307564612910937</v>
      </c>
      <c r="H324" s="25">
        <v>100</v>
      </c>
      <c r="I324" s="25">
        <v>100</v>
      </c>
      <c r="J324" s="17"/>
    </row>
    <row r="325" spans="1:10">
      <c r="A325" s="125" t="s">
        <v>199</v>
      </c>
      <c r="B325" s="9">
        <v>1707</v>
      </c>
      <c r="C325" s="10">
        <v>1240</v>
      </c>
      <c r="D325" s="6">
        <v>-467</v>
      </c>
      <c r="E325" s="7">
        <v>-27.35793790275337</v>
      </c>
      <c r="F325" s="4">
        <v>-251.41054715209197</v>
      </c>
      <c r="G325" s="4">
        <v>-215.58945284790803</v>
      </c>
      <c r="H325" s="19">
        <v>2.0498348844190932</v>
      </c>
      <c r="I325" s="13">
        <v>1.3484416798973444</v>
      </c>
      <c r="J325" s="14">
        <v>-0.7013932045217488</v>
      </c>
    </row>
    <row r="326" spans="1:10">
      <c r="A326" s="125" t="s">
        <v>200</v>
      </c>
      <c r="B326" s="9">
        <v>51850</v>
      </c>
      <c r="C326" s="10">
        <v>58453</v>
      </c>
      <c r="D326" s="6">
        <v>6603</v>
      </c>
      <c r="E326" s="7">
        <v>12.734811957569914</v>
      </c>
      <c r="F326" s="4">
        <v>5261.4985592250123</v>
      </c>
      <c r="G326" s="4">
        <v>1341.5014407749877</v>
      </c>
      <c r="H326" s="13">
        <v>62.263584509156409</v>
      </c>
      <c r="I326" s="13">
        <v>63.564888318580223</v>
      </c>
      <c r="J326" s="14">
        <v>1.3013038094238141</v>
      </c>
    </row>
    <row r="327" spans="1:10">
      <c r="A327" s="125" t="s">
        <v>0</v>
      </c>
      <c r="B327" s="9">
        <v>25406</v>
      </c>
      <c r="C327" s="10">
        <v>27252</v>
      </c>
      <c r="D327" s="6">
        <v>1846</v>
      </c>
      <c r="E327" s="7">
        <v>7.2660001574431243</v>
      </c>
      <c r="F327" s="4">
        <v>3241.4719079942024</v>
      </c>
      <c r="G327" s="4">
        <v>-1395.4719079942024</v>
      </c>
      <c r="H327" s="13">
        <v>30.508555989192438</v>
      </c>
      <c r="I327" s="13">
        <v>29.635268274647121</v>
      </c>
      <c r="J327" s="14">
        <v>-0.87328771454531662</v>
      </c>
    </row>
    <row r="328" spans="1:10">
      <c r="A328" s="125" t="s">
        <v>201</v>
      </c>
      <c r="B328" s="9">
        <v>1183</v>
      </c>
      <c r="C328" s="10">
        <v>2764</v>
      </c>
      <c r="D328" s="6">
        <v>1581</v>
      </c>
      <c r="E328" s="7">
        <v>133.64327979712596</v>
      </c>
      <c r="F328" s="4">
        <v>425.23225823054099</v>
      </c>
      <c r="G328" s="4">
        <v>1155.767741769459</v>
      </c>
      <c r="H328" s="13">
        <v>1.4205944160912638</v>
      </c>
      <c r="I328" s="13">
        <v>3.0057200026098871</v>
      </c>
      <c r="J328" s="14">
        <v>1.5851255865186233</v>
      </c>
    </row>
    <row r="329" spans="1:10">
      <c r="A329" s="124" t="s">
        <v>85</v>
      </c>
      <c r="B329" s="26">
        <v>27624</v>
      </c>
      <c r="C329" s="27">
        <v>29343</v>
      </c>
      <c r="D329" s="22">
        <v>1719</v>
      </c>
      <c r="E329" s="23">
        <v>6.2228496959165946</v>
      </c>
      <c r="F329" s="24">
        <v>3526.1917485996505</v>
      </c>
      <c r="G329" s="24">
        <v>-1807.1917485996505</v>
      </c>
      <c r="H329" s="25">
        <v>100</v>
      </c>
      <c r="I329" s="25">
        <v>100</v>
      </c>
      <c r="J329" s="17"/>
    </row>
    <row r="330" spans="1:10">
      <c r="A330" s="125" t="s">
        <v>199</v>
      </c>
      <c r="B330" s="9">
        <v>227</v>
      </c>
      <c r="C330" s="10">
        <v>278</v>
      </c>
      <c r="D330" s="6">
        <v>51</v>
      </c>
      <c r="E330" s="7">
        <v>22.466960352422909</v>
      </c>
      <c r="F330" s="4">
        <v>36.997883519614049</v>
      </c>
      <c r="G330" s="4">
        <v>14.002116480385951</v>
      </c>
      <c r="H330" s="19">
        <v>0.82174920359108017</v>
      </c>
      <c r="I330" s="13">
        <v>0.94741505640186763</v>
      </c>
      <c r="J330" s="14">
        <v>0.12566585281078746</v>
      </c>
    </row>
    <row r="331" spans="1:10">
      <c r="A331" s="125" t="s">
        <v>200</v>
      </c>
      <c r="B331" s="9">
        <v>18564</v>
      </c>
      <c r="C331" s="10">
        <v>20512</v>
      </c>
      <c r="D331" s="6">
        <v>1948</v>
      </c>
      <c r="E331" s="7">
        <v>10.493428140486964</v>
      </c>
      <c r="F331" s="4">
        <v>2447.2012516164086</v>
      </c>
      <c r="G331" s="4">
        <v>-499.20125161640863</v>
      </c>
      <c r="H331" s="13">
        <v>67.202432667245873</v>
      </c>
      <c r="I331" s="13">
        <v>69.904236104011176</v>
      </c>
      <c r="J331" s="14">
        <v>2.701803436765303</v>
      </c>
    </row>
    <row r="332" spans="1:10">
      <c r="A332" s="125" t="s">
        <v>0</v>
      </c>
      <c r="B332" s="9">
        <v>8060</v>
      </c>
      <c r="C332" s="10">
        <v>7845</v>
      </c>
      <c r="D332" s="6">
        <v>-215</v>
      </c>
      <c r="E332" s="7">
        <v>-2.6674937965260543</v>
      </c>
      <c r="F332" s="4">
        <v>999.37464527238762</v>
      </c>
      <c r="G332" s="4">
        <v>-1214.3746452723876</v>
      </c>
      <c r="H332" s="13">
        <v>29.177526788300028</v>
      </c>
      <c r="I332" s="13">
        <v>26.735507616808096</v>
      </c>
      <c r="J332" s="14">
        <v>-2.4420191714919319</v>
      </c>
    </row>
    <row r="333" spans="1:10">
      <c r="A333" s="125" t="s">
        <v>201</v>
      </c>
      <c r="B333" s="9">
        <v>142</v>
      </c>
      <c r="C333" s="10">
        <v>174</v>
      </c>
      <c r="D333" s="6">
        <v>32</v>
      </c>
      <c r="E333" s="7">
        <v>22.535211267605636</v>
      </c>
      <c r="F333" s="4">
        <v>29.875381353013019</v>
      </c>
      <c r="G333" s="4">
        <v>2.1246186469869812</v>
      </c>
      <c r="H333" s="13">
        <v>0.51404575731248181</v>
      </c>
      <c r="I333" s="13">
        <v>0.59298640220836318</v>
      </c>
      <c r="J333" s="14">
        <v>7.8940644895881373E-2</v>
      </c>
    </row>
    <row r="334" spans="1:10">
      <c r="A334" s="124" t="s">
        <v>67</v>
      </c>
      <c r="B334" s="26">
        <v>31878</v>
      </c>
      <c r="C334" s="27">
        <v>34158</v>
      </c>
      <c r="D334" s="22">
        <v>2280</v>
      </c>
      <c r="E334" s="23">
        <v>7.1522680218332395</v>
      </c>
      <c r="F334" s="24">
        <v>807.26653405938532</v>
      </c>
      <c r="G334" s="24">
        <v>1472.7334659406147</v>
      </c>
      <c r="H334" s="25">
        <v>100</v>
      </c>
      <c r="I334" s="25">
        <v>100</v>
      </c>
      <c r="J334" s="17"/>
    </row>
    <row r="335" spans="1:10">
      <c r="A335" s="125" t="s">
        <v>199</v>
      </c>
      <c r="B335" s="9">
        <v>10265</v>
      </c>
      <c r="C335" s="10">
        <v>14706</v>
      </c>
      <c r="D335" s="6">
        <v>4441</v>
      </c>
      <c r="E335" s="7">
        <v>43.263516804676087</v>
      </c>
      <c r="F335" s="4">
        <v>-199.29371288132188</v>
      </c>
      <c r="G335" s="4">
        <v>4640.2937128813219</v>
      </c>
      <c r="H335" s="19">
        <v>32.200890896543072</v>
      </c>
      <c r="I335" s="13">
        <v>43.05287194800632</v>
      </c>
      <c r="J335" s="14">
        <v>10.851981051463248</v>
      </c>
    </row>
    <row r="336" spans="1:10">
      <c r="A336" s="125" t="s">
        <v>200</v>
      </c>
      <c r="B336" s="9">
        <v>3624</v>
      </c>
      <c r="C336" s="10">
        <v>3189</v>
      </c>
      <c r="D336" s="6">
        <v>-435</v>
      </c>
      <c r="E336" s="7">
        <v>-12.003311258278146</v>
      </c>
      <c r="F336" s="4">
        <v>-129.16361615975273</v>
      </c>
      <c r="G336" s="4">
        <v>-305.83638384024727</v>
      </c>
      <c r="H336" s="13">
        <v>11.368341803124411</v>
      </c>
      <c r="I336" s="13">
        <v>9.3360266994554717</v>
      </c>
      <c r="J336" s="14">
        <v>-2.0323151036689389</v>
      </c>
    </row>
    <row r="337" spans="1:10">
      <c r="A337" s="125" t="s">
        <v>0</v>
      </c>
      <c r="B337" s="9">
        <v>14234</v>
      </c>
      <c r="C337" s="10">
        <v>11172</v>
      </c>
      <c r="D337" s="6">
        <v>-3062</v>
      </c>
      <c r="E337" s="7">
        <v>-21.511872980188283</v>
      </c>
      <c r="F337" s="4">
        <v>920.39976733384754</v>
      </c>
      <c r="G337" s="4">
        <v>-3982.3997673338476</v>
      </c>
      <c r="H337" s="13">
        <v>44.651483781918564</v>
      </c>
      <c r="I337" s="13">
        <v>32.706832952748989</v>
      </c>
      <c r="J337" s="14">
        <v>-11.944650829169575</v>
      </c>
    </row>
    <row r="338" spans="1:10">
      <c r="A338" s="125" t="s">
        <v>201</v>
      </c>
      <c r="B338" s="9">
        <v>2988</v>
      </c>
      <c r="C338" s="10">
        <v>4354</v>
      </c>
      <c r="D338" s="6">
        <v>1366</v>
      </c>
      <c r="E338" s="7">
        <v>45.716198125836684</v>
      </c>
      <c r="F338" s="4">
        <v>205.55219217760498</v>
      </c>
      <c r="G338" s="4">
        <v>1160.4478078223951</v>
      </c>
      <c r="H338" s="13">
        <v>9.3732354601919816</v>
      </c>
      <c r="I338" s="13">
        <v>12.746647930206686</v>
      </c>
      <c r="J338" s="14">
        <v>3.3734124700147046</v>
      </c>
    </row>
    <row r="339" spans="1:10">
      <c r="A339" s="124" t="s">
        <v>79</v>
      </c>
      <c r="B339" s="26">
        <v>31392</v>
      </c>
      <c r="C339" s="27">
        <v>29938</v>
      </c>
      <c r="D339" s="22">
        <v>-1454</v>
      </c>
      <c r="E339" s="23">
        <v>-4.6317533129459738</v>
      </c>
      <c r="F339" s="24">
        <v>3561.9045014491494</v>
      </c>
      <c r="G339" s="24">
        <v>-5015.9045014491494</v>
      </c>
      <c r="H339" s="25">
        <v>100</v>
      </c>
      <c r="I339" s="25">
        <v>100</v>
      </c>
      <c r="J339" s="17"/>
    </row>
    <row r="340" spans="1:10">
      <c r="A340" s="125" t="s">
        <v>199</v>
      </c>
      <c r="B340" s="9">
        <v>394</v>
      </c>
      <c r="C340" s="10">
        <v>557</v>
      </c>
      <c r="D340" s="6">
        <v>163</v>
      </c>
      <c r="E340" s="7">
        <v>41.370558375634516</v>
      </c>
      <c r="F340" s="4">
        <v>36.830844812086724</v>
      </c>
      <c r="G340" s="4">
        <v>126.16915518791328</v>
      </c>
      <c r="H340" s="19">
        <v>1.2550968399592253</v>
      </c>
      <c r="I340" s="13">
        <v>1.8605117242300753</v>
      </c>
      <c r="J340" s="14">
        <v>0.60541488427085</v>
      </c>
    </row>
    <row r="341" spans="1:10">
      <c r="A341" s="125" t="s">
        <v>200</v>
      </c>
      <c r="B341" s="9">
        <v>26727</v>
      </c>
      <c r="C341" s="10">
        <v>25166</v>
      </c>
      <c r="D341" s="6">
        <v>-1561</v>
      </c>
      <c r="E341" s="7">
        <v>-5.8405357877801478</v>
      </c>
      <c r="F341" s="4">
        <v>3044.7526866767748</v>
      </c>
      <c r="G341" s="4">
        <v>-4605.7526866767748</v>
      </c>
      <c r="H341" s="13">
        <v>85.139525993883794</v>
      </c>
      <c r="I341" s="13">
        <v>84.060391475716472</v>
      </c>
      <c r="J341" s="14">
        <v>-1.0791345181673222</v>
      </c>
    </row>
    <row r="342" spans="1:10">
      <c r="A342" s="125" t="s">
        <v>0</v>
      </c>
      <c r="B342" s="9">
        <v>2275</v>
      </c>
      <c r="C342" s="10">
        <v>2923</v>
      </c>
      <c r="D342" s="6">
        <v>648</v>
      </c>
      <c r="E342" s="7">
        <v>28.483516483516485</v>
      </c>
      <c r="F342" s="4">
        <v>370.33890891495037</v>
      </c>
      <c r="G342" s="4">
        <v>277.66109108504963</v>
      </c>
      <c r="H342" s="13">
        <v>7.2470693170234455</v>
      </c>
      <c r="I342" s="13">
        <v>9.7635112565969671</v>
      </c>
      <c r="J342" s="14">
        <v>2.5164419395735216</v>
      </c>
    </row>
    <row r="343" spans="1:10">
      <c r="A343" s="125" t="s">
        <v>201</v>
      </c>
      <c r="B343" s="9">
        <v>549</v>
      </c>
      <c r="C343" s="10">
        <v>529</v>
      </c>
      <c r="D343" s="6">
        <v>-20</v>
      </c>
      <c r="E343" s="7">
        <v>-3.6429872495446269</v>
      </c>
      <c r="F343" s="4">
        <v>73.16439352774195</v>
      </c>
      <c r="G343" s="4">
        <v>-93.16439352774195</v>
      </c>
      <c r="H343" s="13">
        <v>1.7488532110091741</v>
      </c>
      <c r="I343" s="13">
        <v>1.7669851025452603</v>
      </c>
      <c r="J343" s="14">
        <v>1.8131891536086187E-2</v>
      </c>
    </row>
    <row r="344" spans="1:10">
      <c r="A344" s="124" t="s">
        <v>69</v>
      </c>
      <c r="B344" s="26">
        <v>110875</v>
      </c>
      <c r="C344" s="27">
        <v>105804</v>
      </c>
      <c r="D344" s="22">
        <v>-5071</v>
      </c>
      <c r="E344" s="23">
        <v>-4.5736189402480267</v>
      </c>
      <c r="F344" s="24">
        <v>13407.930925591729</v>
      </c>
      <c r="G344" s="24">
        <v>-18478.930925591729</v>
      </c>
      <c r="H344" s="25">
        <v>100</v>
      </c>
      <c r="I344" s="25">
        <v>100</v>
      </c>
      <c r="J344" s="17"/>
    </row>
    <row r="345" spans="1:10">
      <c r="A345" s="125" t="s">
        <v>199</v>
      </c>
      <c r="B345" s="9">
        <v>19318</v>
      </c>
      <c r="C345" s="10">
        <v>21030</v>
      </c>
      <c r="D345" s="6">
        <v>1712</v>
      </c>
      <c r="E345" s="7">
        <v>8.8622010560099387</v>
      </c>
      <c r="F345" s="4">
        <v>828.96393812148472</v>
      </c>
      <c r="G345" s="4">
        <v>883.03606187851528</v>
      </c>
      <c r="H345" s="19">
        <v>17.423224351747464</v>
      </c>
      <c r="I345" s="13">
        <v>19.876375184303051</v>
      </c>
      <c r="J345" s="14">
        <v>2.4531508325555862</v>
      </c>
    </row>
    <row r="346" spans="1:10">
      <c r="A346" s="125" t="s">
        <v>200</v>
      </c>
      <c r="B346" s="9">
        <v>59883</v>
      </c>
      <c r="C346" s="10">
        <v>51470</v>
      </c>
      <c r="D346" s="6">
        <v>-8413</v>
      </c>
      <c r="E346" s="7">
        <v>-14.049062338226207</v>
      </c>
      <c r="F346" s="4">
        <v>6969.866798170231</v>
      </c>
      <c r="G346" s="4">
        <v>-15382.866798170231</v>
      </c>
      <c r="H346" s="13">
        <v>54.009470124013525</v>
      </c>
      <c r="I346" s="13">
        <v>48.64655400551964</v>
      </c>
      <c r="J346" s="14">
        <v>-5.3629161184938852</v>
      </c>
    </row>
    <row r="347" spans="1:10">
      <c r="A347" s="125" t="s">
        <v>0</v>
      </c>
      <c r="B347" s="9">
        <v>18164</v>
      </c>
      <c r="C347" s="10">
        <v>20659</v>
      </c>
      <c r="D347" s="6">
        <v>2495</v>
      </c>
      <c r="E347" s="7">
        <v>13.735961242017177</v>
      </c>
      <c r="F347" s="4">
        <v>3820.5023097095323</v>
      </c>
      <c r="G347" s="4">
        <v>-1325.5023097095323</v>
      </c>
      <c r="H347" s="13">
        <v>16.382412626832018</v>
      </c>
      <c r="I347" s="13">
        <v>19.52572681562134</v>
      </c>
      <c r="J347" s="14">
        <v>3.1433141887893221</v>
      </c>
    </row>
    <row r="348" spans="1:10">
      <c r="A348" s="125" t="s">
        <v>201</v>
      </c>
      <c r="B348" s="9">
        <v>7922</v>
      </c>
      <c r="C348" s="10">
        <v>9712</v>
      </c>
      <c r="D348" s="6">
        <v>1790</v>
      </c>
      <c r="E348" s="7">
        <v>22.595304216107042</v>
      </c>
      <c r="F348" s="4">
        <v>1128.6808069409408</v>
      </c>
      <c r="G348" s="4">
        <v>661.31919305905922</v>
      </c>
      <c r="H348" s="13">
        <v>7.1449830890642625</v>
      </c>
      <c r="I348" s="13">
        <v>9.1792370798835581</v>
      </c>
      <c r="J348" s="14">
        <v>2.0342539908192956</v>
      </c>
    </row>
    <row r="349" spans="1:10">
      <c r="A349" s="124" t="s">
        <v>77</v>
      </c>
      <c r="B349" s="26">
        <v>66726</v>
      </c>
      <c r="C349" s="27">
        <v>64762</v>
      </c>
      <c r="D349" s="22">
        <v>-1964</v>
      </c>
      <c r="E349" s="23">
        <v>-2.9433803914516083</v>
      </c>
      <c r="F349" s="24">
        <v>4953.1960368840755</v>
      </c>
      <c r="G349" s="24">
        <v>-6917.1960368840755</v>
      </c>
      <c r="H349" s="25">
        <v>100</v>
      </c>
      <c r="I349" s="25">
        <v>100</v>
      </c>
      <c r="J349" s="17"/>
    </row>
    <row r="350" spans="1:10">
      <c r="A350" s="125" t="s">
        <v>199</v>
      </c>
      <c r="B350" s="9">
        <v>16844</v>
      </c>
      <c r="C350" s="10">
        <v>11793</v>
      </c>
      <c r="D350" s="6">
        <v>-5051</v>
      </c>
      <c r="E350" s="7">
        <v>-29.986938969365944</v>
      </c>
      <c r="F350" s="4">
        <v>-5.5124256329386299</v>
      </c>
      <c r="G350" s="4">
        <v>-5045.4875743670618</v>
      </c>
      <c r="H350" s="19">
        <v>25.243533255402689</v>
      </c>
      <c r="I350" s="13">
        <v>18.209752632716718</v>
      </c>
      <c r="J350" s="14">
        <v>-7.0337806226859705</v>
      </c>
    </row>
    <row r="351" spans="1:10">
      <c r="A351" s="125" t="s">
        <v>200</v>
      </c>
      <c r="B351" s="9">
        <v>40458</v>
      </c>
      <c r="C351" s="10">
        <v>42935</v>
      </c>
      <c r="D351" s="6">
        <v>2477</v>
      </c>
      <c r="E351" s="7">
        <v>6.1223985367541651</v>
      </c>
      <c r="F351" s="4">
        <v>3994.9534505075708</v>
      </c>
      <c r="G351" s="4">
        <v>-1517.9534505075708</v>
      </c>
      <c r="H351" s="13">
        <v>60.633036597428294</v>
      </c>
      <c r="I351" s="13">
        <v>66.296593681479877</v>
      </c>
      <c r="J351" s="14">
        <v>5.6635570840515825</v>
      </c>
    </row>
    <row r="352" spans="1:10">
      <c r="A352" s="125" t="s">
        <v>0</v>
      </c>
      <c r="B352" s="9">
        <v>5361</v>
      </c>
      <c r="C352" s="10">
        <v>5753</v>
      </c>
      <c r="D352" s="6">
        <v>392</v>
      </c>
      <c r="E352" s="7">
        <v>7.3120686439097176</v>
      </c>
      <c r="F352" s="4">
        <v>548.52017009594579</v>
      </c>
      <c r="G352" s="4">
        <v>-156.52017009594579</v>
      </c>
      <c r="H352" s="13">
        <v>8.0343494290081825</v>
      </c>
      <c r="I352" s="13">
        <v>8.8832957598591769</v>
      </c>
      <c r="J352" s="14">
        <v>0.84894633085099436</v>
      </c>
    </row>
    <row r="353" spans="1:10">
      <c r="A353" s="125" t="s">
        <v>201</v>
      </c>
      <c r="B353" s="9">
        <v>1936</v>
      </c>
      <c r="C353" s="10">
        <v>2577</v>
      </c>
      <c r="D353" s="6">
        <v>641</v>
      </c>
      <c r="E353" s="7">
        <v>33.109504132231407</v>
      </c>
      <c r="F353" s="4">
        <v>320.96889266071918</v>
      </c>
      <c r="G353" s="4">
        <v>320.03110733928082</v>
      </c>
      <c r="H353" s="13">
        <v>2.9014177382129902</v>
      </c>
      <c r="I353" s="13">
        <v>3.9791853247274633</v>
      </c>
      <c r="J353" s="14">
        <v>1.0777675865144731</v>
      </c>
    </row>
    <row r="354" spans="1:10">
      <c r="A354" s="124" t="s">
        <v>40</v>
      </c>
      <c r="B354" s="26">
        <v>28335</v>
      </c>
      <c r="C354" s="27">
        <v>26079</v>
      </c>
      <c r="D354" s="22">
        <v>-2256</v>
      </c>
      <c r="E354" s="23">
        <v>-7.9618845950238217</v>
      </c>
      <c r="F354" s="24">
        <v>1090.0663376268117</v>
      </c>
      <c r="G354" s="24">
        <v>-3346.0663376268117</v>
      </c>
      <c r="H354" s="25">
        <v>100</v>
      </c>
      <c r="I354" s="25">
        <v>100</v>
      </c>
      <c r="J354" s="17"/>
    </row>
    <row r="355" spans="1:10">
      <c r="A355" s="125" t="s">
        <v>199</v>
      </c>
      <c r="B355" s="9">
        <v>3991</v>
      </c>
      <c r="C355" s="10">
        <v>7289</v>
      </c>
      <c r="D355" s="6">
        <v>3298</v>
      </c>
      <c r="E355" s="7">
        <v>82.635930844399894</v>
      </c>
      <c r="F355" s="4">
        <v>488.34624485852169</v>
      </c>
      <c r="G355" s="4">
        <v>2809.6537551414785</v>
      </c>
      <c r="H355" s="19">
        <v>14.085053820363507</v>
      </c>
      <c r="I355" s="13">
        <v>27.949691322520039</v>
      </c>
      <c r="J355" s="14">
        <v>13.864637502156532</v>
      </c>
    </row>
    <row r="356" spans="1:10">
      <c r="A356" s="125" t="s">
        <v>200</v>
      </c>
      <c r="B356" s="9">
        <v>16176</v>
      </c>
      <c r="C356" s="10">
        <v>11081</v>
      </c>
      <c r="D356" s="6">
        <v>-5095</v>
      </c>
      <c r="E356" s="7">
        <v>-31.497279920870426</v>
      </c>
      <c r="F356" s="4">
        <v>214.65724486531644</v>
      </c>
      <c r="G356" s="4">
        <v>-5309.6572448653169</v>
      </c>
      <c r="H356" s="13">
        <v>57.088406564319747</v>
      </c>
      <c r="I356" s="13">
        <v>42.49012615514399</v>
      </c>
      <c r="J356" s="14">
        <v>-14.598280409175757</v>
      </c>
    </row>
    <row r="357" spans="1:10">
      <c r="A357" s="125" t="s">
        <v>0</v>
      </c>
      <c r="B357" s="9">
        <v>6115</v>
      </c>
      <c r="C357" s="10">
        <v>4797</v>
      </c>
      <c r="D357" s="6">
        <v>-1318</v>
      </c>
      <c r="E357" s="7">
        <v>-21.553556827473429</v>
      </c>
      <c r="F357" s="4">
        <v>322.14671491153899</v>
      </c>
      <c r="G357" s="4">
        <v>-1640.146714911539</v>
      </c>
      <c r="H357" s="13">
        <v>21.581083465678489</v>
      </c>
      <c r="I357" s="13">
        <v>18.394110203612101</v>
      </c>
      <c r="J357" s="14">
        <v>-3.1869732620663882</v>
      </c>
    </row>
    <row r="358" spans="1:10">
      <c r="A358" s="125" t="s">
        <v>201</v>
      </c>
      <c r="B358" s="9">
        <v>1066</v>
      </c>
      <c r="C358" s="10">
        <v>1897</v>
      </c>
      <c r="D358" s="6">
        <v>831</v>
      </c>
      <c r="E358" s="7">
        <v>77.954971857410882</v>
      </c>
      <c r="F358" s="4">
        <v>31.112970074762387</v>
      </c>
      <c r="G358" s="4">
        <v>799.88702992523758</v>
      </c>
      <c r="H358" s="13">
        <v>3.7621316393153346</v>
      </c>
      <c r="I358" s="13">
        <v>7.2740519191686799</v>
      </c>
      <c r="J358" s="14">
        <v>3.5119202798533453</v>
      </c>
    </row>
    <row r="359" spans="1:10">
      <c r="A359" s="124" t="s">
        <v>76</v>
      </c>
      <c r="B359" s="26">
        <v>42940</v>
      </c>
      <c r="C359" s="27">
        <v>45231</v>
      </c>
      <c r="D359" s="22">
        <v>2291</v>
      </c>
      <c r="E359" s="23">
        <v>5.3353516534699583</v>
      </c>
      <c r="F359" s="24">
        <v>1970.4700294667077</v>
      </c>
      <c r="G359" s="24">
        <v>320.52997053329227</v>
      </c>
      <c r="H359" s="25">
        <v>100</v>
      </c>
      <c r="I359" s="25">
        <v>100</v>
      </c>
      <c r="J359" s="17"/>
    </row>
    <row r="360" spans="1:10">
      <c r="A360" s="125" t="s">
        <v>199</v>
      </c>
      <c r="B360" s="9">
        <v>36800</v>
      </c>
      <c r="C360" s="10">
        <v>33399</v>
      </c>
      <c r="D360" s="6">
        <v>-3401</v>
      </c>
      <c r="E360" s="7">
        <v>-9.2418478260869552</v>
      </c>
      <c r="F360" s="4">
        <v>919.87466281916795</v>
      </c>
      <c r="G360" s="4">
        <v>-4320.8746628191675</v>
      </c>
      <c r="H360" s="19">
        <v>85.70097810898929</v>
      </c>
      <c r="I360" s="13">
        <v>73.840949791072489</v>
      </c>
      <c r="J360" s="14">
        <v>-11.8600283179168</v>
      </c>
    </row>
    <row r="361" spans="1:10">
      <c r="A361" s="125" t="s">
        <v>200</v>
      </c>
      <c r="B361" s="9">
        <v>1451</v>
      </c>
      <c r="C361" s="10">
        <v>4952</v>
      </c>
      <c r="D361" s="6">
        <v>3501</v>
      </c>
      <c r="E361" s="7">
        <v>241.28187456926256</v>
      </c>
      <c r="F361" s="4">
        <v>422.06634986605457</v>
      </c>
      <c r="G361" s="4">
        <v>3078.9336501339453</v>
      </c>
      <c r="H361" s="13">
        <v>3.3791336748952023</v>
      </c>
      <c r="I361" s="13">
        <v>10.948243461342884</v>
      </c>
      <c r="J361" s="14">
        <v>7.5691097864476813</v>
      </c>
    </row>
    <row r="362" spans="1:10">
      <c r="A362" s="125" t="s">
        <v>0</v>
      </c>
      <c r="B362" s="9">
        <v>2468</v>
      </c>
      <c r="C362" s="10">
        <v>3583</v>
      </c>
      <c r="D362" s="6">
        <v>1115</v>
      </c>
      <c r="E362" s="7">
        <v>45.178282009724477</v>
      </c>
      <c r="F362" s="4">
        <v>278.11318944236234</v>
      </c>
      <c r="G362" s="4">
        <v>836.88681055763766</v>
      </c>
      <c r="H362" s="13">
        <v>5.747554727526782</v>
      </c>
      <c r="I362" s="13">
        <v>7.921558223342398</v>
      </c>
      <c r="J362" s="14">
        <v>2.174003495815616</v>
      </c>
    </row>
    <row r="363" spans="1:10">
      <c r="A363" s="125" t="s">
        <v>201</v>
      </c>
      <c r="B363" s="9">
        <v>1619</v>
      </c>
      <c r="C363" s="10">
        <v>2521</v>
      </c>
      <c r="D363" s="6">
        <v>902</v>
      </c>
      <c r="E363" s="7">
        <v>55.713403335392222</v>
      </c>
      <c r="F363" s="4">
        <v>283.13866217240269</v>
      </c>
      <c r="G363" s="4">
        <v>618.86133782759725</v>
      </c>
      <c r="H363" s="13">
        <v>3.7703772706101537</v>
      </c>
      <c r="I363" s="13">
        <v>5.5736110189914001</v>
      </c>
      <c r="J363" s="14">
        <v>1.8032337483812464</v>
      </c>
    </row>
    <row r="364" spans="1:10">
      <c r="A364" s="124" t="s">
        <v>59</v>
      </c>
      <c r="B364" s="26">
        <v>29257</v>
      </c>
      <c r="C364" s="27">
        <v>29436</v>
      </c>
      <c r="D364" s="22">
        <v>179</v>
      </c>
      <c r="E364" s="23">
        <v>0.61181939364938309</v>
      </c>
      <c r="F364" s="24">
        <v>766.92326755616705</v>
      </c>
      <c r="G364" s="24">
        <v>-587.92326755616705</v>
      </c>
      <c r="H364" s="25">
        <v>100</v>
      </c>
      <c r="I364" s="25">
        <v>100</v>
      </c>
      <c r="J364" s="17"/>
    </row>
    <row r="365" spans="1:10">
      <c r="A365" s="125" t="s">
        <v>199</v>
      </c>
      <c r="B365" s="9">
        <v>17627</v>
      </c>
      <c r="C365" s="10">
        <v>15535</v>
      </c>
      <c r="D365" s="6">
        <v>-2092</v>
      </c>
      <c r="E365" s="7">
        <v>-11.86815680490157</v>
      </c>
      <c r="F365" s="4">
        <v>-741.09741053350126</v>
      </c>
      <c r="G365" s="4">
        <v>-1350.9025894664987</v>
      </c>
      <c r="H365" s="19">
        <v>60.248829339987012</v>
      </c>
      <c r="I365" s="13">
        <v>52.775512977306704</v>
      </c>
      <c r="J365" s="14">
        <v>-7.4733163626803076</v>
      </c>
    </row>
    <row r="366" spans="1:10">
      <c r="A366" s="125" t="s">
        <v>200</v>
      </c>
      <c r="B366" s="9">
        <v>2623</v>
      </c>
      <c r="C366" s="10">
        <v>2469</v>
      </c>
      <c r="D366" s="6">
        <v>-154</v>
      </c>
      <c r="E366" s="7">
        <v>-5.8711399161265732</v>
      </c>
      <c r="F366" s="4">
        <v>214.93322599920069</v>
      </c>
      <c r="G366" s="4">
        <v>-368.93322599920066</v>
      </c>
      <c r="H366" s="13">
        <v>8.9653758074990595</v>
      </c>
      <c r="I366" s="13">
        <v>8.387688544639218</v>
      </c>
      <c r="J366" s="14">
        <v>-0.57768726285984151</v>
      </c>
    </row>
    <row r="367" spans="1:10">
      <c r="A367" s="125" t="s">
        <v>0</v>
      </c>
      <c r="B367" s="9">
        <v>3884</v>
      </c>
      <c r="C367" s="10">
        <v>4716</v>
      </c>
      <c r="D367" s="6">
        <v>832</v>
      </c>
      <c r="E367" s="7">
        <v>21.421215242018537</v>
      </c>
      <c r="F367" s="4">
        <v>608.15902817873018</v>
      </c>
      <c r="G367" s="4">
        <v>223.84097182126982</v>
      </c>
      <c r="H367" s="13">
        <v>13.275455446559798</v>
      </c>
      <c r="I367" s="13">
        <v>16.021198532409294</v>
      </c>
      <c r="J367" s="14">
        <v>2.7457430858494956</v>
      </c>
    </row>
    <row r="368" spans="1:10">
      <c r="A368" s="125" t="s">
        <v>201</v>
      </c>
      <c r="B368" s="9">
        <v>4368</v>
      </c>
      <c r="C368" s="10">
        <v>6250</v>
      </c>
      <c r="D368" s="6">
        <v>1882</v>
      </c>
      <c r="E368" s="7">
        <v>43.086080586080591</v>
      </c>
      <c r="F368" s="4">
        <v>647.03937318801786</v>
      </c>
      <c r="G368" s="4">
        <v>1234.9606268119821</v>
      </c>
      <c r="H368" s="13">
        <v>14.929760399220699</v>
      </c>
      <c r="I368" s="13">
        <v>21.232504416360918</v>
      </c>
      <c r="J368" s="14">
        <v>6.3027440171402187</v>
      </c>
    </row>
    <row r="369" spans="1:10">
      <c r="A369" s="124" t="s">
        <v>71</v>
      </c>
      <c r="B369" s="26">
        <v>37821</v>
      </c>
      <c r="C369" s="27">
        <v>34719</v>
      </c>
      <c r="D369" s="22">
        <v>-3102</v>
      </c>
      <c r="E369" s="23">
        <v>-8.2017926548742768</v>
      </c>
      <c r="F369" s="24">
        <v>1140.667791848663</v>
      </c>
      <c r="G369" s="24">
        <v>-4242.667791848663</v>
      </c>
      <c r="H369" s="25">
        <v>100</v>
      </c>
      <c r="I369" s="25">
        <v>100</v>
      </c>
      <c r="J369" s="17"/>
    </row>
    <row r="370" spans="1:10">
      <c r="A370" s="125" t="s">
        <v>199</v>
      </c>
      <c r="B370" s="9">
        <v>27258</v>
      </c>
      <c r="C370" s="10">
        <v>26691</v>
      </c>
      <c r="D370" s="6">
        <v>-567</v>
      </c>
      <c r="E370" s="7">
        <v>-2.0801232665639446</v>
      </c>
      <c r="F370" s="4">
        <v>378.42463718687304</v>
      </c>
      <c r="G370" s="4">
        <v>-945.42463718687304</v>
      </c>
      <c r="H370" s="19">
        <v>72.071071626873959</v>
      </c>
      <c r="I370" s="13">
        <v>76.877214205478268</v>
      </c>
      <c r="J370" s="14">
        <v>4.8061425786043088</v>
      </c>
    </row>
    <row r="371" spans="1:10">
      <c r="A371" s="125" t="s">
        <v>200</v>
      </c>
      <c r="B371" s="9">
        <v>427</v>
      </c>
      <c r="C371" s="10">
        <v>433</v>
      </c>
      <c r="D371" s="6">
        <v>6</v>
      </c>
      <c r="E371" s="7">
        <v>1.405152224824356</v>
      </c>
      <c r="F371" s="4">
        <v>34.567958841548446</v>
      </c>
      <c r="G371" s="4">
        <v>-28.567958841548446</v>
      </c>
      <c r="H371" s="13">
        <v>1.1290024060707016</v>
      </c>
      <c r="I371" s="13">
        <v>1.2471557360523058</v>
      </c>
      <c r="J371" s="14">
        <v>0.11815332998160422</v>
      </c>
    </row>
    <row r="372" spans="1:10">
      <c r="A372" s="125" t="s">
        <v>0</v>
      </c>
      <c r="B372" s="9">
        <v>7265</v>
      </c>
      <c r="C372" s="10">
        <v>5099</v>
      </c>
      <c r="D372" s="6">
        <v>-2166</v>
      </c>
      <c r="E372" s="7">
        <v>-29.814177563661392</v>
      </c>
      <c r="F372" s="4">
        <v>512.77735858257256</v>
      </c>
      <c r="G372" s="4">
        <v>-2678.7773585825726</v>
      </c>
      <c r="H372" s="13">
        <v>19.20890510562915</v>
      </c>
      <c r="I372" s="13">
        <v>14.686482905613641</v>
      </c>
      <c r="J372" s="14">
        <v>-4.5224222000155088</v>
      </c>
    </row>
    <row r="373" spans="1:10">
      <c r="A373" s="125" t="s">
        <v>201</v>
      </c>
      <c r="B373" s="9">
        <v>1434</v>
      </c>
      <c r="C373" s="10">
        <v>1689</v>
      </c>
      <c r="D373" s="6">
        <v>255</v>
      </c>
      <c r="E373" s="7">
        <v>17.782426778242677</v>
      </c>
      <c r="F373" s="4">
        <v>186.6685310118759</v>
      </c>
      <c r="G373" s="4">
        <v>68.331468988124101</v>
      </c>
      <c r="H373" s="13">
        <v>3.7915443801062905</v>
      </c>
      <c r="I373" s="13">
        <v>4.8647714507906334</v>
      </c>
      <c r="J373" s="14">
        <v>1.073227070684343</v>
      </c>
    </row>
    <row r="374" spans="1:10">
      <c r="A374" s="124" t="s">
        <v>64</v>
      </c>
      <c r="B374" s="26">
        <v>45679</v>
      </c>
      <c r="C374" s="27">
        <v>44316</v>
      </c>
      <c r="D374" s="22">
        <v>-1363</v>
      </c>
      <c r="E374" s="23">
        <v>-2.9838656713150464</v>
      </c>
      <c r="F374" s="24">
        <v>4151.458639927856</v>
      </c>
      <c r="G374" s="24">
        <v>-5514.458639927856</v>
      </c>
      <c r="H374" s="25">
        <v>100</v>
      </c>
      <c r="I374" s="25">
        <v>100</v>
      </c>
      <c r="J374" s="17"/>
    </row>
    <row r="375" spans="1:10">
      <c r="A375" s="125" t="s">
        <v>199</v>
      </c>
      <c r="B375" s="9">
        <v>37249</v>
      </c>
      <c r="C375" s="10">
        <v>35363</v>
      </c>
      <c r="D375" s="6">
        <v>-1886</v>
      </c>
      <c r="E375" s="7">
        <v>-5.0632231737764775</v>
      </c>
      <c r="F375" s="4">
        <v>2873.6918926525191</v>
      </c>
      <c r="G375" s="4">
        <v>-4759.6918926525195</v>
      </c>
      <c r="H375" s="19">
        <v>81.545130147332472</v>
      </c>
      <c r="I375" s="13">
        <v>79.797364383067062</v>
      </c>
      <c r="J375" s="14">
        <v>-1.7477657642654094</v>
      </c>
    </row>
    <row r="376" spans="1:10">
      <c r="A376" s="125" t="s">
        <v>200</v>
      </c>
      <c r="B376" s="9">
        <v>297</v>
      </c>
      <c r="C376" s="10">
        <v>434</v>
      </c>
      <c r="D376" s="6">
        <v>137</v>
      </c>
      <c r="E376" s="7">
        <v>46.127946127946132</v>
      </c>
      <c r="F376" s="4">
        <v>50.766401332325607</v>
      </c>
      <c r="G376" s="4">
        <v>86.233598667674386</v>
      </c>
      <c r="H376" s="13">
        <v>0.65018936491604462</v>
      </c>
      <c r="I376" s="13">
        <v>0.97933026446430183</v>
      </c>
      <c r="J376" s="14">
        <v>0.3291408995482572</v>
      </c>
    </row>
    <row r="377" spans="1:10">
      <c r="A377" s="125" t="s">
        <v>0</v>
      </c>
      <c r="B377" s="9">
        <v>2729</v>
      </c>
      <c r="C377" s="10">
        <v>3632</v>
      </c>
      <c r="D377" s="6">
        <v>903</v>
      </c>
      <c r="E377" s="7">
        <v>33.089043605716377</v>
      </c>
      <c r="F377" s="4">
        <v>688.33274829535844</v>
      </c>
      <c r="G377" s="4">
        <v>214.66725170464156</v>
      </c>
      <c r="H377" s="13">
        <v>5.9742989119726788</v>
      </c>
      <c r="I377" s="13">
        <v>8.1956855311851253</v>
      </c>
      <c r="J377" s="14">
        <v>2.2213866192124465</v>
      </c>
    </row>
    <row r="378" spans="1:10">
      <c r="A378" s="125" t="s">
        <v>201</v>
      </c>
      <c r="B378" s="9">
        <v>4242</v>
      </c>
      <c r="C378" s="10">
        <v>4215</v>
      </c>
      <c r="D378" s="6">
        <v>-27</v>
      </c>
      <c r="E378" s="7">
        <v>-0.63649222065063649</v>
      </c>
      <c r="F378" s="4">
        <v>441.72239462841418</v>
      </c>
      <c r="G378" s="4">
        <v>-468.72239462841418</v>
      </c>
      <c r="H378" s="13">
        <v>9.2865430504170412</v>
      </c>
      <c r="I378" s="13">
        <v>9.5112374763065262</v>
      </c>
      <c r="J378" s="14">
        <v>0.22469442588948496</v>
      </c>
    </row>
    <row r="379" spans="1:10">
      <c r="A379" s="124" t="s">
        <v>70</v>
      </c>
      <c r="B379" s="26">
        <v>36937</v>
      </c>
      <c r="C379" s="27">
        <v>36891</v>
      </c>
      <c r="D379" s="22">
        <v>-46</v>
      </c>
      <c r="E379" s="23">
        <v>-0.12453637274277825</v>
      </c>
      <c r="F379" s="24">
        <v>3760.4742077838605</v>
      </c>
      <c r="G379" s="24">
        <v>-3806.4742077838605</v>
      </c>
      <c r="H379" s="25">
        <v>100</v>
      </c>
      <c r="I379" s="25">
        <v>100</v>
      </c>
      <c r="J379" s="17"/>
    </row>
    <row r="380" spans="1:10">
      <c r="A380" s="125" t="s">
        <v>199</v>
      </c>
      <c r="B380" s="9">
        <v>17827</v>
      </c>
      <c r="C380" s="10">
        <v>17686</v>
      </c>
      <c r="D380" s="6">
        <v>-141</v>
      </c>
      <c r="E380" s="7">
        <v>-0.79093509844617715</v>
      </c>
      <c r="F380" s="4">
        <v>793.87377656568356</v>
      </c>
      <c r="G380" s="4">
        <v>-934.87377656568356</v>
      </c>
      <c r="H380" s="19">
        <v>48.26325906272843</v>
      </c>
      <c r="I380" s="13">
        <v>47.941232278875603</v>
      </c>
      <c r="J380" s="14">
        <v>-0.32202678385282724</v>
      </c>
    </row>
    <row r="381" spans="1:10">
      <c r="A381" s="125" t="s">
        <v>200</v>
      </c>
      <c r="B381" s="9">
        <v>3597</v>
      </c>
      <c r="C381" s="10">
        <v>2558</v>
      </c>
      <c r="D381" s="6">
        <v>-1039</v>
      </c>
      <c r="E381" s="7">
        <v>-28.885182096191269</v>
      </c>
      <c r="F381" s="4">
        <v>337.84150184543068</v>
      </c>
      <c r="G381" s="4">
        <v>-1376.8415018454307</v>
      </c>
      <c r="H381" s="13">
        <v>9.7382028859950722</v>
      </c>
      <c r="I381" s="13">
        <v>6.9339405274999324</v>
      </c>
      <c r="J381" s="14">
        <v>-2.8042623584951398</v>
      </c>
    </row>
    <row r="382" spans="1:10">
      <c r="A382" s="125" t="s">
        <v>0</v>
      </c>
      <c r="B382" s="9">
        <v>6253</v>
      </c>
      <c r="C382" s="10">
        <v>6510</v>
      </c>
      <c r="D382" s="6">
        <v>257</v>
      </c>
      <c r="E382" s="7">
        <v>4.1100271869502638</v>
      </c>
      <c r="F382" s="4">
        <v>1202.574842576063</v>
      </c>
      <c r="G382" s="4">
        <v>-945.57484257606302</v>
      </c>
      <c r="H382" s="13">
        <v>16.928824755665051</v>
      </c>
      <c r="I382" s="13">
        <v>17.646580466780513</v>
      </c>
      <c r="J382" s="14">
        <v>0.71775571111546199</v>
      </c>
    </row>
    <row r="383" spans="1:10">
      <c r="A383" s="125" t="s">
        <v>201</v>
      </c>
      <c r="B383" s="9">
        <v>6385</v>
      </c>
      <c r="C383" s="10">
        <v>8879</v>
      </c>
      <c r="D383" s="6">
        <v>2494</v>
      </c>
      <c r="E383" s="7">
        <v>39.060297572435395</v>
      </c>
      <c r="F383" s="4">
        <v>893.12734158815351</v>
      </c>
      <c r="G383" s="4">
        <v>1600.8726584118465</v>
      </c>
      <c r="H383" s="13">
        <v>17.286189999187805</v>
      </c>
      <c r="I383" s="13">
        <v>24.068200916212625</v>
      </c>
      <c r="J383" s="14">
        <v>6.7820109170248202</v>
      </c>
    </row>
    <row r="384" spans="1:10">
      <c r="A384" s="124" t="s">
        <v>74</v>
      </c>
      <c r="B384" s="26">
        <v>39076</v>
      </c>
      <c r="C384" s="27">
        <v>38917</v>
      </c>
      <c r="D384" s="22">
        <v>-159</v>
      </c>
      <c r="E384" s="23">
        <v>-0.40689937557580097</v>
      </c>
      <c r="F384" s="24">
        <v>1700.8398145612364</v>
      </c>
      <c r="G384" s="24">
        <v>-1859.8398145612364</v>
      </c>
      <c r="H384" s="25">
        <v>100</v>
      </c>
      <c r="I384" s="25">
        <v>100</v>
      </c>
      <c r="J384" s="17"/>
    </row>
    <row r="385" spans="1:10">
      <c r="A385" s="125" t="s">
        <v>199</v>
      </c>
      <c r="B385" s="9">
        <v>29675</v>
      </c>
      <c r="C385" s="10">
        <v>27646</v>
      </c>
      <c r="D385" s="6">
        <v>-2029</v>
      </c>
      <c r="E385" s="7">
        <v>-6.8374052232518956</v>
      </c>
      <c r="F385" s="4">
        <v>578.91950368192192</v>
      </c>
      <c r="G385" s="4">
        <v>-2607.9195036819219</v>
      </c>
      <c r="H385" s="19">
        <v>75.941754529634551</v>
      </c>
      <c r="I385" s="13">
        <v>71.038363697098944</v>
      </c>
      <c r="J385" s="14">
        <v>-4.9033908325356066</v>
      </c>
    </row>
    <row r="386" spans="1:10">
      <c r="A386" s="125" t="s">
        <v>200</v>
      </c>
      <c r="B386" s="9">
        <v>409</v>
      </c>
      <c r="C386" s="10">
        <v>630</v>
      </c>
      <c r="D386" s="6">
        <v>221</v>
      </c>
      <c r="E386" s="7">
        <v>54.034229828850854</v>
      </c>
      <c r="F386" s="4">
        <v>70.495081284658454</v>
      </c>
      <c r="G386" s="4">
        <v>150.50491871534155</v>
      </c>
      <c r="H386" s="13">
        <v>1.0466782679905826</v>
      </c>
      <c r="I386" s="13">
        <v>1.6188298173034921</v>
      </c>
      <c r="J386" s="14">
        <v>0.57215154931290946</v>
      </c>
    </row>
    <row r="387" spans="1:10">
      <c r="A387" s="125" t="s">
        <v>0</v>
      </c>
      <c r="B387" s="9">
        <v>2214</v>
      </c>
      <c r="C387" s="10">
        <v>2689</v>
      </c>
      <c r="D387" s="6">
        <v>475</v>
      </c>
      <c r="E387" s="7">
        <v>21.454381210478772</v>
      </c>
      <c r="F387" s="4">
        <v>385.55215351767885</v>
      </c>
      <c r="G387" s="4">
        <v>89.447846482321154</v>
      </c>
      <c r="H387" s="13">
        <v>5.665881871225305</v>
      </c>
      <c r="I387" s="13">
        <v>6.9095767916334765</v>
      </c>
      <c r="J387" s="14">
        <v>1.2436949204081715</v>
      </c>
    </row>
    <row r="388" spans="1:10">
      <c r="A388" s="125" t="s">
        <v>201</v>
      </c>
      <c r="B388" s="9">
        <v>5836</v>
      </c>
      <c r="C388" s="10">
        <v>7340</v>
      </c>
      <c r="D388" s="6">
        <v>1504</v>
      </c>
      <c r="E388" s="7">
        <v>25.771076079506511</v>
      </c>
      <c r="F388" s="4">
        <v>589.68665207414995</v>
      </c>
      <c r="G388" s="4">
        <v>914.31334792585005</v>
      </c>
      <c r="H388" s="13">
        <v>14.934998464530658</v>
      </c>
      <c r="I388" s="13">
        <v>18.86065215715497</v>
      </c>
      <c r="J388" s="14">
        <v>3.9256536926243122</v>
      </c>
    </row>
    <row r="389" spans="1:10">
      <c r="A389" s="124" t="s">
        <v>68</v>
      </c>
      <c r="B389" s="26">
        <v>55440</v>
      </c>
      <c r="C389" s="27">
        <v>52835</v>
      </c>
      <c r="D389" s="22">
        <v>-2605</v>
      </c>
      <c r="E389" s="23">
        <v>-4.6987734487734487</v>
      </c>
      <c r="F389" s="24">
        <v>4495.255636690441</v>
      </c>
      <c r="G389" s="24">
        <v>-7100.255636690441</v>
      </c>
      <c r="H389" s="25">
        <v>100</v>
      </c>
      <c r="I389" s="25">
        <v>100</v>
      </c>
      <c r="J389" s="17"/>
    </row>
    <row r="390" spans="1:10">
      <c r="A390" s="125" t="s">
        <v>199</v>
      </c>
      <c r="B390" s="9">
        <v>43144</v>
      </c>
      <c r="C390" s="10">
        <v>40482</v>
      </c>
      <c r="D390" s="6">
        <v>-2662</v>
      </c>
      <c r="E390" s="7">
        <v>-6.1700352308548121</v>
      </c>
      <c r="F390" s="4">
        <v>2939.1380118789948</v>
      </c>
      <c r="G390" s="4">
        <v>-5601.1380118789948</v>
      </c>
      <c r="H390" s="19">
        <v>77.821067821067828</v>
      </c>
      <c r="I390" s="13">
        <v>76.619664994795116</v>
      </c>
      <c r="J390" s="14">
        <v>-1.2014028262727123</v>
      </c>
    </row>
    <row r="391" spans="1:10">
      <c r="A391" s="125" t="s">
        <v>200</v>
      </c>
      <c r="B391" s="9">
        <v>2400</v>
      </c>
      <c r="C391" s="10">
        <v>2508</v>
      </c>
      <c r="D391" s="6">
        <v>108</v>
      </c>
      <c r="E391" s="7">
        <v>4.5</v>
      </c>
      <c r="F391" s="4">
        <v>183.94468902043346</v>
      </c>
      <c r="G391" s="4">
        <v>-75.944689020433458</v>
      </c>
      <c r="H391" s="13">
        <v>4.329004329004329</v>
      </c>
      <c r="I391" s="13">
        <v>4.7468534115643033</v>
      </c>
      <c r="J391" s="14">
        <v>0.41784908255997433</v>
      </c>
    </row>
    <row r="392" spans="1:10">
      <c r="A392" s="125" t="s">
        <v>0</v>
      </c>
      <c r="B392" s="9">
        <v>3336</v>
      </c>
      <c r="C392" s="10">
        <v>3584</v>
      </c>
      <c r="D392" s="6">
        <v>248</v>
      </c>
      <c r="E392" s="7">
        <v>7.434052757793765</v>
      </c>
      <c r="F392" s="4">
        <v>537.03863530325316</v>
      </c>
      <c r="G392" s="4">
        <v>-289.03863530325316</v>
      </c>
      <c r="H392" s="13">
        <v>6.0173160173160172</v>
      </c>
      <c r="I392" s="13">
        <v>6.7833822276899784</v>
      </c>
      <c r="J392" s="14">
        <v>0.76606621037396128</v>
      </c>
    </row>
    <row r="393" spans="1:10">
      <c r="A393" s="125" t="s">
        <v>201</v>
      </c>
      <c r="B393" s="9">
        <v>5320</v>
      </c>
      <c r="C393" s="10">
        <v>5517</v>
      </c>
      <c r="D393" s="6">
        <v>197</v>
      </c>
      <c r="E393" s="7">
        <v>3.7030075187969929</v>
      </c>
      <c r="F393" s="4">
        <v>571.59085350206362</v>
      </c>
      <c r="G393" s="4">
        <v>-374.59085350206362</v>
      </c>
      <c r="H393" s="13">
        <v>9.5959595959595951</v>
      </c>
      <c r="I393" s="13">
        <v>10.441941894577459</v>
      </c>
      <c r="J393" s="14">
        <v>0.845982298617864</v>
      </c>
    </row>
    <row r="394" spans="1:10">
      <c r="A394" s="124" t="s">
        <v>73</v>
      </c>
      <c r="B394" s="26">
        <v>40130</v>
      </c>
      <c r="C394" s="27">
        <v>45774</v>
      </c>
      <c r="D394" s="22">
        <v>5644</v>
      </c>
      <c r="E394" s="23">
        <v>14.064291054074261</v>
      </c>
      <c r="F394" s="24">
        <v>5205.1299880644701</v>
      </c>
      <c r="G394" s="24">
        <v>438.87001193552987</v>
      </c>
      <c r="H394" s="25">
        <v>100</v>
      </c>
      <c r="I394" s="25">
        <v>100</v>
      </c>
      <c r="J394" s="17"/>
    </row>
    <row r="395" spans="1:10">
      <c r="A395" s="125" t="s">
        <v>199</v>
      </c>
      <c r="B395" s="9">
        <v>13723</v>
      </c>
      <c r="C395" s="10">
        <v>23968</v>
      </c>
      <c r="D395" s="6">
        <v>10245</v>
      </c>
      <c r="E395" s="7">
        <v>74.655687531880787</v>
      </c>
      <c r="F395" s="4">
        <v>2913.6147264748397</v>
      </c>
      <c r="G395" s="4">
        <v>7331.3852735251603</v>
      </c>
      <c r="H395" s="19">
        <v>34.196361824071772</v>
      </c>
      <c r="I395" s="13">
        <v>52.361602656529904</v>
      </c>
      <c r="J395" s="14">
        <v>18.165240832458132</v>
      </c>
    </row>
    <row r="396" spans="1:10">
      <c r="A396" s="125" t="s">
        <v>200</v>
      </c>
      <c r="B396" s="9">
        <v>1090</v>
      </c>
      <c r="C396" s="10">
        <v>1393</v>
      </c>
      <c r="D396" s="6">
        <v>303</v>
      </c>
      <c r="E396" s="7">
        <v>27.798165137614678</v>
      </c>
      <c r="F396" s="4">
        <v>99.563863297013427</v>
      </c>
      <c r="G396" s="4">
        <v>203.43613670298657</v>
      </c>
      <c r="H396" s="13">
        <v>2.7161724395713929</v>
      </c>
      <c r="I396" s="13">
        <v>3.0432123039279944</v>
      </c>
      <c r="J396" s="14">
        <v>0.32703986435660148</v>
      </c>
    </row>
    <row r="397" spans="1:10">
      <c r="A397" s="125" t="s">
        <v>0</v>
      </c>
      <c r="B397" s="9">
        <v>22923</v>
      </c>
      <c r="C397" s="10">
        <v>17268</v>
      </c>
      <c r="D397" s="6">
        <v>-5655</v>
      </c>
      <c r="E397" s="7">
        <v>-24.669545870959297</v>
      </c>
      <c r="F397" s="4">
        <v>1991.5871737626571</v>
      </c>
      <c r="G397" s="4">
        <v>-7646.5871737626567</v>
      </c>
      <c r="H397" s="13">
        <v>57.121853974582606</v>
      </c>
      <c r="I397" s="13">
        <v>37.724472407917162</v>
      </c>
      <c r="J397" s="14">
        <v>-19.397381566665445</v>
      </c>
    </row>
    <row r="398" spans="1:10">
      <c r="A398" s="125" t="s">
        <v>201</v>
      </c>
      <c r="B398" s="9">
        <v>1063</v>
      </c>
      <c r="C398" s="10">
        <v>2227</v>
      </c>
      <c r="D398" s="6">
        <v>1164</v>
      </c>
      <c r="E398" s="7">
        <v>109.50141110065852</v>
      </c>
      <c r="F398" s="4">
        <v>168.78159451547239</v>
      </c>
      <c r="G398" s="4">
        <v>995.21840548452758</v>
      </c>
      <c r="H398" s="13">
        <v>2.6488911039122853</v>
      </c>
      <c r="I398" s="13">
        <v>4.8652073229344168</v>
      </c>
      <c r="J398" s="14">
        <v>2.2163162190221315</v>
      </c>
    </row>
    <row r="399" spans="1:10">
      <c r="A399" s="124" t="s">
        <v>58</v>
      </c>
      <c r="B399" s="26">
        <v>30067</v>
      </c>
      <c r="C399" s="27">
        <v>31935</v>
      </c>
      <c r="D399" s="22">
        <v>1868</v>
      </c>
      <c r="E399" s="23">
        <v>6.2127914324674887</v>
      </c>
      <c r="F399" s="24">
        <v>2858.3386621500526</v>
      </c>
      <c r="G399" s="24">
        <v>-990.33866215005264</v>
      </c>
      <c r="H399" s="25">
        <v>100</v>
      </c>
      <c r="I399" s="25">
        <v>100</v>
      </c>
      <c r="J399" s="17"/>
    </row>
    <row r="400" spans="1:10">
      <c r="A400" s="125" t="s">
        <v>199</v>
      </c>
      <c r="B400" s="9">
        <v>244</v>
      </c>
      <c r="C400" s="10">
        <v>439</v>
      </c>
      <c r="D400" s="6">
        <v>195</v>
      </c>
      <c r="E400" s="7">
        <v>79.918032786885249</v>
      </c>
      <c r="F400" s="4">
        <v>21.384199812982139</v>
      </c>
      <c r="G400" s="4">
        <v>173.61580018701787</v>
      </c>
      <c r="H400" s="19">
        <v>0.81152093657498259</v>
      </c>
      <c r="I400" s="13">
        <v>1.3746672929387818</v>
      </c>
      <c r="J400" s="14">
        <v>0.56314635636379917</v>
      </c>
    </row>
    <row r="401" spans="1:10">
      <c r="A401" s="125" t="s">
        <v>200</v>
      </c>
      <c r="B401" s="9">
        <v>23622</v>
      </c>
      <c r="C401" s="10">
        <v>24825</v>
      </c>
      <c r="D401" s="6">
        <v>1203</v>
      </c>
      <c r="E401" s="7">
        <v>5.0927101854203709</v>
      </c>
      <c r="F401" s="4">
        <v>2112.7982834002451</v>
      </c>
      <c r="G401" s="4">
        <v>-909.79828340024505</v>
      </c>
      <c r="H401" s="13">
        <v>78.564539195796058</v>
      </c>
      <c r="I401" s="13">
        <v>77.736026303428844</v>
      </c>
      <c r="J401" s="14">
        <v>-0.8285128923672147</v>
      </c>
    </row>
    <row r="402" spans="1:10">
      <c r="A402" s="125" t="s">
        <v>0</v>
      </c>
      <c r="B402" s="9">
        <v>5362</v>
      </c>
      <c r="C402" s="10">
        <v>5716</v>
      </c>
      <c r="D402" s="6">
        <v>354</v>
      </c>
      <c r="E402" s="7">
        <v>6.6020141738157401</v>
      </c>
      <c r="F402" s="4">
        <v>668.46942780645668</v>
      </c>
      <c r="G402" s="4">
        <v>-314.46942780645668</v>
      </c>
      <c r="H402" s="13">
        <v>17.833505171783017</v>
      </c>
      <c r="I402" s="13">
        <v>17.898857053389698</v>
      </c>
      <c r="J402" s="14">
        <v>6.5351881606680706E-2</v>
      </c>
    </row>
    <row r="403" spans="1:10">
      <c r="A403" s="125" t="s">
        <v>201</v>
      </c>
      <c r="B403" s="9">
        <v>141</v>
      </c>
      <c r="C403" s="10">
        <v>199</v>
      </c>
      <c r="D403" s="6">
        <v>58</v>
      </c>
      <c r="E403" s="7">
        <v>41.134751773049643</v>
      </c>
      <c r="F403" s="4">
        <v>35.968079920417921</v>
      </c>
      <c r="G403" s="4">
        <v>22.031920079582079</v>
      </c>
      <c r="H403" s="13">
        <v>0.46895267236505139</v>
      </c>
      <c r="I403" s="13">
        <v>0.62314075465789887</v>
      </c>
      <c r="J403" s="14">
        <v>0.15418808229284747</v>
      </c>
    </row>
    <row r="404" spans="1:10">
      <c r="A404" s="124" t="s">
        <v>66</v>
      </c>
      <c r="B404" s="26">
        <v>20556</v>
      </c>
      <c r="C404" s="27">
        <v>20299</v>
      </c>
      <c r="D404" s="22">
        <v>-257</v>
      </c>
      <c r="E404" s="23">
        <v>-1.2502432379840436</v>
      </c>
      <c r="F404" s="24">
        <v>3173.086083134287</v>
      </c>
      <c r="G404" s="24">
        <v>-3430.086083134287</v>
      </c>
      <c r="H404" s="25">
        <v>100</v>
      </c>
      <c r="I404" s="25">
        <v>100</v>
      </c>
      <c r="J404" s="17"/>
    </row>
    <row r="405" spans="1:10">
      <c r="A405" s="125" t="s">
        <v>199</v>
      </c>
      <c r="B405" s="9">
        <v>17936</v>
      </c>
      <c r="C405" s="10">
        <v>17338</v>
      </c>
      <c r="D405" s="6">
        <v>-598</v>
      </c>
      <c r="E405" s="7">
        <v>-3.3340767172167705</v>
      </c>
      <c r="F405" s="4">
        <v>2611.5292142943845</v>
      </c>
      <c r="G405" s="4">
        <v>-3209.5292142943845</v>
      </c>
      <c r="H405" s="19">
        <v>87.254329636115983</v>
      </c>
      <c r="I405" s="13">
        <v>85.413074535691408</v>
      </c>
      <c r="J405" s="14">
        <v>-1.8412551004245756</v>
      </c>
    </row>
    <row r="406" spans="1:10">
      <c r="A406" s="125" t="s">
        <v>200</v>
      </c>
      <c r="B406" s="9">
        <v>90</v>
      </c>
      <c r="C406" s="10">
        <v>177</v>
      </c>
      <c r="D406" s="6">
        <v>87</v>
      </c>
      <c r="E406" s="7">
        <v>96.666666666666671</v>
      </c>
      <c r="F406" s="4">
        <v>111.11602598148728</v>
      </c>
      <c r="G406" s="4">
        <v>-24.116025981487283</v>
      </c>
      <c r="H406" s="13">
        <v>0.43782837127845886</v>
      </c>
      <c r="I406" s="13">
        <v>0.8719641361643431</v>
      </c>
      <c r="J406" s="14">
        <v>0.43413576488588423</v>
      </c>
    </row>
    <row r="407" spans="1:10">
      <c r="A407" s="125" t="s">
        <v>0</v>
      </c>
      <c r="B407" s="9">
        <v>1055</v>
      </c>
      <c r="C407" s="10">
        <v>1616</v>
      </c>
      <c r="D407" s="6">
        <v>561</v>
      </c>
      <c r="E407" s="7">
        <v>53.175355450236971</v>
      </c>
      <c r="F407" s="4">
        <v>285.64971965632935</v>
      </c>
      <c r="G407" s="4">
        <v>275.35028034367065</v>
      </c>
      <c r="H407" s="13">
        <v>5.1323214633197116</v>
      </c>
      <c r="I407" s="13">
        <v>7.9609832996699339</v>
      </c>
      <c r="J407" s="14">
        <v>2.8286618363502223</v>
      </c>
    </row>
    <row r="408" spans="1:10">
      <c r="A408" s="125" t="s">
        <v>201</v>
      </c>
      <c r="B408" s="9">
        <v>1038</v>
      </c>
      <c r="C408" s="10">
        <v>937</v>
      </c>
      <c r="D408" s="6">
        <v>-101</v>
      </c>
      <c r="E408" s="7">
        <v>-9.7302504816955686</v>
      </c>
      <c r="F408" s="4">
        <v>110.77221770038922</v>
      </c>
      <c r="G408" s="4">
        <v>-211.77221770038921</v>
      </c>
      <c r="H408" s="13">
        <v>5.0496205487448913</v>
      </c>
      <c r="I408" s="13">
        <v>4.6159909355140645</v>
      </c>
      <c r="J408" s="14">
        <v>-0.43362961323082683</v>
      </c>
    </row>
    <row r="409" spans="1:10">
      <c r="A409" s="124" t="s">
        <v>45</v>
      </c>
      <c r="B409" s="26">
        <v>67263</v>
      </c>
      <c r="C409" s="27">
        <v>67649</v>
      </c>
      <c r="D409" s="22">
        <v>386</v>
      </c>
      <c r="E409" s="23">
        <v>0.57386676181555984</v>
      </c>
      <c r="F409" s="24">
        <v>6388.6254748036272</v>
      </c>
      <c r="G409" s="24">
        <v>-6002.6254748036272</v>
      </c>
      <c r="H409" s="25">
        <v>100</v>
      </c>
      <c r="I409" s="25">
        <v>100</v>
      </c>
      <c r="J409" s="17"/>
    </row>
    <row r="410" spans="1:10">
      <c r="A410" s="125" t="s">
        <v>199</v>
      </c>
      <c r="B410" s="9">
        <v>38168</v>
      </c>
      <c r="C410" s="10">
        <v>45529</v>
      </c>
      <c r="D410" s="6">
        <v>7361</v>
      </c>
      <c r="E410" s="7">
        <v>19.285789142737372</v>
      </c>
      <c r="F410" s="4">
        <v>3986.8796458989873</v>
      </c>
      <c r="G410" s="4">
        <v>3374.1203541010127</v>
      </c>
      <c r="H410" s="19">
        <v>56.744421152788306</v>
      </c>
      <c r="I410" s="13">
        <v>67.301807861165713</v>
      </c>
      <c r="J410" s="14">
        <v>10.557386708377408</v>
      </c>
    </row>
    <row r="411" spans="1:10">
      <c r="A411" s="125" t="s">
        <v>200</v>
      </c>
      <c r="B411" s="9">
        <v>6308</v>
      </c>
      <c r="C411" s="10">
        <v>4334</v>
      </c>
      <c r="D411" s="6">
        <v>-1974</v>
      </c>
      <c r="E411" s="7">
        <v>-31.293595434369053</v>
      </c>
      <c r="F411" s="4">
        <v>287.14986376178672</v>
      </c>
      <c r="G411" s="4">
        <v>-2261.1498637617869</v>
      </c>
      <c r="H411" s="13">
        <v>9.3781127811724119</v>
      </c>
      <c r="I411" s="13">
        <v>6.4065987671658124</v>
      </c>
      <c r="J411" s="14">
        <v>-2.9715140140065994</v>
      </c>
    </row>
    <row r="412" spans="1:10">
      <c r="A412" s="125" t="s">
        <v>0</v>
      </c>
      <c r="B412" s="9">
        <v>16668</v>
      </c>
      <c r="C412" s="10">
        <v>11263</v>
      </c>
      <c r="D412" s="6">
        <v>-5405</v>
      </c>
      <c r="E412" s="7">
        <v>-32.427405807535401</v>
      </c>
      <c r="F412" s="4">
        <v>1189.6470314959179</v>
      </c>
      <c r="G412" s="4">
        <v>-6594.6470314959179</v>
      </c>
      <c r="H412" s="13">
        <v>24.780339859952726</v>
      </c>
      <c r="I412" s="13">
        <v>16.649174414995048</v>
      </c>
      <c r="J412" s="14">
        <v>-8.1311654449576771</v>
      </c>
    </row>
    <row r="413" spans="1:10">
      <c r="A413" s="125" t="s">
        <v>201</v>
      </c>
      <c r="B413" s="9">
        <v>3542</v>
      </c>
      <c r="C413" s="10">
        <v>4056</v>
      </c>
      <c r="D413" s="6">
        <v>514</v>
      </c>
      <c r="E413" s="7">
        <v>14.511575381140599</v>
      </c>
      <c r="F413" s="4">
        <v>791.77756340299231</v>
      </c>
      <c r="G413" s="4">
        <v>-277.77756340299231</v>
      </c>
      <c r="H413" s="13">
        <v>5.2658965553127279</v>
      </c>
      <c r="I413" s="13">
        <v>5.9956540377536989</v>
      </c>
      <c r="J413" s="14">
        <v>0.72975748244097094</v>
      </c>
    </row>
    <row r="414" spans="1:10">
      <c r="A414" s="124" t="s">
        <v>47</v>
      </c>
      <c r="B414" s="26">
        <v>19655</v>
      </c>
      <c r="C414" s="27">
        <v>19849</v>
      </c>
      <c r="D414" s="22">
        <v>194</v>
      </c>
      <c r="E414" s="23">
        <v>0.98702620198422797</v>
      </c>
      <c r="F414" s="24">
        <v>1941.0212308732994</v>
      </c>
      <c r="G414" s="24">
        <v>-1747.0212308732994</v>
      </c>
      <c r="H414" s="25">
        <v>100</v>
      </c>
      <c r="I414" s="25">
        <v>100</v>
      </c>
      <c r="J414" s="17"/>
    </row>
    <row r="415" spans="1:10">
      <c r="A415" s="125" t="s">
        <v>199</v>
      </c>
      <c r="B415" s="9">
        <v>5541</v>
      </c>
      <c r="C415" s="10">
        <v>9359</v>
      </c>
      <c r="D415" s="6">
        <v>3818</v>
      </c>
      <c r="E415" s="7">
        <v>68.904529868254826</v>
      </c>
      <c r="F415" s="4">
        <v>1040.7530108230271</v>
      </c>
      <c r="G415" s="4">
        <v>2777.2469891769729</v>
      </c>
      <c r="H415" s="19">
        <v>28.191299923683545</v>
      </c>
      <c r="I415" s="13">
        <v>47.150989974306015</v>
      </c>
      <c r="J415" s="14">
        <v>18.95969005062247</v>
      </c>
    </row>
    <row r="416" spans="1:10">
      <c r="A416" s="125" t="s">
        <v>200</v>
      </c>
      <c r="B416" s="9">
        <v>9727</v>
      </c>
      <c r="C416" s="10">
        <v>5979</v>
      </c>
      <c r="D416" s="6">
        <v>-3748</v>
      </c>
      <c r="E416" s="7">
        <v>-38.531921455741752</v>
      </c>
      <c r="F416" s="4">
        <v>455.89029101044491</v>
      </c>
      <c r="G416" s="4">
        <v>-4203.8902910104453</v>
      </c>
      <c r="H416" s="13">
        <v>49.488679725260745</v>
      </c>
      <c r="I416" s="13">
        <v>30.122424303491357</v>
      </c>
      <c r="J416" s="14">
        <v>-19.366255421769388</v>
      </c>
    </row>
    <row r="417" spans="1:10">
      <c r="A417" s="125" t="s">
        <v>0</v>
      </c>
      <c r="B417" s="9">
        <v>2649</v>
      </c>
      <c r="C417" s="10">
        <v>2275</v>
      </c>
      <c r="D417" s="6">
        <v>-374</v>
      </c>
      <c r="E417" s="7">
        <v>-14.118535296338241</v>
      </c>
      <c r="F417" s="4">
        <v>181.85559234605481</v>
      </c>
      <c r="G417" s="4">
        <v>-555.85559234605478</v>
      </c>
      <c r="H417" s="13">
        <v>13.47748664461969</v>
      </c>
      <c r="I417" s="13">
        <v>11.461534586125245</v>
      </c>
      <c r="J417" s="14">
        <v>-2.0159520584944453</v>
      </c>
    </row>
    <row r="418" spans="1:10">
      <c r="A418" s="125" t="s">
        <v>201</v>
      </c>
      <c r="B418" s="9">
        <v>838</v>
      </c>
      <c r="C418" s="10">
        <v>1316</v>
      </c>
      <c r="D418" s="6">
        <v>478</v>
      </c>
      <c r="E418" s="7">
        <v>57.040572792362767</v>
      </c>
      <c r="F418" s="4">
        <v>236.6537525060784</v>
      </c>
      <c r="G418" s="4">
        <v>241.3462474939216</v>
      </c>
      <c r="H418" s="13">
        <v>4.2635461714576444</v>
      </c>
      <c r="I418" s="13">
        <v>6.6300569298201424</v>
      </c>
      <c r="J418" s="14">
        <v>2.366510758362498</v>
      </c>
    </row>
    <row r="419" spans="1:10">
      <c r="A419" s="124" t="s">
        <v>61</v>
      </c>
      <c r="B419" s="26">
        <v>70300</v>
      </c>
      <c r="C419" s="27">
        <v>67459</v>
      </c>
      <c r="D419" s="22">
        <v>-2841</v>
      </c>
      <c r="E419" s="23">
        <v>-4.0412517780938835</v>
      </c>
      <c r="F419" s="24">
        <v>6305.13628469378</v>
      </c>
      <c r="G419" s="24">
        <v>-9146.1362846937809</v>
      </c>
      <c r="H419" s="25">
        <v>100</v>
      </c>
      <c r="I419" s="25">
        <v>100</v>
      </c>
      <c r="J419" s="17"/>
    </row>
    <row r="420" spans="1:10">
      <c r="A420" s="125" t="s">
        <v>199</v>
      </c>
      <c r="B420" s="9">
        <v>2629</v>
      </c>
      <c r="C420" s="10">
        <v>6495</v>
      </c>
      <c r="D420" s="6">
        <v>3866</v>
      </c>
      <c r="E420" s="7">
        <v>147.05211106884747</v>
      </c>
      <c r="F420" s="4">
        <v>770.08786698675397</v>
      </c>
      <c r="G420" s="4">
        <v>3095.9121330132461</v>
      </c>
      <c r="H420" s="19">
        <v>3.7396870554765296</v>
      </c>
      <c r="I420" s="13">
        <v>9.6280703834921955</v>
      </c>
      <c r="J420" s="14">
        <v>5.8883833280156654</v>
      </c>
    </row>
    <row r="421" spans="1:10">
      <c r="A421" s="125" t="s">
        <v>200</v>
      </c>
      <c r="B421" s="9">
        <v>58836</v>
      </c>
      <c r="C421" s="10">
        <v>51578</v>
      </c>
      <c r="D421" s="6">
        <v>-7258</v>
      </c>
      <c r="E421" s="7">
        <v>-12.3359847712285</v>
      </c>
      <c r="F421" s="4">
        <v>4777.0083629405381</v>
      </c>
      <c r="G421" s="4">
        <v>-12035.008362940538</v>
      </c>
      <c r="H421" s="13">
        <v>83.692745376955898</v>
      </c>
      <c r="I421" s="13">
        <v>76.458293185490447</v>
      </c>
      <c r="J421" s="14">
        <v>-7.2344521914654507</v>
      </c>
    </row>
    <row r="422" spans="1:10">
      <c r="A422" s="125" t="s">
        <v>0</v>
      </c>
      <c r="B422" s="9">
        <v>5923</v>
      </c>
      <c r="C422" s="10">
        <v>6628</v>
      </c>
      <c r="D422" s="6">
        <v>705</v>
      </c>
      <c r="E422" s="7">
        <v>11.902751983791998</v>
      </c>
      <c r="F422" s="4">
        <v>578.62846558033357</v>
      </c>
      <c r="G422" s="4">
        <v>126.37153441966643</v>
      </c>
      <c r="H422" s="13">
        <v>8.4253200568990039</v>
      </c>
      <c r="I422" s="13">
        <v>9.8252271750248301</v>
      </c>
      <c r="J422" s="14">
        <v>1.3999071181258262</v>
      </c>
    </row>
    <row r="423" spans="1:10">
      <c r="A423" s="125" t="s">
        <v>201</v>
      </c>
      <c r="B423" s="9">
        <v>703</v>
      </c>
      <c r="C423" s="10">
        <v>1063</v>
      </c>
      <c r="D423" s="6">
        <v>360</v>
      </c>
      <c r="E423" s="7">
        <v>51.209103840682793</v>
      </c>
      <c r="F423" s="4">
        <v>124.69545915062264</v>
      </c>
      <c r="G423" s="4">
        <v>235.30454084937736</v>
      </c>
      <c r="H423" s="13">
        <v>1</v>
      </c>
      <c r="I423" s="13">
        <v>1.5757719503698542</v>
      </c>
      <c r="J423" s="14">
        <v>0.57577195036985418</v>
      </c>
    </row>
    <row r="424" spans="1:10">
      <c r="A424" s="124" t="s">
        <v>80</v>
      </c>
      <c r="B424" s="26">
        <v>57934</v>
      </c>
      <c r="C424" s="27">
        <v>55326</v>
      </c>
      <c r="D424" s="22">
        <v>-2608</v>
      </c>
      <c r="E424" s="23">
        <v>-4.5016743190527153</v>
      </c>
      <c r="F424" s="24">
        <v>5425.8092666106531</v>
      </c>
      <c r="G424" s="24">
        <v>-8033.8092666106531</v>
      </c>
      <c r="H424" s="25">
        <v>100</v>
      </c>
      <c r="I424" s="25">
        <v>100</v>
      </c>
      <c r="J424" s="17"/>
    </row>
    <row r="425" spans="1:10">
      <c r="A425" s="125" t="s">
        <v>199</v>
      </c>
      <c r="B425" s="9">
        <v>600</v>
      </c>
      <c r="C425" s="10">
        <v>506</v>
      </c>
      <c r="D425" s="6">
        <v>-94</v>
      </c>
      <c r="E425" s="7">
        <v>-15.666666666666668</v>
      </c>
      <c r="F425" s="4">
        <v>-43.40117592165592</v>
      </c>
      <c r="G425" s="4">
        <v>-50.59882407834408</v>
      </c>
      <c r="H425" s="19">
        <v>1.0356612697207166</v>
      </c>
      <c r="I425" s="13">
        <v>0.91457904059574158</v>
      </c>
      <c r="J425" s="14">
        <v>-0.12108222912497502</v>
      </c>
    </row>
    <row r="426" spans="1:10">
      <c r="A426" s="125" t="s">
        <v>200</v>
      </c>
      <c r="B426" s="9">
        <v>52286</v>
      </c>
      <c r="C426" s="10">
        <v>50182</v>
      </c>
      <c r="D426" s="6">
        <v>-2104</v>
      </c>
      <c r="E426" s="7">
        <v>-4.0240217266572316</v>
      </c>
      <c r="F426" s="4">
        <v>5081.9331225638343</v>
      </c>
      <c r="G426" s="4">
        <v>-7185.9331225638343</v>
      </c>
      <c r="H426" s="13">
        <v>90.250975247695649</v>
      </c>
      <c r="I426" s="13">
        <v>90.702382243429852</v>
      </c>
      <c r="J426" s="14">
        <v>0.45140699573420306</v>
      </c>
    </row>
    <row r="427" spans="1:10">
      <c r="A427" s="125" t="s">
        <v>0</v>
      </c>
      <c r="B427" s="9">
        <v>2768</v>
      </c>
      <c r="C427" s="10">
        <v>3198</v>
      </c>
      <c r="D427" s="6">
        <v>430</v>
      </c>
      <c r="E427" s="7">
        <v>15.534682080924856</v>
      </c>
      <c r="F427" s="4">
        <v>244.55029754782089</v>
      </c>
      <c r="G427" s="4">
        <v>185.44970245217911</v>
      </c>
      <c r="H427" s="13">
        <v>4.7778506576449065</v>
      </c>
      <c r="I427" s="13">
        <v>5.7802841340418611</v>
      </c>
      <c r="J427" s="14">
        <v>1.0024334763969547</v>
      </c>
    </row>
    <row r="428" spans="1:10">
      <c r="A428" s="125" t="s">
        <v>201</v>
      </c>
      <c r="B428" s="9">
        <v>332</v>
      </c>
      <c r="C428" s="10">
        <v>393</v>
      </c>
      <c r="D428" s="6">
        <v>61</v>
      </c>
      <c r="E428" s="7">
        <v>18.373493975903614</v>
      </c>
      <c r="F428" s="4">
        <v>109.25737628841523</v>
      </c>
      <c r="G428" s="4">
        <v>-48.25737628841523</v>
      </c>
      <c r="H428" s="13">
        <v>0.57306590257879653</v>
      </c>
      <c r="I428" s="13">
        <v>0.71033510465242389</v>
      </c>
      <c r="J428" s="14">
        <v>0.13726920207362736</v>
      </c>
    </row>
    <row r="429" spans="1:10">
      <c r="A429" s="124" t="s">
        <v>60</v>
      </c>
      <c r="B429" s="26">
        <v>34267</v>
      </c>
      <c r="C429" s="27">
        <v>31965</v>
      </c>
      <c r="D429" s="22">
        <v>-2302</v>
      </c>
      <c r="E429" s="23">
        <v>-6.7178334841100762</v>
      </c>
      <c r="F429" s="24">
        <v>781.9174355090845</v>
      </c>
      <c r="G429" s="24">
        <v>-3083.9174355090845</v>
      </c>
      <c r="H429" s="25">
        <v>100</v>
      </c>
      <c r="I429" s="25">
        <v>100</v>
      </c>
      <c r="J429" s="17"/>
    </row>
    <row r="430" spans="1:10">
      <c r="A430" s="125" t="s">
        <v>199</v>
      </c>
      <c r="B430" s="9">
        <v>9016</v>
      </c>
      <c r="C430" s="10">
        <v>9880</v>
      </c>
      <c r="D430" s="6">
        <v>864</v>
      </c>
      <c r="E430" s="7">
        <v>9.5829636202307018</v>
      </c>
      <c r="F430" s="4">
        <v>-1502.4719946694197</v>
      </c>
      <c r="G430" s="4">
        <v>2366.4719946694195</v>
      </c>
      <c r="H430" s="19">
        <v>26.311028102839469</v>
      </c>
      <c r="I430" s="13">
        <v>30.908806507117159</v>
      </c>
      <c r="J430" s="14">
        <v>4.5977784042776904</v>
      </c>
    </row>
    <row r="431" spans="1:10">
      <c r="A431" s="125" t="s">
        <v>200</v>
      </c>
      <c r="B431" s="9">
        <v>13278</v>
      </c>
      <c r="C431" s="10">
        <v>10307</v>
      </c>
      <c r="D431" s="6">
        <v>-2971</v>
      </c>
      <c r="E431" s="7">
        <v>-22.375357734598584</v>
      </c>
      <c r="F431" s="4">
        <v>969.913286322055</v>
      </c>
      <c r="G431" s="4">
        <v>-3940.9132863220548</v>
      </c>
      <c r="H431" s="13">
        <v>38.748650304958119</v>
      </c>
      <c r="I431" s="13">
        <v>32.244642577819491</v>
      </c>
      <c r="J431" s="14">
        <v>-6.5040077271386281</v>
      </c>
    </row>
    <row r="432" spans="1:10">
      <c r="A432" s="125" t="s">
        <v>0</v>
      </c>
      <c r="B432" s="9">
        <v>8834</v>
      </c>
      <c r="C432" s="10">
        <v>8369</v>
      </c>
      <c r="D432" s="6">
        <v>-465</v>
      </c>
      <c r="E432" s="7">
        <v>-5.2637536789676256</v>
      </c>
      <c r="F432" s="4">
        <v>1072.863630248097</v>
      </c>
      <c r="G432" s="4">
        <v>-1537.863630248097</v>
      </c>
      <c r="H432" s="13">
        <v>25.779904864738668</v>
      </c>
      <c r="I432" s="13">
        <v>26.181761301423435</v>
      </c>
      <c r="J432" s="14">
        <v>0.401856436684767</v>
      </c>
    </row>
    <row r="433" spans="1:10">
      <c r="A433" s="125" t="s">
        <v>201</v>
      </c>
      <c r="B433" s="9">
        <v>1866</v>
      </c>
      <c r="C433" s="10">
        <v>2793</v>
      </c>
      <c r="D433" s="6">
        <v>927</v>
      </c>
      <c r="E433" s="7">
        <v>49.678456591639872</v>
      </c>
      <c r="F433" s="4">
        <v>212.68059170754105</v>
      </c>
      <c r="G433" s="4">
        <v>714.319408292459</v>
      </c>
      <c r="H433" s="13">
        <v>5.4454723203081681</v>
      </c>
      <c r="I433" s="13">
        <v>8.737681839511966</v>
      </c>
      <c r="J433" s="14">
        <v>3.2922095192037979</v>
      </c>
    </row>
    <row r="434" spans="1:10">
      <c r="A434" s="124" t="s">
        <v>75</v>
      </c>
      <c r="B434" s="26">
        <v>64596</v>
      </c>
      <c r="C434" s="27">
        <v>64518</v>
      </c>
      <c r="D434" s="22">
        <v>-78</v>
      </c>
      <c r="E434" s="23">
        <v>-0.12075051086754597</v>
      </c>
      <c r="F434" s="24">
        <v>-316.63327646991002</v>
      </c>
      <c r="G434" s="24">
        <v>238.63327646991002</v>
      </c>
      <c r="H434" s="25">
        <v>100</v>
      </c>
      <c r="I434" s="25">
        <v>100</v>
      </c>
      <c r="J434" s="17"/>
    </row>
    <row r="435" spans="1:10">
      <c r="A435" s="125" t="s">
        <v>199</v>
      </c>
      <c r="B435" s="9">
        <v>46273</v>
      </c>
      <c r="C435" s="10">
        <v>43944</v>
      </c>
      <c r="D435" s="6">
        <v>-2329</v>
      </c>
      <c r="E435" s="7">
        <v>-5.0331726924988658</v>
      </c>
      <c r="F435" s="4">
        <v>-2145.770755712244</v>
      </c>
      <c r="G435" s="4">
        <v>-183.22924428775605</v>
      </c>
      <c r="H435" s="19">
        <v>71.634466530435333</v>
      </c>
      <c r="I435" s="13">
        <v>68.111224774481542</v>
      </c>
      <c r="J435" s="14">
        <v>-3.5232417559537907</v>
      </c>
    </row>
    <row r="436" spans="1:10">
      <c r="A436" s="125" t="s">
        <v>200</v>
      </c>
      <c r="B436" s="9">
        <v>3993</v>
      </c>
      <c r="C436" s="10">
        <v>4161</v>
      </c>
      <c r="D436" s="6">
        <v>168</v>
      </c>
      <c r="E436" s="7">
        <v>4.2073628850488358</v>
      </c>
      <c r="F436" s="4">
        <v>414.25674425332312</v>
      </c>
      <c r="G436" s="4">
        <v>-246.25674425332312</v>
      </c>
      <c r="H436" s="13">
        <v>6.1814973063347569</v>
      </c>
      <c r="I436" s="13">
        <v>6.4493629684739133</v>
      </c>
      <c r="J436" s="14">
        <v>0.26786566213915641</v>
      </c>
    </row>
    <row r="437" spans="1:10">
      <c r="A437" s="125" t="s">
        <v>0</v>
      </c>
      <c r="B437" s="9">
        <v>4471</v>
      </c>
      <c r="C437" s="10">
        <v>5203</v>
      </c>
      <c r="D437" s="6">
        <v>732</v>
      </c>
      <c r="E437" s="7">
        <v>16.372176246924624</v>
      </c>
      <c r="F437" s="4">
        <v>445.04031330062423</v>
      </c>
      <c r="G437" s="4">
        <v>286.95968669937577</v>
      </c>
      <c r="H437" s="13">
        <v>6.9214812062666411</v>
      </c>
      <c r="I437" s="13">
        <v>8.064416131932175</v>
      </c>
      <c r="J437" s="14">
        <v>1.1429349256655339</v>
      </c>
    </row>
    <row r="438" spans="1:10">
      <c r="A438" s="125" t="s">
        <v>201</v>
      </c>
      <c r="B438" s="9">
        <v>8302</v>
      </c>
      <c r="C438" s="10">
        <v>10135</v>
      </c>
      <c r="D438" s="6">
        <v>1833</v>
      </c>
      <c r="E438" s="7">
        <v>22.079017104312214</v>
      </c>
      <c r="F438" s="4">
        <v>897.90751982531378</v>
      </c>
      <c r="G438" s="4">
        <v>935.09248017468622</v>
      </c>
      <c r="H438" s="13">
        <v>12.852188990030342</v>
      </c>
      <c r="I438" s="13">
        <v>15.708794444961097</v>
      </c>
      <c r="J438" s="14">
        <v>2.8566054549307545</v>
      </c>
    </row>
    <row r="439" spans="1:10">
      <c r="A439" s="124" t="s">
        <v>83</v>
      </c>
      <c r="B439" s="26">
        <v>14621</v>
      </c>
      <c r="C439" s="27">
        <v>13354</v>
      </c>
      <c r="D439" s="22">
        <v>-1267</v>
      </c>
      <c r="E439" s="23">
        <v>-8.6656179467888652</v>
      </c>
      <c r="F439" s="24">
        <v>-299.13502018716235</v>
      </c>
      <c r="G439" s="24">
        <v>-967.86497981283765</v>
      </c>
      <c r="H439" s="25">
        <v>100</v>
      </c>
      <c r="I439" s="25">
        <v>100</v>
      </c>
      <c r="J439" s="17"/>
    </row>
    <row r="440" spans="1:10">
      <c r="A440" s="125" t="s">
        <v>199</v>
      </c>
      <c r="B440" s="9">
        <v>4673</v>
      </c>
      <c r="C440" s="10">
        <v>3293</v>
      </c>
      <c r="D440" s="6">
        <v>-1380</v>
      </c>
      <c r="E440" s="7">
        <v>-29.531350310293174</v>
      </c>
      <c r="F440" s="4">
        <v>-645.01926878220888</v>
      </c>
      <c r="G440" s="4">
        <v>-734.98073121779112</v>
      </c>
      <c r="H440" s="19">
        <v>31.960878188906367</v>
      </c>
      <c r="I440" s="13">
        <v>24.65927811891568</v>
      </c>
      <c r="J440" s="14">
        <v>-7.3016000699906876</v>
      </c>
    </row>
    <row r="441" spans="1:10">
      <c r="A441" s="125" t="s">
        <v>200</v>
      </c>
      <c r="B441" s="9">
        <v>6087</v>
      </c>
      <c r="C441" s="10">
        <v>7036</v>
      </c>
      <c r="D441" s="6">
        <v>949</v>
      </c>
      <c r="E441" s="7">
        <v>15.590602924264827</v>
      </c>
      <c r="F441" s="4">
        <v>257.36532434536377</v>
      </c>
      <c r="G441" s="4">
        <v>691.63467565463623</v>
      </c>
      <c r="H441" s="13">
        <v>41.631899322891726</v>
      </c>
      <c r="I441" s="13">
        <v>52.688333083720231</v>
      </c>
      <c r="J441" s="14">
        <v>11.056433760828504</v>
      </c>
    </row>
    <row r="442" spans="1:10">
      <c r="A442" s="125" t="s">
        <v>0</v>
      </c>
      <c r="B442" s="9">
        <v>2690</v>
      </c>
      <c r="C442" s="10">
        <v>2384</v>
      </c>
      <c r="D442" s="6">
        <v>-306</v>
      </c>
      <c r="E442" s="7">
        <v>-11.375464684014871</v>
      </c>
      <c r="F442" s="4">
        <v>54.154152108113834</v>
      </c>
      <c r="G442" s="4">
        <v>-360.15415210811386</v>
      </c>
      <c r="H442" s="13">
        <v>18.398194377949526</v>
      </c>
      <c r="I442" s="13">
        <v>17.852328890220161</v>
      </c>
      <c r="J442" s="14">
        <v>-0.54586548772936538</v>
      </c>
    </row>
    <row r="443" spans="1:10">
      <c r="A443" s="125" t="s">
        <v>201</v>
      </c>
      <c r="B443" s="9">
        <v>596</v>
      </c>
      <c r="C443" s="10">
        <v>389</v>
      </c>
      <c r="D443" s="6">
        <v>-207</v>
      </c>
      <c r="E443" s="7">
        <v>-34.731543624161077</v>
      </c>
      <c r="F443" s="4">
        <v>16.460755208987827</v>
      </c>
      <c r="G443" s="4">
        <v>-223.46075520898782</v>
      </c>
      <c r="H443" s="13">
        <v>4.0763285684973667</v>
      </c>
      <c r="I443" s="13">
        <v>2.9129848734461583</v>
      </c>
      <c r="J443" s="14">
        <v>-1.1633436950512084</v>
      </c>
    </row>
    <row r="444" spans="1:10">
      <c r="A444" s="124" t="s">
        <v>55</v>
      </c>
      <c r="B444" s="26">
        <v>61827</v>
      </c>
      <c r="C444" s="27">
        <v>63504</v>
      </c>
      <c r="D444" s="22">
        <v>1677</v>
      </c>
      <c r="E444" s="23">
        <v>2.7124072007375419</v>
      </c>
      <c r="F444" s="24">
        <v>4645.9551934181482</v>
      </c>
      <c r="G444" s="24">
        <v>-2968.9551934181482</v>
      </c>
      <c r="H444" s="25">
        <v>100</v>
      </c>
      <c r="I444" s="25">
        <v>100</v>
      </c>
      <c r="J444" s="17"/>
    </row>
    <row r="445" spans="1:10">
      <c r="A445" s="125" t="s">
        <v>199</v>
      </c>
      <c r="B445" s="9">
        <v>499</v>
      </c>
      <c r="C445" s="10">
        <v>2219</v>
      </c>
      <c r="D445" s="6">
        <v>1720</v>
      </c>
      <c r="E445" s="7">
        <v>344.68937875751504</v>
      </c>
      <c r="F445" s="4">
        <v>128.98821159851104</v>
      </c>
      <c r="G445" s="4">
        <v>1591.011788401489</v>
      </c>
      <c r="H445" s="19">
        <v>0.80709075323078905</v>
      </c>
      <c r="I445" s="13">
        <v>3.494268077601411</v>
      </c>
      <c r="J445" s="14">
        <v>2.6871773243706221</v>
      </c>
    </row>
    <row r="446" spans="1:10">
      <c r="A446" s="125" t="s">
        <v>200</v>
      </c>
      <c r="B446" s="9">
        <v>50044</v>
      </c>
      <c r="C446" s="10">
        <v>46336</v>
      </c>
      <c r="D446" s="6">
        <v>-3708</v>
      </c>
      <c r="E446" s="7">
        <v>-7.4094796579010467</v>
      </c>
      <c r="F446" s="4">
        <v>2857.4363711825072</v>
      </c>
      <c r="G446" s="4">
        <v>-6565.4363711825072</v>
      </c>
      <c r="H446" s="13">
        <v>80.941983275915049</v>
      </c>
      <c r="I446" s="13">
        <v>72.965482489292015</v>
      </c>
      <c r="J446" s="14">
        <v>-7.9765007866230349</v>
      </c>
    </row>
    <row r="447" spans="1:10">
      <c r="A447" s="125" t="s">
        <v>0</v>
      </c>
      <c r="B447" s="9">
        <v>9231</v>
      </c>
      <c r="C447" s="10">
        <v>12449</v>
      </c>
      <c r="D447" s="6">
        <v>3218</v>
      </c>
      <c r="E447" s="7">
        <v>34.860795146788</v>
      </c>
      <c r="F447" s="4">
        <v>1348.3924707099338</v>
      </c>
      <c r="G447" s="4">
        <v>1869.6075292900662</v>
      </c>
      <c r="H447" s="13">
        <v>14.930370226600029</v>
      </c>
      <c r="I447" s="13">
        <v>19.603489543965736</v>
      </c>
      <c r="J447" s="14">
        <v>4.6731193173657068</v>
      </c>
    </row>
    <row r="448" spans="1:10">
      <c r="A448" s="125" t="s">
        <v>201</v>
      </c>
      <c r="B448" s="9">
        <v>565</v>
      </c>
      <c r="C448" s="10">
        <v>1092</v>
      </c>
      <c r="D448" s="6">
        <v>527</v>
      </c>
      <c r="E448" s="7">
        <v>93.274336283185846</v>
      </c>
      <c r="F448" s="4">
        <v>251.38297628489832</v>
      </c>
      <c r="G448" s="4">
        <v>275.61702371510171</v>
      </c>
      <c r="H448" s="13">
        <v>0.91384023161401973</v>
      </c>
      <c r="I448" s="13">
        <v>1.7195767195767195</v>
      </c>
      <c r="J448" s="14">
        <v>0.80573648796269981</v>
      </c>
    </row>
    <row r="449" spans="1:10">
      <c r="A449" s="124" t="s">
        <v>43</v>
      </c>
      <c r="B449" s="26">
        <v>66150</v>
      </c>
      <c r="C449" s="27">
        <v>72340</v>
      </c>
      <c r="D449" s="22">
        <v>6190</v>
      </c>
      <c r="E449" s="23">
        <v>9.3575207860922145</v>
      </c>
      <c r="F449" s="24">
        <v>16836.456295462842</v>
      </c>
      <c r="G449" s="24">
        <v>-10646.456295462842</v>
      </c>
      <c r="H449" s="25">
        <v>100</v>
      </c>
      <c r="I449" s="25">
        <v>100</v>
      </c>
      <c r="J449" s="17"/>
    </row>
    <row r="450" spans="1:10">
      <c r="A450" s="125" t="s">
        <v>199</v>
      </c>
      <c r="B450" s="9">
        <v>11750</v>
      </c>
      <c r="C450" s="10">
        <v>9724</v>
      </c>
      <c r="D450" s="6">
        <v>-2026</v>
      </c>
      <c r="E450" s="7">
        <v>-17.242553191489364</v>
      </c>
      <c r="F450" s="4">
        <v>477.22581314647414</v>
      </c>
      <c r="G450" s="4">
        <v>-2503.2258131464741</v>
      </c>
      <c r="H450" s="19">
        <v>17.762660619803476</v>
      </c>
      <c r="I450" s="13">
        <v>13.442079071053358</v>
      </c>
      <c r="J450" s="14">
        <v>-4.320581548750118</v>
      </c>
    </row>
    <row r="451" spans="1:10">
      <c r="A451" s="125" t="s">
        <v>200</v>
      </c>
      <c r="B451" s="9">
        <v>1167</v>
      </c>
      <c r="C451" s="10">
        <v>930</v>
      </c>
      <c r="D451" s="6">
        <v>-237</v>
      </c>
      <c r="E451" s="7">
        <v>-20.308483290488432</v>
      </c>
      <c r="F451" s="4">
        <v>133.81230437615335</v>
      </c>
      <c r="G451" s="4">
        <v>-370.81230437615335</v>
      </c>
      <c r="H451" s="13">
        <v>1.7641723356009071</v>
      </c>
      <c r="I451" s="13">
        <v>1.2855957976223389</v>
      </c>
      <c r="J451" s="14">
        <v>-0.47857653797856825</v>
      </c>
    </row>
    <row r="452" spans="1:10">
      <c r="A452" s="125" t="s">
        <v>0</v>
      </c>
      <c r="B452" s="9">
        <v>27559</v>
      </c>
      <c r="C452" s="10">
        <v>23328</v>
      </c>
      <c r="D452" s="6">
        <v>-4231</v>
      </c>
      <c r="E452" s="7">
        <v>-15.352516419318555</v>
      </c>
      <c r="F452" s="4">
        <v>4722.9227948449043</v>
      </c>
      <c r="G452" s="4">
        <v>-8953.9227948449043</v>
      </c>
      <c r="H452" s="13">
        <v>41.661375661375658</v>
      </c>
      <c r="I452" s="13">
        <v>32.247719104230029</v>
      </c>
      <c r="J452" s="14">
        <v>-9.4136565571456288</v>
      </c>
    </row>
    <row r="453" spans="1:10">
      <c r="A453" s="125" t="s">
        <v>201</v>
      </c>
      <c r="B453" s="9">
        <v>23038</v>
      </c>
      <c r="C453" s="10">
        <v>37281</v>
      </c>
      <c r="D453" s="6">
        <v>14243</v>
      </c>
      <c r="E453" s="7">
        <v>61.82394305061203</v>
      </c>
      <c r="F453" s="4">
        <v>11245.215877162907</v>
      </c>
      <c r="G453" s="4">
        <v>2997.7841228370926</v>
      </c>
      <c r="H453" s="13">
        <v>34.826908541194257</v>
      </c>
      <c r="I453" s="13">
        <v>51.535803151783242</v>
      </c>
      <c r="J453" s="14">
        <v>16.708894610588985</v>
      </c>
    </row>
    <row r="454" spans="1:10">
      <c r="A454" s="124" t="s">
        <v>38</v>
      </c>
      <c r="B454" s="26">
        <v>52312</v>
      </c>
      <c r="C454" s="27">
        <v>54041</v>
      </c>
      <c r="D454" s="22">
        <v>1729</v>
      </c>
      <c r="E454" s="23">
        <v>3.305168986083499</v>
      </c>
      <c r="F454" s="24">
        <v>7455.1488379898983</v>
      </c>
      <c r="G454" s="24">
        <v>-5726.1488379898983</v>
      </c>
      <c r="H454" s="25">
        <v>100</v>
      </c>
      <c r="I454" s="25">
        <v>100</v>
      </c>
      <c r="J454" s="17"/>
    </row>
    <row r="455" spans="1:10">
      <c r="A455" s="125" t="s">
        <v>199</v>
      </c>
      <c r="B455" s="9">
        <v>7291</v>
      </c>
      <c r="C455" s="10">
        <v>8597</v>
      </c>
      <c r="D455" s="6">
        <v>1306</v>
      </c>
      <c r="E455" s="7">
        <v>17.912494856672609</v>
      </c>
      <c r="F455" s="4">
        <v>-107.00953569712351</v>
      </c>
      <c r="G455" s="4">
        <v>1413.0095356971235</v>
      </c>
      <c r="H455" s="19">
        <v>13.93752867410919</v>
      </c>
      <c r="I455" s="13">
        <v>15.908291852482376</v>
      </c>
      <c r="J455" s="14">
        <v>1.9707631783731863</v>
      </c>
    </row>
    <row r="456" spans="1:10">
      <c r="A456" s="125" t="s">
        <v>200</v>
      </c>
      <c r="B456" s="9">
        <v>1923</v>
      </c>
      <c r="C456" s="10">
        <v>1978</v>
      </c>
      <c r="D456" s="6">
        <v>55</v>
      </c>
      <c r="E456" s="7">
        <v>2.860114404576183</v>
      </c>
      <c r="F456" s="4">
        <v>122.19796780563829</v>
      </c>
      <c r="G456" s="4">
        <v>-67.197967805638285</v>
      </c>
      <c r="H456" s="13">
        <v>3.6760207982872002</v>
      </c>
      <c r="I456" s="13">
        <v>3.6601839344201621</v>
      </c>
      <c r="J456" s="14">
        <v>-1.5836863867038087E-2</v>
      </c>
    </row>
    <row r="457" spans="1:10">
      <c r="A457" s="125" t="s">
        <v>0</v>
      </c>
      <c r="B457" s="9">
        <v>35504</v>
      </c>
      <c r="C457" s="10">
        <v>35326</v>
      </c>
      <c r="D457" s="6">
        <v>-178</v>
      </c>
      <c r="E457" s="7">
        <v>-0.50135196034249663</v>
      </c>
      <c r="F457" s="4">
        <v>6087.6721015634521</v>
      </c>
      <c r="G457" s="4">
        <v>-6265.6721015634521</v>
      </c>
      <c r="H457" s="13">
        <v>67.869704847836061</v>
      </c>
      <c r="I457" s="13">
        <v>65.368886586110548</v>
      </c>
      <c r="J457" s="14">
        <v>-2.500818261725513</v>
      </c>
    </row>
    <row r="458" spans="1:10">
      <c r="A458" s="125" t="s">
        <v>201</v>
      </c>
      <c r="B458" s="9">
        <v>5746</v>
      </c>
      <c r="C458" s="10">
        <v>7257</v>
      </c>
      <c r="D458" s="6">
        <v>1511</v>
      </c>
      <c r="E458" s="7">
        <v>26.296554124608424</v>
      </c>
      <c r="F458" s="4">
        <v>1316.8253175617001</v>
      </c>
      <c r="G458" s="4">
        <v>194.1746824382999</v>
      </c>
      <c r="H458" s="13">
        <v>10.984095427435388</v>
      </c>
      <c r="I458" s="13">
        <v>13.428693029366592</v>
      </c>
      <c r="J458" s="14">
        <v>2.4445976019312035</v>
      </c>
    </row>
    <row r="459" spans="1:10">
      <c r="A459" s="124" t="s">
        <v>62</v>
      </c>
      <c r="B459" s="26">
        <v>17370</v>
      </c>
      <c r="C459" s="27">
        <v>17750</v>
      </c>
      <c r="D459" s="22">
        <v>380</v>
      </c>
      <c r="E459" s="23">
        <v>2.1876799078871616</v>
      </c>
      <c r="F459" s="24">
        <v>-1640.8847125033922</v>
      </c>
      <c r="G459" s="24">
        <v>2020.8847125033922</v>
      </c>
      <c r="H459" s="25">
        <v>100</v>
      </c>
      <c r="I459" s="25">
        <v>100</v>
      </c>
      <c r="J459" s="17"/>
    </row>
    <row r="460" spans="1:10">
      <c r="A460" s="125" t="s">
        <v>199</v>
      </c>
      <c r="B460" s="9">
        <v>16267</v>
      </c>
      <c r="C460" s="10">
        <v>16782</v>
      </c>
      <c r="D460" s="6">
        <v>515</v>
      </c>
      <c r="E460" s="7">
        <v>3.1659187311735413</v>
      </c>
      <c r="F460" s="4">
        <v>-1633.3701301787132</v>
      </c>
      <c r="G460" s="4">
        <v>2148.3701301787132</v>
      </c>
      <c r="H460" s="19">
        <v>93.649971214738059</v>
      </c>
      <c r="I460" s="13">
        <v>94.546478873239437</v>
      </c>
      <c r="J460" s="14">
        <v>0.89650765850137759</v>
      </c>
    </row>
    <row r="461" spans="1:10">
      <c r="A461" s="125" t="s">
        <v>200</v>
      </c>
      <c r="B461" s="9">
        <v>431</v>
      </c>
      <c r="C461" s="10">
        <v>344</v>
      </c>
      <c r="D461" s="6">
        <v>-87</v>
      </c>
      <c r="E461" s="7">
        <v>-20.185614849187935</v>
      </c>
      <c r="F461" s="4">
        <v>-2.5983578817374919</v>
      </c>
      <c r="G461" s="4">
        <v>-84.401642118262515</v>
      </c>
      <c r="H461" s="13">
        <v>2.4812895797351757</v>
      </c>
      <c r="I461" s="13">
        <v>1.9380281690140846</v>
      </c>
      <c r="J461" s="14">
        <v>-0.54326141072109113</v>
      </c>
    </row>
    <row r="462" spans="1:10">
      <c r="A462" s="125" t="s">
        <v>0</v>
      </c>
      <c r="B462" s="9">
        <v>399</v>
      </c>
      <c r="C462" s="10">
        <v>399</v>
      </c>
      <c r="D462" s="6">
        <v>0</v>
      </c>
      <c r="E462" s="7">
        <v>0</v>
      </c>
      <c r="F462" s="4">
        <v>-12.882844715828867</v>
      </c>
      <c r="G462" s="4">
        <v>12.882844715828867</v>
      </c>
      <c r="H462" s="13">
        <v>2.2970639032815199</v>
      </c>
      <c r="I462" s="13">
        <v>2.2478873239436621</v>
      </c>
      <c r="J462" s="14">
        <v>-4.9176579337857795E-2</v>
      </c>
    </row>
    <row r="463" spans="1:10">
      <c r="A463" s="125" t="s">
        <v>201</v>
      </c>
      <c r="B463" s="9">
        <v>53</v>
      </c>
      <c r="C463" s="10">
        <v>87</v>
      </c>
      <c r="D463" s="6">
        <v>34</v>
      </c>
      <c r="E463" s="7">
        <v>64.15094339622641</v>
      </c>
      <c r="F463" s="4">
        <v>6.0083746756684571</v>
      </c>
      <c r="G463" s="4">
        <v>27.991625324331544</v>
      </c>
      <c r="H463" s="13">
        <v>0.3051237766263673</v>
      </c>
      <c r="I463" s="13">
        <v>0.49014084507042249</v>
      </c>
      <c r="J463" s="14">
        <v>0.18501706844405519</v>
      </c>
    </row>
    <row r="464" spans="1:10">
      <c r="A464" s="124" t="s">
        <v>72</v>
      </c>
      <c r="B464" s="26">
        <v>32269</v>
      </c>
      <c r="C464" s="27">
        <v>32926</v>
      </c>
      <c r="D464" s="22">
        <v>657</v>
      </c>
      <c r="E464" s="23">
        <v>2.0360097926802814</v>
      </c>
      <c r="F464" s="24">
        <v>11512.041021487519</v>
      </c>
      <c r="G464" s="24">
        <v>-10855.041021487519</v>
      </c>
      <c r="H464" s="25">
        <v>100</v>
      </c>
      <c r="I464" s="25">
        <v>100</v>
      </c>
      <c r="J464" s="17"/>
    </row>
    <row r="465" spans="1:10">
      <c r="A465" s="125" t="s">
        <v>199</v>
      </c>
      <c r="B465" s="9">
        <v>23322</v>
      </c>
      <c r="C465" s="10">
        <v>28366</v>
      </c>
      <c r="D465" s="6">
        <v>5044</v>
      </c>
      <c r="E465" s="7">
        <v>21.627647714604237</v>
      </c>
      <c r="F465" s="4">
        <v>11152.04309375099</v>
      </c>
      <c r="G465" s="4">
        <v>-6108.04309375099</v>
      </c>
      <c r="H465" s="19">
        <v>72.273699215965792</v>
      </c>
      <c r="I465" s="13">
        <v>86.150762315495356</v>
      </c>
      <c r="J465" s="14">
        <v>13.877063099529565</v>
      </c>
    </row>
    <row r="466" spans="1:10">
      <c r="A466" s="125" t="s">
        <v>200</v>
      </c>
      <c r="B466" s="9">
        <v>579</v>
      </c>
      <c r="C466" s="10">
        <v>793</v>
      </c>
      <c r="D466" s="6">
        <v>214</v>
      </c>
      <c r="E466" s="7">
        <v>36.960276338514682</v>
      </c>
      <c r="F466" s="4">
        <v>27.434777594987636</v>
      </c>
      <c r="G466" s="4">
        <v>186.56522240501238</v>
      </c>
      <c r="H466" s="13">
        <v>1.7942917351018006</v>
      </c>
      <c r="I466" s="13">
        <v>2.4084310271517948</v>
      </c>
      <c r="J466" s="14">
        <v>0.61413929204999418</v>
      </c>
    </row>
    <row r="467" spans="1:10">
      <c r="A467" s="125" t="s">
        <v>0</v>
      </c>
      <c r="B467" s="9">
        <v>4036</v>
      </c>
      <c r="C467" s="10">
        <v>3459</v>
      </c>
      <c r="D467" s="6">
        <v>-577</v>
      </c>
      <c r="E467" s="7">
        <v>-14.296333002973242</v>
      </c>
      <c r="F467" s="4">
        <v>305.66532474013945</v>
      </c>
      <c r="G467" s="4">
        <v>-882.66532474013945</v>
      </c>
      <c r="H467" s="13">
        <v>12.507360004958318</v>
      </c>
      <c r="I467" s="13">
        <v>10.505375690943328</v>
      </c>
      <c r="J467" s="14">
        <v>-2.0019843140149902</v>
      </c>
    </row>
    <row r="468" spans="1:10">
      <c r="A468" s="125" t="s">
        <v>201</v>
      </c>
      <c r="B468" s="9">
        <v>68</v>
      </c>
      <c r="C468" s="10">
        <v>48</v>
      </c>
      <c r="D468" s="6">
        <v>-20</v>
      </c>
      <c r="E468" s="7">
        <v>-29.411764705882355</v>
      </c>
      <c r="F468" s="4">
        <v>3.9390959340993286</v>
      </c>
      <c r="G468" s="4">
        <v>-23.939095934099328</v>
      </c>
      <c r="H468" s="13">
        <v>0.21072856301713722</v>
      </c>
      <c r="I468" s="13">
        <v>0.14578144931057524</v>
      </c>
      <c r="J468" s="14">
        <v>-6.4947113706561976E-2</v>
      </c>
    </row>
    <row r="469" spans="1:10">
      <c r="A469" s="124" t="s">
        <v>49</v>
      </c>
      <c r="B469" s="26">
        <v>20779</v>
      </c>
      <c r="C469" s="27">
        <v>20988</v>
      </c>
      <c r="D469" s="22">
        <v>209</v>
      </c>
      <c r="E469" s="23">
        <v>1.0058231868713605</v>
      </c>
      <c r="F469" s="24">
        <v>1079.5689204248606</v>
      </c>
      <c r="G469" s="24">
        <v>-870.56892042486061</v>
      </c>
      <c r="H469" s="25">
        <v>100</v>
      </c>
      <c r="I469" s="25">
        <v>100</v>
      </c>
      <c r="J469" s="17"/>
    </row>
    <row r="470" spans="1:10">
      <c r="A470" s="125" t="s">
        <v>199</v>
      </c>
      <c r="B470" s="9">
        <v>13023</v>
      </c>
      <c r="C470" s="10">
        <v>13616</v>
      </c>
      <c r="D470" s="6">
        <v>593</v>
      </c>
      <c r="E470" s="7">
        <v>4.5534823005451894</v>
      </c>
      <c r="F470" s="4">
        <v>267.33636791420963</v>
      </c>
      <c r="G470" s="4">
        <v>325.66363208579037</v>
      </c>
      <c r="H470" s="19">
        <v>62.673853409692484</v>
      </c>
      <c r="I470" s="13">
        <v>64.875166761959207</v>
      </c>
      <c r="J470" s="14">
        <v>2.2013133522667232</v>
      </c>
    </row>
    <row r="471" spans="1:10">
      <c r="A471" s="125" t="s">
        <v>200</v>
      </c>
      <c r="B471" s="9">
        <v>1652</v>
      </c>
      <c r="C471" s="10">
        <v>1298</v>
      </c>
      <c r="D471" s="6">
        <v>-354</v>
      </c>
      <c r="E471" s="7">
        <v>-21.428571428571427</v>
      </c>
      <c r="F471" s="4">
        <v>86.718498764210707</v>
      </c>
      <c r="G471" s="4">
        <v>-440.71849876421072</v>
      </c>
      <c r="H471" s="13">
        <v>7.9503344723037692</v>
      </c>
      <c r="I471" s="13">
        <v>6.184486373165619</v>
      </c>
      <c r="J471" s="14">
        <v>-1.7658480991381502</v>
      </c>
    </row>
    <row r="472" spans="1:10">
      <c r="A472" s="125" t="s">
        <v>0</v>
      </c>
      <c r="B472" s="9">
        <v>3646</v>
      </c>
      <c r="C472" s="10">
        <v>3285</v>
      </c>
      <c r="D472" s="6">
        <v>-361</v>
      </c>
      <c r="E472" s="7">
        <v>-9.9012616566099823</v>
      </c>
      <c r="F472" s="4">
        <v>423.62925996489457</v>
      </c>
      <c r="G472" s="4">
        <v>-784.62925996489457</v>
      </c>
      <c r="H472" s="13">
        <v>17.546561432215217</v>
      </c>
      <c r="I472" s="13">
        <v>15.65180102915952</v>
      </c>
      <c r="J472" s="14">
        <v>-1.894760403055697</v>
      </c>
    </row>
    <row r="473" spans="1:10">
      <c r="A473" s="125" t="s">
        <v>201</v>
      </c>
      <c r="B473" s="9">
        <v>1558</v>
      </c>
      <c r="C473" s="10">
        <v>2076</v>
      </c>
      <c r="D473" s="6">
        <v>518</v>
      </c>
      <c r="E473" s="7">
        <v>33.247753530166882</v>
      </c>
      <c r="F473" s="4">
        <v>235.56747303431945</v>
      </c>
      <c r="G473" s="4">
        <v>282.43252696568055</v>
      </c>
      <c r="H473" s="13">
        <v>7.4979546657683231</v>
      </c>
      <c r="I473" s="13">
        <v>9.8913664951400797</v>
      </c>
      <c r="J473" s="14">
        <v>2.3934118293717566</v>
      </c>
    </row>
    <row r="474" spans="1:10">
      <c r="A474" s="125"/>
      <c r="B474" s="9"/>
      <c r="C474" s="10"/>
      <c r="D474" s="6"/>
      <c r="E474" s="7"/>
      <c r="F474" s="4"/>
      <c r="G474" s="4"/>
      <c r="H474" s="13"/>
      <c r="I474" s="13"/>
      <c r="J474" s="14"/>
    </row>
    <row r="475" spans="1:10" ht="15.75">
      <c r="A475" s="123" t="s">
        <v>198</v>
      </c>
      <c r="B475" s="9"/>
      <c r="C475" s="10"/>
      <c r="D475" s="6"/>
      <c r="E475" s="7"/>
      <c r="F475" s="4"/>
      <c r="G475" s="4"/>
      <c r="H475" s="13"/>
      <c r="I475" s="13"/>
      <c r="J475" s="14"/>
    </row>
    <row r="476" spans="1:10">
      <c r="A476" s="124" t="s">
        <v>88</v>
      </c>
      <c r="B476" s="26">
        <v>20088</v>
      </c>
      <c r="C476" s="27">
        <v>39699</v>
      </c>
      <c r="D476" s="22">
        <v>19611</v>
      </c>
      <c r="E476" s="23">
        <v>97.62544802867383</v>
      </c>
      <c r="F476" s="24">
        <v>2869.1151728426121</v>
      </c>
      <c r="G476" s="24">
        <v>16741.884827157388</v>
      </c>
      <c r="H476" s="25">
        <v>100</v>
      </c>
      <c r="I476" s="25">
        <v>100</v>
      </c>
      <c r="J476" s="17"/>
    </row>
    <row r="477" spans="1:10">
      <c r="A477" s="125" t="s">
        <v>199</v>
      </c>
      <c r="B477" s="9">
        <v>13751</v>
      </c>
      <c r="C477" s="10">
        <v>25965</v>
      </c>
      <c r="D477" s="6">
        <v>12214</v>
      </c>
      <c r="E477" s="7">
        <v>88.822631081375903</v>
      </c>
      <c r="F477" s="4">
        <v>1849.6463369277371</v>
      </c>
      <c r="G477" s="4">
        <v>10364.353663072263</v>
      </c>
      <c r="H477" s="19">
        <v>68.453803265631223</v>
      </c>
      <c r="I477" s="13">
        <v>65.404670142824756</v>
      </c>
      <c r="J477" s="14">
        <v>-3.0491331228064666</v>
      </c>
    </row>
    <row r="478" spans="1:10">
      <c r="A478" s="125" t="s">
        <v>200</v>
      </c>
      <c r="B478" s="9">
        <v>915</v>
      </c>
      <c r="C478" s="10">
        <v>1288</v>
      </c>
      <c r="D478" s="6">
        <v>373</v>
      </c>
      <c r="E478" s="7">
        <v>40.765027322404372</v>
      </c>
      <c r="F478" s="4">
        <v>28.426034785053986</v>
      </c>
      <c r="G478" s="4">
        <v>344.57396521494604</v>
      </c>
      <c r="H478" s="13">
        <v>4.5549581839904425</v>
      </c>
      <c r="I478" s="13">
        <v>3.2444142169827952</v>
      </c>
      <c r="J478" s="14">
        <v>-1.3105439670076473</v>
      </c>
    </row>
    <row r="479" spans="1:10">
      <c r="A479" s="125" t="s">
        <v>0</v>
      </c>
      <c r="B479" s="9">
        <v>1242</v>
      </c>
      <c r="C479" s="10">
        <v>3055</v>
      </c>
      <c r="D479" s="6">
        <v>1813</v>
      </c>
      <c r="E479" s="7">
        <v>145.9742351046699</v>
      </c>
      <c r="F479" s="4">
        <v>314.61766827893388</v>
      </c>
      <c r="G479" s="4">
        <v>1498.3823317210661</v>
      </c>
      <c r="H479" s="13">
        <v>6.182795698924731</v>
      </c>
      <c r="I479" s="13">
        <v>7.6954079447845034</v>
      </c>
      <c r="J479" s="14">
        <v>1.5126122458597724</v>
      </c>
    </row>
    <row r="480" spans="1:10">
      <c r="A480" s="125" t="s">
        <v>201</v>
      </c>
      <c r="B480" s="9">
        <v>3445</v>
      </c>
      <c r="C480" s="10">
        <v>8016</v>
      </c>
      <c r="D480" s="6">
        <v>4571</v>
      </c>
      <c r="E480" s="7">
        <v>132.68505079825835</v>
      </c>
      <c r="F480" s="4">
        <v>630.17976272770034</v>
      </c>
      <c r="G480" s="4">
        <v>3940.8202372722999</v>
      </c>
      <c r="H480" s="13">
        <v>17.149542015133413</v>
      </c>
      <c r="I480" s="13">
        <v>20.191944381470567</v>
      </c>
      <c r="J480" s="14">
        <v>3.0424023663371536</v>
      </c>
    </row>
    <row r="481" spans="1:10">
      <c r="A481" s="124" t="s">
        <v>109</v>
      </c>
      <c r="B481" s="26">
        <v>70016</v>
      </c>
      <c r="C481" s="27">
        <v>75282</v>
      </c>
      <c r="D481" s="22">
        <v>5266</v>
      </c>
      <c r="E481" s="23">
        <v>7.5211380255941496</v>
      </c>
      <c r="F481" s="24">
        <v>3548.8999392403412</v>
      </c>
      <c r="G481" s="24">
        <v>1717.1000607596588</v>
      </c>
      <c r="H481" s="25">
        <v>100</v>
      </c>
      <c r="I481" s="25">
        <v>100</v>
      </c>
      <c r="J481" s="17"/>
    </row>
    <row r="482" spans="1:10">
      <c r="A482" s="125" t="s">
        <v>199</v>
      </c>
      <c r="B482" s="9">
        <v>871</v>
      </c>
      <c r="C482" s="10">
        <v>4344</v>
      </c>
      <c r="D482" s="6">
        <v>3473</v>
      </c>
      <c r="E482" s="7">
        <v>398.73708381171065</v>
      </c>
      <c r="F482" s="4">
        <v>236.07773317084991</v>
      </c>
      <c r="G482" s="4">
        <v>3236.92226682915</v>
      </c>
      <c r="H482" s="19">
        <v>1.2440013711151736</v>
      </c>
      <c r="I482" s="13">
        <v>5.7703036582449991</v>
      </c>
      <c r="J482" s="14">
        <v>4.5263022871298251</v>
      </c>
    </row>
    <row r="483" spans="1:10">
      <c r="A483" s="125" t="s">
        <v>200</v>
      </c>
      <c r="B483" s="9">
        <v>55947</v>
      </c>
      <c r="C483" s="10">
        <v>50494</v>
      </c>
      <c r="D483" s="6">
        <v>-5453</v>
      </c>
      <c r="E483" s="7">
        <v>-9.74672457861905</v>
      </c>
      <c r="F483" s="4">
        <v>926.04421002473373</v>
      </c>
      <c r="G483" s="4">
        <v>-6379.0442100247337</v>
      </c>
      <c r="H483" s="13">
        <v>79.906021480804384</v>
      </c>
      <c r="I483" s="13">
        <v>67.073138333200504</v>
      </c>
      <c r="J483" s="14">
        <v>-12.83288314760388</v>
      </c>
    </row>
    <row r="484" spans="1:10">
      <c r="A484" s="125" t="s">
        <v>0</v>
      </c>
      <c r="B484" s="9">
        <v>10838</v>
      </c>
      <c r="C484" s="10">
        <v>17188</v>
      </c>
      <c r="D484" s="6">
        <v>6350</v>
      </c>
      <c r="E484" s="7">
        <v>58.590145783354863</v>
      </c>
      <c r="F484" s="4">
        <v>2180.507137968978</v>
      </c>
      <c r="G484" s="4">
        <v>4169.492862031022</v>
      </c>
      <c r="H484" s="13">
        <v>15.479319012797074</v>
      </c>
      <c r="I484" s="13">
        <v>22.831486942429795</v>
      </c>
      <c r="J484" s="14">
        <v>7.3521679296327207</v>
      </c>
    </row>
    <row r="485" spans="1:10">
      <c r="A485" s="125" t="s">
        <v>201</v>
      </c>
      <c r="B485" s="9">
        <v>452</v>
      </c>
      <c r="C485" s="10">
        <v>1303</v>
      </c>
      <c r="D485" s="6">
        <v>851</v>
      </c>
      <c r="E485" s="7">
        <v>188.27433628318585</v>
      </c>
      <c r="F485" s="4">
        <v>153.39307286789014</v>
      </c>
      <c r="G485" s="4">
        <v>697.60692713210983</v>
      </c>
      <c r="H485" s="13">
        <v>0.6455667276051188</v>
      </c>
      <c r="I485" s="13">
        <v>1.7308254297175953</v>
      </c>
      <c r="J485" s="14">
        <v>1.0852587021124767</v>
      </c>
    </row>
    <row r="486" spans="1:10">
      <c r="A486" s="124" t="s">
        <v>107</v>
      </c>
      <c r="B486" s="26">
        <v>39075</v>
      </c>
      <c r="C486" s="27">
        <v>43383</v>
      </c>
      <c r="D486" s="22">
        <v>4308</v>
      </c>
      <c r="E486" s="23">
        <v>11.024952015355087</v>
      </c>
      <c r="F486" s="24">
        <v>3509.9641207070272</v>
      </c>
      <c r="G486" s="24">
        <v>798.03587929297282</v>
      </c>
      <c r="H486" s="25">
        <v>100</v>
      </c>
      <c r="I486" s="25">
        <v>100</v>
      </c>
      <c r="J486" s="17"/>
    </row>
    <row r="487" spans="1:10">
      <c r="A487" s="125" t="s">
        <v>199</v>
      </c>
      <c r="B487" s="9">
        <v>1384</v>
      </c>
      <c r="C487" s="10">
        <v>6978</v>
      </c>
      <c r="D487" s="6">
        <v>5594</v>
      </c>
      <c r="E487" s="7">
        <v>404.19075144508668</v>
      </c>
      <c r="F487" s="4">
        <v>576.22830498185476</v>
      </c>
      <c r="G487" s="4">
        <v>5017.7716950181457</v>
      </c>
      <c r="H487" s="19">
        <v>3.5419065898912345</v>
      </c>
      <c r="I487" s="13">
        <v>16.08464144941567</v>
      </c>
      <c r="J487" s="14">
        <v>12.542734859524437</v>
      </c>
    </row>
    <row r="488" spans="1:10">
      <c r="A488" s="125" t="s">
        <v>200</v>
      </c>
      <c r="B488" s="9">
        <v>28332</v>
      </c>
      <c r="C488" s="10">
        <v>24241</v>
      </c>
      <c r="D488" s="6">
        <v>-4091</v>
      </c>
      <c r="E488" s="7">
        <v>-14.439503035436962</v>
      </c>
      <c r="F488" s="4">
        <v>1458.6030944661452</v>
      </c>
      <c r="G488" s="4">
        <v>-5549.6030944661452</v>
      </c>
      <c r="H488" s="13">
        <v>72.506717850287899</v>
      </c>
      <c r="I488" s="13">
        <v>55.876725906461054</v>
      </c>
      <c r="J488" s="14">
        <v>-16.629991943826845</v>
      </c>
    </row>
    <row r="489" spans="1:10">
      <c r="A489" s="125" t="s">
        <v>0</v>
      </c>
      <c r="B489" s="9">
        <v>7513</v>
      </c>
      <c r="C489" s="10">
        <v>9145</v>
      </c>
      <c r="D489" s="6">
        <v>1632</v>
      </c>
      <c r="E489" s="7">
        <v>21.722347930254227</v>
      </c>
      <c r="F489" s="4">
        <v>1240.8301425563589</v>
      </c>
      <c r="G489" s="4">
        <v>391.16985744364115</v>
      </c>
      <c r="H489" s="13">
        <v>19.227127319257836</v>
      </c>
      <c r="I489" s="13">
        <v>21.079685591130165</v>
      </c>
      <c r="J489" s="14">
        <v>1.8525582718723292</v>
      </c>
    </row>
    <row r="490" spans="1:10">
      <c r="A490" s="125" t="s">
        <v>201</v>
      </c>
      <c r="B490" s="9">
        <v>460</v>
      </c>
      <c r="C490" s="10">
        <v>1536</v>
      </c>
      <c r="D490" s="6">
        <v>1076</v>
      </c>
      <c r="E490" s="7">
        <v>233.91304347826085</v>
      </c>
      <c r="F490" s="4">
        <v>206.66861120136798</v>
      </c>
      <c r="G490" s="4">
        <v>869.33138879863202</v>
      </c>
      <c r="H490" s="13">
        <v>1.1772232885476648</v>
      </c>
      <c r="I490" s="13">
        <v>3.5405573611783416</v>
      </c>
      <c r="J490" s="14">
        <v>2.3633340726306766</v>
      </c>
    </row>
    <row r="491" spans="1:10">
      <c r="A491" s="124" t="s">
        <v>89</v>
      </c>
      <c r="B491" s="26">
        <v>52375</v>
      </c>
      <c r="C491" s="27">
        <v>47844</v>
      </c>
      <c r="D491" s="22">
        <v>-4531</v>
      </c>
      <c r="E491" s="23">
        <v>-8.6510739856801919</v>
      </c>
      <c r="F491" s="24">
        <v>6138.435517201925</v>
      </c>
      <c r="G491" s="24">
        <v>-10669.435517201924</v>
      </c>
      <c r="H491" s="25">
        <v>100</v>
      </c>
      <c r="I491" s="25">
        <v>100</v>
      </c>
      <c r="J491" s="17"/>
    </row>
    <row r="492" spans="1:10">
      <c r="A492" s="125" t="s">
        <v>199</v>
      </c>
      <c r="B492" s="9">
        <v>5496</v>
      </c>
      <c r="C492" s="10">
        <v>7817</v>
      </c>
      <c r="D492" s="6">
        <v>2321</v>
      </c>
      <c r="E492" s="7">
        <v>42.230713245997087</v>
      </c>
      <c r="F492" s="4">
        <v>-303.04361011924317</v>
      </c>
      <c r="G492" s="4">
        <v>2624.0436101192431</v>
      </c>
      <c r="H492" s="19">
        <v>10.493556085918856</v>
      </c>
      <c r="I492" s="13">
        <v>16.338516846417523</v>
      </c>
      <c r="J492" s="14">
        <v>5.8449607604986671</v>
      </c>
    </row>
    <row r="493" spans="1:10">
      <c r="A493" s="125" t="s">
        <v>200</v>
      </c>
      <c r="B493" s="9">
        <v>2347</v>
      </c>
      <c r="C493" s="10">
        <v>2285</v>
      </c>
      <c r="D493" s="6">
        <v>-62</v>
      </c>
      <c r="E493" s="7">
        <v>-2.641670217298679</v>
      </c>
      <c r="F493" s="4">
        <v>-123.69291929403343</v>
      </c>
      <c r="G493" s="4">
        <v>61.69291929403343</v>
      </c>
      <c r="H493" s="13">
        <v>4.481145584725537</v>
      </c>
      <c r="I493" s="13">
        <v>4.7759384666833871</v>
      </c>
      <c r="J493" s="14">
        <v>0.29479288195785003</v>
      </c>
    </row>
    <row r="494" spans="1:10">
      <c r="A494" s="125" t="s">
        <v>0</v>
      </c>
      <c r="B494" s="9">
        <v>7541</v>
      </c>
      <c r="C494" s="10">
        <v>6420</v>
      </c>
      <c r="D494" s="6">
        <v>-1121</v>
      </c>
      <c r="E494" s="7">
        <v>-14.865402466516379</v>
      </c>
      <c r="F494" s="4">
        <v>264.46118143422802</v>
      </c>
      <c r="G494" s="4">
        <v>-1385.4611814342279</v>
      </c>
      <c r="H494" s="13">
        <v>14.398090692124105</v>
      </c>
      <c r="I494" s="13">
        <v>13.418610484073238</v>
      </c>
      <c r="J494" s="14">
        <v>-0.97948020805086777</v>
      </c>
    </row>
    <row r="495" spans="1:10">
      <c r="A495" s="125" t="s">
        <v>201</v>
      </c>
      <c r="B495" s="9">
        <v>36020</v>
      </c>
      <c r="C495" s="10">
        <v>30559</v>
      </c>
      <c r="D495" s="6">
        <v>-5461</v>
      </c>
      <c r="E495" s="7">
        <v>-15.161021654636315</v>
      </c>
      <c r="F495" s="4">
        <v>6270.8469328289038</v>
      </c>
      <c r="G495" s="4">
        <v>-11731.846932828903</v>
      </c>
      <c r="H495" s="13">
        <v>68.773269689737475</v>
      </c>
      <c r="I495" s="13">
        <v>63.872167878939891</v>
      </c>
      <c r="J495" s="14">
        <v>-4.9011018107975843</v>
      </c>
    </row>
    <row r="496" spans="1:10">
      <c r="A496" s="124" t="s">
        <v>101</v>
      </c>
      <c r="B496" s="26">
        <v>40595</v>
      </c>
      <c r="C496" s="27">
        <v>45884</v>
      </c>
      <c r="D496" s="22">
        <v>5289</v>
      </c>
      <c r="E496" s="23">
        <v>13.028698115531471</v>
      </c>
      <c r="F496" s="24">
        <v>1438.8462088188671</v>
      </c>
      <c r="G496" s="24">
        <v>3850.1537911811329</v>
      </c>
      <c r="H496" s="25">
        <v>100</v>
      </c>
      <c r="I496" s="25">
        <v>100</v>
      </c>
      <c r="J496" s="17"/>
    </row>
    <row r="497" spans="1:10">
      <c r="A497" s="125" t="s">
        <v>199</v>
      </c>
      <c r="B497" s="9">
        <v>23040</v>
      </c>
      <c r="C497" s="10">
        <v>25891</v>
      </c>
      <c r="D497" s="6">
        <v>2851</v>
      </c>
      <c r="E497" s="7">
        <v>12.374131944444445</v>
      </c>
      <c r="F497" s="4">
        <v>247.57350161735803</v>
      </c>
      <c r="G497" s="4">
        <v>2603.426498382642</v>
      </c>
      <c r="H497" s="19">
        <v>56.75575809828797</v>
      </c>
      <c r="I497" s="13">
        <v>56.42707697672391</v>
      </c>
      <c r="J497" s="14">
        <v>-0.32868112156405971</v>
      </c>
    </row>
    <row r="498" spans="1:10">
      <c r="A498" s="125" t="s">
        <v>200</v>
      </c>
      <c r="B498" s="9">
        <v>3071</v>
      </c>
      <c r="C498" s="10">
        <v>2869</v>
      </c>
      <c r="D498" s="6">
        <v>-202</v>
      </c>
      <c r="E498" s="7">
        <v>-6.5776619993487468</v>
      </c>
      <c r="F498" s="4">
        <v>148.05238061224037</v>
      </c>
      <c r="G498" s="4">
        <v>-350.05238061224037</v>
      </c>
      <c r="H498" s="13">
        <v>7.5649710555487122</v>
      </c>
      <c r="I498" s="13">
        <v>6.2527242611803677</v>
      </c>
      <c r="J498" s="14">
        <v>-1.3122467943683445</v>
      </c>
    </row>
    <row r="499" spans="1:10">
      <c r="A499" s="125" t="s">
        <v>0</v>
      </c>
      <c r="B499" s="9">
        <v>9234</v>
      </c>
      <c r="C499" s="10">
        <v>8877</v>
      </c>
      <c r="D499" s="6">
        <v>-357</v>
      </c>
      <c r="E499" s="7">
        <v>-3.8661468486029889</v>
      </c>
      <c r="F499" s="4">
        <v>555.53167977980331</v>
      </c>
      <c r="G499" s="4">
        <v>-912.53167977980331</v>
      </c>
      <c r="H499" s="13">
        <v>22.746643675329477</v>
      </c>
      <c r="I499" s="13">
        <v>19.346613198500567</v>
      </c>
      <c r="J499" s="14">
        <v>-3.4000304768289098</v>
      </c>
    </row>
    <row r="500" spans="1:10">
      <c r="A500" s="125" t="s">
        <v>201</v>
      </c>
      <c r="B500" s="9">
        <v>3628</v>
      </c>
      <c r="C500" s="10">
        <v>6886</v>
      </c>
      <c r="D500" s="6">
        <v>3258</v>
      </c>
      <c r="E500" s="7">
        <v>89.801543550165391</v>
      </c>
      <c r="F500" s="4">
        <v>457.87624521979035</v>
      </c>
      <c r="G500" s="4">
        <v>2800.1237547802098</v>
      </c>
      <c r="H500" s="13">
        <v>8.9370612144352748</v>
      </c>
      <c r="I500" s="13">
        <v>15.007409990410601</v>
      </c>
      <c r="J500" s="14">
        <v>6.0703487759753259</v>
      </c>
    </row>
    <row r="501" spans="1:10">
      <c r="A501" s="124" t="s">
        <v>106</v>
      </c>
      <c r="B501" s="26">
        <v>57148</v>
      </c>
      <c r="C501" s="27">
        <v>58019</v>
      </c>
      <c r="D501" s="22">
        <v>871</v>
      </c>
      <c r="E501" s="23">
        <v>1.5241128298453139</v>
      </c>
      <c r="F501" s="24">
        <v>4209.5408325559238</v>
      </c>
      <c r="G501" s="24">
        <v>-3338.5408325559238</v>
      </c>
      <c r="H501" s="25">
        <v>100</v>
      </c>
      <c r="I501" s="25">
        <v>100</v>
      </c>
      <c r="J501" s="17"/>
    </row>
    <row r="502" spans="1:10">
      <c r="A502" s="125" t="s">
        <v>199</v>
      </c>
      <c r="B502" s="9">
        <v>1806</v>
      </c>
      <c r="C502" s="10">
        <v>3936</v>
      </c>
      <c r="D502" s="6">
        <v>2130</v>
      </c>
      <c r="E502" s="7">
        <v>117.94019933554819</v>
      </c>
      <c r="F502" s="4">
        <v>41.078040553408812</v>
      </c>
      <c r="G502" s="4">
        <v>2088.9219594465912</v>
      </c>
      <c r="H502" s="19">
        <v>3.1602155805977463</v>
      </c>
      <c r="I502" s="13">
        <v>6.7839845567831221</v>
      </c>
      <c r="J502" s="14">
        <v>3.6237689761853757</v>
      </c>
    </row>
    <row r="503" spans="1:10">
      <c r="A503" s="125" t="s">
        <v>200</v>
      </c>
      <c r="B503" s="9">
        <v>23319</v>
      </c>
      <c r="C503" s="10">
        <v>20625</v>
      </c>
      <c r="D503" s="6">
        <v>-2694</v>
      </c>
      <c r="E503" s="7">
        <v>-11.552811012479095</v>
      </c>
      <c r="F503" s="4">
        <v>402.36798239596828</v>
      </c>
      <c r="G503" s="4">
        <v>-3096.3679823959683</v>
      </c>
      <c r="H503" s="13">
        <v>40.804577588017075</v>
      </c>
      <c r="I503" s="13">
        <v>35.548699563935955</v>
      </c>
      <c r="J503" s="14">
        <v>-5.2558780240811203</v>
      </c>
    </row>
    <row r="504" spans="1:10">
      <c r="A504" s="125" t="s">
        <v>0</v>
      </c>
      <c r="B504" s="9">
        <v>30476</v>
      </c>
      <c r="C504" s="10">
        <v>30601</v>
      </c>
      <c r="D504" s="6">
        <v>125</v>
      </c>
      <c r="E504" s="7">
        <v>0.41015881349258437</v>
      </c>
      <c r="F504" s="4">
        <v>3537.8507314338099</v>
      </c>
      <c r="G504" s="4">
        <v>-3412.8507314338099</v>
      </c>
      <c r="H504" s="13">
        <v>53.328200461958417</v>
      </c>
      <c r="I504" s="13">
        <v>52.743066926351709</v>
      </c>
      <c r="J504" s="14">
        <v>-0.58513353560670822</v>
      </c>
    </row>
    <row r="505" spans="1:10">
      <c r="A505" s="125" t="s">
        <v>201</v>
      </c>
      <c r="B505" s="9">
        <v>520</v>
      </c>
      <c r="C505" s="10">
        <v>1766</v>
      </c>
      <c r="D505" s="6">
        <v>1246</v>
      </c>
      <c r="E505" s="7">
        <v>239.61538461538461</v>
      </c>
      <c r="F505" s="4">
        <v>192.36376040604918</v>
      </c>
      <c r="G505" s="4">
        <v>1053.6362395939509</v>
      </c>
      <c r="H505" s="13">
        <v>0.90991810737033663</v>
      </c>
      <c r="I505" s="13">
        <v>3.0438304693290128</v>
      </c>
      <c r="J505" s="14">
        <v>2.133912361958676</v>
      </c>
    </row>
    <row r="506" spans="1:10">
      <c r="A506" s="124" t="s">
        <v>104</v>
      </c>
      <c r="B506" s="26">
        <v>56899</v>
      </c>
      <c r="C506" s="27">
        <v>57902</v>
      </c>
      <c r="D506" s="22">
        <v>1003</v>
      </c>
      <c r="E506" s="23">
        <v>1.7627726322079473</v>
      </c>
      <c r="F506" s="24">
        <v>2803.7138589678825</v>
      </c>
      <c r="G506" s="24">
        <v>-1800.7138589678825</v>
      </c>
      <c r="H506" s="25">
        <v>100</v>
      </c>
      <c r="I506" s="25">
        <v>100</v>
      </c>
      <c r="J506" s="17"/>
    </row>
    <row r="507" spans="1:10">
      <c r="A507" s="125" t="s">
        <v>199</v>
      </c>
      <c r="B507" s="9">
        <v>6513</v>
      </c>
      <c r="C507" s="10">
        <v>10072</v>
      </c>
      <c r="D507" s="6">
        <v>3559</v>
      </c>
      <c r="E507" s="7">
        <v>54.644557039766617</v>
      </c>
      <c r="F507" s="4">
        <v>223.74645235229968</v>
      </c>
      <c r="G507" s="4">
        <v>3335.2535476477005</v>
      </c>
      <c r="H507" s="19">
        <v>11.446598358494876</v>
      </c>
      <c r="I507" s="13">
        <v>17.394908638734414</v>
      </c>
      <c r="J507" s="14">
        <v>5.9483102802395376</v>
      </c>
    </row>
    <row r="508" spans="1:10">
      <c r="A508" s="125" t="s">
        <v>200</v>
      </c>
      <c r="B508" s="9">
        <v>16158</v>
      </c>
      <c r="C508" s="10">
        <v>14227</v>
      </c>
      <c r="D508" s="6">
        <v>-1931</v>
      </c>
      <c r="E508" s="7">
        <v>-11.950736477286792</v>
      </c>
      <c r="F508" s="4">
        <v>-16.395700660438706</v>
      </c>
      <c r="G508" s="4">
        <v>-1914.6042993395613</v>
      </c>
      <c r="H508" s="13">
        <v>28.397687129826533</v>
      </c>
      <c r="I508" s="13">
        <v>24.57082656903043</v>
      </c>
      <c r="J508" s="14">
        <v>-3.8268605607961028</v>
      </c>
    </row>
    <row r="509" spans="1:10">
      <c r="A509" s="125" t="s">
        <v>0</v>
      </c>
      <c r="B509" s="9">
        <v>30109</v>
      </c>
      <c r="C509" s="10">
        <v>27499</v>
      </c>
      <c r="D509" s="6">
        <v>-2610</v>
      </c>
      <c r="E509" s="7">
        <v>-8.6685044338901989</v>
      </c>
      <c r="F509" s="4">
        <v>2169.1800458583011</v>
      </c>
      <c r="G509" s="4">
        <v>-4779.1800458583011</v>
      </c>
      <c r="H509" s="13">
        <v>52.916571468742859</v>
      </c>
      <c r="I509" s="13">
        <v>47.492314600531934</v>
      </c>
      <c r="J509" s="14">
        <v>-5.4242568682109251</v>
      </c>
    </row>
    <row r="510" spans="1:10">
      <c r="A510" s="125" t="s">
        <v>201</v>
      </c>
      <c r="B510" s="9">
        <v>2621</v>
      </c>
      <c r="C510" s="10">
        <v>4802</v>
      </c>
      <c r="D510" s="6">
        <v>2181</v>
      </c>
      <c r="E510" s="7">
        <v>83.212514307516216</v>
      </c>
      <c r="F510" s="4">
        <v>401.62258984509504</v>
      </c>
      <c r="G510" s="4">
        <v>1779.377410154905</v>
      </c>
      <c r="H510" s="13">
        <v>4.6064078454805886</v>
      </c>
      <c r="I510" s="13">
        <v>8.2933232012711127</v>
      </c>
      <c r="J510" s="14">
        <v>3.6869153557905241</v>
      </c>
    </row>
    <row r="511" spans="1:10">
      <c r="A511" s="124" t="s">
        <v>91</v>
      </c>
      <c r="B511" s="26">
        <v>41746</v>
      </c>
      <c r="C511" s="27">
        <v>44136</v>
      </c>
      <c r="D511" s="22">
        <v>2390</v>
      </c>
      <c r="E511" s="23">
        <v>5.7250994107219855</v>
      </c>
      <c r="F511" s="24">
        <v>163.12040897729275</v>
      </c>
      <c r="G511" s="24">
        <v>2226.8795910227072</v>
      </c>
      <c r="H511" s="25">
        <v>100</v>
      </c>
      <c r="I511" s="25">
        <v>100</v>
      </c>
      <c r="J511" s="17"/>
    </row>
    <row r="512" spans="1:10">
      <c r="A512" s="125" t="s">
        <v>199</v>
      </c>
      <c r="B512" s="9">
        <v>27241</v>
      </c>
      <c r="C512" s="10">
        <v>28888</v>
      </c>
      <c r="D512" s="6">
        <v>1647</v>
      </c>
      <c r="E512" s="7">
        <v>6.0460335523659188</v>
      </c>
      <c r="F512" s="4">
        <v>-166.7528187256928</v>
      </c>
      <c r="G512" s="4">
        <v>1813.7528187256928</v>
      </c>
      <c r="H512" s="19">
        <v>65.25415608681071</v>
      </c>
      <c r="I512" s="13">
        <v>65.452238535435924</v>
      </c>
      <c r="J512" s="14">
        <v>0.19808244862521462</v>
      </c>
    </row>
    <row r="513" spans="1:10">
      <c r="A513" s="125" t="s">
        <v>200</v>
      </c>
      <c r="B513" s="9">
        <v>2174</v>
      </c>
      <c r="C513" s="10">
        <v>1743</v>
      </c>
      <c r="D513" s="6">
        <v>-431</v>
      </c>
      <c r="E513" s="7">
        <v>-19.825206991720332</v>
      </c>
      <c r="F513" s="4">
        <v>-70.883528597831344</v>
      </c>
      <c r="G513" s="4">
        <v>-360.11647140216866</v>
      </c>
      <c r="H513" s="13">
        <v>5.2076845685814206</v>
      </c>
      <c r="I513" s="13">
        <v>3.9491571506253398</v>
      </c>
      <c r="J513" s="14">
        <v>-1.2585274179560808</v>
      </c>
    </row>
    <row r="514" spans="1:10">
      <c r="A514" s="125" t="s">
        <v>0</v>
      </c>
      <c r="B514" s="9">
        <v>5281</v>
      </c>
      <c r="C514" s="10">
        <v>5463</v>
      </c>
      <c r="D514" s="6">
        <v>182</v>
      </c>
      <c r="E514" s="7">
        <v>3.4463169854194278</v>
      </c>
      <c r="F514" s="4">
        <v>114.29458448195629</v>
      </c>
      <c r="G514" s="4">
        <v>67.705415518043708</v>
      </c>
      <c r="H514" s="13">
        <v>12.650313802520003</v>
      </c>
      <c r="I514" s="13">
        <v>12.377650897226754</v>
      </c>
      <c r="J514" s="14">
        <v>-0.27266290529324877</v>
      </c>
    </row>
    <row r="515" spans="1:10">
      <c r="A515" s="125" t="s">
        <v>201</v>
      </c>
      <c r="B515" s="9">
        <v>5461</v>
      </c>
      <c r="C515" s="10">
        <v>6560</v>
      </c>
      <c r="D515" s="6">
        <v>1099</v>
      </c>
      <c r="E515" s="7">
        <v>20.12451931880608</v>
      </c>
      <c r="F515" s="4">
        <v>262.3897696677484</v>
      </c>
      <c r="G515" s="4">
        <v>836.6102303322516</v>
      </c>
      <c r="H515" s="13">
        <v>13.081492837637137</v>
      </c>
      <c r="I515" s="13">
        <v>14.863150262823998</v>
      </c>
      <c r="J515" s="14">
        <v>1.7816574251868609</v>
      </c>
    </row>
    <row r="516" spans="1:10">
      <c r="A516" s="124" t="s">
        <v>93</v>
      </c>
      <c r="B516" s="26">
        <v>26184</v>
      </c>
      <c r="C516" s="27">
        <v>27988</v>
      </c>
      <c r="D516" s="22">
        <v>1804</v>
      </c>
      <c r="E516" s="23">
        <v>6.8897036358081269</v>
      </c>
      <c r="F516" s="24">
        <v>795.40198631854264</v>
      </c>
      <c r="G516" s="24">
        <v>1008.5980136814574</v>
      </c>
      <c r="H516" s="25">
        <v>100</v>
      </c>
      <c r="I516" s="25">
        <v>100</v>
      </c>
      <c r="J516" s="17"/>
    </row>
    <row r="517" spans="1:10">
      <c r="A517" s="125" t="s">
        <v>199</v>
      </c>
      <c r="B517" s="9">
        <v>19904</v>
      </c>
      <c r="C517" s="10">
        <v>20623</v>
      </c>
      <c r="D517" s="6">
        <v>719</v>
      </c>
      <c r="E517" s="7">
        <v>3.6123392282958204</v>
      </c>
      <c r="F517" s="4">
        <v>461.97834854850203</v>
      </c>
      <c r="G517" s="4">
        <v>257.02165145149797</v>
      </c>
      <c r="H517" s="19">
        <v>76.015887564925151</v>
      </c>
      <c r="I517" s="13">
        <v>73.685150778905239</v>
      </c>
      <c r="J517" s="14">
        <v>-2.3307367860199122</v>
      </c>
    </row>
    <row r="518" spans="1:10">
      <c r="A518" s="125" t="s">
        <v>200</v>
      </c>
      <c r="B518" s="9">
        <v>1026</v>
      </c>
      <c r="C518" s="10">
        <v>923</v>
      </c>
      <c r="D518" s="6">
        <v>-103</v>
      </c>
      <c r="E518" s="7">
        <v>-10.038986354775828</v>
      </c>
      <c r="F518" s="4">
        <v>-55.025369187576118</v>
      </c>
      <c r="G518" s="4">
        <v>-47.974630812423882</v>
      </c>
      <c r="H518" s="13">
        <v>3.9184234647112746</v>
      </c>
      <c r="I518" s="13">
        <v>3.2978419322566817</v>
      </c>
      <c r="J518" s="14">
        <v>-0.62058153245459291</v>
      </c>
    </row>
    <row r="519" spans="1:10">
      <c r="A519" s="125" t="s">
        <v>0</v>
      </c>
      <c r="B519" s="9">
        <v>1818</v>
      </c>
      <c r="C519" s="10">
        <v>2023</v>
      </c>
      <c r="D519" s="6">
        <v>205</v>
      </c>
      <c r="E519" s="7">
        <v>11.276127612761275</v>
      </c>
      <c r="F519" s="4">
        <v>50.422170529789355</v>
      </c>
      <c r="G519" s="4">
        <v>154.57782947021065</v>
      </c>
      <c r="H519" s="13">
        <v>6.9431714023831343</v>
      </c>
      <c r="I519" s="13">
        <v>7.2280977561812207</v>
      </c>
      <c r="J519" s="14">
        <v>0.2849263537980864</v>
      </c>
    </row>
    <row r="520" spans="1:10">
      <c r="A520" s="125" t="s">
        <v>201</v>
      </c>
      <c r="B520" s="9">
        <v>2824</v>
      </c>
      <c r="C520" s="10">
        <v>3740</v>
      </c>
      <c r="D520" s="6">
        <v>916</v>
      </c>
      <c r="E520" s="7">
        <v>32.436260623229465</v>
      </c>
      <c r="F520" s="4">
        <v>324.06755145534453</v>
      </c>
      <c r="G520" s="4">
        <v>591.93244854465547</v>
      </c>
      <c r="H520" s="13">
        <v>10.785212343415825</v>
      </c>
      <c r="I520" s="13">
        <v>13.362869801343432</v>
      </c>
      <c r="J520" s="14">
        <v>2.5776574579276073</v>
      </c>
    </row>
    <row r="521" spans="1:10">
      <c r="A521" s="124" t="s">
        <v>111</v>
      </c>
      <c r="B521" s="26">
        <v>50555</v>
      </c>
      <c r="C521" s="27">
        <v>48520</v>
      </c>
      <c r="D521" s="22">
        <v>-2035</v>
      </c>
      <c r="E521" s="23">
        <v>-4.025318959549006</v>
      </c>
      <c r="F521" s="24">
        <v>4409.2743241567132</v>
      </c>
      <c r="G521" s="24">
        <v>-6444.2743241567132</v>
      </c>
      <c r="H521" s="25">
        <v>100</v>
      </c>
      <c r="I521" s="25">
        <v>100</v>
      </c>
      <c r="J521" s="17"/>
    </row>
    <row r="522" spans="1:10">
      <c r="A522" s="125" t="s">
        <v>199</v>
      </c>
      <c r="B522" s="9">
        <v>1596</v>
      </c>
      <c r="C522" s="10">
        <v>5287</v>
      </c>
      <c r="D522" s="6">
        <v>3691</v>
      </c>
      <c r="E522" s="7">
        <v>231.265664160401</v>
      </c>
      <c r="F522" s="4">
        <v>202.54366186070294</v>
      </c>
      <c r="G522" s="4">
        <v>3488.4563381392973</v>
      </c>
      <c r="H522" s="19">
        <v>3.1569577687666897</v>
      </c>
      <c r="I522" s="13">
        <v>10.896537510305029</v>
      </c>
      <c r="J522" s="14">
        <v>7.7395797415383392</v>
      </c>
    </row>
    <row r="523" spans="1:10">
      <c r="A523" s="125" t="s">
        <v>200</v>
      </c>
      <c r="B523" s="9">
        <v>21012</v>
      </c>
      <c r="C523" s="10">
        <v>15646</v>
      </c>
      <c r="D523" s="6">
        <v>-5366</v>
      </c>
      <c r="E523" s="7">
        <v>-25.537787930706262</v>
      </c>
      <c r="F523" s="4">
        <v>-4.3920304449188734</v>
      </c>
      <c r="G523" s="4">
        <v>-5361.6079695550816</v>
      </c>
      <c r="H523" s="13">
        <v>41.562654534665214</v>
      </c>
      <c r="I523" s="13">
        <v>32.246496290189611</v>
      </c>
      <c r="J523" s="14">
        <v>-9.3161582444756021</v>
      </c>
    </row>
    <row r="524" spans="1:10">
      <c r="A524" s="125" t="s">
        <v>0</v>
      </c>
      <c r="B524" s="9">
        <v>25972</v>
      </c>
      <c r="C524" s="10">
        <v>25324</v>
      </c>
      <c r="D524" s="6">
        <v>-648</v>
      </c>
      <c r="E524" s="7">
        <v>-2.4949946095795474</v>
      </c>
      <c r="F524" s="4">
        <v>4092.1207061554574</v>
      </c>
      <c r="G524" s="4">
        <v>-4740.1207061554578</v>
      </c>
      <c r="H524" s="13">
        <v>51.37375135990505</v>
      </c>
      <c r="I524" s="13">
        <v>52.192910140148399</v>
      </c>
      <c r="J524" s="14">
        <v>0.81915878024334887</v>
      </c>
    </row>
    <row r="525" spans="1:10">
      <c r="A525" s="125" t="s">
        <v>201</v>
      </c>
      <c r="B525" s="9">
        <v>561</v>
      </c>
      <c r="C525" s="10">
        <v>1067</v>
      </c>
      <c r="D525" s="6">
        <v>506</v>
      </c>
      <c r="E525" s="7">
        <v>90.196078431372555</v>
      </c>
      <c r="F525" s="4">
        <v>105.14498588388746</v>
      </c>
      <c r="G525" s="4">
        <v>400.85501411611256</v>
      </c>
      <c r="H525" s="13">
        <v>1.10968252398378</v>
      </c>
      <c r="I525" s="13">
        <v>2.1990931574608408</v>
      </c>
      <c r="J525" s="14">
        <v>1.0894106334770608</v>
      </c>
    </row>
    <row r="526" spans="1:10">
      <c r="A526" s="124" t="s">
        <v>94</v>
      </c>
      <c r="B526" s="26">
        <v>55839</v>
      </c>
      <c r="C526" s="27">
        <v>70150</v>
      </c>
      <c r="D526" s="22">
        <v>14311</v>
      </c>
      <c r="E526" s="23">
        <v>25.629040634681854</v>
      </c>
      <c r="F526" s="24">
        <v>1787.9220060302878</v>
      </c>
      <c r="G526" s="24">
        <v>12523.077993969713</v>
      </c>
      <c r="H526" s="25">
        <v>100</v>
      </c>
      <c r="I526" s="25">
        <v>100</v>
      </c>
      <c r="J526" s="17"/>
    </row>
    <row r="527" spans="1:10">
      <c r="A527" s="125" t="s">
        <v>199</v>
      </c>
      <c r="B527" s="9">
        <v>36778</v>
      </c>
      <c r="C527" s="10">
        <v>45661</v>
      </c>
      <c r="D527" s="6">
        <v>8883</v>
      </c>
      <c r="E527" s="7">
        <v>24.153026265702319</v>
      </c>
      <c r="F527" s="4">
        <v>858.9663065583818</v>
      </c>
      <c r="G527" s="4">
        <v>8024.0336934416182</v>
      </c>
      <c r="H527" s="19">
        <v>65.864360035100916</v>
      </c>
      <c r="I527" s="13">
        <v>65.090520313613681</v>
      </c>
      <c r="J527" s="14">
        <v>-0.77383972148723501</v>
      </c>
    </row>
    <row r="528" spans="1:10">
      <c r="A528" s="125" t="s">
        <v>200</v>
      </c>
      <c r="B528" s="9">
        <v>3753</v>
      </c>
      <c r="C528" s="10">
        <v>4017</v>
      </c>
      <c r="D528" s="6">
        <v>264</v>
      </c>
      <c r="E528" s="7">
        <v>7.0343725019984014</v>
      </c>
      <c r="F528" s="4">
        <v>35.54906478661718</v>
      </c>
      <c r="G528" s="4">
        <v>228.45093521338282</v>
      </c>
      <c r="H528" s="13">
        <v>6.7211089023800579</v>
      </c>
      <c r="I528" s="13">
        <v>5.7263007840342128</v>
      </c>
      <c r="J528" s="14">
        <v>-0.99480811834584504</v>
      </c>
    </row>
    <row r="529" spans="1:10">
      <c r="A529" s="125" t="s">
        <v>0</v>
      </c>
      <c r="B529" s="9">
        <v>9412</v>
      </c>
      <c r="C529" s="10">
        <v>10243</v>
      </c>
      <c r="D529" s="6">
        <v>831</v>
      </c>
      <c r="E529" s="7">
        <v>8.8291542711432225</v>
      </c>
      <c r="F529" s="4">
        <v>235.6480112254103</v>
      </c>
      <c r="G529" s="4">
        <v>595.3519887745897</v>
      </c>
      <c r="H529" s="13">
        <v>16.855602714948333</v>
      </c>
      <c r="I529" s="13">
        <v>14.601568068424802</v>
      </c>
      <c r="J529" s="14">
        <v>-2.2540346465235306</v>
      </c>
    </row>
    <row r="530" spans="1:10">
      <c r="A530" s="125" t="s">
        <v>201</v>
      </c>
      <c r="B530" s="9">
        <v>4377</v>
      </c>
      <c r="C530" s="10">
        <v>8267</v>
      </c>
      <c r="D530" s="6">
        <v>3890</v>
      </c>
      <c r="E530" s="7">
        <v>88.873657756454193</v>
      </c>
      <c r="F530" s="4">
        <v>617.91069995424527</v>
      </c>
      <c r="G530" s="4">
        <v>3272.0893000457545</v>
      </c>
      <c r="H530" s="13">
        <v>7.8386074249180675</v>
      </c>
      <c r="I530" s="13">
        <v>11.784746970776906</v>
      </c>
      <c r="J530" s="14">
        <v>3.9461395458588386</v>
      </c>
    </row>
    <row r="531" spans="1:10">
      <c r="A531" s="124" t="s">
        <v>99</v>
      </c>
      <c r="B531" s="26">
        <v>76631</v>
      </c>
      <c r="C531" s="27">
        <v>80771</v>
      </c>
      <c r="D531" s="22">
        <v>4140</v>
      </c>
      <c r="E531" s="23">
        <v>5.4025133431639931</v>
      </c>
      <c r="F531" s="24">
        <v>6101.9020585174212</v>
      </c>
      <c r="G531" s="24">
        <v>-1961.9020585174212</v>
      </c>
      <c r="H531" s="25">
        <v>100</v>
      </c>
      <c r="I531" s="25">
        <v>100</v>
      </c>
      <c r="J531" s="17"/>
    </row>
    <row r="532" spans="1:10">
      <c r="A532" s="125" t="s">
        <v>199</v>
      </c>
      <c r="B532" s="9">
        <v>60471</v>
      </c>
      <c r="C532" s="10">
        <v>60831</v>
      </c>
      <c r="D532" s="6">
        <v>360</v>
      </c>
      <c r="E532" s="7">
        <v>0.5953266855186784</v>
      </c>
      <c r="F532" s="4">
        <v>4257.7980692497385</v>
      </c>
      <c r="G532" s="4">
        <v>-3897.7980692497385</v>
      </c>
      <c r="H532" s="19">
        <v>78.911928592867113</v>
      </c>
      <c r="I532" s="13">
        <v>75.312921716952857</v>
      </c>
      <c r="J532" s="14">
        <v>-3.5990068759142559</v>
      </c>
    </row>
    <row r="533" spans="1:10">
      <c r="A533" s="125" t="s">
        <v>200</v>
      </c>
      <c r="B533" s="9">
        <v>3510</v>
      </c>
      <c r="C533" s="10">
        <v>3571</v>
      </c>
      <c r="D533" s="6">
        <v>61</v>
      </c>
      <c r="E533" s="7">
        <v>1.7378917378917378</v>
      </c>
      <c r="F533" s="4">
        <v>19.195837273709515</v>
      </c>
      <c r="G533" s="4">
        <v>41.804162726290485</v>
      </c>
      <c r="H533" s="13">
        <v>4.580391747465125</v>
      </c>
      <c r="I533" s="13">
        <v>4.4211412511916404</v>
      </c>
      <c r="J533" s="14">
        <v>-0.15925049627348464</v>
      </c>
    </row>
    <row r="534" spans="1:10">
      <c r="A534" s="125" t="s">
        <v>0</v>
      </c>
      <c r="B534" s="9">
        <v>4798</v>
      </c>
      <c r="C534" s="10">
        <v>5862</v>
      </c>
      <c r="D534" s="6">
        <v>1064</v>
      </c>
      <c r="E534" s="7">
        <v>22.17590662776157</v>
      </c>
      <c r="F534" s="4">
        <v>410.75087517070176</v>
      </c>
      <c r="G534" s="4">
        <v>653.24912482929824</v>
      </c>
      <c r="H534" s="13">
        <v>6.261173676449479</v>
      </c>
      <c r="I534" s="13">
        <v>7.2575553106931938</v>
      </c>
      <c r="J534" s="14">
        <v>0.99638163424371484</v>
      </c>
    </row>
    <row r="535" spans="1:10">
      <c r="A535" s="125" t="s">
        <v>201</v>
      </c>
      <c r="B535" s="9">
        <v>6223</v>
      </c>
      <c r="C535" s="10">
        <v>8569</v>
      </c>
      <c r="D535" s="6">
        <v>2346</v>
      </c>
      <c r="E535" s="7">
        <v>37.698859071187528</v>
      </c>
      <c r="F535" s="4">
        <v>1359.6052871474139</v>
      </c>
      <c r="G535" s="4">
        <v>986.39471285258605</v>
      </c>
      <c r="H535" s="13">
        <v>8.1207344286254912</v>
      </c>
      <c r="I535" s="13">
        <v>10.609005707494026</v>
      </c>
      <c r="J535" s="14">
        <v>2.4882712788685346</v>
      </c>
    </row>
    <row r="536" spans="1:10">
      <c r="A536" s="124" t="s">
        <v>103</v>
      </c>
      <c r="B536" s="26">
        <v>55239</v>
      </c>
      <c r="C536" s="27">
        <v>61489</v>
      </c>
      <c r="D536" s="22">
        <v>6250</v>
      </c>
      <c r="E536" s="23">
        <v>11.314469849200746</v>
      </c>
      <c r="F536" s="24">
        <v>5193.5466372044102</v>
      </c>
      <c r="G536" s="24">
        <v>1056.4533627955898</v>
      </c>
      <c r="H536" s="25">
        <v>100</v>
      </c>
      <c r="I536" s="25">
        <v>100</v>
      </c>
      <c r="J536" s="17"/>
    </row>
    <row r="537" spans="1:10">
      <c r="A537" s="125" t="s">
        <v>199</v>
      </c>
      <c r="B537" s="9">
        <v>42193</v>
      </c>
      <c r="C537" s="10">
        <v>45103</v>
      </c>
      <c r="D537" s="6">
        <v>2910</v>
      </c>
      <c r="E537" s="7">
        <v>6.8968786291564959</v>
      </c>
      <c r="F537" s="4">
        <v>3629.9872530382727</v>
      </c>
      <c r="G537" s="4">
        <v>-719.98725303827268</v>
      </c>
      <c r="H537" s="19">
        <v>76.382628215572339</v>
      </c>
      <c r="I537" s="13">
        <v>73.351331132397661</v>
      </c>
      <c r="J537" s="14">
        <v>-3.0312970831746782</v>
      </c>
    </row>
    <row r="538" spans="1:10">
      <c r="A538" s="125" t="s">
        <v>200</v>
      </c>
      <c r="B538" s="9">
        <v>2998</v>
      </c>
      <c r="C538" s="10">
        <v>2710</v>
      </c>
      <c r="D538" s="6">
        <v>-288</v>
      </c>
      <c r="E538" s="7">
        <v>-9.6064042695130087</v>
      </c>
      <c r="F538" s="4">
        <v>-18.938022633858964</v>
      </c>
      <c r="G538" s="4">
        <v>-269.06197736614104</v>
      </c>
      <c r="H538" s="13">
        <v>5.4273248972646142</v>
      </c>
      <c r="I538" s="13">
        <v>4.407292361235343</v>
      </c>
      <c r="J538" s="14">
        <v>-1.0200325360292712</v>
      </c>
    </row>
    <row r="539" spans="1:10">
      <c r="A539" s="125" t="s">
        <v>0</v>
      </c>
      <c r="B539" s="9">
        <v>4676</v>
      </c>
      <c r="C539" s="10">
        <v>5317</v>
      </c>
      <c r="D539" s="6">
        <v>641</v>
      </c>
      <c r="E539" s="7">
        <v>13.708297690333618</v>
      </c>
      <c r="F539" s="4">
        <v>423.21630750646074</v>
      </c>
      <c r="G539" s="4">
        <v>217.78369249353926</v>
      </c>
      <c r="H539" s="13">
        <v>8.4650337623780292</v>
      </c>
      <c r="I539" s="13">
        <v>8.6470750866008554</v>
      </c>
      <c r="J539" s="14">
        <v>0.18204132422282626</v>
      </c>
    </row>
    <row r="540" spans="1:10">
      <c r="A540" s="125" t="s">
        <v>201</v>
      </c>
      <c r="B540" s="9">
        <v>4261</v>
      </c>
      <c r="C540" s="10">
        <v>6916</v>
      </c>
      <c r="D540" s="6">
        <v>2655</v>
      </c>
      <c r="E540" s="7">
        <v>62.309317061722602</v>
      </c>
      <c r="F540" s="4">
        <v>1097.2049546637625</v>
      </c>
      <c r="G540" s="4">
        <v>1557.7950453362375</v>
      </c>
      <c r="H540" s="13">
        <v>7.7137529643911007</v>
      </c>
      <c r="I540" s="13">
        <v>11.247540210444145</v>
      </c>
      <c r="J540" s="14">
        <v>3.533787246053044</v>
      </c>
    </row>
    <row r="541" spans="1:10">
      <c r="A541" s="124" t="s">
        <v>87</v>
      </c>
      <c r="B541" s="26">
        <v>72258</v>
      </c>
      <c r="C541" s="27">
        <v>72957</v>
      </c>
      <c r="D541" s="22">
        <v>699</v>
      </c>
      <c r="E541" s="23">
        <v>0.96736693514904926</v>
      </c>
      <c r="F541" s="24">
        <v>3705.8025731396101</v>
      </c>
      <c r="G541" s="24">
        <v>-3006.8025731396101</v>
      </c>
      <c r="H541" s="25">
        <v>100</v>
      </c>
      <c r="I541" s="25">
        <v>100</v>
      </c>
      <c r="J541" s="17"/>
    </row>
    <row r="542" spans="1:10">
      <c r="A542" s="125" t="s">
        <v>199</v>
      </c>
      <c r="B542" s="9">
        <v>13939</v>
      </c>
      <c r="C542" s="10">
        <v>16453</v>
      </c>
      <c r="D542" s="6">
        <v>2514</v>
      </c>
      <c r="E542" s="7">
        <v>18.035727096635341</v>
      </c>
      <c r="F542" s="4">
        <v>-514.19305312264123</v>
      </c>
      <c r="G542" s="4">
        <v>3028.1930531226412</v>
      </c>
      <c r="H542" s="19">
        <v>19.290597580890697</v>
      </c>
      <c r="I542" s="13">
        <v>22.551640007127485</v>
      </c>
      <c r="J542" s="14">
        <v>3.2610424262367879</v>
      </c>
    </row>
    <row r="543" spans="1:10">
      <c r="A543" s="125" t="s">
        <v>200</v>
      </c>
      <c r="B543" s="9">
        <v>7890</v>
      </c>
      <c r="C543" s="10">
        <v>7931</v>
      </c>
      <c r="D543" s="6">
        <v>41</v>
      </c>
      <c r="E543" s="7">
        <v>0.51964512040557664</v>
      </c>
      <c r="F543" s="4">
        <v>185.27108524806579</v>
      </c>
      <c r="G543" s="4">
        <v>-144.27108524806579</v>
      </c>
      <c r="H543" s="13">
        <v>10.919206177862659</v>
      </c>
      <c r="I543" s="13">
        <v>10.870786901873707</v>
      </c>
      <c r="J543" s="14">
        <v>-4.8419275988951682E-2</v>
      </c>
    </row>
    <row r="544" spans="1:10">
      <c r="A544" s="125" t="s">
        <v>0</v>
      </c>
      <c r="B544" s="9">
        <v>32089</v>
      </c>
      <c r="C544" s="10">
        <v>28870</v>
      </c>
      <c r="D544" s="6">
        <v>-3219</v>
      </c>
      <c r="E544" s="7">
        <v>-10.031474960266758</v>
      </c>
      <c r="F544" s="4">
        <v>1487.0326268230201</v>
      </c>
      <c r="G544" s="4">
        <v>-4706.0326268230201</v>
      </c>
      <c r="H544" s="13">
        <v>44.408923579396053</v>
      </c>
      <c r="I544" s="13">
        <v>39.571254300478365</v>
      </c>
      <c r="J544" s="14">
        <v>-4.8376692789176872</v>
      </c>
    </row>
    <row r="545" spans="1:10">
      <c r="A545" s="125" t="s">
        <v>201</v>
      </c>
      <c r="B545" s="9">
        <v>16493</v>
      </c>
      <c r="C545" s="10">
        <v>18166</v>
      </c>
      <c r="D545" s="6">
        <v>1673</v>
      </c>
      <c r="E545" s="7">
        <v>10.143697326138362</v>
      </c>
      <c r="F545" s="4">
        <v>2514.0926140179222</v>
      </c>
      <c r="G545" s="4">
        <v>-841.09261401792219</v>
      </c>
      <c r="H545" s="13">
        <v>22.825154308173488</v>
      </c>
      <c r="I545" s="13">
        <v>24.899598393574294</v>
      </c>
      <c r="J545" s="14">
        <v>2.0744440854008062</v>
      </c>
    </row>
    <row r="546" spans="1:10">
      <c r="A546" s="124" t="s">
        <v>110</v>
      </c>
      <c r="B546" s="26">
        <v>24772</v>
      </c>
      <c r="C546" s="27">
        <v>22950</v>
      </c>
      <c r="D546" s="22">
        <v>-1822</v>
      </c>
      <c r="E546" s="23">
        <v>-7.3550783142257377</v>
      </c>
      <c r="F546" s="24">
        <v>2477.5916975179757</v>
      </c>
      <c r="G546" s="24">
        <v>-4299.5916975179753</v>
      </c>
      <c r="H546" s="25">
        <v>100</v>
      </c>
      <c r="I546" s="25">
        <v>100</v>
      </c>
      <c r="J546" s="17"/>
    </row>
    <row r="547" spans="1:10">
      <c r="A547" s="125" t="s">
        <v>199</v>
      </c>
      <c r="B547" s="9">
        <v>512</v>
      </c>
      <c r="C547" s="10">
        <v>1710</v>
      </c>
      <c r="D547" s="6">
        <v>1198</v>
      </c>
      <c r="E547" s="7">
        <v>233.984375</v>
      </c>
      <c r="F547" s="4">
        <v>82.720608499718253</v>
      </c>
      <c r="G547" s="4">
        <v>1115.2793915002817</v>
      </c>
      <c r="H547" s="19">
        <v>2.0668496689811078</v>
      </c>
      <c r="I547" s="13">
        <v>7.4509803921568629</v>
      </c>
      <c r="J547" s="14">
        <v>5.3841307231757547</v>
      </c>
    </row>
    <row r="548" spans="1:10">
      <c r="A548" s="125" t="s">
        <v>200</v>
      </c>
      <c r="B548" s="9">
        <v>7574</v>
      </c>
      <c r="C548" s="10">
        <v>5918</v>
      </c>
      <c r="D548" s="6">
        <v>-1656</v>
      </c>
      <c r="E548" s="7">
        <v>-21.864272511222605</v>
      </c>
      <c r="F548" s="4">
        <v>152.67258481966735</v>
      </c>
      <c r="G548" s="4">
        <v>-1808.6725848196675</v>
      </c>
      <c r="H548" s="13">
        <v>30.574842564185374</v>
      </c>
      <c r="I548" s="13">
        <v>25.786492374727672</v>
      </c>
      <c r="J548" s="14">
        <v>-4.7883501894577023</v>
      </c>
    </row>
    <row r="549" spans="1:10">
      <c r="A549" s="125" t="s">
        <v>0</v>
      </c>
      <c r="B549" s="9">
        <v>15921</v>
      </c>
      <c r="C549" s="10">
        <v>14413</v>
      </c>
      <c r="D549" s="6">
        <v>-1508</v>
      </c>
      <c r="E549" s="7">
        <v>-9.4717668488160296</v>
      </c>
      <c r="F549" s="4">
        <v>2165.8556239512104</v>
      </c>
      <c r="G549" s="4">
        <v>-3673.8556239512104</v>
      </c>
      <c r="H549" s="13">
        <v>64.270143710641051</v>
      </c>
      <c r="I549" s="13">
        <v>62.80174291938998</v>
      </c>
      <c r="J549" s="14">
        <v>-1.4684007912510708</v>
      </c>
    </row>
    <row r="550" spans="1:10">
      <c r="A550" s="125" t="s">
        <v>201</v>
      </c>
      <c r="B550" s="9">
        <v>284</v>
      </c>
      <c r="C550" s="10">
        <v>496</v>
      </c>
      <c r="D550" s="6">
        <v>212</v>
      </c>
      <c r="E550" s="7">
        <v>74.647887323943664</v>
      </c>
      <c r="F550" s="4">
        <v>68.298587216027556</v>
      </c>
      <c r="G550" s="4">
        <v>143.70141278397244</v>
      </c>
      <c r="H550" s="13">
        <v>1.146455675762958</v>
      </c>
      <c r="I550" s="13">
        <v>2.1612200435729845</v>
      </c>
      <c r="J550" s="14">
        <v>1.0147643678100264</v>
      </c>
    </row>
    <row r="551" spans="1:10">
      <c r="A551" s="124" t="s">
        <v>114</v>
      </c>
      <c r="B551" s="26">
        <v>49087</v>
      </c>
      <c r="C551" s="27">
        <v>46746</v>
      </c>
      <c r="D551" s="22">
        <v>-2341</v>
      </c>
      <c r="E551" s="23">
        <v>-4.7690834640536188</v>
      </c>
      <c r="F551" s="24">
        <v>4853.1465131416435</v>
      </c>
      <c r="G551" s="24">
        <v>-7194.1465131416435</v>
      </c>
      <c r="H551" s="25">
        <v>100</v>
      </c>
      <c r="I551" s="25">
        <v>100</v>
      </c>
      <c r="J551" s="17"/>
    </row>
    <row r="552" spans="1:10">
      <c r="A552" s="125" t="s">
        <v>199</v>
      </c>
      <c r="B552" s="9">
        <v>6725</v>
      </c>
      <c r="C552" s="10">
        <v>7060</v>
      </c>
      <c r="D552" s="6">
        <v>335</v>
      </c>
      <c r="E552" s="7">
        <v>4.9814126394052041</v>
      </c>
      <c r="F552" s="4">
        <v>36.227265623319568</v>
      </c>
      <c r="G552" s="4">
        <v>298.77273437668043</v>
      </c>
      <c r="H552" s="19">
        <v>13.700165013139934</v>
      </c>
      <c r="I552" s="13">
        <v>15.102896504513755</v>
      </c>
      <c r="J552" s="14">
        <v>1.4027314913738209</v>
      </c>
    </row>
    <row r="553" spans="1:10">
      <c r="A553" s="125" t="s">
        <v>200</v>
      </c>
      <c r="B553" s="9">
        <v>4900</v>
      </c>
      <c r="C553" s="10">
        <v>4239</v>
      </c>
      <c r="D553" s="6">
        <v>-661</v>
      </c>
      <c r="E553" s="7">
        <v>-13.489795918367347</v>
      </c>
      <c r="F553" s="4">
        <v>38.371964228861202</v>
      </c>
      <c r="G553" s="4">
        <v>-699.3719642288612</v>
      </c>
      <c r="H553" s="13">
        <v>9.9822763664514014</v>
      </c>
      <c r="I553" s="13">
        <v>9.0681555641124376</v>
      </c>
      <c r="J553" s="14">
        <v>-0.91412080233896376</v>
      </c>
    </row>
    <row r="554" spans="1:10">
      <c r="A554" s="125" t="s">
        <v>0</v>
      </c>
      <c r="B554" s="9">
        <v>35737</v>
      </c>
      <c r="C554" s="10">
        <v>33857</v>
      </c>
      <c r="D554" s="6">
        <v>-1880</v>
      </c>
      <c r="E554" s="7">
        <v>-5.2606542239135914</v>
      </c>
      <c r="F554" s="4">
        <v>4652.1969642996492</v>
      </c>
      <c r="G554" s="4">
        <v>-6532.1969642996492</v>
      </c>
      <c r="H554" s="13">
        <v>72.803389899566071</v>
      </c>
      <c r="I554" s="13">
        <v>72.427587387156123</v>
      </c>
      <c r="J554" s="14">
        <v>-0.37580251240994755</v>
      </c>
    </row>
    <row r="555" spans="1:10">
      <c r="A555" s="125" t="s">
        <v>201</v>
      </c>
      <c r="B555" s="9">
        <v>798</v>
      </c>
      <c r="C555" s="10">
        <v>884</v>
      </c>
      <c r="D555" s="6">
        <v>86</v>
      </c>
      <c r="E555" s="7">
        <v>10.776942355889723</v>
      </c>
      <c r="F555" s="4">
        <v>109.30631262661841</v>
      </c>
      <c r="G555" s="4">
        <v>-23.306312626618407</v>
      </c>
      <c r="H555" s="13">
        <v>1.6256850082506571</v>
      </c>
      <c r="I555" s="13">
        <v>1.8910708937663117</v>
      </c>
      <c r="J555" s="14">
        <v>0.26538588551565456</v>
      </c>
    </row>
    <row r="556" spans="1:10">
      <c r="A556" s="124" t="s">
        <v>97</v>
      </c>
      <c r="B556" s="26">
        <v>25807</v>
      </c>
      <c r="C556" s="27">
        <v>28630</v>
      </c>
      <c r="D556" s="22">
        <v>2823</v>
      </c>
      <c r="E556" s="23">
        <v>10.938892548533344</v>
      </c>
      <c r="F556" s="24">
        <v>921.09392395120631</v>
      </c>
      <c r="G556" s="24">
        <v>1901.9060760487937</v>
      </c>
      <c r="H556" s="25">
        <v>100</v>
      </c>
      <c r="I556" s="25">
        <v>100</v>
      </c>
      <c r="J556" s="17"/>
    </row>
    <row r="557" spans="1:10">
      <c r="A557" s="125" t="s">
        <v>199</v>
      </c>
      <c r="B557" s="9">
        <v>17852</v>
      </c>
      <c r="C557" s="10">
        <v>18351</v>
      </c>
      <c r="D557" s="6">
        <v>499</v>
      </c>
      <c r="E557" s="7">
        <v>2.7952050190454854</v>
      </c>
      <c r="F557" s="4">
        <v>325.79403086481125</v>
      </c>
      <c r="G557" s="4">
        <v>173.20596913518875</v>
      </c>
      <c r="H557" s="19">
        <v>69.17503003061185</v>
      </c>
      <c r="I557" s="13">
        <v>64.097100943066707</v>
      </c>
      <c r="J557" s="14">
        <v>-5.0779290875451437</v>
      </c>
    </row>
    <row r="558" spans="1:10">
      <c r="A558" s="125" t="s">
        <v>200</v>
      </c>
      <c r="B558" s="9">
        <v>1233</v>
      </c>
      <c r="C558" s="10">
        <v>1310</v>
      </c>
      <c r="D558" s="6">
        <v>77</v>
      </c>
      <c r="E558" s="7">
        <v>6.2449310624493108</v>
      </c>
      <c r="F558" s="4">
        <v>-100.29207149366431</v>
      </c>
      <c r="G558" s="4">
        <v>177.29207149366431</v>
      </c>
      <c r="H558" s="13">
        <v>4.7777734723137133</v>
      </c>
      <c r="I558" s="13">
        <v>4.5756199790429619</v>
      </c>
      <c r="J558" s="14">
        <v>-0.20215349327075138</v>
      </c>
    </row>
    <row r="559" spans="1:10">
      <c r="A559" s="125" t="s">
        <v>0</v>
      </c>
      <c r="B559" s="9">
        <v>1926</v>
      </c>
      <c r="C559" s="10">
        <v>2324</v>
      </c>
      <c r="D559" s="6">
        <v>398</v>
      </c>
      <c r="E559" s="7">
        <v>20.664589823468329</v>
      </c>
      <c r="F559" s="4">
        <v>53.419505505701892</v>
      </c>
      <c r="G559" s="4">
        <v>344.58049449429814</v>
      </c>
      <c r="H559" s="13">
        <v>7.4630914093075527</v>
      </c>
      <c r="I559" s="13">
        <v>8.1173594132029336</v>
      </c>
      <c r="J559" s="14">
        <v>0.65426800389538098</v>
      </c>
    </row>
    <row r="560" spans="1:10">
      <c r="A560" s="125" t="s">
        <v>201</v>
      </c>
      <c r="B560" s="9">
        <v>4031</v>
      </c>
      <c r="C560" s="10">
        <v>5942</v>
      </c>
      <c r="D560" s="6">
        <v>1911</v>
      </c>
      <c r="E560" s="7">
        <v>47.407591168444554</v>
      </c>
      <c r="F560" s="4">
        <v>614.16616152203733</v>
      </c>
      <c r="G560" s="4">
        <v>1296.8338384779627</v>
      </c>
      <c r="H560" s="13">
        <v>15.619793079397063</v>
      </c>
      <c r="I560" s="13">
        <v>20.754453370590291</v>
      </c>
      <c r="J560" s="14">
        <v>5.134660291193228</v>
      </c>
    </row>
    <row r="561" spans="1:10">
      <c r="A561" s="124" t="s">
        <v>108</v>
      </c>
      <c r="B561" s="26">
        <v>54208</v>
      </c>
      <c r="C561" s="27">
        <v>55929</v>
      </c>
      <c r="D561" s="22">
        <v>1721</v>
      </c>
      <c r="E561" s="23">
        <v>3.1748081463990552</v>
      </c>
      <c r="F561" s="24">
        <v>2202.4838812828266</v>
      </c>
      <c r="G561" s="24">
        <v>-481.48388128282659</v>
      </c>
      <c r="H561" s="25">
        <v>100</v>
      </c>
      <c r="I561" s="25">
        <v>100</v>
      </c>
      <c r="J561" s="17"/>
    </row>
    <row r="562" spans="1:10">
      <c r="A562" s="125" t="s">
        <v>199</v>
      </c>
      <c r="B562" s="9">
        <v>24144</v>
      </c>
      <c r="C562" s="10">
        <v>25750</v>
      </c>
      <c r="D562" s="6">
        <v>1606</v>
      </c>
      <c r="E562" s="7">
        <v>6.6517561298873424</v>
      </c>
      <c r="F562" s="4">
        <v>988.44787522832758</v>
      </c>
      <c r="G562" s="4">
        <v>617.55212477167242</v>
      </c>
      <c r="H562" s="19">
        <v>44.539551357733174</v>
      </c>
      <c r="I562" s="13">
        <v>46.040515653775323</v>
      </c>
      <c r="J562" s="14">
        <v>1.5009642960421488</v>
      </c>
    </row>
    <row r="563" spans="1:10">
      <c r="A563" s="125" t="s">
        <v>200</v>
      </c>
      <c r="B563" s="9">
        <v>9121</v>
      </c>
      <c r="C563" s="10">
        <v>7619</v>
      </c>
      <c r="D563" s="6">
        <v>-1502</v>
      </c>
      <c r="E563" s="7">
        <v>-16.467492599495671</v>
      </c>
      <c r="F563" s="4">
        <v>-111.51577436822458</v>
      </c>
      <c r="G563" s="4">
        <v>-1390.4842256317754</v>
      </c>
      <c r="H563" s="13">
        <v>16.825929752066116</v>
      </c>
      <c r="I563" s="13">
        <v>13.622628689946181</v>
      </c>
      <c r="J563" s="14">
        <v>-3.2033010621199356</v>
      </c>
    </row>
    <row r="564" spans="1:10">
      <c r="A564" s="125" t="s">
        <v>0</v>
      </c>
      <c r="B564" s="9">
        <v>13358</v>
      </c>
      <c r="C564" s="10">
        <v>13155</v>
      </c>
      <c r="D564" s="6">
        <v>-203</v>
      </c>
      <c r="E564" s="7">
        <v>-1.5196885761341519</v>
      </c>
      <c r="F564" s="4">
        <v>702.73393884143036</v>
      </c>
      <c r="G564" s="4">
        <v>-905.73393884143036</v>
      </c>
      <c r="H564" s="13">
        <v>24.642119244391971</v>
      </c>
      <c r="I564" s="13">
        <v>23.520892560210267</v>
      </c>
      <c r="J564" s="14">
        <v>-1.1212266841817033</v>
      </c>
    </row>
    <row r="565" spans="1:10">
      <c r="A565" s="125" t="s">
        <v>201</v>
      </c>
      <c r="B565" s="9">
        <v>5897</v>
      </c>
      <c r="C565" s="10">
        <v>7462</v>
      </c>
      <c r="D565" s="6">
        <v>1565</v>
      </c>
      <c r="E565" s="7">
        <v>26.538918093946073</v>
      </c>
      <c r="F565" s="4">
        <v>589.98889010809057</v>
      </c>
      <c r="G565" s="4">
        <v>975.01110989190943</v>
      </c>
      <c r="H565" s="13">
        <v>10.878468122786304</v>
      </c>
      <c r="I565" s="13">
        <v>13.341915643047436</v>
      </c>
      <c r="J565" s="14">
        <v>2.4634475202611323</v>
      </c>
    </row>
    <row r="566" spans="1:10">
      <c r="A566" s="124" t="s">
        <v>96</v>
      </c>
      <c r="B566" s="26">
        <v>48419</v>
      </c>
      <c r="C566" s="27">
        <v>50742</v>
      </c>
      <c r="D566" s="22">
        <v>2323</v>
      </c>
      <c r="E566" s="23">
        <v>4.7977033809041902</v>
      </c>
      <c r="F566" s="24">
        <v>1648.3141397927852</v>
      </c>
      <c r="G566" s="24">
        <v>674.68586020721477</v>
      </c>
      <c r="H566" s="25">
        <v>100</v>
      </c>
      <c r="I566" s="25">
        <v>100</v>
      </c>
      <c r="J566" s="17"/>
    </row>
    <row r="567" spans="1:10">
      <c r="A567" s="125" t="s">
        <v>199</v>
      </c>
      <c r="B567" s="9">
        <v>34511</v>
      </c>
      <c r="C567" s="10">
        <v>33818</v>
      </c>
      <c r="D567" s="6">
        <v>-693</v>
      </c>
      <c r="E567" s="7">
        <v>-2.0080554026252502</v>
      </c>
      <c r="F567" s="4">
        <v>717.25080616506602</v>
      </c>
      <c r="G567" s="4">
        <v>-1410.250806165066</v>
      </c>
      <c r="H567" s="19">
        <v>71.275738862843099</v>
      </c>
      <c r="I567" s="13">
        <v>66.646959126561825</v>
      </c>
      <c r="J567" s="14">
        <v>-4.6287797362812739</v>
      </c>
    </row>
    <row r="568" spans="1:10">
      <c r="A568" s="125" t="s">
        <v>200</v>
      </c>
      <c r="B568" s="9">
        <v>2608</v>
      </c>
      <c r="C568" s="10">
        <v>2423</v>
      </c>
      <c r="D568" s="6">
        <v>-185</v>
      </c>
      <c r="E568" s="7">
        <v>-7.0935582822085896</v>
      </c>
      <c r="F568" s="4">
        <v>-1.7927656493988309</v>
      </c>
      <c r="G568" s="4">
        <v>-183.20723435060117</v>
      </c>
      <c r="H568" s="13">
        <v>5.3863152894524875</v>
      </c>
      <c r="I568" s="13">
        <v>4.7751369674037285</v>
      </c>
      <c r="J568" s="14">
        <v>-0.61117832204875899</v>
      </c>
    </row>
    <row r="569" spans="1:10">
      <c r="A569" s="125" t="s">
        <v>0</v>
      </c>
      <c r="B569" s="9">
        <v>4655</v>
      </c>
      <c r="C569" s="10">
        <v>5008</v>
      </c>
      <c r="D569" s="6">
        <v>353</v>
      </c>
      <c r="E569" s="7">
        <v>7.5832438238453275</v>
      </c>
      <c r="F569" s="4">
        <v>137.91465104206856</v>
      </c>
      <c r="G569" s="4">
        <v>215.08534895793144</v>
      </c>
      <c r="H569" s="13">
        <v>9.6139945062888525</v>
      </c>
      <c r="I569" s="13">
        <v>9.869536084505933</v>
      </c>
      <c r="J569" s="14">
        <v>0.25554157821708046</v>
      </c>
    </row>
    <row r="570" spans="1:10">
      <c r="A570" s="125" t="s">
        <v>201</v>
      </c>
      <c r="B570" s="9">
        <v>5503</v>
      </c>
      <c r="C570" s="10">
        <v>8233</v>
      </c>
      <c r="D570" s="6">
        <v>2730</v>
      </c>
      <c r="E570" s="7">
        <v>49.609304015991277</v>
      </c>
      <c r="F570" s="4">
        <v>743.22892208654162</v>
      </c>
      <c r="G570" s="4">
        <v>1986.7710779134584</v>
      </c>
      <c r="H570" s="13">
        <v>11.365373097337821</v>
      </c>
      <c r="I570" s="13">
        <v>16.22521776831816</v>
      </c>
      <c r="J570" s="14">
        <v>4.8598446709803387</v>
      </c>
    </row>
    <row r="571" spans="1:10">
      <c r="A571" s="124" t="s">
        <v>90</v>
      </c>
      <c r="B571" s="26">
        <v>36757</v>
      </c>
      <c r="C571" s="27">
        <v>42742</v>
      </c>
      <c r="D571" s="22">
        <v>5985</v>
      </c>
      <c r="E571" s="23">
        <v>16.282612835650355</v>
      </c>
      <c r="F571" s="24">
        <v>3662.9553022107248</v>
      </c>
      <c r="G571" s="24">
        <v>2322.0446977892752</v>
      </c>
      <c r="H571" s="25">
        <v>100</v>
      </c>
      <c r="I571" s="25">
        <v>100</v>
      </c>
      <c r="J571" s="17"/>
    </row>
    <row r="572" spans="1:10">
      <c r="A572" s="125" t="s">
        <v>199</v>
      </c>
      <c r="B572" s="9">
        <v>21798</v>
      </c>
      <c r="C572" s="10">
        <v>28250</v>
      </c>
      <c r="D572" s="6">
        <v>6452</v>
      </c>
      <c r="E572" s="7">
        <v>29.59904578401688</v>
      </c>
      <c r="F572" s="4">
        <v>2358.5435256638716</v>
      </c>
      <c r="G572" s="4">
        <v>4093.4564743361284</v>
      </c>
      <c r="H572" s="19">
        <v>59.302989906684445</v>
      </c>
      <c r="I572" s="13">
        <v>66.094239857751163</v>
      </c>
      <c r="J572" s="14">
        <v>6.7912499510667175</v>
      </c>
    </row>
    <row r="573" spans="1:10">
      <c r="A573" s="125" t="s">
        <v>200</v>
      </c>
      <c r="B573" s="9">
        <v>1028</v>
      </c>
      <c r="C573" s="10">
        <v>934</v>
      </c>
      <c r="D573" s="6">
        <v>-94</v>
      </c>
      <c r="E573" s="7">
        <v>-9.1439688715953302</v>
      </c>
      <c r="F573" s="4">
        <v>16.229937048319968</v>
      </c>
      <c r="G573" s="4">
        <v>-110.22993704831997</v>
      </c>
      <c r="H573" s="13">
        <v>2.7967461980031012</v>
      </c>
      <c r="I573" s="13">
        <v>2.1852042487483039</v>
      </c>
      <c r="J573" s="14">
        <v>-0.61154194925479732</v>
      </c>
    </row>
    <row r="574" spans="1:10">
      <c r="A574" s="125" t="s">
        <v>0</v>
      </c>
      <c r="B574" s="9">
        <v>2363</v>
      </c>
      <c r="C574" s="10">
        <v>2770</v>
      </c>
      <c r="D574" s="6">
        <v>407</v>
      </c>
      <c r="E574" s="7">
        <v>17.223867964451966</v>
      </c>
      <c r="F574" s="4">
        <v>249.60699850482484</v>
      </c>
      <c r="G574" s="4">
        <v>157.39300149517516</v>
      </c>
      <c r="H574" s="13">
        <v>6.4287074570830054</v>
      </c>
      <c r="I574" s="13">
        <v>6.4807449347246262</v>
      </c>
      <c r="J574" s="14">
        <v>5.2037477641620811E-2</v>
      </c>
    </row>
    <row r="575" spans="1:10">
      <c r="A575" s="125" t="s">
        <v>201</v>
      </c>
      <c r="B575" s="9">
        <v>10238</v>
      </c>
      <c r="C575" s="10">
        <v>9478</v>
      </c>
      <c r="D575" s="6">
        <v>-760</v>
      </c>
      <c r="E575" s="7">
        <v>-7.4233248681383079</v>
      </c>
      <c r="F575" s="4">
        <v>1003.542756578507</v>
      </c>
      <c r="G575" s="4">
        <v>-1763.5427565785071</v>
      </c>
      <c r="H575" s="13">
        <v>27.853198030307151</v>
      </c>
      <c r="I575" s="13">
        <v>22.174909924664266</v>
      </c>
      <c r="J575" s="14">
        <v>-5.6782881056428849</v>
      </c>
    </row>
    <row r="576" spans="1:10">
      <c r="A576" s="124" t="s">
        <v>92</v>
      </c>
      <c r="B576" s="26">
        <v>19101</v>
      </c>
      <c r="C576" s="27">
        <v>21049</v>
      </c>
      <c r="D576" s="22">
        <v>1948</v>
      </c>
      <c r="E576" s="23">
        <v>10.198418930946024</v>
      </c>
      <c r="F576" s="24">
        <v>-108.81562280452636</v>
      </c>
      <c r="G576" s="24">
        <v>2056.8156228045264</v>
      </c>
      <c r="H576" s="25">
        <v>100</v>
      </c>
      <c r="I576" s="25">
        <v>100</v>
      </c>
      <c r="J576" s="17"/>
    </row>
    <row r="577" spans="1:10">
      <c r="A577" s="125" t="s">
        <v>199</v>
      </c>
      <c r="B577" s="9">
        <v>15237</v>
      </c>
      <c r="C577" s="10">
        <v>15600</v>
      </c>
      <c r="D577" s="6">
        <v>363</v>
      </c>
      <c r="E577" s="7">
        <v>2.3823587320338646</v>
      </c>
      <c r="F577" s="4">
        <v>-369.05837240223082</v>
      </c>
      <c r="G577" s="4">
        <v>732.05837240223082</v>
      </c>
      <c r="H577" s="19">
        <v>79.770692633893518</v>
      </c>
      <c r="I577" s="13">
        <v>74.112784455318547</v>
      </c>
      <c r="J577" s="14">
        <v>-5.6579081785749707</v>
      </c>
    </row>
    <row r="578" spans="1:10">
      <c r="A578" s="125" t="s">
        <v>200</v>
      </c>
      <c r="B578" s="9">
        <v>833</v>
      </c>
      <c r="C578" s="10">
        <v>751</v>
      </c>
      <c r="D578" s="6">
        <v>-82</v>
      </c>
      <c r="E578" s="7">
        <v>-9.8439375750300115</v>
      </c>
      <c r="F578" s="4">
        <v>-10.048075967947213</v>
      </c>
      <c r="G578" s="4">
        <v>-71.951924032052787</v>
      </c>
      <c r="H578" s="13">
        <v>4.3610282184178839</v>
      </c>
      <c r="I578" s="13">
        <v>3.5678654567912962</v>
      </c>
      <c r="J578" s="14">
        <v>-0.79316276162658772</v>
      </c>
    </row>
    <row r="579" spans="1:10">
      <c r="A579" s="125" t="s">
        <v>0</v>
      </c>
      <c r="B579" s="9">
        <v>1025</v>
      </c>
      <c r="C579" s="10">
        <v>1405</v>
      </c>
      <c r="D579" s="6">
        <v>380</v>
      </c>
      <c r="E579" s="7">
        <v>37.073170731707314</v>
      </c>
      <c r="F579" s="4">
        <v>57.894577769977545</v>
      </c>
      <c r="G579" s="4">
        <v>322.10542223002244</v>
      </c>
      <c r="H579" s="13">
        <v>5.3662111931312495</v>
      </c>
      <c r="I579" s="13">
        <v>6.6749014204950354</v>
      </c>
      <c r="J579" s="14">
        <v>1.3086902273637859</v>
      </c>
    </row>
    <row r="580" spans="1:10">
      <c r="A580" s="125" t="s">
        <v>201</v>
      </c>
      <c r="B580" s="9">
        <v>1582</v>
      </c>
      <c r="C580" s="10">
        <v>2662</v>
      </c>
      <c r="D580" s="6">
        <v>1080</v>
      </c>
      <c r="E580" s="7">
        <v>68.26801517067004</v>
      </c>
      <c r="F580" s="4">
        <v>201.59832412563773</v>
      </c>
      <c r="G580" s="4">
        <v>878.40167587436224</v>
      </c>
      <c r="H580" s="13">
        <v>8.2822888853986694</v>
      </c>
      <c r="I580" s="13">
        <v>12.646681552567818</v>
      </c>
      <c r="J580" s="14">
        <v>4.3643926671691489</v>
      </c>
    </row>
    <row r="581" spans="1:10">
      <c r="A581" s="124" t="s">
        <v>98</v>
      </c>
      <c r="B581" s="26">
        <v>49737</v>
      </c>
      <c r="C581" s="27">
        <v>51231</v>
      </c>
      <c r="D581" s="22">
        <v>1494</v>
      </c>
      <c r="E581" s="23">
        <v>3.0037999879365462</v>
      </c>
      <c r="F581" s="24">
        <v>2143.604998732179</v>
      </c>
      <c r="G581" s="24">
        <v>-649.60499873217896</v>
      </c>
      <c r="H581" s="25">
        <v>100</v>
      </c>
      <c r="I581" s="25">
        <v>100</v>
      </c>
      <c r="J581" s="17"/>
    </row>
    <row r="582" spans="1:10">
      <c r="A582" s="125" t="s">
        <v>199</v>
      </c>
      <c r="B582" s="9">
        <v>39714</v>
      </c>
      <c r="C582" s="10">
        <v>39475</v>
      </c>
      <c r="D582" s="6">
        <v>-239</v>
      </c>
      <c r="E582" s="7">
        <v>-0.60180289066827819</v>
      </c>
      <c r="F582" s="4">
        <v>941.33629830139307</v>
      </c>
      <c r="G582" s="4">
        <v>-1180.3362983013931</v>
      </c>
      <c r="H582" s="19">
        <v>79.848000482538154</v>
      </c>
      <c r="I582" s="13">
        <v>77.052956217914939</v>
      </c>
      <c r="J582" s="14">
        <v>-2.7950442646232148</v>
      </c>
    </row>
    <row r="583" spans="1:10">
      <c r="A583" s="125" t="s">
        <v>200</v>
      </c>
      <c r="B583" s="9">
        <v>982</v>
      </c>
      <c r="C583" s="10">
        <v>1071</v>
      </c>
      <c r="D583" s="6">
        <v>89</v>
      </c>
      <c r="E583" s="7">
        <v>9.0631364562118115</v>
      </c>
      <c r="F583" s="4">
        <v>60.871379072338996</v>
      </c>
      <c r="G583" s="4">
        <v>28.128620927661004</v>
      </c>
      <c r="H583" s="13">
        <v>1.9743852665017996</v>
      </c>
      <c r="I583" s="13">
        <v>2.0905311237336766</v>
      </c>
      <c r="J583" s="14">
        <v>0.11614585723187698</v>
      </c>
    </row>
    <row r="584" spans="1:10">
      <c r="A584" s="125" t="s">
        <v>0</v>
      </c>
      <c r="B584" s="9">
        <v>2478</v>
      </c>
      <c r="C584" s="10">
        <v>2957</v>
      </c>
      <c r="D584" s="6">
        <v>479</v>
      </c>
      <c r="E584" s="7">
        <v>19.330104923325262</v>
      </c>
      <c r="F584" s="4">
        <v>246.96383184194272</v>
      </c>
      <c r="G584" s="4">
        <v>232.03616815805728</v>
      </c>
      <c r="H584" s="13">
        <v>4.9822064056939501</v>
      </c>
      <c r="I584" s="13">
        <v>5.7718959223907396</v>
      </c>
      <c r="J584" s="14">
        <v>0.78968951669678944</v>
      </c>
    </row>
    <row r="585" spans="1:10">
      <c r="A585" s="125" t="s">
        <v>201</v>
      </c>
      <c r="B585" s="9">
        <v>5502</v>
      </c>
      <c r="C585" s="10">
        <v>6655</v>
      </c>
      <c r="D585" s="6">
        <v>1153</v>
      </c>
      <c r="E585" s="7">
        <v>20.956015994183932</v>
      </c>
      <c r="F585" s="4">
        <v>863.65031735880632</v>
      </c>
      <c r="G585" s="4">
        <v>289.34968264119368</v>
      </c>
      <c r="H585" s="13">
        <v>11.062187104167922</v>
      </c>
      <c r="I585" s="13">
        <v>12.990181725908142</v>
      </c>
      <c r="J585" s="14">
        <v>1.9279946217402202</v>
      </c>
    </row>
    <row r="586" spans="1:10">
      <c r="A586" s="124" t="s">
        <v>100</v>
      </c>
      <c r="B586" s="26">
        <v>63664</v>
      </c>
      <c r="C586" s="27">
        <v>61207</v>
      </c>
      <c r="D586" s="22">
        <v>-2457</v>
      </c>
      <c r="E586" s="23">
        <v>-3.8593239507413926</v>
      </c>
      <c r="F586" s="24">
        <v>2785.8872443029804</v>
      </c>
      <c r="G586" s="24">
        <v>-5242.8872443029804</v>
      </c>
      <c r="H586" s="25">
        <v>100</v>
      </c>
      <c r="I586" s="25">
        <v>100</v>
      </c>
      <c r="J586" s="17"/>
    </row>
    <row r="587" spans="1:10">
      <c r="A587" s="125" t="s">
        <v>199</v>
      </c>
      <c r="B587" s="9">
        <v>57450</v>
      </c>
      <c r="C587" s="10">
        <v>53647</v>
      </c>
      <c r="D587" s="6">
        <v>-3803</v>
      </c>
      <c r="E587" s="7">
        <v>-6.6196692776327239</v>
      </c>
      <c r="F587" s="4">
        <v>2049.5424993764937</v>
      </c>
      <c r="G587" s="4">
        <v>-5852.5424993764937</v>
      </c>
      <c r="H587" s="19">
        <v>90.239381754209603</v>
      </c>
      <c r="I587" s="13">
        <v>87.648471580048039</v>
      </c>
      <c r="J587" s="14">
        <v>-2.5909101741615643</v>
      </c>
    </row>
    <row r="588" spans="1:10">
      <c r="A588" s="125" t="s">
        <v>200</v>
      </c>
      <c r="B588" s="9">
        <v>603</v>
      </c>
      <c r="C588" s="10">
        <v>669</v>
      </c>
      <c r="D588" s="6">
        <v>66</v>
      </c>
      <c r="E588" s="7">
        <v>10.945273631840797</v>
      </c>
      <c r="F588" s="4">
        <v>23.39777279834626</v>
      </c>
      <c r="G588" s="4">
        <v>42.60222720165374</v>
      </c>
      <c r="H588" s="13">
        <v>0.94716009047499361</v>
      </c>
      <c r="I588" s="13">
        <v>1.093012237162416</v>
      </c>
      <c r="J588" s="14">
        <v>0.14585214668742241</v>
      </c>
    </row>
    <row r="589" spans="1:10">
      <c r="A589" s="125" t="s">
        <v>0</v>
      </c>
      <c r="B589" s="9">
        <v>2385</v>
      </c>
      <c r="C589" s="10">
        <v>2834</v>
      </c>
      <c r="D589" s="6">
        <v>449</v>
      </c>
      <c r="E589" s="7">
        <v>18.825995807127882</v>
      </c>
      <c r="F589" s="4">
        <v>244.09114371954885</v>
      </c>
      <c r="G589" s="4">
        <v>204.90885628045115</v>
      </c>
      <c r="H589" s="13">
        <v>3.746230208595124</v>
      </c>
      <c r="I589" s="13">
        <v>4.6301893574264383</v>
      </c>
      <c r="J589" s="14">
        <v>0.88395914883131432</v>
      </c>
    </row>
    <row r="590" spans="1:10">
      <c r="A590" s="125" t="s">
        <v>201</v>
      </c>
      <c r="B590" s="9">
        <v>2370</v>
      </c>
      <c r="C590" s="10">
        <v>3052</v>
      </c>
      <c r="D590" s="6">
        <v>682</v>
      </c>
      <c r="E590" s="7">
        <v>28.776371308016881</v>
      </c>
      <c r="F590" s="4">
        <v>436.79862564943465</v>
      </c>
      <c r="G590" s="4">
        <v>245.20137435056535</v>
      </c>
      <c r="H590" s="13">
        <v>3.7226690123146522</v>
      </c>
      <c r="I590" s="13">
        <v>4.9863577695361645</v>
      </c>
      <c r="J590" s="14">
        <v>1.2636887572215123</v>
      </c>
    </row>
    <row r="591" spans="1:10">
      <c r="A591" s="124" t="s">
        <v>105</v>
      </c>
      <c r="B591" s="26">
        <v>136954</v>
      </c>
      <c r="C591" s="27">
        <v>132378</v>
      </c>
      <c r="D591" s="22">
        <v>-4576</v>
      </c>
      <c r="E591" s="23">
        <v>-3.3412678709639732</v>
      </c>
      <c r="F591" s="24">
        <v>7079.6535547845669</v>
      </c>
      <c r="G591" s="24">
        <v>-11655.653554784567</v>
      </c>
      <c r="H591" s="25">
        <v>100</v>
      </c>
      <c r="I591" s="25">
        <v>100</v>
      </c>
      <c r="J591" s="17"/>
    </row>
    <row r="592" spans="1:10">
      <c r="A592" s="125" t="s">
        <v>199</v>
      </c>
      <c r="B592" s="9">
        <v>90444</v>
      </c>
      <c r="C592" s="10">
        <v>89632</v>
      </c>
      <c r="D592" s="6">
        <v>-812</v>
      </c>
      <c r="E592" s="7">
        <v>-0.89779310954844982</v>
      </c>
      <c r="F592" s="4">
        <v>5864.9246667016096</v>
      </c>
      <c r="G592" s="4">
        <v>-6676.9246667016096</v>
      </c>
      <c r="H592" s="19">
        <v>66.039692159411189</v>
      </c>
      <c r="I592" s="13">
        <v>67.709135959147289</v>
      </c>
      <c r="J592" s="14">
        <v>1.6694437997361007</v>
      </c>
    </row>
    <row r="593" spans="1:10">
      <c r="A593" s="125" t="s">
        <v>200</v>
      </c>
      <c r="B593" s="9">
        <v>13293</v>
      </c>
      <c r="C593" s="10">
        <v>11146</v>
      </c>
      <c r="D593" s="6">
        <v>-2147</v>
      </c>
      <c r="E593" s="7">
        <v>-16.151357857518995</v>
      </c>
      <c r="F593" s="4">
        <v>-664.50159173393217</v>
      </c>
      <c r="G593" s="4">
        <v>-1482.4984082660678</v>
      </c>
      <c r="H593" s="13">
        <v>9.7061787169414551</v>
      </c>
      <c r="I593" s="13">
        <v>8.4198280681079947</v>
      </c>
      <c r="J593" s="14">
        <v>-1.2863506488334604</v>
      </c>
    </row>
    <row r="594" spans="1:10">
      <c r="A594" s="125" t="s">
        <v>0</v>
      </c>
      <c r="B594" s="9">
        <v>23253</v>
      </c>
      <c r="C594" s="10">
        <v>20465</v>
      </c>
      <c r="D594" s="6">
        <v>-2788</v>
      </c>
      <c r="E594" s="7">
        <v>-11.989850771943406</v>
      </c>
      <c r="F594" s="4">
        <v>699.50193380355176</v>
      </c>
      <c r="G594" s="4">
        <v>-3487.5019338035518</v>
      </c>
      <c r="H594" s="13">
        <v>16.978693575945208</v>
      </c>
      <c r="I594" s="13">
        <v>15.459517442475335</v>
      </c>
      <c r="J594" s="14">
        <v>-1.5191761334698732</v>
      </c>
    </row>
    <row r="595" spans="1:10">
      <c r="A595" s="125" t="s">
        <v>201</v>
      </c>
      <c r="B595" s="9">
        <v>6443</v>
      </c>
      <c r="C595" s="10">
        <v>7888</v>
      </c>
      <c r="D595" s="6">
        <v>1445</v>
      </c>
      <c r="E595" s="7">
        <v>22.427440633245382</v>
      </c>
      <c r="F595" s="4">
        <v>1090.1876172689513</v>
      </c>
      <c r="G595" s="4">
        <v>354.81238273104873</v>
      </c>
      <c r="H595" s="13">
        <v>4.7044993209398775</v>
      </c>
      <c r="I595" s="13">
        <v>5.9586940428167825</v>
      </c>
      <c r="J595" s="14">
        <v>1.2541947218769049</v>
      </c>
    </row>
    <row r="596" spans="1:10">
      <c r="A596" s="124" t="s">
        <v>113</v>
      </c>
      <c r="B596" s="26">
        <v>73457</v>
      </c>
      <c r="C596" s="27">
        <v>67136</v>
      </c>
      <c r="D596" s="22">
        <v>-6321</v>
      </c>
      <c r="E596" s="23">
        <v>-8.6050342377173052</v>
      </c>
      <c r="F596" s="24">
        <v>5992.128560067571</v>
      </c>
      <c r="G596" s="24">
        <v>-12313.128560067571</v>
      </c>
      <c r="H596" s="25">
        <v>100</v>
      </c>
      <c r="I596" s="25">
        <v>100</v>
      </c>
      <c r="J596" s="17"/>
    </row>
    <row r="597" spans="1:10">
      <c r="A597" s="125" t="s">
        <v>199</v>
      </c>
      <c r="B597" s="9">
        <v>15527</v>
      </c>
      <c r="C597" s="10">
        <v>17305</v>
      </c>
      <c r="D597" s="6">
        <v>1778</v>
      </c>
      <c r="E597" s="7">
        <v>11.45102080247311</v>
      </c>
      <c r="F597" s="4">
        <v>-20.254106693945005</v>
      </c>
      <c r="G597" s="4">
        <v>1798.254106693945</v>
      </c>
      <c r="H597" s="19">
        <v>21.137536245694761</v>
      </c>
      <c r="I597" s="13">
        <v>25.77603670162059</v>
      </c>
      <c r="J597" s="14">
        <v>4.6385004559258292</v>
      </c>
    </row>
    <row r="598" spans="1:10">
      <c r="A598" s="125" t="s">
        <v>200</v>
      </c>
      <c r="B598" s="9">
        <v>2778</v>
      </c>
      <c r="C598" s="10">
        <v>2738</v>
      </c>
      <c r="D598" s="6">
        <v>-40</v>
      </c>
      <c r="E598" s="7">
        <v>-1.4398848092152627</v>
      </c>
      <c r="F598" s="4">
        <v>-229.68766645065699</v>
      </c>
      <c r="G598" s="4">
        <v>189.68766645065699</v>
      </c>
      <c r="H598" s="13">
        <v>3.7818043208952177</v>
      </c>
      <c r="I598" s="13">
        <v>4.0782888465204952</v>
      </c>
      <c r="J598" s="14">
        <v>0.2964845256252775</v>
      </c>
    </row>
    <row r="599" spans="1:10">
      <c r="A599" s="125" t="s">
        <v>0</v>
      </c>
      <c r="B599" s="9">
        <v>52347</v>
      </c>
      <c r="C599" s="10">
        <v>44410</v>
      </c>
      <c r="D599" s="6">
        <v>-7937</v>
      </c>
      <c r="E599" s="7">
        <v>-15.162282461268076</v>
      </c>
      <c r="F599" s="4">
        <v>6108.9377879791227</v>
      </c>
      <c r="G599" s="4">
        <v>-14045.937787979123</v>
      </c>
      <c r="H599" s="13">
        <v>71.262098915011507</v>
      </c>
      <c r="I599" s="13">
        <v>66.149308865586278</v>
      </c>
      <c r="J599" s="14">
        <v>-5.1127900494252287</v>
      </c>
    </row>
    <row r="600" spans="1:10">
      <c r="A600" s="125" t="s">
        <v>201</v>
      </c>
      <c r="B600" s="9">
        <v>1390</v>
      </c>
      <c r="C600" s="10">
        <v>1701</v>
      </c>
      <c r="D600" s="6">
        <v>311</v>
      </c>
      <c r="E600" s="7">
        <v>22.374100719424462</v>
      </c>
      <c r="F600" s="4">
        <v>129.43913833814946</v>
      </c>
      <c r="G600" s="4">
        <v>181.56086166185054</v>
      </c>
      <c r="H600" s="13">
        <v>1.8922635010958793</v>
      </c>
      <c r="I600" s="13">
        <v>2.533663012392755</v>
      </c>
      <c r="J600" s="14">
        <v>0.64139951129687578</v>
      </c>
    </row>
    <row r="601" spans="1:10">
      <c r="A601" s="124" t="s">
        <v>112</v>
      </c>
      <c r="B601" s="26">
        <v>93671</v>
      </c>
      <c r="C601" s="27">
        <v>84438</v>
      </c>
      <c r="D601" s="22">
        <v>-9233</v>
      </c>
      <c r="E601" s="23">
        <v>-9.856839363303477</v>
      </c>
      <c r="F601" s="24">
        <v>8807.4413413117472</v>
      </c>
      <c r="G601" s="24">
        <v>-18040.441341311747</v>
      </c>
      <c r="H601" s="25">
        <v>100</v>
      </c>
      <c r="I601" s="25">
        <v>100</v>
      </c>
      <c r="J601" s="17"/>
    </row>
    <row r="602" spans="1:10">
      <c r="A602" s="125" t="s">
        <v>199</v>
      </c>
      <c r="B602" s="9">
        <v>6471</v>
      </c>
      <c r="C602" s="10">
        <v>9501</v>
      </c>
      <c r="D602" s="6">
        <v>3030</v>
      </c>
      <c r="E602" s="7">
        <v>46.824292999536397</v>
      </c>
      <c r="F602" s="4">
        <v>240.57897467530995</v>
      </c>
      <c r="G602" s="4">
        <v>2789.4210253246902</v>
      </c>
      <c r="H602" s="19">
        <v>6.908221327838926</v>
      </c>
      <c r="I602" s="13">
        <v>11.252042919064877</v>
      </c>
      <c r="J602" s="14">
        <v>4.343821591225951</v>
      </c>
    </row>
    <row r="603" spans="1:10">
      <c r="A603" s="125" t="s">
        <v>200</v>
      </c>
      <c r="B603" s="9">
        <v>11811</v>
      </c>
      <c r="C603" s="10">
        <v>8827</v>
      </c>
      <c r="D603" s="6">
        <v>-2984</v>
      </c>
      <c r="E603" s="7">
        <v>-25.264583862501063</v>
      </c>
      <c r="F603" s="4">
        <v>-372.75852455399979</v>
      </c>
      <c r="G603" s="4">
        <v>-2611.2414754460001</v>
      </c>
      <c r="H603" s="13">
        <v>12.609025205239616</v>
      </c>
      <c r="I603" s="13">
        <v>10.453824107629266</v>
      </c>
      <c r="J603" s="14">
        <v>-2.1552010976103499</v>
      </c>
    </row>
    <row r="604" spans="1:10">
      <c r="A604" s="125" t="s">
        <v>0</v>
      </c>
      <c r="B604" s="9">
        <v>71371</v>
      </c>
      <c r="C604" s="10">
        <v>62531</v>
      </c>
      <c r="D604" s="6">
        <v>-8840</v>
      </c>
      <c r="E604" s="7">
        <v>-12.385983102380518</v>
      </c>
      <c r="F604" s="4">
        <v>8653.2683451783396</v>
      </c>
      <c r="G604" s="4">
        <v>-17493.268345178338</v>
      </c>
      <c r="H604" s="13">
        <v>76.193272197371655</v>
      </c>
      <c r="I604" s="13">
        <v>74.055520026528342</v>
      </c>
      <c r="J604" s="14">
        <v>-2.1377521708433136</v>
      </c>
    </row>
    <row r="605" spans="1:10">
      <c r="A605" s="125" t="s">
        <v>201</v>
      </c>
      <c r="B605" s="9">
        <v>2201</v>
      </c>
      <c r="C605" s="10">
        <v>2303</v>
      </c>
      <c r="D605" s="6">
        <v>102</v>
      </c>
      <c r="E605" s="7">
        <v>4.634257155838255</v>
      </c>
      <c r="F605" s="4">
        <v>263.39578890459535</v>
      </c>
      <c r="G605" s="4">
        <v>-161.39578890459535</v>
      </c>
      <c r="H605" s="13">
        <v>2.3497133584567265</v>
      </c>
      <c r="I605" s="13">
        <v>2.7274449892228616</v>
      </c>
      <c r="J605" s="14">
        <v>0.37773163076613514</v>
      </c>
    </row>
    <row r="606" spans="1:10">
      <c r="A606" s="124" t="s">
        <v>95</v>
      </c>
      <c r="B606" s="26">
        <v>68483</v>
      </c>
      <c r="C606" s="27">
        <v>66880</v>
      </c>
      <c r="D606" s="22">
        <v>-1603</v>
      </c>
      <c r="E606" s="23">
        <v>-2.3407268957259464</v>
      </c>
      <c r="F606" s="24">
        <v>2152.8593788059979</v>
      </c>
      <c r="G606" s="24">
        <v>-3755.8593788059979</v>
      </c>
      <c r="H606" s="25">
        <v>100</v>
      </c>
      <c r="I606" s="25">
        <v>100</v>
      </c>
      <c r="J606" s="17"/>
    </row>
    <row r="607" spans="1:10">
      <c r="A607" s="125" t="s">
        <v>199</v>
      </c>
      <c r="B607" s="9">
        <v>56747</v>
      </c>
      <c r="C607" s="10">
        <v>54100</v>
      </c>
      <c r="D607" s="6">
        <v>-2647</v>
      </c>
      <c r="E607" s="7">
        <v>-4.6645637654853997</v>
      </c>
      <c r="F607" s="4">
        <v>1474.7517852490823</v>
      </c>
      <c r="G607" s="4">
        <v>-4121.7517852490819</v>
      </c>
      <c r="H607" s="19">
        <v>82.862900281821766</v>
      </c>
      <c r="I607" s="13">
        <v>80.891148325358856</v>
      </c>
      <c r="J607" s="14">
        <v>-1.97175195646291</v>
      </c>
    </row>
    <row r="608" spans="1:10">
      <c r="A608" s="125" t="s">
        <v>200</v>
      </c>
      <c r="B608" s="9">
        <v>1872</v>
      </c>
      <c r="C608" s="10">
        <v>1353</v>
      </c>
      <c r="D608" s="6">
        <v>-519</v>
      </c>
      <c r="E608" s="7">
        <v>-27.724358974358974</v>
      </c>
      <c r="F608" s="4">
        <v>-56.55488854571054</v>
      </c>
      <c r="G608" s="4">
        <v>-462.44511145428947</v>
      </c>
      <c r="H608" s="13">
        <v>2.7335251084210683</v>
      </c>
      <c r="I608" s="13">
        <v>2.0230263157894739</v>
      </c>
      <c r="J608" s="14">
        <v>-0.71049879263159443</v>
      </c>
    </row>
    <row r="609" spans="1:10">
      <c r="A609" s="125" t="s">
        <v>0</v>
      </c>
      <c r="B609" s="9">
        <v>3711</v>
      </c>
      <c r="C609" s="10">
        <v>4054</v>
      </c>
      <c r="D609" s="6">
        <v>343</v>
      </c>
      <c r="E609" s="7">
        <v>9.2427917003503097</v>
      </c>
      <c r="F609" s="4">
        <v>194.85662630606524</v>
      </c>
      <c r="G609" s="4">
        <v>148.14337369393476</v>
      </c>
      <c r="H609" s="13">
        <v>5.4188630755077902</v>
      </c>
      <c r="I609" s="13">
        <v>6.0616028708133971</v>
      </c>
      <c r="J609" s="14">
        <v>0.64273979530560688</v>
      </c>
    </row>
    <row r="610" spans="1:10">
      <c r="A610" s="125" t="s">
        <v>201</v>
      </c>
      <c r="B610" s="9">
        <v>4547</v>
      </c>
      <c r="C610" s="10">
        <v>5453</v>
      </c>
      <c r="D610" s="6">
        <v>906</v>
      </c>
      <c r="E610" s="7">
        <v>19.925225423356057</v>
      </c>
      <c r="F610" s="4">
        <v>493.57936025425329</v>
      </c>
      <c r="G610" s="4">
        <v>412.42063974574671</v>
      </c>
      <c r="H610" s="13">
        <v>6.6396039893112153</v>
      </c>
      <c r="I610" s="13">
        <v>8.1534090909090899</v>
      </c>
      <c r="J610" s="14">
        <v>1.5138051015978746</v>
      </c>
    </row>
    <row r="611" spans="1:10">
      <c r="A611" s="124" t="s">
        <v>102</v>
      </c>
      <c r="B611" s="26">
        <v>76768</v>
      </c>
      <c r="C611" s="27">
        <v>77942</v>
      </c>
      <c r="D611" s="22">
        <v>1174</v>
      </c>
      <c r="E611" s="23">
        <v>1.5292830345977491</v>
      </c>
      <c r="F611" s="24">
        <v>5072.744411035912</v>
      </c>
      <c r="G611" s="24">
        <v>-3898.744411035912</v>
      </c>
      <c r="H611" s="25">
        <v>100</v>
      </c>
      <c r="I611" s="25">
        <v>100</v>
      </c>
      <c r="J611" s="17"/>
    </row>
    <row r="612" spans="1:10">
      <c r="A612" s="125" t="s">
        <v>199</v>
      </c>
      <c r="B612" s="9">
        <v>61434</v>
      </c>
      <c r="C612" s="10">
        <v>59233</v>
      </c>
      <c r="D612" s="6">
        <v>-2201</v>
      </c>
      <c r="E612" s="7">
        <v>-3.5827066445290878</v>
      </c>
      <c r="F612" s="4">
        <v>3391.7004838756752</v>
      </c>
      <c r="G612" s="4">
        <v>-5592.7004838756748</v>
      </c>
      <c r="H612" s="19">
        <v>80.025531471446428</v>
      </c>
      <c r="I612" s="13">
        <v>75.996253624490009</v>
      </c>
      <c r="J612" s="14">
        <v>-4.0292778469564183</v>
      </c>
    </row>
    <row r="613" spans="1:10">
      <c r="A613" s="125" t="s">
        <v>200</v>
      </c>
      <c r="B613" s="9">
        <v>2794</v>
      </c>
      <c r="C613" s="10">
        <v>2858</v>
      </c>
      <c r="D613" s="6">
        <v>64</v>
      </c>
      <c r="E613" s="7">
        <v>2.2906227630637077</v>
      </c>
      <c r="F613" s="4">
        <v>133.40704713099467</v>
      </c>
      <c r="G613" s="4">
        <v>-69.40704713099467</v>
      </c>
      <c r="H613" s="13">
        <v>3.6395373072113379</v>
      </c>
      <c r="I613" s="13">
        <v>3.6668291806728077</v>
      </c>
      <c r="J613" s="14">
        <v>2.7291873461469773E-2</v>
      </c>
    </row>
    <row r="614" spans="1:10">
      <c r="A614" s="125" t="s">
        <v>0</v>
      </c>
      <c r="B614" s="9">
        <v>5843</v>
      </c>
      <c r="C614" s="10">
        <v>6867</v>
      </c>
      <c r="D614" s="6">
        <v>1024</v>
      </c>
      <c r="E614" s="7">
        <v>17.525243881567686</v>
      </c>
      <c r="F614" s="4">
        <v>541.64036500274233</v>
      </c>
      <c r="G614" s="4">
        <v>482.35963499725767</v>
      </c>
      <c r="H614" s="13">
        <v>7.6112442684451862</v>
      </c>
      <c r="I614" s="13">
        <v>8.810397475045546</v>
      </c>
      <c r="J614" s="14">
        <v>1.1991532066003598</v>
      </c>
    </row>
    <row r="615" spans="1:10">
      <c r="A615" s="125" t="s">
        <v>201</v>
      </c>
      <c r="B615" s="9">
        <v>5109</v>
      </c>
      <c r="C615" s="10">
        <v>7226</v>
      </c>
      <c r="D615" s="6">
        <v>2117</v>
      </c>
      <c r="E615" s="7">
        <v>41.436680367978077</v>
      </c>
      <c r="F615" s="4">
        <v>963.46016670680217</v>
      </c>
      <c r="G615" s="4">
        <v>1153.5398332931977</v>
      </c>
      <c r="H615" s="13">
        <v>6.6551167152980417</v>
      </c>
      <c r="I615" s="13">
        <v>9.2709963819250216</v>
      </c>
      <c r="J615" s="14">
        <v>2.6158796666269799</v>
      </c>
    </row>
    <row r="616" spans="1:10">
      <c r="A616" s="125"/>
      <c r="B616" s="9"/>
      <c r="C616" s="10"/>
      <c r="D616" s="6"/>
      <c r="E616" s="7"/>
      <c r="F616" s="4"/>
      <c r="G616" s="4"/>
      <c r="H616" s="13"/>
      <c r="I616" s="13"/>
      <c r="J616" s="14"/>
    </row>
    <row r="617" spans="1:10" ht="15.75">
      <c r="A617" s="123" t="s">
        <v>192</v>
      </c>
      <c r="B617" s="9"/>
      <c r="C617" s="10"/>
      <c r="D617" s="6"/>
      <c r="E617" s="7"/>
      <c r="F617" s="4"/>
      <c r="G617" s="4"/>
      <c r="H617" s="13"/>
      <c r="I617" s="13"/>
      <c r="J617" s="14"/>
    </row>
    <row r="618" spans="1:10">
      <c r="A618" s="124" t="s">
        <v>120</v>
      </c>
      <c r="B618" s="26">
        <v>89122</v>
      </c>
      <c r="C618" s="27">
        <v>78793</v>
      </c>
      <c r="D618" s="22">
        <v>-10329</v>
      </c>
      <c r="E618" s="23">
        <v>-11.58973093063441</v>
      </c>
      <c r="F618" s="24">
        <v>5313.0687645617254</v>
      </c>
      <c r="G618" s="24">
        <v>-15642.068764561725</v>
      </c>
      <c r="H618" s="25">
        <v>100</v>
      </c>
      <c r="I618" s="25">
        <v>100</v>
      </c>
      <c r="J618" s="17"/>
    </row>
    <row r="619" spans="1:10">
      <c r="A619" s="125" t="s">
        <v>199</v>
      </c>
      <c r="B619" s="9">
        <v>39983</v>
      </c>
      <c r="C619" s="10">
        <v>38749</v>
      </c>
      <c r="D619" s="6">
        <v>-1234</v>
      </c>
      <c r="E619" s="7">
        <v>-3.0863116824650474</v>
      </c>
      <c r="F619" s="4">
        <v>367.15513649212699</v>
      </c>
      <c r="G619" s="4">
        <v>-1601.155136492127</v>
      </c>
      <c r="H619" s="19">
        <v>44.863221202396716</v>
      </c>
      <c r="I619" s="13">
        <v>49.178226492201084</v>
      </c>
      <c r="J619" s="14">
        <v>4.3150052898043683</v>
      </c>
    </row>
    <row r="620" spans="1:10">
      <c r="A620" s="125" t="s">
        <v>200</v>
      </c>
      <c r="B620" s="9">
        <v>3337</v>
      </c>
      <c r="C620" s="10">
        <v>3553</v>
      </c>
      <c r="D620" s="6">
        <v>216</v>
      </c>
      <c r="E620" s="7">
        <v>6.4728798321845975</v>
      </c>
      <c r="F620" s="4">
        <v>238.27418925732741</v>
      </c>
      <c r="G620" s="4">
        <v>-22.274189257327407</v>
      </c>
      <c r="H620" s="13">
        <v>3.7443055586723819</v>
      </c>
      <c r="I620" s="13">
        <v>4.5092838196286467</v>
      </c>
      <c r="J620" s="14">
        <v>0.76497826095626476</v>
      </c>
    </row>
    <row r="621" spans="1:10">
      <c r="A621" s="125" t="s">
        <v>0</v>
      </c>
      <c r="B621" s="9">
        <v>24538</v>
      </c>
      <c r="C621" s="10">
        <v>20915</v>
      </c>
      <c r="D621" s="6">
        <v>-3623</v>
      </c>
      <c r="E621" s="7">
        <v>-14.764854511370121</v>
      </c>
      <c r="F621" s="4">
        <v>2820.1266607417638</v>
      </c>
      <c r="G621" s="4">
        <v>-6443.1266607417638</v>
      </c>
      <c r="H621" s="13">
        <v>27.53304459056125</v>
      </c>
      <c r="I621" s="13">
        <v>26.544236163110934</v>
      </c>
      <c r="J621" s="14">
        <v>-0.98880842745031572</v>
      </c>
    </row>
    <row r="622" spans="1:10">
      <c r="A622" s="125" t="s">
        <v>201</v>
      </c>
      <c r="B622" s="9">
        <v>13891</v>
      </c>
      <c r="C622" s="10">
        <v>12759</v>
      </c>
      <c r="D622" s="6">
        <v>-1132</v>
      </c>
      <c r="E622" s="7">
        <v>-8.1491613274782235</v>
      </c>
      <c r="F622" s="4">
        <v>1724.4688286247485</v>
      </c>
      <c r="G622" s="4">
        <v>-2856.4688286247483</v>
      </c>
      <c r="H622" s="13">
        <v>15.586499405309576</v>
      </c>
      <c r="I622" s="13">
        <v>16.193062835531073</v>
      </c>
      <c r="J622" s="14">
        <v>0.60656343022149706</v>
      </c>
    </row>
    <row r="623" spans="1:10">
      <c r="A623" s="124" t="s">
        <v>164</v>
      </c>
      <c r="B623" s="26">
        <v>20201</v>
      </c>
      <c r="C623" s="27">
        <v>19996</v>
      </c>
      <c r="D623" s="22">
        <v>-205</v>
      </c>
      <c r="E623" s="23">
        <v>-1.0148012474629968</v>
      </c>
      <c r="F623" s="24">
        <v>689.50264690759082</v>
      </c>
      <c r="G623" s="24">
        <v>-894.50264690759082</v>
      </c>
      <c r="H623" s="25">
        <v>100</v>
      </c>
      <c r="I623" s="25">
        <v>100</v>
      </c>
      <c r="J623" s="17"/>
    </row>
    <row r="624" spans="1:10">
      <c r="A624" s="125" t="s">
        <v>199</v>
      </c>
      <c r="B624" s="9">
        <v>11796</v>
      </c>
      <c r="C624" s="10">
        <v>8954</v>
      </c>
      <c r="D624" s="6">
        <v>-2842</v>
      </c>
      <c r="E624" s="7">
        <v>-24.092912851814173</v>
      </c>
      <c r="F624" s="4">
        <v>-148.92290252786813</v>
      </c>
      <c r="G624" s="4">
        <v>-2693.0770974721318</v>
      </c>
      <c r="H624" s="19">
        <v>58.393148854017127</v>
      </c>
      <c r="I624" s="13">
        <v>44.778955791158232</v>
      </c>
      <c r="J624" s="14">
        <v>-13.614193062858895</v>
      </c>
    </row>
    <row r="625" spans="1:10">
      <c r="A625" s="125" t="s">
        <v>200</v>
      </c>
      <c r="B625" s="9">
        <v>128</v>
      </c>
      <c r="C625" s="10">
        <v>209</v>
      </c>
      <c r="D625" s="6">
        <v>81</v>
      </c>
      <c r="E625" s="7">
        <v>63.28125</v>
      </c>
      <c r="F625" s="4">
        <v>23.104676662025124</v>
      </c>
      <c r="G625" s="4">
        <v>57.895323337974872</v>
      </c>
      <c r="H625" s="13">
        <v>0.63363199841591999</v>
      </c>
      <c r="I625" s="13">
        <v>1.0452090418083617</v>
      </c>
      <c r="J625" s="14">
        <v>0.41157704339244172</v>
      </c>
    </row>
    <row r="626" spans="1:10">
      <c r="A626" s="125" t="s">
        <v>0</v>
      </c>
      <c r="B626" s="9">
        <v>1974</v>
      </c>
      <c r="C626" s="10">
        <v>2343</v>
      </c>
      <c r="D626" s="6">
        <v>369</v>
      </c>
      <c r="E626" s="7">
        <v>18.693009118541035</v>
      </c>
      <c r="F626" s="4">
        <v>139.95978809671132</v>
      </c>
      <c r="G626" s="4">
        <v>229.04021190328868</v>
      </c>
      <c r="H626" s="13">
        <v>9.7717934755705151</v>
      </c>
      <c r="I626" s="13">
        <v>11.717343468693739</v>
      </c>
      <c r="J626" s="14">
        <v>1.9455499931232243</v>
      </c>
    </row>
    <row r="627" spans="1:10">
      <c r="A627" s="125" t="s">
        <v>201</v>
      </c>
      <c r="B627" s="9">
        <v>5580</v>
      </c>
      <c r="C627" s="10">
        <v>8169</v>
      </c>
      <c r="D627" s="6">
        <v>2589</v>
      </c>
      <c r="E627" s="7">
        <v>46.397849462365592</v>
      </c>
      <c r="F627" s="4">
        <v>647.90293981592606</v>
      </c>
      <c r="G627" s="4">
        <v>1941.0970601840741</v>
      </c>
      <c r="H627" s="13">
        <v>27.622394930944012</v>
      </c>
      <c r="I627" s="13">
        <v>40.853170634126826</v>
      </c>
      <c r="J627" s="14">
        <v>13.230775703182815</v>
      </c>
    </row>
    <row r="628" spans="1:10">
      <c r="A628" s="124" t="s">
        <v>126</v>
      </c>
      <c r="B628" s="26">
        <v>35729</v>
      </c>
      <c r="C628" s="27">
        <v>34603</v>
      </c>
      <c r="D628" s="22">
        <v>-1126</v>
      </c>
      <c r="E628" s="23">
        <v>-3.1515015813484841</v>
      </c>
      <c r="F628" s="24">
        <v>2698.562115837628</v>
      </c>
      <c r="G628" s="24">
        <v>-3824.562115837628</v>
      </c>
      <c r="H628" s="25">
        <v>100</v>
      </c>
      <c r="I628" s="25">
        <v>100</v>
      </c>
      <c r="J628" s="17"/>
    </row>
    <row r="629" spans="1:10">
      <c r="A629" s="125" t="s">
        <v>199</v>
      </c>
      <c r="B629" s="9">
        <v>285</v>
      </c>
      <c r="C629" s="10">
        <v>292</v>
      </c>
      <c r="D629" s="6">
        <v>7</v>
      </c>
      <c r="E629" s="7">
        <v>2.4561403508771931</v>
      </c>
      <c r="F629" s="4">
        <v>21.333183221823418</v>
      </c>
      <c r="G629" s="4">
        <v>-14.333183221823418</v>
      </c>
      <c r="H629" s="19">
        <v>0.79767135939992717</v>
      </c>
      <c r="I629" s="13">
        <v>0.84385746900557757</v>
      </c>
      <c r="J629" s="14">
        <v>4.6186109605650394E-2</v>
      </c>
    </row>
    <row r="630" spans="1:10">
      <c r="A630" s="125" t="s">
        <v>200</v>
      </c>
      <c r="B630" s="9">
        <v>31535</v>
      </c>
      <c r="C630" s="10">
        <v>26608</v>
      </c>
      <c r="D630" s="6">
        <v>-4927</v>
      </c>
      <c r="E630" s="7">
        <v>-15.623909941335024</v>
      </c>
      <c r="F630" s="4">
        <v>1829.3206833872205</v>
      </c>
      <c r="G630" s="4">
        <v>-6756.3206833872209</v>
      </c>
      <c r="H630" s="13">
        <v>88.261636205883178</v>
      </c>
      <c r="I630" s="13">
        <v>76.895066901713733</v>
      </c>
      <c r="J630" s="14">
        <v>-11.366569304169445</v>
      </c>
    </row>
    <row r="631" spans="1:10">
      <c r="A631" s="125" t="s">
        <v>0</v>
      </c>
      <c r="B631" s="9">
        <v>2244</v>
      </c>
      <c r="C631" s="10">
        <v>3884</v>
      </c>
      <c r="D631" s="6">
        <v>1640</v>
      </c>
      <c r="E631" s="7">
        <v>73.083778966131902</v>
      </c>
      <c r="F631" s="4">
        <v>463.31813197286812</v>
      </c>
      <c r="G631" s="4">
        <v>1176.6818680271319</v>
      </c>
      <c r="H631" s="13">
        <v>6.2806123876962685</v>
      </c>
      <c r="I631" s="13">
        <v>11.224460306909807</v>
      </c>
      <c r="J631" s="14">
        <v>4.9438479192135381</v>
      </c>
    </row>
    <row r="632" spans="1:10">
      <c r="A632" s="125" t="s">
        <v>201</v>
      </c>
      <c r="B632" s="9">
        <v>329</v>
      </c>
      <c r="C632" s="10">
        <v>1596</v>
      </c>
      <c r="D632" s="6">
        <v>1267</v>
      </c>
      <c r="E632" s="7">
        <v>385.10638297872339</v>
      </c>
      <c r="F632" s="4">
        <v>293.25624931132262</v>
      </c>
      <c r="G632" s="4">
        <v>973.74375068867744</v>
      </c>
      <c r="H632" s="13">
        <v>0.92082062190377567</v>
      </c>
      <c r="I632" s="13">
        <v>4.6123168511400747</v>
      </c>
      <c r="J632" s="14">
        <v>3.6914962292362992</v>
      </c>
    </row>
    <row r="633" spans="1:10">
      <c r="A633" s="124" t="s">
        <v>163</v>
      </c>
      <c r="B633" s="26">
        <v>44371</v>
      </c>
      <c r="C633" s="27">
        <v>43808</v>
      </c>
      <c r="D633" s="22">
        <v>-563</v>
      </c>
      <c r="E633" s="23">
        <v>-1.2688467692862455</v>
      </c>
      <c r="F633" s="24">
        <v>549.73597776936595</v>
      </c>
      <c r="G633" s="24">
        <v>-1112.7359777693659</v>
      </c>
      <c r="H633" s="25">
        <v>100</v>
      </c>
      <c r="I633" s="25">
        <v>100</v>
      </c>
      <c r="J633" s="17"/>
    </row>
    <row r="634" spans="1:10">
      <c r="A634" s="125" t="s">
        <v>199</v>
      </c>
      <c r="B634" s="9">
        <v>26297</v>
      </c>
      <c r="C634" s="10">
        <v>20550</v>
      </c>
      <c r="D634" s="6">
        <v>-5747</v>
      </c>
      <c r="E634" s="7">
        <v>-21.854203901585731</v>
      </c>
      <c r="F634" s="4">
        <v>-903.30340298965689</v>
      </c>
      <c r="G634" s="4">
        <v>-4843.6965970103429</v>
      </c>
      <c r="H634" s="19">
        <v>59.266187374636594</v>
      </c>
      <c r="I634" s="13">
        <v>46.909240321402486</v>
      </c>
      <c r="J634" s="14">
        <v>-12.356947053234109</v>
      </c>
    </row>
    <row r="635" spans="1:10">
      <c r="A635" s="125" t="s">
        <v>200</v>
      </c>
      <c r="B635" s="9">
        <v>1369</v>
      </c>
      <c r="C635" s="10">
        <v>1160</v>
      </c>
      <c r="D635" s="6">
        <v>-209</v>
      </c>
      <c r="E635" s="7">
        <v>-15.266617969320674</v>
      </c>
      <c r="F635" s="4">
        <v>-45.745306391922341</v>
      </c>
      <c r="G635" s="4">
        <v>-163.25469360807767</v>
      </c>
      <c r="H635" s="13">
        <v>3.0853485384598049</v>
      </c>
      <c r="I635" s="13">
        <v>2.6479181884587288</v>
      </c>
      <c r="J635" s="14">
        <v>-0.43743035000107611</v>
      </c>
    </row>
    <row r="636" spans="1:10">
      <c r="A636" s="125" t="s">
        <v>0</v>
      </c>
      <c r="B636" s="9">
        <v>4674</v>
      </c>
      <c r="C636" s="10">
        <v>5066</v>
      </c>
      <c r="D636" s="6">
        <v>392</v>
      </c>
      <c r="E636" s="7">
        <v>8.3868207103123655</v>
      </c>
      <c r="F636" s="4">
        <v>329.19299836869135</v>
      </c>
      <c r="G636" s="4">
        <v>62.807001631308651</v>
      </c>
      <c r="H636" s="13">
        <v>10.533907281783145</v>
      </c>
      <c r="I636" s="13">
        <v>11.564097881665448</v>
      </c>
      <c r="J636" s="14">
        <v>1.0301905998823031</v>
      </c>
    </row>
    <row r="637" spans="1:10">
      <c r="A637" s="125" t="s">
        <v>201</v>
      </c>
      <c r="B637" s="9">
        <v>10983</v>
      </c>
      <c r="C637" s="10">
        <v>16324</v>
      </c>
      <c r="D637" s="6">
        <v>5341</v>
      </c>
      <c r="E637" s="7">
        <v>48.629700446144042</v>
      </c>
      <c r="F637" s="4">
        <v>1136.1333400873082</v>
      </c>
      <c r="G637" s="4">
        <v>4204.8666599126918</v>
      </c>
      <c r="H637" s="13">
        <v>24.752653760338962</v>
      </c>
      <c r="I637" s="13">
        <v>37.262600438276117</v>
      </c>
      <c r="J637" s="14">
        <v>12.509946677937155</v>
      </c>
    </row>
    <row r="638" spans="1:10">
      <c r="A638" s="124" t="s">
        <v>167</v>
      </c>
      <c r="B638" s="26">
        <v>24464</v>
      </c>
      <c r="C638" s="27">
        <v>25287</v>
      </c>
      <c r="D638" s="22">
        <v>823</v>
      </c>
      <c r="E638" s="23">
        <v>3.3641268803139308</v>
      </c>
      <c r="F638" s="24">
        <v>687.11166233889799</v>
      </c>
      <c r="G638" s="24">
        <v>135.88833766110201</v>
      </c>
      <c r="H638" s="25">
        <v>100</v>
      </c>
      <c r="I638" s="25">
        <v>100</v>
      </c>
      <c r="J638" s="17"/>
    </row>
    <row r="639" spans="1:10">
      <c r="A639" s="125" t="s">
        <v>199</v>
      </c>
      <c r="B639" s="9">
        <v>12296</v>
      </c>
      <c r="C639" s="10">
        <v>7974</v>
      </c>
      <c r="D639" s="6">
        <v>-4322</v>
      </c>
      <c r="E639" s="7">
        <v>-35.149642160052046</v>
      </c>
      <c r="F639" s="4">
        <v>-859.31896291988232</v>
      </c>
      <c r="G639" s="4">
        <v>-3462.6810370801177</v>
      </c>
      <c r="H639" s="19">
        <v>50.261608894702427</v>
      </c>
      <c r="I639" s="13">
        <v>31.53398979712896</v>
      </c>
      <c r="J639" s="14">
        <v>-18.727619097573466</v>
      </c>
    </row>
    <row r="640" spans="1:10">
      <c r="A640" s="125" t="s">
        <v>200</v>
      </c>
      <c r="B640" s="9">
        <v>1511</v>
      </c>
      <c r="C640" s="11">
        <v>1882</v>
      </c>
      <c r="D640" s="6">
        <v>371</v>
      </c>
      <c r="E640" s="7">
        <v>24.553275976174717</v>
      </c>
      <c r="F640" s="4">
        <v>92.840188321959417</v>
      </c>
      <c r="G640" s="4">
        <v>278.15981167804057</v>
      </c>
      <c r="H640" s="13">
        <v>6.1764224983649445</v>
      </c>
      <c r="I640" s="13">
        <v>7.4425594178827064</v>
      </c>
      <c r="J640" s="14">
        <v>1.2661369195177619</v>
      </c>
    </row>
    <row r="641" spans="1:10">
      <c r="A641" s="125" t="s">
        <v>0</v>
      </c>
      <c r="B641" s="9">
        <v>3324</v>
      </c>
      <c r="C641" s="10">
        <v>4078</v>
      </c>
      <c r="D641" s="6">
        <v>754</v>
      </c>
      <c r="E641" s="7">
        <v>22.683513838748496</v>
      </c>
      <c r="F641" s="4">
        <v>248.37039852955797</v>
      </c>
      <c r="G641" s="4">
        <v>505.62960147044203</v>
      </c>
      <c r="H641" s="13">
        <v>13.587311968606933</v>
      </c>
      <c r="I641" s="13">
        <v>16.126863605805354</v>
      </c>
      <c r="J641" s="14">
        <v>2.5395516371984215</v>
      </c>
    </row>
    <row r="642" spans="1:10">
      <c r="A642" s="125" t="s">
        <v>201</v>
      </c>
      <c r="B642" s="9">
        <v>6231</v>
      </c>
      <c r="C642" s="10">
        <v>9821</v>
      </c>
      <c r="D642" s="6">
        <v>3590</v>
      </c>
      <c r="E642" s="7">
        <v>57.615150056170762</v>
      </c>
      <c r="F642" s="4">
        <v>1151.2914738940074</v>
      </c>
      <c r="G642" s="4">
        <v>2438.7085261059929</v>
      </c>
      <c r="H642" s="13">
        <v>25.470078482668413</v>
      </c>
      <c r="I642" s="13">
        <v>38.838138173765174</v>
      </c>
      <c r="J642" s="14">
        <v>13.368059691096761</v>
      </c>
    </row>
    <row r="643" spans="1:10">
      <c r="A643" s="124" t="s">
        <v>158</v>
      </c>
      <c r="B643" s="26">
        <v>26711</v>
      </c>
      <c r="C643" s="27">
        <v>28018</v>
      </c>
      <c r="D643" s="22">
        <v>1307</v>
      </c>
      <c r="E643" s="23">
        <v>4.8931151959866721</v>
      </c>
      <c r="F643" s="24">
        <v>-574.823164278283</v>
      </c>
      <c r="G643" s="24">
        <v>1881.823164278283</v>
      </c>
      <c r="H643" s="25">
        <v>100</v>
      </c>
      <c r="I643" s="25">
        <v>100</v>
      </c>
      <c r="J643" s="17"/>
    </row>
    <row r="644" spans="1:10">
      <c r="A644" s="125" t="s">
        <v>199</v>
      </c>
      <c r="B644" s="9">
        <v>22791</v>
      </c>
      <c r="C644" s="10">
        <v>21946</v>
      </c>
      <c r="D644" s="6">
        <v>-845</v>
      </c>
      <c r="E644" s="7">
        <v>-3.7076038787240577</v>
      </c>
      <c r="F644" s="4">
        <v>-865.36613390703951</v>
      </c>
      <c r="G644" s="4">
        <v>20.366133907039512</v>
      </c>
      <c r="H644" s="19">
        <v>85.324398188012424</v>
      </c>
      <c r="I644" s="13">
        <v>78.328217574416442</v>
      </c>
      <c r="J644" s="14">
        <v>-6.9961806135959819</v>
      </c>
    </row>
    <row r="645" spans="1:10">
      <c r="A645" s="125" t="s">
        <v>200</v>
      </c>
      <c r="B645" s="9">
        <v>1239</v>
      </c>
      <c r="C645" s="10">
        <v>2095</v>
      </c>
      <c r="D645" s="6">
        <v>856</v>
      </c>
      <c r="E645" s="7">
        <v>69.087974172719939</v>
      </c>
      <c r="F645" s="4">
        <v>7.1199520030192787</v>
      </c>
      <c r="G645" s="4">
        <v>848.88004799698069</v>
      </c>
      <c r="H645" s="13">
        <v>4.6385384298603576</v>
      </c>
      <c r="I645" s="13">
        <v>7.4773359982868159</v>
      </c>
      <c r="J645" s="14">
        <v>2.8387975684264584</v>
      </c>
    </row>
    <row r="646" spans="1:10">
      <c r="A646" s="125" t="s">
        <v>0</v>
      </c>
      <c r="B646" s="9">
        <v>1938</v>
      </c>
      <c r="C646" s="10">
        <v>3020</v>
      </c>
      <c r="D646" s="6">
        <v>1082</v>
      </c>
      <c r="E646" s="7">
        <v>55.830753353973172</v>
      </c>
      <c r="F646" s="4">
        <v>205.1429174406461</v>
      </c>
      <c r="G646" s="4">
        <v>876.8570825593539</v>
      </c>
      <c r="H646" s="13">
        <v>7.2554378345999773</v>
      </c>
      <c r="I646" s="13">
        <v>10.778785066742808</v>
      </c>
      <c r="J646" s="14">
        <v>3.5233472321428305</v>
      </c>
    </row>
    <row r="647" spans="1:10">
      <c r="A647" s="125" t="s">
        <v>201</v>
      </c>
      <c r="B647" s="9">
        <v>474</v>
      </c>
      <c r="C647" s="10">
        <v>595</v>
      </c>
      <c r="D647" s="6">
        <v>121</v>
      </c>
      <c r="E647" s="7">
        <v>25.527426160337551</v>
      </c>
      <c r="F647" s="4">
        <v>45.936363960621037</v>
      </c>
      <c r="G647" s="4">
        <v>75.063636039378963</v>
      </c>
      <c r="H647" s="13">
        <v>1.7745498109393136</v>
      </c>
      <c r="I647" s="13">
        <v>2.1236348061960166</v>
      </c>
      <c r="J647" s="14">
        <v>0.349084995256703</v>
      </c>
    </row>
    <row r="648" spans="1:10">
      <c r="A648" s="124" t="s">
        <v>129</v>
      </c>
      <c r="B648" s="26">
        <v>38675</v>
      </c>
      <c r="C648" s="27">
        <v>39138</v>
      </c>
      <c r="D648" s="22">
        <v>463</v>
      </c>
      <c r="E648" s="23">
        <v>1.1971557853910795</v>
      </c>
      <c r="F648" s="24">
        <v>3042.9966123883478</v>
      </c>
      <c r="G648" s="24">
        <v>-2579.9966123883478</v>
      </c>
      <c r="H648" s="25">
        <v>100</v>
      </c>
      <c r="I648" s="25">
        <v>100</v>
      </c>
      <c r="J648" s="17"/>
    </row>
    <row r="649" spans="1:10">
      <c r="A649" s="125" t="s">
        <v>199</v>
      </c>
      <c r="B649" s="9">
        <v>10079</v>
      </c>
      <c r="C649" s="10">
        <v>8400</v>
      </c>
      <c r="D649" s="6">
        <v>-1679</v>
      </c>
      <c r="E649" s="7">
        <v>-16.658398650659787</v>
      </c>
      <c r="F649" s="4">
        <v>-687.99509806613389</v>
      </c>
      <c r="G649" s="4">
        <v>-991.00490193386611</v>
      </c>
      <c r="H649" s="19">
        <v>26.060762766645119</v>
      </c>
      <c r="I649" s="13">
        <v>21.462517246665644</v>
      </c>
      <c r="J649" s="14">
        <v>-4.5982455199794749</v>
      </c>
    </row>
    <row r="650" spans="1:10">
      <c r="A650" s="125" t="s">
        <v>200</v>
      </c>
      <c r="B650" s="9">
        <v>5138</v>
      </c>
      <c r="C650" s="10">
        <v>4489</v>
      </c>
      <c r="D650" s="6">
        <v>-649</v>
      </c>
      <c r="E650" s="7">
        <v>-12.631374075515764</v>
      </c>
      <c r="F650" s="4">
        <v>317.16667121127392</v>
      </c>
      <c r="G650" s="4">
        <v>-966.16667121127398</v>
      </c>
      <c r="H650" s="13">
        <v>13.285067873303166</v>
      </c>
      <c r="I650" s="13">
        <v>11.4696714190812</v>
      </c>
      <c r="J650" s="14">
        <v>-1.8153964542219665</v>
      </c>
    </row>
    <row r="651" spans="1:10">
      <c r="A651" s="125" t="s">
        <v>0</v>
      </c>
      <c r="B651" s="9">
        <v>8928</v>
      </c>
      <c r="C651" s="10">
        <v>9670</v>
      </c>
      <c r="D651" s="6">
        <v>742</v>
      </c>
      <c r="E651" s="7">
        <v>8.3109318996415773</v>
      </c>
      <c r="F651" s="4">
        <v>1151.6922105022777</v>
      </c>
      <c r="G651" s="4">
        <v>-409.6922105022777</v>
      </c>
      <c r="H651" s="13">
        <v>23.084680025856496</v>
      </c>
      <c r="I651" s="13">
        <v>24.70744544943533</v>
      </c>
      <c r="J651" s="14">
        <v>1.6227654235788336</v>
      </c>
    </row>
    <row r="652" spans="1:10">
      <c r="A652" s="125" t="s">
        <v>201</v>
      </c>
      <c r="B652" s="9">
        <v>10861</v>
      </c>
      <c r="C652" s="10">
        <v>14144</v>
      </c>
      <c r="D652" s="6">
        <v>3283</v>
      </c>
      <c r="E652" s="7">
        <v>30.227419206334595</v>
      </c>
      <c r="F652" s="4">
        <v>2111.7999134698589</v>
      </c>
      <c r="G652" s="4">
        <v>1171.2000865301411</v>
      </c>
      <c r="H652" s="13">
        <v>28.082740788623141</v>
      </c>
      <c r="I652" s="13">
        <v>36.138790944861768</v>
      </c>
      <c r="J652" s="14">
        <v>8.0560501562386264</v>
      </c>
    </row>
    <row r="653" spans="1:10">
      <c r="A653" s="124" t="s">
        <v>146</v>
      </c>
      <c r="B653" s="26">
        <v>20944</v>
      </c>
      <c r="C653" s="27">
        <v>18677</v>
      </c>
      <c r="D653" s="22">
        <v>-2267</v>
      </c>
      <c r="E653" s="23">
        <v>-10.824102368220014</v>
      </c>
      <c r="F653" s="24">
        <v>788.81706406564967</v>
      </c>
      <c r="G653" s="24">
        <v>-3055.8170640656499</v>
      </c>
      <c r="H653" s="25">
        <v>100</v>
      </c>
      <c r="I653" s="25">
        <v>100</v>
      </c>
      <c r="J653" s="17"/>
    </row>
    <row r="654" spans="1:10">
      <c r="A654" s="125" t="s">
        <v>199</v>
      </c>
      <c r="B654" s="9">
        <v>497</v>
      </c>
      <c r="C654" s="10">
        <v>259</v>
      </c>
      <c r="D654" s="6">
        <v>-238</v>
      </c>
      <c r="E654" s="7">
        <v>-47.887323943661968</v>
      </c>
      <c r="F654" s="4">
        <v>-53.494788011696556</v>
      </c>
      <c r="G654" s="4">
        <v>-184.50521198830344</v>
      </c>
      <c r="H654" s="19">
        <v>2.3729946524064172</v>
      </c>
      <c r="I654" s="13">
        <v>1.3867323445949562</v>
      </c>
      <c r="J654" s="14">
        <v>-0.98626230781146096</v>
      </c>
    </row>
    <row r="655" spans="1:10">
      <c r="A655" s="125" t="s">
        <v>200</v>
      </c>
      <c r="B655" s="9">
        <v>18753</v>
      </c>
      <c r="C655" s="10">
        <v>16862</v>
      </c>
      <c r="D655" s="6">
        <v>-1891</v>
      </c>
      <c r="E655" s="7">
        <v>-10.083719938143231</v>
      </c>
      <c r="F655" s="4">
        <v>872.01949120087943</v>
      </c>
      <c r="G655" s="4">
        <v>-2763.0194912008792</v>
      </c>
      <c r="H655" s="13">
        <v>89.538770053475929</v>
      </c>
      <c r="I655" s="13">
        <v>90.28216522996199</v>
      </c>
      <c r="J655" s="14">
        <v>0.7433951764860609</v>
      </c>
    </row>
    <row r="656" spans="1:10">
      <c r="A656" s="125" t="s">
        <v>0</v>
      </c>
      <c r="B656" s="9">
        <v>847</v>
      </c>
      <c r="C656" s="10">
        <v>964</v>
      </c>
      <c r="D656" s="6">
        <v>117</v>
      </c>
      <c r="E656" s="7">
        <v>13.813459268004721</v>
      </c>
      <c r="F656" s="4">
        <v>-41.844689011598277</v>
      </c>
      <c r="G656" s="4">
        <v>158.84468901159829</v>
      </c>
      <c r="H656" s="13">
        <v>4.0441176470588234</v>
      </c>
      <c r="I656" s="13">
        <v>5.1614284949403011</v>
      </c>
      <c r="J656" s="14">
        <v>1.1173108478814777</v>
      </c>
    </row>
    <row r="657" spans="1:10">
      <c r="A657" s="125" t="s">
        <v>201</v>
      </c>
      <c r="B657" s="9">
        <v>97</v>
      </c>
      <c r="C657" s="10">
        <v>157</v>
      </c>
      <c r="D657" s="6">
        <v>60</v>
      </c>
      <c r="E657" s="7">
        <v>61.855670103092784</v>
      </c>
      <c r="F657" s="4">
        <v>26.41735968998632</v>
      </c>
      <c r="G657" s="4">
        <v>33.58264031001368</v>
      </c>
      <c r="H657" s="13">
        <v>0.46313980137509553</v>
      </c>
      <c r="I657" s="13">
        <v>0.84060609305562983</v>
      </c>
      <c r="J657" s="14">
        <v>0.3774662916805343</v>
      </c>
    </row>
    <row r="658" spans="1:10">
      <c r="A658" s="124" t="s">
        <v>157</v>
      </c>
      <c r="B658" s="26">
        <v>21407</v>
      </c>
      <c r="C658" s="27">
        <v>24275</v>
      </c>
      <c r="D658" s="22">
        <v>2868</v>
      </c>
      <c r="E658" s="23">
        <v>13.397486803382073</v>
      </c>
      <c r="F658" s="24">
        <v>1246.9464172630105</v>
      </c>
      <c r="G658" s="24">
        <v>1621.0535827369895</v>
      </c>
      <c r="H658" s="25">
        <v>100</v>
      </c>
      <c r="I658" s="25">
        <v>100</v>
      </c>
      <c r="J658" s="17"/>
    </row>
    <row r="659" spans="1:10">
      <c r="A659" s="125" t="s">
        <v>199</v>
      </c>
      <c r="B659" s="9">
        <v>11590</v>
      </c>
      <c r="C659" s="10">
        <v>7757</v>
      </c>
      <c r="D659" s="6">
        <v>-3833</v>
      </c>
      <c r="E659" s="7">
        <v>-33.07161345987921</v>
      </c>
      <c r="F659" s="4">
        <v>-562.09449845587255</v>
      </c>
      <c r="G659" s="4">
        <v>-3270.9055015441272</v>
      </c>
      <c r="H659" s="19">
        <v>54.141168776568414</v>
      </c>
      <c r="I659" s="13">
        <v>31.954685890834188</v>
      </c>
      <c r="J659" s="14">
        <v>-22.186482885734225</v>
      </c>
    </row>
    <row r="660" spans="1:10">
      <c r="A660" s="125" t="s">
        <v>200</v>
      </c>
      <c r="B660" s="9">
        <v>310</v>
      </c>
      <c r="C660" s="10">
        <v>551</v>
      </c>
      <c r="D660" s="6">
        <v>241</v>
      </c>
      <c r="E660" s="7">
        <v>77.741935483870975</v>
      </c>
      <c r="F660" s="4">
        <v>-57.122675331686906</v>
      </c>
      <c r="G660" s="4">
        <v>298.12267533168688</v>
      </c>
      <c r="H660" s="13">
        <v>1.44812444527491</v>
      </c>
      <c r="I660" s="13">
        <v>2.2698249227600411</v>
      </c>
      <c r="J660" s="14">
        <v>0.82170047748513109</v>
      </c>
    </row>
    <row r="661" spans="1:10">
      <c r="A661" s="125" t="s">
        <v>0</v>
      </c>
      <c r="B661" s="9">
        <v>5330</v>
      </c>
      <c r="C661" s="10">
        <v>8666</v>
      </c>
      <c r="D661" s="6">
        <v>3336</v>
      </c>
      <c r="E661" s="7">
        <v>62.589118198874296</v>
      </c>
      <c r="F661" s="4">
        <v>1046.5364250444356</v>
      </c>
      <c r="G661" s="4">
        <v>2289.4635749555646</v>
      </c>
      <c r="H661" s="13">
        <v>24.89839772037184</v>
      </c>
      <c r="I661" s="13">
        <v>35.69927909371782</v>
      </c>
      <c r="J661" s="14">
        <v>10.80088137334598</v>
      </c>
    </row>
    <row r="662" spans="1:10">
      <c r="A662" s="125" t="s">
        <v>201</v>
      </c>
      <c r="B662" s="9">
        <v>3462</v>
      </c>
      <c r="C662" s="10">
        <v>6774</v>
      </c>
      <c r="D662" s="6">
        <v>3312</v>
      </c>
      <c r="E662" s="7">
        <v>95.66724436741768</v>
      </c>
      <c r="F662" s="4">
        <v>776.02645183602192</v>
      </c>
      <c r="G662" s="4">
        <v>2535.9735481639782</v>
      </c>
      <c r="H662" s="13">
        <v>16.172280095295932</v>
      </c>
      <c r="I662" s="13">
        <v>27.905252317198766</v>
      </c>
      <c r="J662" s="14">
        <v>11.732972221902834</v>
      </c>
    </row>
    <row r="663" spans="1:10">
      <c r="A663" s="124" t="s">
        <v>140</v>
      </c>
      <c r="B663" s="26">
        <v>52082</v>
      </c>
      <c r="C663" s="27">
        <v>57658</v>
      </c>
      <c r="D663" s="22">
        <v>5576</v>
      </c>
      <c r="E663" s="23">
        <v>10.70619407856841</v>
      </c>
      <c r="F663" s="24">
        <v>7289.0872937348913</v>
      </c>
      <c r="G663" s="24">
        <v>-1713.0872937348913</v>
      </c>
      <c r="H663" s="25">
        <v>100</v>
      </c>
      <c r="I663" s="25">
        <v>100</v>
      </c>
      <c r="J663" s="17"/>
    </row>
    <row r="664" spans="1:10">
      <c r="A664" s="125" t="s">
        <v>199</v>
      </c>
      <c r="B664" s="9">
        <v>6496</v>
      </c>
      <c r="C664" s="10">
        <v>4851</v>
      </c>
      <c r="D664" s="6">
        <v>-1645</v>
      </c>
      <c r="E664" s="7">
        <v>-25.323275862068968</v>
      </c>
      <c r="F664" s="4">
        <v>-632.7965243215483</v>
      </c>
      <c r="G664" s="4">
        <v>-1012.2034756784517</v>
      </c>
      <c r="H664" s="19">
        <v>12.472639299566069</v>
      </c>
      <c r="I664" s="13">
        <v>8.4134031704186754</v>
      </c>
      <c r="J664" s="14">
        <v>-4.0592361291473935</v>
      </c>
    </row>
    <row r="665" spans="1:10">
      <c r="A665" s="125" t="s">
        <v>200</v>
      </c>
      <c r="B665" s="9">
        <v>10072</v>
      </c>
      <c r="C665" s="10">
        <v>7845</v>
      </c>
      <c r="D665" s="6">
        <v>-2227</v>
      </c>
      <c r="E665" s="7">
        <v>-22.110802223987292</v>
      </c>
      <c r="F665" s="4">
        <v>800.20561435814489</v>
      </c>
      <c r="G665" s="4">
        <v>-3027.2056143581449</v>
      </c>
      <c r="H665" s="13">
        <v>19.338735071617833</v>
      </c>
      <c r="I665" s="13">
        <v>13.606091088834161</v>
      </c>
      <c r="J665" s="14">
        <v>-5.7326439827836726</v>
      </c>
    </row>
    <row r="666" spans="1:10">
      <c r="A666" s="125" t="s">
        <v>0</v>
      </c>
      <c r="B666" s="9">
        <v>26927</v>
      </c>
      <c r="C666" s="10">
        <v>36474</v>
      </c>
      <c r="D666" s="6">
        <v>9547</v>
      </c>
      <c r="E666" s="7">
        <v>35.455119396887881</v>
      </c>
      <c r="F666" s="4">
        <v>6038.5519333888069</v>
      </c>
      <c r="G666" s="4">
        <v>3508.4480666111931</v>
      </c>
      <c r="H666" s="13">
        <v>51.701163549786877</v>
      </c>
      <c r="I666" s="13">
        <v>63.25921814839225</v>
      </c>
      <c r="J666" s="14">
        <v>11.558054598605374</v>
      </c>
    </row>
    <row r="667" spans="1:10">
      <c r="A667" s="125" t="s">
        <v>201</v>
      </c>
      <c r="B667" s="9">
        <v>6859</v>
      </c>
      <c r="C667" s="10">
        <v>7346</v>
      </c>
      <c r="D667" s="6">
        <v>487</v>
      </c>
      <c r="E667" s="7">
        <v>7.1001603732322494</v>
      </c>
      <c r="F667" s="4">
        <v>1041.8667875506701</v>
      </c>
      <c r="G667" s="4">
        <v>-554.8667875506701</v>
      </c>
      <c r="H667" s="13">
        <v>13.169617142198838</v>
      </c>
      <c r="I667" s="13">
        <v>12.740643102431578</v>
      </c>
      <c r="J667" s="14">
        <v>-0.4289740397672599</v>
      </c>
    </row>
    <row r="668" spans="1:10">
      <c r="A668" s="124" t="s">
        <v>169</v>
      </c>
      <c r="B668" s="26">
        <v>24356</v>
      </c>
      <c r="C668" s="27">
        <v>24739</v>
      </c>
      <c r="D668" s="22">
        <v>383</v>
      </c>
      <c r="E668" s="23">
        <v>1.5725078009525373</v>
      </c>
      <c r="F668" s="24">
        <v>12.154617874741234</v>
      </c>
      <c r="G668" s="24">
        <v>370.84538212525877</v>
      </c>
      <c r="H668" s="25">
        <v>100</v>
      </c>
      <c r="I668" s="25">
        <v>100</v>
      </c>
      <c r="J668" s="17"/>
    </row>
    <row r="669" spans="1:10">
      <c r="A669" s="125" t="s">
        <v>199</v>
      </c>
      <c r="B669" s="9">
        <v>16402</v>
      </c>
      <c r="C669" s="10">
        <v>13195</v>
      </c>
      <c r="D669" s="6">
        <v>-3207</v>
      </c>
      <c r="E669" s="7">
        <v>-19.552493598341666</v>
      </c>
      <c r="F669" s="4">
        <v>-559.21397373384343</v>
      </c>
      <c r="G669" s="4">
        <v>-2647.7860262661566</v>
      </c>
      <c r="H669" s="19">
        <v>67.342749219904746</v>
      </c>
      <c r="I669" s="13">
        <v>53.336836573830794</v>
      </c>
      <c r="J669" s="14">
        <v>-14.005912646073952</v>
      </c>
    </row>
    <row r="670" spans="1:10">
      <c r="A670" s="125" t="s">
        <v>200</v>
      </c>
      <c r="B670" s="9">
        <v>192</v>
      </c>
      <c r="C670" s="10">
        <v>317</v>
      </c>
      <c r="D670" s="6">
        <v>125</v>
      </c>
      <c r="E670" s="7">
        <v>65.104166666666657</v>
      </c>
      <c r="F670" s="4">
        <v>13.605863026869422</v>
      </c>
      <c r="G670" s="4">
        <v>111.39413697313057</v>
      </c>
      <c r="H670" s="13">
        <v>0.78830678272294297</v>
      </c>
      <c r="I670" s="13">
        <v>1.2813775819556168</v>
      </c>
      <c r="J670" s="14">
        <v>0.49307079923267383</v>
      </c>
    </row>
    <row r="671" spans="1:10">
      <c r="A671" s="125" t="s">
        <v>0</v>
      </c>
      <c r="B671" s="9">
        <v>1711</v>
      </c>
      <c r="C671" s="10">
        <v>2015</v>
      </c>
      <c r="D671" s="6">
        <v>304</v>
      </c>
      <c r="E671" s="7">
        <v>17.767387492694333</v>
      </c>
      <c r="F671" s="4">
        <v>-22.236192491193833</v>
      </c>
      <c r="G671" s="4">
        <v>326.23619249119383</v>
      </c>
      <c r="H671" s="13">
        <v>7.0249630481195604</v>
      </c>
      <c r="I671" s="13">
        <v>8.1450341565948499</v>
      </c>
      <c r="J671" s="14">
        <v>1.1200711084752895</v>
      </c>
    </row>
    <row r="672" spans="1:10">
      <c r="A672" s="125" t="s">
        <v>201</v>
      </c>
      <c r="B672" s="9">
        <v>5628</v>
      </c>
      <c r="C672" s="10">
        <v>8818</v>
      </c>
      <c r="D672" s="6">
        <v>3190</v>
      </c>
      <c r="E672" s="7">
        <v>56.680881307746979</v>
      </c>
      <c r="F672" s="4">
        <v>558.6361551499092</v>
      </c>
      <c r="G672" s="4">
        <v>2631.3638448500906</v>
      </c>
      <c r="H672" s="13">
        <v>23.107242568566267</v>
      </c>
      <c r="I672" s="13">
        <v>35.644124661465703</v>
      </c>
      <c r="J672" s="14">
        <v>12.536882092899436</v>
      </c>
    </row>
    <row r="673" spans="1:10">
      <c r="A673" s="124" t="s">
        <v>138</v>
      </c>
      <c r="B673" s="26">
        <v>21183</v>
      </c>
      <c r="C673" s="27">
        <v>23150</v>
      </c>
      <c r="D673" s="22">
        <v>1967</v>
      </c>
      <c r="E673" s="23">
        <v>9.2857480054760888</v>
      </c>
      <c r="F673" s="24">
        <v>1977.0027112861276</v>
      </c>
      <c r="G673" s="24">
        <v>-10.002711286127578</v>
      </c>
      <c r="H673" s="25">
        <v>100</v>
      </c>
      <c r="I673" s="25">
        <v>100</v>
      </c>
      <c r="J673" s="17"/>
    </row>
    <row r="674" spans="1:10">
      <c r="A674" s="125" t="s">
        <v>199</v>
      </c>
      <c r="B674" s="9">
        <v>807</v>
      </c>
      <c r="C674" s="10">
        <v>1092</v>
      </c>
      <c r="D674" s="6">
        <v>285</v>
      </c>
      <c r="E674" s="7">
        <v>35.315985130111528</v>
      </c>
      <c r="F674" s="4">
        <v>-188.20350155409602</v>
      </c>
      <c r="G674" s="4">
        <v>473.20350155409602</v>
      </c>
      <c r="H674" s="19">
        <v>3.8096586885710235</v>
      </c>
      <c r="I674" s="13">
        <v>4.7170626349892011</v>
      </c>
      <c r="J674" s="14">
        <v>0.90740394641817756</v>
      </c>
    </row>
    <row r="675" spans="1:10">
      <c r="A675" s="125" t="s">
        <v>200</v>
      </c>
      <c r="B675" s="9">
        <v>10239</v>
      </c>
      <c r="C675" s="10">
        <v>5869</v>
      </c>
      <c r="D675" s="6">
        <v>-4370</v>
      </c>
      <c r="E675" s="7">
        <v>-42.679949213790408</v>
      </c>
      <c r="F675" s="4">
        <v>-274.06247971900939</v>
      </c>
      <c r="G675" s="4">
        <v>-4095.9375202809906</v>
      </c>
      <c r="H675" s="13">
        <v>48.335929754992215</v>
      </c>
      <c r="I675" s="13">
        <v>25.352051835853135</v>
      </c>
      <c r="J675" s="14">
        <v>-22.983877919139079</v>
      </c>
    </row>
    <row r="676" spans="1:10">
      <c r="A676" s="125" t="s">
        <v>0</v>
      </c>
      <c r="B676" s="9">
        <v>8819</v>
      </c>
      <c r="C676" s="10">
        <v>14691</v>
      </c>
      <c r="D676" s="6">
        <v>5872</v>
      </c>
      <c r="E676" s="7">
        <v>66.583512869939895</v>
      </c>
      <c r="F676" s="4">
        <v>2305.8818549541197</v>
      </c>
      <c r="G676" s="4">
        <v>3566.1181450458803</v>
      </c>
      <c r="H676" s="13">
        <v>41.632441108436005</v>
      </c>
      <c r="I676" s="13">
        <v>63.460043196544277</v>
      </c>
      <c r="J676" s="14">
        <v>21.827602088108272</v>
      </c>
    </row>
    <row r="677" spans="1:10">
      <c r="A677" s="125" t="s">
        <v>201</v>
      </c>
      <c r="B677" s="9">
        <v>523</v>
      </c>
      <c r="C677" s="10">
        <v>1023</v>
      </c>
      <c r="D677" s="6">
        <v>500</v>
      </c>
      <c r="E677" s="7">
        <v>95.602294455066911</v>
      </c>
      <c r="F677" s="4">
        <v>106.28590557028056</v>
      </c>
      <c r="G677" s="4">
        <v>393.71409442971947</v>
      </c>
      <c r="H677" s="13">
        <v>2.4689609592597836</v>
      </c>
      <c r="I677" s="13">
        <v>4.4190064794816415</v>
      </c>
      <c r="J677" s="14">
        <v>1.9500455202218578</v>
      </c>
    </row>
    <row r="678" spans="1:10">
      <c r="A678" s="124" t="s">
        <v>155</v>
      </c>
      <c r="B678" s="26">
        <v>26516</v>
      </c>
      <c r="C678" s="27">
        <v>26982</v>
      </c>
      <c r="D678" s="22">
        <v>466</v>
      </c>
      <c r="E678" s="23">
        <v>1.7574294765424647</v>
      </c>
      <c r="F678" s="24">
        <v>1930.5654623790015</v>
      </c>
      <c r="G678" s="24">
        <v>-1464.5654623790015</v>
      </c>
      <c r="H678" s="25">
        <v>100</v>
      </c>
      <c r="I678" s="25">
        <v>100</v>
      </c>
      <c r="J678" s="17"/>
    </row>
    <row r="679" spans="1:10">
      <c r="A679" s="125" t="s">
        <v>199</v>
      </c>
      <c r="B679" s="9">
        <v>8866</v>
      </c>
      <c r="C679" s="10">
        <v>5176</v>
      </c>
      <c r="D679" s="6">
        <v>-3690</v>
      </c>
      <c r="E679" s="7">
        <v>-41.619670651928715</v>
      </c>
      <c r="F679" s="4">
        <v>-440.04320113907954</v>
      </c>
      <c r="G679" s="4">
        <v>-3249.9567988609206</v>
      </c>
      <c r="H679" s="19">
        <v>33.436415748981744</v>
      </c>
      <c r="I679" s="13">
        <v>19.183159143132457</v>
      </c>
      <c r="J679" s="14">
        <v>-14.253256605849288</v>
      </c>
    </row>
    <row r="680" spans="1:10">
      <c r="A680" s="125" t="s">
        <v>200</v>
      </c>
      <c r="B680" s="9">
        <v>508</v>
      </c>
      <c r="C680" s="10">
        <v>326</v>
      </c>
      <c r="D680" s="6">
        <v>-182</v>
      </c>
      <c r="E680" s="7">
        <v>-35.826771653543304</v>
      </c>
      <c r="F680" s="4">
        <v>16.639996002540514</v>
      </c>
      <c r="G680" s="4">
        <v>-198.6399960025405</v>
      </c>
      <c r="H680" s="13">
        <v>1.9158244079046614</v>
      </c>
      <c r="I680" s="13">
        <v>1.2082128826625158</v>
      </c>
      <c r="J680" s="14">
        <v>-0.70761152524214554</v>
      </c>
    </row>
    <row r="681" spans="1:10">
      <c r="A681" s="125" t="s">
        <v>0</v>
      </c>
      <c r="B681" s="9">
        <v>5071</v>
      </c>
      <c r="C681" s="10">
        <v>4976</v>
      </c>
      <c r="D681" s="6">
        <v>-95</v>
      </c>
      <c r="E681" s="7">
        <v>-1.8733977519226976</v>
      </c>
      <c r="F681" s="4">
        <v>663.73695750947309</v>
      </c>
      <c r="G681" s="4">
        <v>-758.73695750947309</v>
      </c>
      <c r="H681" s="13">
        <v>19.124302308040427</v>
      </c>
      <c r="I681" s="13">
        <v>18.441924245793491</v>
      </c>
      <c r="J681" s="14">
        <v>-0.68237806224693642</v>
      </c>
    </row>
    <row r="682" spans="1:10">
      <c r="A682" s="125" t="s">
        <v>201</v>
      </c>
      <c r="B682" s="9">
        <v>10991</v>
      </c>
      <c r="C682" s="10">
        <v>15880</v>
      </c>
      <c r="D682" s="6">
        <v>4889</v>
      </c>
      <c r="E682" s="7">
        <v>44.481848785369849</v>
      </c>
      <c r="F682" s="4">
        <v>1625.2555844400099</v>
      </c>
      <c r="G682" s="4">
        <v>3263.7444155599901</v>
      </c>
      <c r="H682" s="13">
        <v>41.450445014330974</v>
      </c>
      <c r="I682" s="13">
        <v>58.854050848713953</v>
      </c>
      <c r="J682" s="14">
        <v>17.403605834382979</v>
      </c>
    </row>
    <row r="683" spans="1:10">
      <c r="A683" s="124" t="s">
        <v>132</v>
      </c>
      <c r="B683" s="26">
        <v>87972</v>
      </c>
      <c r="C683" s="27">
        <v>88427</v>
      </c>
      <c r="D683" s="22">
        <v>455</v>
      </c>
      <c r="E683" s="23">
        <v>0.51721002137043603</v>
      </c>
      <c r="F683" s="24">
        <v>11979.384360055381</v>
      </c>
      <c r="G683" s="24">
        <v>-11524.384360055381</v>
      </c>
      <c r="H683" s="25">
        <v>100</v>
      </c>
      <c r="I683" s="25">
        <v>100</v>
      </c>
      <c r="J683" s="17"/>
    </row>
    <row r="684" spans="1:10">
      <c r="A684" s="125" t="s">
        <v>199</v>
      </c>
      <c r="B684" s="9">
        <v>8518</v>
      </c>
      <c r="C684" s="10">
        <v>5870</v>
      </c>
      <c r="D684" s="6">
        <v>-2648</v>
      </c>
      <c r="E684" s="7">
        <v>-31.087109650152616</v>
      </c>
      <c r="F684" s="4">
        <v>-565.60501026144652</v>
      </c>
      <c r="G684" s="4">
        <v>-2082.3949897385537</v>
      </c>
      <c r="H684" s="19">
        <v>9.6826262901832401</v>
      </c>
      <c r="I684" s="13">
        <v>6.638243975256426</v>
      </c>
      <c r="J684" s="14">
        <v>-3.0443823149268141</v>
      </c>
    </row>
    <row r="685" spans="1:10">
      <c r="A685" s="125" t="s">
        <v>200</v>
      </c>
      <c r="B685" s="9">
        <v>1312</v>
      </c>
      <c r="C685" s="10">
        <v>1140</v>
      </c>
      <c r="D685" s="6">
        <v>-172</v>
      </c>
      <c r="E685" s="7">
        <v>-13.109756097560975</v>
      </c>
      <c r="F685" s="4">
        <v>10.520580928692198</v>
      </c>
      <c r="G685" s="4">
        <v>-182.5205809286922</v>
      </c>
      <c r="H685" s="13">
        <v>1.4913836220615651</v>
      </c>
      <c r="I685" s="13">
        <v>1.2891990003053366</v>
      </c>
      <c r="J685" s="14">
        <v>-0.20218462175622842</v>
      </c>
    </row>
    <row r="686" spans="1:10">
      <c r="A686" s="125" t="s">
        <v>0</v>
      </c>
      <c r="B686" s="9">
        <v>42507</v>
      </c>
      <c r="C686" s="10">
        <v>40796</v>
      </c>
      <c r="D686" s="6">
        <v>-1711</v>
      </c>
      <c r="E686" s="7">
        <v>-4.0252193756322487</v>
      </c>
      <c r="F686" s="4">
        <v>7193.168291088743</v>
      </c>
      <c r="G686" s="4">
        <v>-8904.168291088743</v>
      </c>
      <c r="H686" s="13">
        <v>48.318783249215656</v>
      </c>
      <c r="I686" s="13">
        <v>46.135230189874136</v>
      </c>
      <c r="J686" s="14">
        <v>-2.18355305934152</v>
      </c>
    </row>
    <row r="687" spans="1:10">
      <c r="A687" s="125" t="s">
        <v>201</v>
      </c>
      <c r="B687" s="9">
        <v>32820</v>
      </c>
      <c r="C687" s="10">
        <v>38699</v>
      </c>
      <c r="D687" s="6">
        <v>5879</v>
      </c>
      <c r="E687" s="7">
        <v>17.91285801340646</v>
      </c>
      <c r="F687" s="4">
        <v>4951.2578416903434</v>
      </c>
      <c r="G687" s="4">
        <v>927.74215830965659</v>
      </c>
      <c r="H687" s="13">
        <v>37.307325057972989</v>
      </c>
      <c r="I687" s="13">
        <v>43.763782555101947</v>
      </c>
      <c r="J687" s="14">
        <v>6.4564574971289588</v>
      </c>
    </row>
    <row r="688" spans="1:10">
      <c r="A688" s="124" t="s">
        <v>130</v>
      </c>
      <c r="B688" s="26">
        <v>24338</v>
      </c>
      <c r="C688" s="27">
        <v>25521</v>
      </c>
      <c r="D688" s="22">
        <v>1183</v>
      </c>
      <c r="E688" s="23">
        <v>4.8607116443421816</v>
      </c>
      <c r="F688" s="24">
        <v>2921.515920988626</v>
      </c>
      <c r="G688" s="24">
        <v>-1738.515920988626</v>
      </c>
      <c r="H688" s="25">
        <v>100</v>
      </c>
      <c r="I688" s="25">
        <v>100</v>
      </c>
      <c r="J688" s="17"/>
    </row>
    <row r="689" spans="1:10">
      <c r="A689" s="125" t="s">
        <v>199</v>
      </c>
      <c r="B689" s="9">
        <v>4912</v>
      </c>
      <c r="C689" s="10">
        <v>3586</v>
      </c>
      <c r="D689" s="6">
        <v>-1326</v>
      </c>
      <c r="E689" s="7">
        <v>-26.995114006514658</v>
      </c>
      <c r="F689" s="4">
        <v>-250.24737064612543</v>
      </c>
      <c r="G689" s="4">
        <v>-1075.7526293538745</v>
      </c>
      <c r="H689" s="19">
        <v>20.182430766702275</v>
      </c>
      <c r="I689" s="13">
        <v>14.051173543356452</v>
      </c>
      <c r="J689" s="14">
        <v>-6.1312572233458233</v>
      </c>
    </row>
    <row r="690" spans="1:10">
      <c r="A690" s="125" t="s">
        <v>200</v>
      </c>
      <c r="B690" s="9">
        <v>221</v>
      </c>
      <c r="C690" s="10">
        <v>232</v>
      </c>
      <c r="D690" s="6">
        <v>11</v>
      </c>
      <c r="E690" s="7">
        <v>4.9773755656108598</v>
      </c>
      <c r="F690" s="4">
        <v>39.084204176375763</v>
      </c>
      <c r="G690" s="4">
        <v>-28.084204176375763</v>
      </c>
      <c r="H690" s="13">
        <v>0.90804503245952828</v>
      </c>
      <c r="I690" s="13">
        <v>0.90905528780220213</v>
      </c>
      <c r="J690" s="14">
        <v>1.0102553426738492E-3</v>
      </c>
    </row>
    <row r="691" spans="1:10">
      <c r="A691" s="125" t="s">
        <v>0</v>
      </c>
      <c r="B691" s="9">
        <v>6904</v>
      </c>
      <c r="C691" s="10">
        <v>6786</v>
      </c>
      <c r="D691" s="6">
        <v>-118</v>
      </c>
      <c r="E691" s="7">
        <v>-1.7091541135573582</v>
      </c>
      <c r="F691" s="4">
        <v>1133.5156720491264</v>
      </c>
      <c r="G691" s="4">
        <v>-1251.5156720491264</v>
      </c>
      <c r="H691" s="13">
        <v>28.36716246199359</v>
      </c>
      <c r="I691" s="13">
        <v>26.589867168214411</v>
      </c>
      <c r="J691" s="14">
        <v>-1.7772952937791793</v>
      </c>
    </row>
    <row r="692" spans="1:10">
      <c r="A692" s="125" t="s">
        <v>201</v>
      </c>
      <c r="B692" s="9">
        <v>11355</v>
      </c>
      <c r="C692" s="10">
        <v>14310</v>
      </c>
      <c r="D692" s="6">
        <v>2955</v>
      </c>
      <c r="E692" s="7">
        <v>26.023778071334213</v>
      </c>
      <c r="F692" s="4">
        <v>1847.15392193758</v>
      </c>
      <c r="G692" s="4">
        <v>1107.84607806242</v>
      </c>
      <c r="H692" s="13">
        <v>46.655435943791602</v>
      </c>
      <c r="I692" s="13">
        <v>56.071470553661698</v>
      </c>
      <c r="J692" s="14">
        <v>9.4160346098700956</v>
      </c>
    </row>
    <row r="693" spans="1:10">
      <c r="A693" s="124" t="s">
        <v>162</v>
      </c>
      <c r="B693" s="26">
        <v>48344</v>
      </c>
      <c r="C693" s="27">
        <v>50058</v>
      </c>
      <c r="D693" s="22">
        <v>1714</v>
      </c>
      <c r="E693" s="23">
        <v>3.5454244580506367</v>
      </c>
      <c r="F693" s="24">
        <v>3915.0224882222346</v>
      </c>
      <c r="G693" s="24">
        <v>-2201.0224882222346</v>
      </c>
      <c r="H693" s="25">
        <v>100</v>
      </c>
      <c r="I693" s="25">
        <v>100</v>
      </c>
      <c r="J693" s="17"/>
    </row>
    <row r="694" spans="1:10">
      <c r="A694" s="125" t="s">
        <v>199</v>
      </c>
      <c r="B694" s="9">
        <v>11358</v>
      </c>
      <c r="C694" s="10">
        <v>12778</v>
      </c>
      <c r="D694" s="6">
        <v>1420</v>
      </c>
      <c r="E694" s="7">
        <v>12.502201091741505</v>
      </c>
      <c r="F694" s="4">
        <v>17.762907674434246</v>
      </c>
      <c r="G694" s="4">
        <v>1402.2370923255658</v>
      </c>
      <c r="H694" s="19">
        <v>23.494125434386895</v>
      </c>
      <c r="I694" s="13">
        <v>25.526389388309561</v>
      </c>
      <c r="J694" s="14">
        <v>2.0322639539226657</v>
      </c>
    </row>
    <row r="695" spans="1:10">
      <c r="A695" s="125" t="s">
        <v>200</v>
      </c>
      <c r="B695" s="9">
        <v>22867</v>
      </c>
      <c r="C695" s="10">
        <v>22400</v>
      </c>
      <c r="D695" s="6">
        <v>-467</v>
      </c>
      <c r="E695" s="7">
        <v>-2.0422442821533213</v>
      </c>
      <c r="F695" s="4">
        <v>1806.0766030301379</v>
      </c>
      <c r="G695" s="4">
        <v>-2273.0766030301379</v>
      </c>
      <c r="H695" s="13">
        <v>47.300595730597387</v>
      </c>
      <c r="I695" s="13">
        <v>44.748092213032884</v>
      </c>
      <c r="J695" s="14">
        <v>-2.552503517564503</v>
      </c>
    </row>
    <row r="696" spans="1:10">
      <c r="A696" s="125" t="s">
        <v>0</v>
      </c>
      <c r="B696" s="9">
        <v>11238</v>
      </c>
      <c r="C696" s="10">
        <v>12366</v>
      </c>
      <c r="D696" s="6">
        <v>1128</v>
      </c>
      <c r="E696" s="7">
        <v>10.037373198077949</v>
      </c>
      <c r="F696" s="4">
        <v>1887.0893924428535</v>
      </c>
      <c r="G696" s="4">
        <v>-759.08939244285352</v>
      </c>
      <c r="H696" s="13">
        <v>23.245904352142976</v>
      </c>
      <c r="I696" s="13">
        <v>24.70334412081985</v>
      </c>
      <c r="J696" s="14">
        <v>1.4574397686768741</v>
      </c>
    </row>
    <row r="697" spans="1:10">
      <c r="A697" s="125" t="s">
        <v>201</v>
      </c>
      <c r="B697" s="9">
        <v>808</v>
      </c>
      <c r="C697" s="10">
        <v>931</v>
      </c>
      <c r="D697" s="6">
        <v>123</v>
      </c>
      <c r="E697" s="7">
        <v>15.222772277227723</v>
      </c>
      <c r="F697" s="4">
        <v>130.29579814176199</v>
      </c>
      <c r="G697" s="4">
        <v>-7.2957981417619919</v>
      </c>
      <c r="H697" s="13">
        <v>1.6713552871090518</v>
      </c>
      <c r="I697" s="13">
        <v>1.8598425826041791</v>
      </c>
      <c r="J697" s="14">
        <v>0.18848729549512733</v>
      </c>
    </row>
    <row r="698" spans="1:10">
      <c r="A698" s="124" t="s">
        <v>153</v>
      </c>
      <c r="B698" s="26">
        <v>69362</v>
      </c>
      <c r="C698" s="27">
        <v>72008</v>
      </c>
      <c r="D698" s="22">
        <v>2646</v>
      </c>
      <c r="E698" s="23">
        <v>3.814768893630518</v>
      </c>
      <c r="F698" s="24">
        <v>4025.259564576615</v>
      </c>
      <c r="G698" s="24">
        <v>-1379.259564576615</v>
      </c>
      <c r="H698" s="25">
        <v>100</v>
      </c>
      <c r="I698" s="25">
        <v>100</v>
      </c>
      <c r="J698" s="17"/>
    </row>
    <row r="699" spans="1:10">
      <c r="A699" s="125" t="s">
        <v>199</v>
      </c>
      <c r="B699" s="9">
        <v>11613</v>
      </c>
      <c r="C699" s="10">
        <v>6831</v>
      </c>
      <c r="D699" s="6">
        <v>-4782</v>
      </c>
      <c r="E699" s="7">
        <v>-41.177990183415133</v>
      </c>
      <c r="F699" s="4">
        <v>-2324.9434648539786</v>
      </c>
      <c r="G699" s="4">
        <v>-2457.0565351460214</v>
      </c>
      <c r="H699" s="19">
        <v>16.742596810933939</v>
      </c>
      <c r="I699" s="13">
        <v>9.4864459504499496</v>
      </c>
      <c r="J699" s="14">
        <v>-7.2561508604839897</v>
      </c>
    </row>
    <row r="700" spans="1:10">
      <c r="A700" s="125" t="s">
        <v>200</v>
      </c>
      <c r="B700" s="9">
        <v>4296</v>
      </c>
      <c r="C700" s="10">
        <v>3016</v>
      </c>
      <c r="D700" s="6">
        <v>-1280</v>
      </c>
      <c r="E700" s="7">
        <v>-29.795158286778399</v>
      </c>
      <c r="F700" s="4">
        <v>-43.540807258906227</v>
      </c>
      <c r="G700" s="4">
        <v>-1236.4591927410938</v>
      </c>
      <c r="H700" s="13">
        <v>6.1935930336495488</v>
      </c>
      <c r="I700" s="13">
        <v>4.1884235084990555</v>
      </c>
      <c r="J700" s="14">
        <v>-2.0051695251504933</v>
      </c>
    </row>
    <row r="701" spans="1:10">
      <c r="A701" s="125" t="s">
        <v>0</v>
      </c>
      <c r="B701" s="9">
        <v>14472</v>
      </c>
      <c r="C701" s="10">
        <v>10723</v>
      </c>
      <c r="D701" s="6">
        <v>-3749</v>
      </c>
      <c r="E701" s="7">
        <v>-25.905196241017137</v>
      </c>
      <c r="F701" s="4">
        <v>1041.4886312199937</v>
      </c>
      <c r="G701" s="4">
        <v>-4790.4886312199942</v>
      </c>
      <c r="H701" s="13">
        <v>20.864450275366917</v>
      </c>
      <c r="I701" s="13">
        <v>14.891400955449393</v>
      </c>
      <c r="J701" s="14">
        <v>-5.9730493199175232</v>
      </c>
    </row>
    <row r="702" spans="1:10">
      <c r="A702" s="125" t="s">
        <v>201</v>
      </c>
      <c r="B702" s="9">
        <v>36361</v>
      </c>
      <c r="C702" s="10">
        <v>49830</v>
      </c>
      <c r="D702" s="6">
        <v>13469</v>
      </c>
      <c r="E702" s="7">
        <v>37.042435576579301</v>
      </c>
      <c r="F702" s="4">
        <v>5113.8742081856963</v>
      </c>
      <c r="G702" s="4">
        <v>8355.1257918143037</v>
      </c>
      <c r="H702" s="13">
        <v>52.422075488019381</v>
      </c>
      <c r="I702" s="13">
        <v>69.200644372847464</v>
      </c>
      <c r="J702" s="14">
        <v>16.778568884828083</v>
      </c>
    </row>
    <row r="703" spans="1:10">
      <c r="A703" s="124" t="s">
        <v>150</v>
      </c>
      <c r="B703" s="26">
        <v>85046</v>
      </c>
      <c r="C703" s="27">
        <v>83728</v>
      </c>
      <c r="D703" s="22">
        <v>-1318</v>
      </c>
      <c r="E703" s="23">
        <v>-1.5497495473038121</v>
      </c>
      <c r="F703" s="24">
        <v>2623.5704892666427</v>
      </c>
      <c r="G703" s="24">
        <v>-3941.5704892666427</v>
      </c>
      <c r="H703" s="25">
        <v>100</v>
      </c>
      <c r="I703" s="25">
        <v>100</v>
      </c>
      <c r="J703" s="17"/>
    </row>
    <row r="704" spans="1:10">
      <c r="A704" s="125" t="s">
        <v>199</v>
      </c>
      <c r="B704" s="9">
        <v>55562</v>
      </c>
      <c r="C704" s="10">
        <v>48822</v>
      </c>
      <c r="D704" s="6">
        <v>-6740</v>
      </c>
      <c r="E704" s="7">
        <v>-12.130592851229258</v>
      </c>
      <c r="F704" s="4">
        <v>-663.48511237536241</v>
      </c>
      <c r="G704" s="4">
        <v>-6076.5148876246376</v>
      </c>
      <c r="H704" s="19">
        <v>65.331702843167221</v>
      </c>
      <c r="I704" s="13">
        <v>58.310242690617244</v>
      </c>
      <c r="J704" s="14">
        <v>-7.0214601525499774</v>
      </c>
    </row>
    <row r="705" spans="1:10">
      <c r="A705" s="125" t="s">
        <v>200</v>
      </c>
      <c r="B705" s="9">
        <v>1773</v>
      </c>
      <c r="C705" s="10">
        <v>2086</v>
      </c>
      <c r="D705" s="6">
        <v>313</v>
      </c>
      <c r="E705" s="7">
        <v>17.653694303440496</v>
      </c>
      <c r="F705" s="4">
        <v>96.500459739711033</v>
      </c>
      <c r="G705" s="4">
        <v>216.49954026028897</v>
      </c>
      <c r="H705" s="13">
        <v>2.084754133057404</v>
      </c>
      <c r="I705" s="13">
        <v>2.4914007261609021</v>
      </c>
      <c r="J705" s="14">
        <v>0.40664659310349816</v>
      </c>
    </row>
    <row r="706" spans="1:10">
      <c r="A706" s="125" t="s">
        <v>0</v>
      </c>
      <c r="B706" s="9">
        <v>8855</v>
      </c>
      <c r="C706" s="10">
        <v>10410</v>
      </c>
      <c r="D706" s="6">
        <v>1555</v>
      </c>
      <c r="E706" s="7">
        <v>17.560700169395822</v>
      </c>
      <c r="F706" s="4">
        <v>744.38575519897063</v>
      </c>
      <c r="G706" s="4">
        <v>810.61424480102937</v>
      </c>
      <c r="H706" s="13">
        <v>10.412012322742987</v>
      </c>
      <c r="I706" s="13">
        <v>12.433116759029238</v>
      </c>
      <c r="J706" s="14">
        <v>2.0211044362862509</v>
      </c>
    </row>
    <row r="707" spans="1:10">
      <c r="A707" s="125" t="s">
        <v>201</v>
      </c>
      <c r="B707" s="9">
        <v>16050</v>
      </c>
      <c r="C707" s="10">
        <v>20233</v>
      </c>
      <c r="D707" s="6">
        <v>4183</v>
      </c>
      <c r="E707" s="7">
        <v>26.062305295950157</v>
      </c>
      <c r="F707" s="4">
        <v>2340.3269162472948</v>
      </c>
      <c r="G707" s="4">
        <v>1842.6730837527052</v>
      </c>
      <c r="H707" s="13">
        <v>18.872139783176163</v>
      </c>
      <c r="I707" s="13">
        <v>24.165153831454234</v>
      </c>
      <c r="J707" s="14">
        <v>5.2930140482780708</v>
      </c>
    </row>
    <row r="708" spans="1:10">
      <c r="A708" s="124" t="s">
        <v>168</v>
      </c>
      <c r="B708" s="26">
        <v>17373</v>
      </c>
      <c r="C708" s="27">
        <v>17812</v>
      </c>
      <c r="D708" s="22">
        <v>439</v>
      </c>
      <c r="E708" s="23">
        <v>2.5269095723248718</v>
      </c>
      <c r="F708" s="24">
        <v>914.72748201437048</v>
      </c>
      <c r="G708" s="24">
        <v>-475.72748201437048</v>
      </c>
      <c r="H708" s="25">
        <v>100</v>
      </c>
      <c r="I708" s="25">
        <v>100</v>
      </c>
      <c r="J708" s="17"/>
    </row>
    <row r="709" spans="1:10">
      <c r="A709" s="125" t="s">
        <v>199</v>
      </c>
      <c r="B709" s="9">
        <v>7933</v>
      </c>
      <c r="C709" s="10">
        <v>5864</v>
      </c>
      <c r="D709" s="6">
        <v>-2069</v>
      </c>
      <c r="E709" s="7">
        <v>-26.080927770074375</v>
      </c>
      <c r="F709" s="4">
        <v>-345.06918353725337</v>
      </c>
      <c r="G709" s="4">
        <v>-1723.9308164627466</v>
      </c>
      <c r="H709" s="19">
        <v>45.662810107638293</v>
      </c>
      <c r="I709" s="13">
        <v>32.921625870199868</v>
      </c>
      <c r="J709" s="14">
        <v>-12.741184237438425</v>
      </c>
    </row>
    <row r="710" spans="1:10">
      <c r="A710" s="125" t="s">
        <v>200</v>
      </c>
      <c r="B710" s="9">
        <v>2199</v>
      </c>
      <c r="C710" s="10">
        <v>1355</v>
      </c>
      <c r="D710" s="6">
        <v>-844</v>
      </c>
      <c r="E710" s="7">
        <v>-38.381082310140975</v>
      </c>
      <c r="F710" s="4">
        <v>143.19863282086521</v>
      </c>
      <c r="G710" s="4">
        <v>-987.19863282086521</v>
      </c>
      <c r="H710" s="13">
        <v>12.657572094629598</v>
      </c>
      <c r="I710" s="13">
        <v>7.6072310801706715</v>
      </c>
      <c r="J710" s="14">
        <v>-5.0503410144589269</v>
      </c>
    </row>
    <row r="711" spans="1:10">
      <c r="A711" s="125" t="s">
        <v>0</v>
      </c>
      <c r="B711" s="9">
        <v>1423</v>
      </c>
      <c r="C711" s="10">
        <v>1763</v>
      </c>
      <c r="D711" s="6">
        <v>340</v>
      </c>
      <c r="E711" s="7">
        <v>23.893183415319747</v>
      </c>
      <c r="F711" s="4">
        <v>113.10188609935861</v>
      </c>
      <c r="G711" s="4">
        <v>226.89811390064139</v>
      </c>
      <c r="H711" s="13">
        <v>8.1908708916134234</v>
      </c>
      <c r="I711" s="13">
        <v>9.8978216932405125</v>
      </c>
      <c r="J711" s="14">
        <v>1.7069508016270891</v>
      </c>
    </row>
    <row r="712" spans="1:10">
      <c r="A712" s="125" t="s">
        <v>201</v>
      </c>
      <c r="B712" s="9">
        <v>5223</v>
      </c>
      <c r="C712" s="10">
        <v>8381</v>
      </c>
      <c r="D712" s="6">
        <v>3158</v>
      </c>
      <c r="E712" s="7">
        <v>60.463335247941799</v>
      </c>
      <c r="F712" s="4">
        <v>968.96695725117706</v>
      </c>
      <c r="G712" s="4">
        <v>2189.0330427488229</v>
      </c>
      <c r="H712" s="13">
        <v>30.063892246589536</v>
      </c>
      <c r="I712" s="13">
        <v>47.052548843476309</v>
      </c>
      <c r="J712" s="14">
        <v>16.988656596886774</v>
      </c>
    </row>
    <row r="713" spans="1:10">
      <c r="A713" s="124" t="s">
        <v>161</v>
      </c>
      <c r="B713" s="26">
        <v>22731</v>
      </c>
      <c r="C713" s="27">
        <v>21751</v>
      </c>
      <c r="D713" s="22">
        <v>-980</v>
      </c>
      <c r="E713" s="23">
        <v>-4.3112929479565354</v>
      </c>
      <c r="F713" s="24">
        <v>-445.24774316244338</v>
      </c>
      <c r="G713" s="24">
        <v>-534.75225683755662</v>
      </c>
      <c r="H713" s="25">
        <v>100</v>
      </c>
      <c r="I713" s="25">
        <v>100</v>
      </c>
      <c r="J713" s="17"/>
    </row>
    <row r="714" spans="1:10">
      <c r="A714" s="125" t="s">
        <v>199</v>
      </c>
      <c r="B714" s="9">
        <v>17487</v>
      </c>
      <c r="C714" s="10">
        <v>14879</v>
      </c>
      <c r="D714" s="6">
        <v>-2608</v>
      </c>
      <c r="E714" s="7">
        <v>-14.913936066792473</v>
      </c>
      <c r="F714" s="4">
        <v>-784.92960387043195</v>
      </c>
      <c r="G714" s="4">
        <v>-1823.0703961295681</v>
      </c>
      <c r="H714" s="19">
        <v>76.93018344991421</v>
      </c>
      <c r="I714" s="13">
        <v>68.406050296538083</v>
      </c>
      <c r="J714" s="14">
        <v>-8.5241331533761269</v>
      </c>
    </row>
    <row r="715" spans="1:10">
      <c r="A715" s="125" t="s">
        <v>200</v>
      </c>
      <c r="B715" s="9">
        <v>224</v>
      </c>
      <c r="C715" s="10">
        <v>283</v>
      </c>
      <c r="D715" s="6">
        <v>59</v>
      </c>
      <c r="E715" s="7">
        <v>26.339285714285715</v>
      </c>
      <c r="F715" s="4">
        <v>9.70297892016562</v>
      </c>
      <c r="G715" s="4">
        <v>49.29702107983438</v>
      </c>
      <c r="H715" s="13">
        <v>0.9854383881043508</v>
      </c>
      <c r="I715" s="13">
        <v>1.3010896050756287</v>
      </c>
      <c r="J715" s="14">
        <v>0.31565121697127785</v>
      </c>
    </row>
    <row r="716" spans="1:10">
      <c r="A716" s="125" t="s">
        <v>0</v>
      </c>
      <c r="B716" s="9">
        <v>1296</v>
      </c>
      <c r="C716" s="10">
        <v>1855</v>
      </c>
      <c r="D716" s="6">
        <v>559</v>
      </c>
      <c r="E716" s="7">
        <v>43.132716049382715</v>
      </c>
      <c r="F716" s="4">
        <v>-39.166203502428232</v>
      </c>
      <c r="G716" s="4">
        <v>598.16620350242829</v>
      </c>
      <c r="H716" s="13">
        <v>5.7014649597466018</v>
      </c>
      <c r="I716" s="13">
        <v>8.5283435244356589</v>
      </c>
      <c r="J716" s="14">
        <v>2.8268785646890571</v>
      </c>
    </row>
    <row r="717" spans="1:10">
      <c r="A717" s="125" t="s">
        <v>201</v>
      </c>
      <c r="B717" s="9">
        <v>3393</v>
      </c>
      <c r="C717" s="10">
        <v>4446</v>
      </c>
      <c r="D717" s="6">
        <v>1053</v>
      </c>
      <c r="E717" s="7">
        <v>31.03448275862069</v>
      </c>
      <c r="F717" s="4">
        <v>352.11652351059541</v>
      </c>
      <c r="G717" s="4">
        <v>700.88347648940453</v>
      </c>
      <c r="H717" s="13">
        <v>14.926752012669922</v>
      </c>
      <c r="I717" s="13">
        <v>20.440439520022068</v>
      </c>
      <c r="J717" s="14">
        <v>5.5136875073521452</v>
      </c>
    </row>
    <row r="718" spans="1:10">
      <c r="A718" s="124" t="s">
        <v>170</v>
      </c>
      <c r="B718" s="26">
        <v>22426</v>
      </c>
      <c r="C718" s="27">
        <v>22571</v>
      </c>
      <c r="D718" s="22">
        <v>145</v>
      </c>
      <c r="E718" s="23">
        <v>0.64657094443948981</v>
      </c>
      <c r="F718" s="24">
        <v>-754.35086323517316</v>
      </c>
      <c r="G718" s="24">
        <v>899.35086323517316</v>
      </c>
      <c r="H718" s="25">
        <v>100</v>
      </c>
      <c r="I718" s="25">
        <v>100</v>
      </c>
      <c r="J718" s="17"/>
    </row>
    <row r="719" spans="1:10">
      <c r="A719" s="125" t="s">
        <v>199</v>
      </c>
      <c r="B719" s="9">
        <v>13776</v>
      </c>
      <c r="C719" s="10">
        <v>10914</v>
      </c>
      <c r="D719" s="6">
        <v>-2862</v>
      </c>
      <c r="E719" s="7">
        <v>-20.775261324041811</v>
      </c>
      <c r="F719" s="4">
        <v>-1572.1411369835014</v>
      </c>
      <c r="G719" s="4">
        <v>-1289.8588630164986</v>
      </c>
      <c r="H719" s="19">
        <v>61.428698831713191</v>
      </c>
      <c r="I719" s="13">
        <v>48.354082672455803</v>
      </c>
      <c r="J719" s="14">
        <v>-13.074616159257388</v>
      </c>
    </row>
    <row r="720" spans="1:10">
      <c r="A720" s="125" t="s">
        <v>200</v>
      </c>
      <c r="B720" s="9">
        <v>686</v>
      </c>
      <c r="C720" s="10">
        <v>1034</v>
      </c>
      <c r="D720" s="6">
        <v>348</v>
      </c>
      <c r="E720" s="7">
        <v>50.728862973760933</v>
      </c>
      <c r="F720" s="4">
        <v>24.880020695359278</v>
      </c>
      <c r="G720" s="4">
        <v>323.11997930464071</v>
      </c>
      <c r="H720" s="13">
        <v>3.058949433693035</v>
      </c>
      <c r="I720" s="13">
        <v>4.5810996411324263</v>
      </c>
      <c r="J720" s="14">
        <v>1.5221502074393913</v>
      </c>
    </row>
    <row r="721" spans="1:10">
      <c r="A721" s="125" t="s">
        <v>0</v>
      </c>
      <c r="B721" s="9">
        <v>1591</v>
      </c>
      <c r="C721" s="10">
        <v>2082</v>
      </c>
      <c r="D721" s="6">
        <v>491</v>
      </c>
      <c r="E721" s="7">
        <v>30.861093651791329</v>
      </c>
      <c r="F721" s="4">
        <v>-9.6224891996118345</v>
      </c>
      <c r="G721" s="4">
        <v>500.62248919961183</v>
      </c>
      <c r="H721" s="13">
        <v>7.0944439489877817</v>
      </c>
      <c r="I721" s="13">
        <v>9.2242257764387929</v>
      </c>
      <c r="J721" s="14">
        <v>2.1297818274510112</v>
      </c>
    </row>
    <row r="722" spans="1:10">
      <c r="A722" s="125" t="s">
        <v>201</v>
      </c>
      <c r="B722" s="9">
        <v>5697</v>
      </c>
      <c r="C722" s="10">
        <v>7576</v>
      </c>
      <c r="D722" s="6">
        <v>1879</v>
      </c>
      <c r="E722" s="7">
        <v>32.982271370896967</v>
      </c>
      <c r="F722" s="4">
        <v>760.9456521745808</v>
      </c>
      <c r="G722" s="4">
        <v>1118.0543478254192</v>
      </c>
      <c r="H722" s="13">
        <v>25.403549451529472</v>
      </c>
      <c r="I722" s="13">
        <v>33.565194275840682</v>
      </c>
      <c r="J722" s="14">
        <v>8.1616448243112103</v>
      </c>
    </row>
    <row r="723" spans="1:10">
      <c r="A723" s="124" t="s">
        <v>148</v>
      </c>
      <c r="B723" s="26">
        <v>31071</v>
      </c>
      <c r="C723" s="27">
        <v>32496</v>
      </c>
      <c r="D723" s="22">
        <v>1425</v>
      </c>
      <c r="E723" s="23">
        <v>4.5862701554504195</v>
      </c>
      <c r="F723" s="24">
        <v>1240.665498649993</v>
      </c>
      <c r="G723" s="24">
        <v>184.33450135000703</v>
      </c>
      <c r="H723" s="25">
        <v>100</v>
      </c>
      <c r="I723" s="25">
        <v>100</v>
      </c>
      <c r="J723" s="17"/>
    </row>
    <row r="724" spans="1:10">
      <c r="A724" s="125" t="s">
        <v>199</v>
      </c>
      <c r="B724" s="9">
        <v>23262</v>
      </c>
      <c r="C724" s="10">
        <v>19793</v>
      </c>
      <c r="D724" s="6">
        <v>-3469</v>
      </c>
      <c r="E724" s="7">
        <v>-14.912733212965351</v>
      </c>
      <c r="F724" s="4">
        <v>-224.18268023099608</v>
      </c>
      <c r="G724" s="4">
        <v>-3244.8173197690039</v>
      </c>
      <c r="H724" s="19">
        <v>74.867239548131707</v>
      </c>
      <c r="I724" s="13">
        <v>60.909034958148702</v>
      </c>
      <c r="J724" s="14">
        <v>-13.958204589983005</v>
      </c>
    </row>
    <row r="725" spans="1:10">
      <c r="A725" s="125" t="s">
        <v>200</v>
      </c>
      <c r="B725" s="9">
        <v>270</v>
      </c>
      <c r="C725" s="10">
        <v>384</v>
      </c>
      <c r="D725" s="6">
        <v>114</v>
      </c>
      <c r="E725" s="7">
        <v>42.222222222222221</v>
      </c>
      <c r="F725" s="4">
        <v>90.495546441661389</v>
      </c>
      <c r="G725" s="4">
        <v>23.504453558338611</v>
      </c>
      <c r="H725" s="13">
        <v>0.86897750313797428</v>
      </c>
      <c r="I725" s="13">
        <v>1.1816838995568686</v>
      </c>
      <c r="J725" s="14">
        <v>0.31270639641889431</v>
      </c>
    </row>
    <row r="726" spans="1:10">
      <c r="A726" s="125" t="s">
        <v>0</v>
      </c>
      <c r="B726" s="9">
        <v>6307</v>
      </c>
      <c r="C726" s="10">
        <v>10855</v>
      </c>
      <c r="D726" s="6">
        <v>4548</v>
      </c>
      <c r="E726" s="7">
        <v>72.110353575392423</v>
      </c>
      <c r="F726" s="4">
        <v>1209.6778627640897</v>
      </c>
      <c r="G726" s="4">
        <v>3338.3221372359103</v>
      </c>
      <c r="H726" s="13">
        <v>20.298670786263717</v>
      </c>
      <c r="I726" s="13">
        <v>33.40411127523388</v>
      </c>
      <c r="J726" s="14">
        <v>13.105440488970164</v>
      </c>
    </row>
    <row r="727" spans="1:10">
      <c r="A727" s="125" t="s">
        <v>201</v>
      </c>
      <c r="B727" s="9">
        <v>701</v>
      </c>
      <c r="C727" s="10">
        <v>1004</v>
      </c>
      <c r="D727" s="6">
        <v>303</v>
      </c>
      <c r="E727" s="7">
        <v>43.223965763195437</v>
      </c>
      <c r="F727" s="4">
        <v>150.32857912304894</v>
      </c>
      <c r="G727" s="4">
        <v>152.67142087695106</v>
      </c>
      <c r="H727" s="13">
        <v>2.2561230729619259</v>
      </c>
      <c r="I727" s="13">
        <v>3.089611029049729</v>
      </c>
      <c r="J727" s="14">
        <v>0.83348795608780302</v>
      </c>
    </row>
    <row r="728" spans="1:10">
      <c r="A728" s="124" t="s">
        <v>159</v>
      </c>
      <c r="B728" s="26">
        <v>31645</v>
      </c>
      <c r="C728" s="27">
        <v>36885</v>
      </c>
      <c r="D728" s="22">
        <v>5240</v>
      </c>
      <c r="E728" s="23">
        <v>16.558698056565017</v>
      </c>
      <c r="F728" s="24">
        <v>1579.2751633631779</v>
      </c>
      <c r="G728" s="24">
        <v>3660.7248366368221</v>
      </c>
      <c r="H728" s="25">
        <v>100</v>
      </c>
      <c r="I728" s="25">
        <v>100</v>
      </c>
      <c r="J728" s="17"/>
    </row>
    <row r="729" spans="1:10">
      <c r="A729" s="125" t="s">
        <v>199</v>
      </c>
      <c r="B729" s="9">
        <v>5639</v>
      </c>
      <c r="C729" s="10">
        <v>5722</v>
      </c>
      <c r="D729" s="6">
        <v>83</v>
      </c>
      <c r="E729" s="7">
        <v>1.471892179464444</v>
      </c>
      <c r="F729" s="4">
        <v>-1295.9461992890924</v>
      </c>
      <c r="G729" s="4">
        <v>1378.9461992890924</v>
      </c>
      <c r="H729" s="19">
        <v>17.819560752093537</v>
      </c>
      <c r="I729" s="13">
        <v>15.513081198319101</v>
      </c>
      <c r="J729" s="14">
        <v>-2.3064795537744356</v>
      </c>
    </row>
    <row r="730" spans="1:10">
      <c r="A730" s="125" t="s">
        <v>200</v>
      </c>
      <c r="B730" s="9">
        <v>18571</v>
      </c>
      <c r="C730" s="10">
        <v>20168</v>
      </c>
      <c r="D730" s="6">
        <v>1597</v>
      </c>
      <c r="E730" s="7">
        <v>8.5994292175973293</v>
      </c>
      <c r="F730" s="4">
        <v>1964.6446845002877</v>
      </c>
      <c r="G730" s="4">
        <v>-367.64468450028767</v>
      </c>
      <c r="H730" s="13">
        <v>58.685416337494075</v>
      </c>
      <c r="I730" s="13">
        <v>54.678053409244953</v>
      </c>
      <c r="J730" s="14">
        <v>-4.0073629282491225</v>
      </c>
    </row>
    <row r="731" spans="1:10">
      <c r="A731" s="125" t="s">
        <v>0</v>
      </c>
      <c r="B731" s="9">
        <v>5664</v>
      </c>
      <c r="C731" s="10">
        <v>8712</v>
      </c>
      <c r="D731" s="6">
        <v>3048</v>
      </c>
      <c r="E731" s="7">
        <v>53.813559322033896</v>
      </c>
      <c r="F731" s="4">
        <v>727.32582620698963</v>
      </c>
      <c r="G731" s="4">
        <v>2320.6741737930106</v>
      </c>
      <c r="H731" s="13">
        <v>17.898562174119135</v>
      </c>
      <c r="I731" s="13">
        <v>23.619357462383086</v>
      </c>
      <c r="J731" s="14">
        <v>5.7207952882639503</v>
      </c>
    </row>
    <row r="732" spans="1:10">
      <c r="A732" s="125" t="s">
        <v>201</v>
      </c>
      <c r="B732" s="9">
        <v>405</v>
      </c>
      <c r="C732" s="10">
        <v>1029</v>
      </c>
      <c r="D732" s="6">
        <v>624</v>
      </c>
      <c r="E732" s="7">
        <v>154.07407407407408</v>
      </c>
      <c r="F732" s="4">
        <v>116.22072248153684</v>
      </c>
      <c r="G732" s="4">
        <v>507.77927751846318</v>
      </c>
      <c r="H732" s="13">
        <v>1.2798230368146626</v>
      </c>
      <c r="I732" s="13">
        <v>2.7897519316795445</v>
      </c>
      <c r="J732" s="14">
        <v>1.5099288948648819</v>
      </c>
    </row>
    <row r="733" spans="1:10">
      <c r="A733" s="124" t="s">
        <v>142</v>
      </c>
      <c r="B733" s="26">
        <v>20747</v>
      </c>
      <c r="C733" s="27">
        <v>20269</v>
      </c>
      <c r="D733" s="22">
        <v>-478</v>
      </c>
      <c r="E733" s="23">
        <v>-2.3039475586831828</v>
      </c>
      <c r="F733" s="24">
        <v>1262.4161103063061</v>
      </c>
      <c r="G733" s="24">
        <v>-1740.4161103063061</v>
      </c>
      <c r="H733" s="25">
        <v>100</v>
      </c>
      <c r="I733" s="25">
        <v>100</v>
      </c>
      <c r="J733" s="17"/>
    </row>
    <row r="734" spans="1:10">
      <c r="A734" s="125" t="s">
        <v>199</v>
      </c>
      <c r="B734" s="9">
        <v>644</v>
      </c>
      <c r="C734" s="10">
        <v>460</v>
      </c>
      <c r="D734" s="6">
        <v>-184</v>
      </c>
      <c r="E734" s="7">
        <v>-28.571428571428569</v>
      </c>
      <c r="F734" s="4">
        <v>-191.51022368912606</v>
      </c>
      <c r="G734" s="4">
        <v>7.5102236891260645</v>
      </c>
      <c r="H734" s="19">
        <v>3.1040632380585147</v>
      </c>
      <c r="I734" s="13">
        <v>2.2694755538013713</v>
      </c>
      <c r="J734" s="14">
        <v>-0.83458768425714336</v>
      </c>
    </row>
    <row r="735" spans="1:10">
      <c r="A735" s="125" t="s">
        <v>200</v>
      </c>
      <c r="B735" s="9">
        <v>14435</v>
      </c>
      <c r="C735" s="10">
        <v>12973</v>
      </c>
      <c r="D735" s="6">
        <v>-1462</v>
      </c>
      <c r="E735" s="7">
        <v>-10.128160720471078</v>
      </c>
      <c r="F735" s="4">
        <v>814.25240810612911</v>
      </c>
      <c r="G735" s="4">
        <v>-2276.2524081061292</v>
      </c>
      <c r="H735" s="13">
        <v>69.576324287848848</v>
      </c>
      <c r="I735" s="13">
        <v>64.004144259706948</v>
      </c>
      <c r="J735" s="14">
        <v>-5.5721800281419007</v>
      </c>
    </row>
    <row r="736" spans="1:10">
      <c r="A736" s="125" t="s">
        <v>0</v>
      </c>
      <c r="B736" s="9">
        <v>2060</v>
      </c>
      <c r="C736" s="10">
        <v>2673</v>
      </c>
      <c r="D736" s="6">
        <v>613</v>
      </c>
      <c r="E736" s="7">
        <v>29.757281553398059</v>
      </c>
      <c r="F736" s="4">
        <v>243.64093679920666</v>
      </c>
      <c r="G736" s="4">
        <v>369.35906320079334</v>
      </c>
      <c r="H736" s="13">
        <v>9.9291463826095345</v>
      </c>
      <c r="I736" s="13">
        <v>13.187626424589274</v>
      </c>
      <c r="J736" s="14">
        <v>3.2584800419797393</v>
      </c>
    </row>
    <row r="737" spans="1:10">
      <c r="A737" s="125" t="s">
        <v>201</v>
      </c>
      <c r="B737" s="9">
        <v>1590</v>
      </c>
      <c r="C737" s="10">
        <v>2167</v>
      </c>
      <c r="D737" s="6">
        <v>577</v>
      </c>
      <c r="E737" s="7">
        <v>36.289308176100626</v>
      </c>
      <c r="F737" s="4">
        <v>315.6842643432098</v>
      </c>
      <c r="G737" s="4">
        <v>261.3157356567902</v>
      </c>
      <c r="H737" s="13">
        <v>7.6637586157034754</v>
      </c>
      <c r="I737" s="13">
        <v>10.691203315407765</v>
      </c>
      <c r="J737" s="14">
        <v>3.0274446997042901</v>
      </c>
    </row>
    <row r="738" spans="1:10">
      <c r="A738" s="124" t="s">
        <v>115</v>
      </c>
      <c r="B738" s="26">
        <v>61947</v>
      </c>
      <c r="C738" s="27">
        <v>63271</v>
      </c>
      <c r="D738" s="22">
        <v>1324</v>
      </c>
      <c r="E738" s="23">
        <v>2.137310927082829</v>
      </c>
      <c r="F738" s="24">
        <v>5283.7579677364211</v>
      </c>
      <c r="G738" s="24">
        <v>-3959.7579677364211</v>
      </c>
      <c r="H738" s="25">
        <v>100</v>
      </c>
      <c r="I738" s="25">
        <v>100</v>
      </c>
      <c r="J738" s="17"/>
    </row>
    <row r="739" spans="1:10">
      <c r="A739" s="125" t="s">
        <v>199</v>
      </c>
      <c r="B739" s="9">
        <v>21115</v>
      </c>
      <c r="C739" s="10">
        <v>22424</v>
      </c>
      <c r="D739" s="6">
        <v>1309</v>
      </c>
      <c r="E739" s="7">
        <v>6.1993843239403272</v>
      </c>
      <c r="F739" s="4">
        <v>35.490816806212933</v>
      </c>
      <c r="G739" s="4">
        <v>1273.5091831937871</v>
      </c>
      <c r="H739" s="19">
        <v>34.085589294073962</v>
      </c>
      <c r="I739" s="13">
        <v>35.441197389009183</v>
      </c>
      <c r="J739" s="14">
        <v>1.3556080949352207</v>
      </c>
    </row>
    <row r="740" spans="1:10">
      <c r="A740" s="125" t="s">
        <v>200</v>
      </c>
      <c r="B740" s="9">
        <v>1631</v>
      </c>
      <c r="C740" s="10">
        <v>1588</v>
      </c>
      <c r="D740" s="6">
        <v>-43</v>
      </c>
      <c r="E740" s="7">
        <v>-2.6364193746167999</v>
      </c>
      <c r="F740" s="4">
        <v>63.877638447842877</v>
      </c>
      <c r="G740" s="4">
        <v>-106.87763844784288</v>
      </c>
      <c r="H740" s="13">
        <v>2.6328958625922159</v>
      </c>
      <c r="I740" s="13">
        <v>2.5098386306522733</v>
      </c>
      <c r="J740" s="14">
        <v>-0.12305723193994256</v>
      </c>
    </row>
    <row r="741" spans="1:10">
      <c r="A741" s="125" t="s">
        <v>0</v>
      </c>
      <c r="B741" s="9">
        <v>23822</v>
      </c>
      <c r="C741" s="10">
        <v>21994</v>
      </c>
      <c r="D741" s="6">
        <v>-1828</v>
      </c>
      <c r="E741" s="7">
        <v>-7.6735790445806407</v>
      </c>
      <c r="F741" s="4">
        <v>3212.007039714309</v>
      </c>
      <c r="G741" s="4">
        <v>-5040.007039714309</v>
      </c>
      <c r="H741" s="13">
        <v>38.455453855715369</v>
      </c>
      <c r="I741" s="13">
        <v>34.76158113511719</v>
      </c>
      <c r="J741" s="14">
        <v>-3.6938727205981792</v>
      </c>
    </row>
    <row r="742" spans="1:10">
      <c r="A742" s="125" t="s">
        <v>201</v>
      </c>
      <c r="B742" s="9">
        <v>12806</v>
      </c>
      <c r="C742" s="10">
        <v>15390</v>
      </c>
      <c r="D742" s="6">
        <v>2584</v>
      </c>
      <c r="E742" s="7">
        <v>20.178041543026705</v>
      </c>
      <c r="F742" s="4">
        <v>1748.9020504958055</v>
      </c>
      <c r="G742" s="4">
        <v>835.0979495041945</v>
      </c>
      <c r="H742" s="13">
        <v>20.672510371769416</v>
      </c>
      <c r="I742" s="13">
        <v>24.323939877669073</v>
      </c>
      <c r="J742" s="14">
        <v>3.6514295058996566</v>
      </c>
    </row>
    <row r="743" spans="1:10">
      <c r="A743" s="124" t="s">
        <v>133</v>
      </c>
      <c r="B743" s="26">
        <v>113327</v>
      </c>
      <c r="C743" s="27">
        <v>108152</v>
      </c>
      <c r="D743" s="22">
        <v>-5175</v>
      </c>
      <c r="E743" s="23">
        <v>-4.5664316535335798</v>
      </c>
      <c r="F743" s="24">
        <v>11092.967501330413</v>
      </c>
      <c r="G743" s="24">
        <v>-16267.967501330413</v>
      </c>
      <c r="H743" s="25">
        <v>100</v>
      </c>
      <c r="I743" s="25">
        <v>100</v>
      </c>
      <c r="J743" s="17"/>
    </row>
    <row r="744" spans="1:10">
      <c r="A744" s="125" t="s">
        <v>199</v>
      </c>
      <c r="B744" s="9">
        <v>23602</v>
      </c>
      <c r="C744" s="10">
        <v>18567</v>
      </c>
      <c r="D744" s="6">
        <v>-5035</v>
      </c>
      <c r="E744" s="7">
        <v>-21.332937886619778</v>
      </c>
      <c r="F744" s="4">
        <v>-1416.9604747011053</v>
      </c>
      <c r="G744" s="4">
        <v>-3618.0395252988947</v>
      </c>
      <c r="H744" s="19">
        <v>20.826457949120687</v>
      </c>
      <c r="I744" s="13">
        <v>17.167504992972855</v>
      </c>
      <c r="J744" s="14">
        <v>-3.6589529561478322</v>
      </c>
    </row>
    <row r="745" spans="1:10">
      <c r="A745" s="125" t="s">
        <v>200</v>
      </c>
      <c r="B745" s="9">
        <v>2837</v>
      </c>
      <c r="C745" s="10">
        <v>2210</v>
      </c>
      <c r="D745" s="6">
        <v>-627</v>
      </c>
      <c r="E745" s="7">
        <v>-22.10081071554459</v>
      </c>
      <c r="F745" s="4">
        <v>65.845843969068341</v>
      </c>
      <c r="G745" s="4">
        <v>-692.84584396906837</v>
      </c>
      <c r="H745" s="13">
        <v>2.5033751886134814</v>
      </c>
      <c r="I745" s="13">
        <v>2.04342037132924</v>
      </c>
      <c r="J745" s="14">
        <v>-0.45995481728424137</v>
      </c>
    </row>
    <row r="746" spans="1:10">
      <c r="A746" s="125" t="s">
        <v>0</v>
      </c>
      <c r="B746" s="9">
        <v>61428</v>
      </c>
      <c r="C746" s="10">
        <v>61121</v>
      </c>
      <c r="D746" s="6">
        <v>-307</v>
      </c>
      <c r="E746" s="7">
        <v>-0.49977209090317115</v>
      </c>
      <c r="F746" s="4">
        <v>9203.2985235669003</v>
      </c>
      <c r="G746" s="4">
        <v>-9510.2985235669003</v>
      </c>
      <c r="H746" s="13">
        <v>54.204205529132508</v>
      </c>
      <c r="I746" s="13">
        <v>56.513980323988456</v>
      </c>
      <c r="J746" s="14">
        <v>2.3097747948559473</v>
      </c>
    </row>
    <row r="747" spans="1:10">
      <c r="A747" s="125" t="s">
        <v>201</v>
      </c>
      <c r="B747" s="9">
        <v>21051</v>
      </c>
      <c r="C747" s="10">
        <v>23781</v>
      </c>
      <c r="D747" s="6">
        <v>2730</v>
      </c>
      <c r="E747" s="7">
        <v>12.968505059142082</v>
      </c>
      <c r="F747" s="4">
        <v>3014.025348502224</v>
      </c>
      <c r="G747" s="4">
        <v>-284.02534850222401</v>
      </c>
      <c r="H747" s="13">
        <v>18.575449804547901</v>
      </c>
      <c r="I747" s="13">
        <v>21.988497669946003</v>
      </c>
      <c r="J747" s="14">
        <v>3.4130478653981022</v>
      </c>
    </row>
    <row r="748" spans="1:10">
      <c r="A748" s="124" t="s">
        <v>128</v>
      </c>
      <c r="B748" s="26">
        <v>51849</v>
      </c>
      <c r="C748" s="27">
        <v>53751</v>
      </c>
      <c r="D748" s="22">
        <v>1902</v>
      </c>
      <c r="E748" s="23">
        <v>3.6683446160967423</v>
      </c>
      <c r="F748" s="24">
        <v>6553.9371884698776</v>
      </c>
      <c r="G748" s="24">
        <v>-4651.9371884698776</v>
      </c>
      <c r="H748" s="25">
        <v>100</v>
      </c>
      <c r="I748" s="25">
        <v>100</v>
      </c>
      <c r="J748" s="17"/>
    </row>
    <row r="749" spans="1:10">
      <c r="A749" s="125" t="s">
        <v>199</v>
      </c>
      <c r="B749" s="9">
        <v>2523</v>
      </c>
      <c r="C749" s="10">
        <v>1949</v>
      </c>
      <c r="D749" s="6">
        <v>-574</v>
      </c>
      <c r="E749" s="7">
        <v>-22.750693618707889</v>
      </c>
      <c r="F749" s="4">
        <v>-185.10241084982067</v>
      </c>
      <c r="G749" s="4">
        <v>-388.89758915017933</v>
      </c>
      <c r="H749" s="19">
        <v>4.8660533472198111</v>
      </c>
      <c r="I749" s="13">
        <v>3.625979051552529</v>
      </c>
      <c r="J749" s="14">
        <v>-1.2400742956672821</v>
      </c>
    </row>
    <row r="750" spans="1:10">
      <c r="A750" s="125" t="s">
        <v>200</v>
      </c>
      <c r="B750" s="9">
        <v>14114</v>
      </c>
      <c r="C750" s="10">
        <v>11946</v>
      </c>
      <c r="D750" s="6">
        <v>-2168</v>
      </c>
      <c r="E750" s="7">
        <v>-15.360634830664587</v>
      </c>
      <c r="F750" s="4">
        <v>1157.7651298499436</v>
      </c>
      <c r="G750" s="4">
        <v>-3325.7651298499436</v>
      </c>
      <c r="H750" s="13">
        <v>27.221354317344598</v>
      </c>
      <c r="I750" s="13">
        <v>22.224702796227046</v>
      </c>
      <c r="J750" s="14">
        <v>-4.9966515211175526</v>
      </c>
    </row>
    <row r="751" spans="1:10">
      <c r="A751" s="125" t="s">
        <v>0</v>
      </c>
      <c r="B751" s="9">
        <v>19889</v>
      </c>
      <c r="C751" s="10">
        <v>20790</v>
      </c>
      <c r="D751" s="6">
        <v>901</v>
      </c>
      <c r="E751" s="7">
        <v>4.5301422897078787</v>
      </c>
      <c r="F751" s="4">
        <v>3411.8443886473005</v>
      </c>
      <c r="G751" s="4">
        <v>-2510.8443886473005</v>
      </c>
      <c r="H751" s="13">
        <v>38.359466913537389</v>
      </c>
      <c r="I751" s="13">
        <v>38.678350170229393</v>
      </c>
      <c r="J751" s="14">
        <v>0.31888325669200412</v>
      </c>
    </row>
    <row r="752" spans="1:10">
      <c r="A752" s="125" t="s">
        <v>201</v>
      </c>
      <c r="B752" s="9">
        <v>7480</v>
      </c>
      <c r="C752" s="10">
        <v>13073</v>
      </c>
      <c r="D752" s="6">
        <v>5593</v>
      </c>
      <c r="E752" s="7">
        <v>74.772727272727266</v>
      </c>
      <c r="F752" s="4">
        <v>1861.3439316675056</v>
      </c>
      <c r="G752" s="4">
        <v>3731.6560683324942</v>
      </c>
      <c r="H752" s="13">
        <v>14.426507743640185</v>
      </c>
      <c r="I752" s="13">
        <v>24.32140797380514</v>
      </c>
      <c r="J752" s="14">
        <v>9.8949002301649553</v>
      </c>
    </row>
    <row r="753" spans="1:10">
      <c r="A753" s="124" t="s">
        <v>141</v>
      </c>
      <c r="B753" s="26">
        <v>26061</v>
      </c>
      <c r="C753" s="27">
        <v>25480</v>
      </c>
      <c r="D753" s="22">
        <v>-581</v>
      </c>
      <c r="E753" s="23">
        <v>-2.2293849046467904</v>
      </c>
      <c r="F753" s="24">
        <v>1144.51673158157</v>
      </c>
      <c r="G753" s="24">
        <v>-1725.51673158157</v>
      </c>
      <c r="H753" s="25">
        <v>100</v>
      </c>
      <c r="I753" s="25">
        <v>100</v>
      </c>
      <c r="J753" s="17"/>
    </row>
    <row r="754" spans="1:10">
      <c r="A754" s="125" t="s">
        <v>199</v>
      </c>
      <c r="B754" s="9">
        <v>7564</v>
      </c>
      <c r="C754" s="10">
        <v>6371</v>
      </c>
      <c r="D754" s="6">
        <v>-1193</v>
      </c>
      <c r="E754" s="7">
        <v>-15.772078265468007</v>
      </c>
      <c r="F754" s="4">
        <v>-420.22462922553416</v>
      </c>
      <c r="G754" s="4">
        <v>-772.77537077446584</v>
      </c>
      <c r="H754" s="19">
        <v>29.024212424695904</v>
      </c>
      <c r="I754" s="13">
        <v>25.00392464678179</v>
      </c>
      <c r="J754" s="14">
        <v>-4.0202877779141133</v>
      </c>
    </row>
    <row r="755" spans="1:10">
      <c r="A755" s="125" t="s">
        <v>200</v>
      </c>
      <c r="B755" s="9">
        <v>7256</v>
      </c>
      <c r="C755" s="10">
        <v>7021</v>
      </c>
      <c r="D755" s="6">
        <v>-235</v>
      </c>
      <c r="E755" s="7">
        <v>-3.2386990077177504</v>
      </c>
      <c r="F755" s="4">
        <v>420.7287077954058</v>
      </c>
      <c r="G755" s="4">
        <v>-655.72870779540585</v>
      </c>
      <c r="H755" s="13">
        <v>27.842369824642187</v>
      </c>
      <c r="I755" s="13">
        <v>27.554945054945058</v>
      </c>
      <c r="J755" s="14">
        <v>-0.28742476969712882</v>
      </c>
    </row>
    <row r="756" spans="1:10">
      <c r="A756" s="125" t="s">
        <v>0</v>
      </c>
      <c r="B756" s="9">
        <v>3845</v>
      </c>
      <c r="C756" s="10">
        <v>3671</v>
      </c>
      <c r="D756" s="6">
        <v>-174</v>
      </c>
      <c r="E756" s="7">
        <v>-4.5253576072821851</v>
      </c>
      <c r="F756" s="4">
        <v>306.6652118310916</v>
      </c>
      <c r="G756" s="4">
        <v>-480.6652118310916</v>
      </c>
      <c r="H756" s="13">
        <v>14.753846744177125</v>
      </c>
      <c r="I756" s="13">
        <v>14.407378335949764</v>
      </c>
      <c r="J756" s="14">
        <v>-0.34646840822736102</v>
      </c>
    </row>
    <row r="757" spans="1:10">
      <c r="A757" s="125" t="s">
        <v>201</v>
      </c>
      <c r="B757" s="9">
        <v>5451</v>
      </c>
      <c r="C757" s="10">
        <v>6617</v>
      </c>
      <c r="D757" s="6">
        <v>1166</v>
      </c>
      <c r="E757" s="7">
        <v>21.390570537516052</v>
      </c>
      <c r="F757" s="4">
        <v>767.65594764492812</v>
      </c>
      <c r="G757" s="4">
        <v>398.34405235507188</v>
      </c>
      <c r="H757" s="13">
        <v>20.916311730171522</v>
      </c>
      <c r="I757" s="13">
        <v>25.969387755102041</v>
      </c>
      <c r="J757" s="14">
        <v>5.0530760249305189</v>
      </c>
    </row>
    <row r="758" spans="1:10">
      <c r="A758" s="124" t="s">
        <v>125</v>
      </c>
      <c r="B758" s="26">
        <v>23888</v>
      </c>
      <c r="C758" s="27">
        <v>23278</v>
      </c>
      <c r="D758" s="22">
        <v>-610</v>
      </c>
      <c r="E758" s="23">
        <v>-2.5535833891493636</v>
      </c>
      <c r="F758" s="24">
        <v>1782.5453413768446</v>
      </c>
      <c r="G758" s="24">
        <v>-2392.5453413768446</v>
      </c>
      <c r="H758" s="25">
        <v>100</v>
      </c>
      <c r="I758" s="25">
        <v>100</v>
      </c>
      <c r="J758" s="17"/>
    </row>
    <row r="759" spans="1:10">
      <c r="A759" s="125" t="s">
        <v>199</v>
      </c>
      <c r="B759" s="9">
        <v>12625</v>
      </c>
      <c r="C759" s="10">
        <v>11478</v>
      </c>
      <c r="D759" s="6">
        <v>-1147</v>
      </c>
      <c r="E759" s="7">
        <v>-9.0851485148514843</v>
      </c>
      <c r="F759" s="4">
        <v>359.9807547607063</v>
      </c>
      <c r="G759" s="4">
        <v>-1506.9807547607063</v>
      </c>
      <c r="H759" s="19">
        <v>52.850803750837237</v>
      </c>
      <c r="I759" s="13">
        <v>49.308359824727212</v>
      </c>
      <c r="J759" s="14">
        <v>-3.5424439261100247</v>
      </c>
    </row>
    <row r="760" spans="1:10">
      <c r="A760" s="125" t="s">
        <v>200</v>
      </c>
      <c r="B760" s="9">
        <v>1551</v>
      </c>
      <c r="C760" s="10">
        <v>1515</v>
      </c>
      <c r="D760" s="6">
        <v>-36</v>
      </c>
      <c r="E760" s="7">
        <v>-2.3210831721470022</v>
      </c>
      <c r="F760" s="4">
        <v>199.67094037662903</v>
      </c>
      <c r="G760" s="4">
        <v>-235.67094037662903</v>
      </c>
      <c r="H760" s="13">
        <v>6.4927997320830544</v>
      </c>
      <c r="I760" s="13">
        <v>6.5082910902998545</v>
      </c>
      <c r="J760" s="14">
        <v>1.5491358216800144E-2</v>
      </c>
    </row>
    <row r="761" spans="1:10">
      <c r="A761" s="125" t="s">
        <v>0</v>
      </c>
      <c r="B761" s="9">
        <v>5269</v>
      </c>
      <c r="C761" s="10">
        <v>5651</v>
      </c>
      <c r="D761" s="6">
        <v>382</v>
      </c>
      <c r="E761" s="7">
        <v>7.2499525526665405</v>
      </c>
      <c r="F761" s="4">
        <v>621.32098498778487</v>
      </c>
      <c r="G761" s="4">
        <v>-239.32098498778487</v>
      </c>
      <c r="H761" s="13">
        <v>22.057099799062289</v>
      </c>
      <c r="I761" s="13">
        <v>24.276140561903944</v>
      </c>
      <c r="J761" s="14">
        <v>2.2190407628416544</v>
      </c>
    </row>
    <row r="762" spans="1:10">
      <c r="A762" s="125" t="s">
        <v>201</v>
      </c>
      <c r="B762" s="9">
        <v>2993</v>
      </c>
      <c r="C762" s="10">
        <v>3628</v>
      </c>
      <c r="D762" s="6">
        <v>635</v>
      </c>
      <c r="E762" s="7">
        <v>21.216171065820248</v>
      </c>
      <c r="F762" s="4">
        <v>563.53331053841657</v>
      </c>
      <c r="G762" s="4">
        <v>71.466689461583428</v>
      </c>
      <c r="H762" s="13">
        <v>12.52930341594106</v>
      </c>
      <c r="I762" s="13">
        <v>15.585531403041497</v>
      </c>
      <c r="J762" s="14">
        <v>3.0562279871004367</v>
      </c>
    </row>
    <row r="763" spans="1:10">
      <c r="A763" s="124" t="s">
        <v>152</v>
      </c>
      <c r="B763" s="26">
        <v>36052</v>
      </c>
      <c r="C763" s="27">
        <v>37479</v>
      </c>
      <c r="D763" s="22">
        <v>1427</v>
      </c>
      <c r="E763" s="23">
        <v>3.9581715300122049</v>
      </c>
      <c r="F763" s="24">
        <v>4703.7936170112671</v>
      </c>
      <c r="G763" s="24">
        <v>-3276.7936170112671</v>
      </c>
      <c r="H763" s="25">
        <v>100</v>
      </c>
      <c r="I763" s="25">
        <v>100</v>
      </c>
      <c r="J763" s="17"/>
    </row>
    <row r="764" spans="1:10">
      <c r="A764" s="125" t="s">
        <v>199</v>
      </c>
      <c r="B764" s="9">
        <v>18723</v>
      </c>
      <c r="C764" s="10">
        <v>20184</v>
      </c>
      <c r="D764" s="6">
        <v>1461</v>
      </c>
      <c r="E764" s="7">
        <v>7.8032366607915407</v>
      </c>
      <c r="F764" s="4">
        <v>2806.1487151013362</v>
      </c>
      <c r="G764" s="4">
        <v>-1345.1487151013362</v>
      </c>
      <c r="H764" s="19">
        <v>51.933318539886827</v>
      </c>
      <c r="I764" s="13">
        <v>53.854158328664049</v>
      </c>
      <c r="J764" s="14">
        <v>1.9208397887772222</v>
      </c>
    </row>
    <row r="765" spans="1:10">
      <c r="A765" s="125" t="s">
        <v>200</v>
      </c>
      <c r="B765" s="9">
        <v>3684</v>
      </c>
      <c r="C765" s="10">
        <v>2839</v>
      </c>
      <c r="D765" s="6">
        <v>-845</v>
      </c>
      <c r="E765" s="7">
        <v>-22.937024972855589</v>
      </c>
      <c r="F765" s="4">
        <v>129.80241032301973</v>
      </c>
      <c r="G765" s="4">
        <v>-974.80241032301979</v>
      </c>
      <c r="H765" s="13">
        <v>10.218573172084767</v>
      </c>
      <c r="I765" s="13">
        <v>7.5749086154913421</v>
      </c>
      <c r="J765" s="14">
        <v>-2.6436645565934249</v>
      </c>
    </row>
    <row r="766" spans="1:10">
      <c r="A766" s="125" t="s">
        <v>0</v>
      </c>
      <c r="B766" s="9">
        <v>5343</v>
      </c>
      <c r="C766" s="10">
        <v>5548</v>
      </c>
      <c r="D766" s="6">
        <v>205</v>
      </c>
      <c r="E766" s="7">
        <v>3.8367958075987274</v>
      </c>
      <c r="F766" s="4">
        <v>569.03641940296245</v>
      </c>
      <c r="G766" s="4">
        <v>-364.03641940296245</v>
      </c>
      <c r="H766" s="13">
        <v>14.820259624986132</v>
      </c>
      <c r="I766" s="13">
        <v>14.802956322207104</v>
      </c>
      <c r="J766" s="14">
        <v>-1.7303302779028584E-2</v>
      </c>
    </row>
    <row r="767" spans="1:10">
      <c r="A767" s="125" t="s">
        <v>201</v>
      </c>
      <c r="B767" s="9">
        <v>5879</v>
      </c>
      <c r="C767" s="10">
        <v>7500</v>
      </c>
      <c r="D767" s="6">
        <v>1621</v>
      </c>
      <c r="E767" s="7">
        <v>27.572716448375573</v>
      </c>
      <c r="F767" s="4">
        <v>1126.6700226079097</v>
      </c>
      <c r="G767" s="4">
        <v>494.32997739209031</v>
      </c>
      <c r="H767" s="13">
        <v>16.307000998557637</v>
      </c>
      <c r="I767" s="13">
        <v>20.011206275514287</v>
      </c>
      <c r="J767" s="14">
        <v>3.7042052769566496</v>
      </c>
    </row>
    <row r="768" spans="1:10">
      <c r="A768" s="124" t="s">
        <v>137</v>
      </c>
      <c r="B768" s="26">
        <v>26375</v>
      </c>
      <c r="C768" s="27">
        <v>24453</v>
      </c>
      <c r="D768" s="22">
        <v>-1922</v>
      </c>
      <c r="E768" s="23">
        <v>-7.2872037914691949</v>
      </c>
      <c r="F768" s="24">
        <v>1328.1083015879374</v>
      </c>
      <c r="G768" s="24">
        <v>-3250.1083015879376</v>
      </c>
      <c r="H768" s="25">
        <v>100</v>
      </c>
      <c r="I768" s="25">
        <v>100</v>
      </c>
      <c r="J768" s="17"/>
    </row>
    <row r="769" spans="1:10">
      <c r="A769" s="125" t="s">
        <v>199</v>
      </c>
      <c r="B769" s="9">
        <v>546</v>
      </c>
      <c r="C769" s="10">
        <v>358</v>
      </c>
      <c r="D769" s="6">
        <v>-188</v>
      </c>
      <c r="E769" s="7">
        <v>-34.432234432234431</v>
      </c>
      <c r="F769" s="4">
        <v>-40.691082497076962</v>
      </c>
      <c r="G769" s="4">
        <v>-147.30891750292304</v>
      </c>
      <c r="H769" s="19">
        <v>2.0701421800947868</v>
      </c>
      <c r="I769" s="13">
        <v>1.4640330429804114</v>
      </c>
      <c r="J769" s="14">
        <v>-0.60610913711437542</v>
      </c>
    </row>
    <row r="770" spans="1:10">
      <c r="A770" s="125" t="s">
        <v>200</v>
      </c>
      <c r="B770" s="9">
        <v>23630</v>
      </c>
      <c r="C770" s="10">
        <v>22021</v>
      </c>
      <c r="D770" s="6">
        <v>-1609</v>
      </c>
      <c r="E770" s="7">
        <v>-6.8091409225560726</v>
      </c>
      <c r="F770" s="4">
        <v>1347.4894528892601</v>
      </c>
      <c r="G770" s="4">
        <v>-2956.4894528892601</v>
      </c>
      <c r="H770" s="13">
        <v>89.592417061611371</v>
      </c>
      <c r="I770" s="13">
        <v>90.054390054390055</v>
      </c>
      <c r="J770" s="14">
        <v>0.46197299277868353</v>
      </c>
    </row>
    <row r="771" spans="1:10">
      <c r="A771" s="125" t="s">
        <v>0</v>
      </c>
      <c r="B771" s="9">
        <v>1141</v>
      </c>
      <c r="C771" s="10">
        <v>1340</v>
      </c>
      <c r="D771" s="6">
        <v>199</v>
      </c>
      <c r="E771" s="7">
        <v>17.440841367221736</v>
      </c>
      <c r="F771" s="4">
        <v>-13.99767245367093</v>
      </c>
      <c r="G771" s="4">
        <v>212.99767245367093</v>
      </c>
      <c r="H771" s="13">
        <v>4.3260663507109003</v>
      </c>
      <c r="I771" s="13">
        <v>5.4799002167423216</v>
      </c>
      <c r="J771" s="14">
        <v>1.1538338660314214</v>
      </c>
    </row>
    <row r="772" spans="1:10">
      <c r="A772" s="125" t="s">
        <v>201</v>
      </c>
      <c r="B772" s="9">
        <v>122</v>
      </c>
      <c r="C772" s="10">
        <v>167</v>
      </c>
      <c r="D772" s="6">
        <v>45</v>
      </c>
      <c r="E772" s="7">
        <v>36.885245901639344</v>
      </c>
      <c r="F772" s="4">
        <v>19.134218915497772</v>
      </c>
      <c r="G772" s="4">
        <v>25.865781084502228</v>
      </c>
      <c r="H772" s="13">
        <v>0.46255924170616114</v>
      </c>
      <c r="I772" s="13">
        <v>0.68294278820594612</v>
      </c>
      <c r="J772" s="14">
        <v>0.22038354649978498</v>
      </c>
    </row>
    <row r="773" spans="1:10">
      <c r="A773" s="124" t="s">
        <v>121</v>
      </c>
      <c r="B773" s="26">
        <v>28121</v>
      </c>
      <c r="C773" s="27">
        <v>26148</v>
      </c>
      <c r="D773" s="22">
        <v>-1973</v>
      </c>
      <c r="E773" s="23">
        <v>-7.0161089577184308</v>
      </c>
      <c r="F773" s="24">
        <v>-146.53786014260731</v>
      </c>
      <c r="G773" s="24">
        <v>-1826.4621398573927</v>
      </c>
      <c r="H773" s="25">
        <v>100</v>
      </c>
      <c r="I773" s="25">
        <v>100</v>
      </c>
      <c r="J773" s="17"/>
    </row>
    <row r="774" spans="1:10">
      <c r="A774" s="125" t="s">
        <v>199</v>
      </c>
      <c r="B774" s="9">
        <v>24021</v>
      </c>
      <c r="C774" s="10">
        <v>20069</v>
      </c>
      <c r="D774" s="6">
        <v>-3952</v>
      </c>
      <c r="E774" s="7">
        <v>-16.452270929603262</v>
      </c>
      <c r="F774" s="4">
        <v>-688.79420212791592</v>
      </c>
      <c r="G774" s="4">
        <v>-3263.2057978720841</v>
      </c>
      <c r="H774" s="19">
        <v>85.420148643362609</v>
      </c>
      <c r="I774" s="13">
        <v>76.751567997552399</v>
      </c>
      <c r="J774" s="14">
        <v>-8.6685806458102093</v>
      </c>
    </row>
    <row r="775" spans="1:10">
      <c r="A775" s="125" t="s">
        <v>200</v>
      </c>
      <c r="B775" s="9">
        <v>264</v>
      </c>
      <c r="C775" s="10">
        <v>413</v>
      </c>
      <c r="D775" s="6">
        <v>149</v>
      </c>
      <c r="E775" s="7">
        <v>56.439393939393945</v>
      </c>
      <c r="F775" s="4">
        <v>32.531267990995147</v>
      </c>
      <c r="G775" s="4">
        <v>116.46873200900485</v>
      </c>
      <c r="H775" s="13">
        <v>0.93880018491518791</v>
      </c>
      <c r="I775" s="13">
        <v>1.57947070521646</v>
      </c>
      <c r="J775" s="14">
        <v>0.64067052030127214</v>
      </c>
    </row>
    <row r="776" spans="1:10">
      <c r="A776" s="125" t="s">
        <v>0</v>
      </c>
      <c r="B776" s="9">
        <v>2743</v>
      </c>
      <c r="C776" s="10">
        <v>4399</v>
      </c>
      <c r="D776" s="6">
        <v>1656</v>
      </c>
      <c r="E776" s="7">
        <v>60.371855632519143</v>
      </c>
      <c r="F776" s="4">
        <v>335.2639698802551</v>
      </c>
      <c r="G776" s="4">
        <v>1320.736030119745</v>
      </c>
      <c r="H776" s="13">
        <v>9.7542761637210624</v>
      </c>
      <c r="I776" s="13">
        <v>16.823466421906073</v>
      </c>
      <c r="J776" s="14">
        <v>7.0691902581850101</v>
      </c>
    </row>
    <row r="777" spans="1:10">
      <c r="A777" s="125" t="s">
        <v>201</v>
      </c>
      <c r="B777" s="9">
        <v>790</v>
      </c>
      <c r="C777" s="10">
        <v>923</v>
      </c>
      <c r="D777" s="6">
        <v>133</v>
      </c>
      <c r="E777" s="7">
        <v>16.835443037974684</v>
      </c>
      <c r="F777" s="4">
        <v>138.90219662945196</v>
      </c>
      <c r="G777" s="4">
        <v>-5.9021966294519643</v>
      </c>
      <c r="H777" s="13">
        <v>2.8092884321325702</v>
      </c>
      <c r="I777" s="13">
        <v>3.5299066850237115</v>
      </c>
      <c r="J777" s="14">
        <v>0.72061825289114134</v>
      </c>
    </row>
    <row r="778" spans="1:10">
      <c r="A778" s="124" t="s">
        <v>143</v>
      </c>
      <c r="B778" s="26">
        <v>28916</v>
      </c>
      <c r="C778" s="27">
        <v>30516</v>
      </c>
      <c r="D778" s="22">
        <v>1600</v>
      </c>
      <c r="E778" s="23">
        <v>5.5332687785309167</v>
      </c>
      <c r="F778" s="24">
        <v>1183.5798734687487</v>
      </c>
      <c r="G778" s="24">
        <v>416.4201265312513</v>
      </c>
      <c r="H778" s="25">
        <v>100</v>
      </c>
      <c r="I778" s="25">
        <v>100</v>
      </c>
      <c r="J778" s="17"/>
    </row>
    <row r="779" spans="1:10">
      <c r="A779" s="125" t="s">
        <v>199</v>
      </c>
      <c r="B779" s="9">
        <v>20853</v>
      </c>
      <c r="C779" s="10">
        <v>18080</v>
      </c>
      <c r="D779" s="6">
        <v>-2773</v>
      </c>
      <c r="E779" s="7">
        <v>-13.297846832590036</v>
      </c>
      <c r="F779" s="4">
        <v>-118.67552490255139</v>
      </c>
      <c r="G779" s="4">
        <v>-2654.3244750974486</v>
      </c>
      <c r="H779" s="19">
        <v>72.11578364919076</v>
      </c>
      <c r="I779" s="13">
        <v>59.247607812295186</v>
      </c>
      <c r="J779" s="14">
        <v>-12.868175836895574</v>
      </c>
    </row>
    <row r="780" spans="1:10">
      <c r="A780" s="125" t="s">
        <v>200</v>
      </c>
      <c r="B780" s="9">
        <v>147</v>
      </c>
      <c r="C780" s="10">
        <v>253</v>
      </c>
      <c r="D780" s="6">
        <v>106</v>
      </c>
      <c r="E780" s="7">
        <v>72.10884353741497</v>
      </c>
      <c r="F780" s="4">
        <v>26.862251928703522</v>
      </c>
      <c r="G780" s="4">
        <v>79.137748071296471</v>
      </c>
      <c r="H780" s="13">
        <v>0.50836906902752799</v>
      </c>
      <c r="I780" s="13">
        <v>0.82907327303709533</v>
      </c>
      <c r="J780" s="14">
        <v>0.32070420400956734</v>
      </c>
    </row>
    <row r="781" spans="1:10">
      <c r="A781" s="125" t="s">
        <v>0</v>
      </c>
      <c r="B781" s="9">
        <v>5187</v>
      </c>
      <c r="C781" s="10">
        <v>8115</v>
      </c>
      <c r="D781" s="6">
        <v>2928</v>
      </c>
      <c r="E781" s="7">
        <v>56.448814343551192</v>
      </c>
      <c r="F781" s="4">
        <v>876.7288295248926</v>
      </c>
      <c r="G781" s="4">
        <v>2051.2711704751073</v>
      </c>
      <c r="H781" s="13">
        <v>17.938165721399919</v>
      </c>
      <c r="I781" s="13">
        <v>26.592607156901298</v>
      </c>
      <c r="J781" s="14">
        <v>8.6544414355013792</v>
      </c>
    </row>
    <row r="782" spans="1:10">
      <c r="A782" s="125" t="s">
        <v>201</v>
      </c>
      <c r="B782" s="9">
        <v>2048</v>
      </c>
      <c r="C782" s="10">
        <v>3676</v>
      </c>
      <c r="D782" s="6">
        <v>1628</v>
      </c>
      <c r="E782" s="7">
        <v>79.4921875</v>
      </c>
      <c r="F782" s="4">
        <v>375.36252752973036</v>
      </c>
      <c r="G782" s="4">
        <v>1252.6374724702696</v>
      </c>
      <c r="H782" s="13">
        <v>7.0825840365195738</v>
      </c>
      <c r="I782" s="13">
        <v>12.046139729977716</v>
      </c>
      <c r="J782" s="14">
        <v>4.963555693458142</v>
      </c>
    </row>
    <row r="783" spans="1:10">
      <c r="A783" s="124" t="s">
        <v>145</v>
      </c>
      <c r="B783" s="26">
        <v>37629</v>
      </c>
      <c r="C783" s="27">
        <v>37929</v>
      </c>
      <c r="D783" s="22">
        <v>300</v>
      </c>
      <c r="E783" s="23">
        <v>0.79725743442557606</v>
      </c>
      <c r="F783" s="24">
        <v>283.98912321532771</v>
      </c>
      <c r="G783" s="24">
        <v>16.010876784672291</v>
      </c>
      <c r="H783" s="25">
        <v>100</v>
      </c>
      <c r="I783" s="25">
        <v>100</v>
      </c>
      <c r="J783" s="17"/>
    </row>
    <row r="784" spans="1:10">
      <c r="A784" s="125" t="s">
        <v>199</v>
      </c>
      <c r="B784" s="9">
        <v>30935</v>
      </c>
      <c r="C784" s="10">
        <v>28071</v>
      </c>
      <c r="D784" s="6">
        <v>-2864</v>
      </c>
      <c r="E784" s="7">
        <v>-9.2581218684338129</v>
      </c>
      <c r="F784" s="4">
        <v>-588.12758688074837</v>
      </c>
      <c r="G784" s="4">
        <v>-2275.8724131192516</v>
      </c>
      <c r="H784" s="19">
        <v>82.210529113183981</v>
      </c>
      <c r="I784" s="13">
        <v>74.009333227873128</v>
      </c>
      <c r="J784" s="14">
        <v>-8.2011958853108524</v>
      </c>
    </row>
    <row r="785" spans="1:10">
      <c r="A785" s="125" t="s">
        <v>200</v>
      </c>
      <c r="B785" s="9">
        <v>223</v>
      </c>
      <c r="C785" s="10">
        <v>354</v>
      </c>
      <c r="D785" s="6">
        <v>131</v>
      </c>
      <c r="E785" s="7">
        <v>58.744394618834086</v>
      </c>
      <c r="F785" s="4">
        <v>-18.536578836781452</v>
      </c>
      <c r="G785" s="4">
        <v>149.53657883678144</v>
      </c>
      <c r="H785" s="13">
        <v>0.59262802625634481</v>
      </c>
      <c r="I785" s="13">
        <v>0.93332278731313778</v>
      </c>
      <c r="J785" s="14">
        <v>0.34069476105679297</v>
      </c>
    </row>
    <row r="786" spans="1:10">
      <c r="A786" s="125" t="s">
        <v>0</v>
      </c>
      <c r="B786" s="9">
        <v>3447</v>
      </c>
      <c r="C786" s="10">
        <v>6004</v>
      </c>
      <c r="D786" s="6">
        <v>2557</v>
      </c>
      <c r="E786" s="7">
        <v>74.180446765303159</v>
      </c>
      <c r="F786" s="4">
        <v>539.55725670429433</v>
      </c>
      <c r="G786" s="4">
        <v>2017.4427432957057</v>
      </c>
      <c r="H786" s="13">
        <v>9.1604879215498691</v>
      </c>
      <c r="I786" s="13">
        <v>15.829576313638642</v>
      </c>
      <c r="J786" s="14">
        <v>6.6690883920887725</v>
      </c>
    </row>
    <row r="787" spans="1:10">
      <c r="A787" s="125" t="s">
        <v>201</v>
      </c>
      <c r="B787" s="9">
        <v>2377</v>
      </c>
      <c r="C787" s="10">
        <v>3059</v>
      </c>
      <c r="D787" s="6">
        <v>682</v>
      </c>
      <c r="E787" s="7">
        <v>28.691628102650402</v>
      </c>
      <c r="F787" s="4">
        <v>323.97612432373882</v>
      </c>
      <c r="G787" s="4">
        <v>358.02387567626118</v>
      </c>
      <c r="H787" s="13">
        <v>6.3169364054319805</v>
      </c>
      <c r="I787" s="13">
        <v>8.0650689446070292</v>
      </c>
      <c r="J787" s="14">
        <v>1.7481325391750486</v>
      </c>
    </row>
    <row r="788" spans="1:10">
      <c r="A788" s="124" t="s">
        <v>156</v>
      </c>
      <c r="B788" s="26">
        <v>53009</v>
      </c>
      <c r="C788" s="27">
        <v>51739</v>
      </c>
      <c r="D788" s="22">
        <v>-1270</v>
      </c>
      <c r="E788" s="23">
        <v>-2.3958195778075422</v>
      </c>
      <c r="F788" s="24">
        <v>2498.6542201446905</v>
      </c>
      <c r="G788" s="24">
        <v>-3768.6542201446905</v>
      </c>
      <c r="H788" s="25">
        <v>100</v>
      </c>
      <c r="I788" s="25">
        <v>100</v>
      </c>
      <c r="J788" s="17"/>
    </row>
    <row r="789" spans="1:10">
      <c r="A789" s="125" t="s">
        <v>199</v>
      </c>
      <c r="B789" s="9">
        <v>20214</v>
      </c>
      <c r="C789" s="10">
        <v>14423</v>
      </c>
      <c r="D789" s="6">
        <v>-5791</v>
      </c>
      <c r="E789" s="7">
        <v>-28.648461462352827</v>
      </c>
      <c r="F789" s="4">
        <v>-1064.8380157022641</v>
      </c>
      <c r="G789" s="4">
        <v>-4726.1619842977361</v>
      </c>
      <c r="H789" s="19">
        <v>38.133147201418623</v>
      </c>
      <c r="I789" s="13">
        <v>27.876456831403779</v>
      </c>
      <c r="J789" s="14">
        <v>-10.256690370014844</v>
      </c>
    </row>
    <row r="790" spans="1:10">
      <c r="A790" s="125" t="s">
        <v>200</v>
      </c>
      <c r="B790" s="9">
        <v>1225</v>
      </c>
      <c r="C790" s="10">
        <v>858</v>
      </c>
      <c r="D790" s="6">
        <v>-367</v>
      </c>
      <c r="E790" s="7">
        <v>-29.959183673469386</v>
      </c>
      <c r="F790" s="4">
        <v>-45.385725313548164</v>
      </c>
      <c r="G790" s="4">
        <v>-321.61427468645184</v>
      </c>
      <c r="H790" s="13">
        <v>2.3109283329245978</v>
      </c>
      <c r="I790" s="13">
        <v>1.6583235083785923</v>
      </c>
      <c r="J790" s="14">
        <v>-0.65260482454600544</v>
      </c>
    </row>
    <row r="791" spans="1:10">
      <c r="A791" s="125" t="s">
        <v>0</v>
      </c>
      <c r="B791" s="9">
        <v>9352</v>
      </c>
      <c r="C791" s="10">
        <v>8272</v>
      </c>
      <c r="D791" s="6">
        <v>-1080</v>
      </c>
      <c r="E791" s="7">
        <v>-11.548331907613345</v>
      </c>
      <c r="F791" s="4">
        <v>1124.8551143744692</v>
      </c>
      <c r="G791" s="4">
        <v>-2204.8551143744689</v>
      </c>
      <c r="H791" s="13">
        <v>17.642287158784356</v>
      </c>
      <c r="I791" s="13">
        <v>15.987939465393611</v>
      </c>
      <c r="J791" s="14">
        <v>-1.6543476933907453</v>
      </c>
    </row>
    <row r="792" spans="1:10">
      <c r="A792" s="125" t="s">
        <v>201</v>
      </c>
      <c r="B792" s="9">
        <v>20587</v>
      </c>
      <c r="C792" s="10">
        <v>27184</v>
      </c>
      <c r="D792" s="6">
        <v>6597</v>
      </c>
      <c r="E792" s="7">
        <v>32.044494098217328</v>
      </c>
      <c r="F792" s="4">
        <v>2408.9267287360458</v>
      </c>
      <c r="G792" s="4">
        <v>4188.0732712639547</v>
      </c>
      <c r="H792" s="13">
        <v>38.836801297892812</v>
      </c>
      <c r="I792" s="13">
        <v>52.540636657067211</v>
      </c>
      <c r="J792" s="14">
        <v>13.703835359174398</v>
      </c>
    </row>
    <row r="793" spans="1:10">
      <c r="A793" s="124" t="s">
        <v>139</v>
      </c>
      <c r="B793" s="26">
        <v>47156</v>
      </c>
      <c r="C793" s="27">
        <v>52037</v>
      </c>
      <c r="D793" s="22">
        <v>4881</v>
      </c>
      <c r="E793" s="23">
        <v>10.350750699804903</v>
      </c>
      <c r="F793" s="24">
        <v>10020.977248767755</v>
      </c>
      <c r="G793" s="24">
        <v>-5139.9772487677546</v>
      </c>
      <c r="H793" s="25">
        <v>100</v>
      </c>
      <c r="I793" s="25">
        <v>100</v>
      </c>
      <c r="J793" s="17"/>
    </row>
    <row r="794" spans="1:10">
      <c r="A794" s="125" t="s">
        <v>199</v>
      </c>
      <c r="B794" s="9">
        <v>1431</v>
      </c>
      <c r="C794" s="10">
        <v>929</v>
      </c>
      <c r="D794" s="6">
        <v>-502</v>
      </c>
      <c r="E794" s="7">
        <v>-35.080363382250177</v>
      </c>
      <c r="F794" s="4">
        <v>-48.355392886350558</v>
      </c>
      <c r="G794" s="4">
        <v>-453.64460711364944</v>
      </c>
      <c r="H794" s="19">
        <v>3.0346085333785733</v>
      </c>
      <c r="I794" s="13">
        <v>1.7852681745680956</v>
      </c>
      <c r="J794" s="14">
        <v>-1.2493403588104777</v>
      </c>
    </row>
    <row r="795" spans="1:10">
      <c r="A795" s="125" t="s">
        <v>200</v>
      </c>
      <c r="B795" s="9">
        <v>4643</v>
      </c>
      <c r="C795" s="10">
        <v>2566</v>
      </c>
      <c r="D795" s="6">
        <v>-2077</v>
      </c>
      <c r="E795" s="7">
        <v>-44.73400818436356</v>
      </c>
      <c r="F795" s="4">
        <v>-155.60599195492495</v>
      </c>
      <c r="G795" s="4">
        <v>-1921.394008045075</v>
      </c>
      <c r="H795" s="13">
        <v>9.8460429213673759</v>
      </c>
      <c r="I795" s="13">
        <v>4.9311067125314683</v>
      </c>
      <c r="J795" s="14">
        <v>-4.9149362088359076</v>
      </c>
    </row>
    <row r="796" spans="1:10">
      <c r="A796" s="125" t="s">
        <v>0</v>
      </c>
      <c r="B796" s="9">
        <v>36900</v>
      </c>
      <c r="C796" s="10">
        <v>44263</v>
      </c>
      <c r="D796" s="6">
        <v>7363</v>
      </c>
      <c r="E796" s="7">
        <v>19.953929539295391</v>
      </c>
      <c r="F796" s="4">
        <v>9446.3419769669999</v>
      </c>
      <c r="G796" s="4">
        <v>-2083.3419769669999</v>
      </c>
      <c r="H796" s="13">
        <v>78.250911866994656</v>
      </c>
      <c r="I796" s="13">
        <v>85.060629936391422</v>
      </c>
      <c r="J796" s="14">
        <v>6.8097180693967658</v>
      </c>
    </row>
    <row r="797" spans="1:10">
      <c r="A797" s="125" t="s">
        <v>201</v>
      </c>
      <c r="B797" s="9">
        <v>3116</v>
      </c>
      <c r="C797" s="10">
        <v>3597</v>
      </c>
      <c r="D797" s="6">
        <v>481</v>
      </c>
      <c r="E797" s="7">
        <v>15.436456996148909</v>
      </c>
      <c r="F797" s="4">
        <v>753.38431962152913</v>
      </c>
      <c r="G797" s="4">
        <v>-272.38431962152913</v>
      </c>
      <c r="H797" s="13">
        <v>6.6078547798795491</v>
      </c>
      <c r="I797" s="13">
        <v>6.9123892614870188</v>
      </c>
      <c r="J797" s="14">
        <v>0.30453448160746976</v>
      </c>
    </row>
    <row r="798" spans="1:10">
      <c r="A798" s="124" t="s">
        <v>166</v>
      </c>
      <c r="B798" s="26">
        <v>27873</v>
      </c>
      <c r="C798" s="27">
        <v>28237</v>
      </c>
      <c r="D798" s="22">
        <v>364</v>
      </c>
      <c r="E798" s="23">
        <v>1.3059232949449286</v>
      </c>
      <c r="F798" s="24">
        <v>335.60678109081528</v>
      </c>
      <c r="G798" s="24">
        <v>28.393218909184725</v>
      </c>
      <c r="H798" s="25">
        <v>100</v>
      </c>
      <c r="I798" s="25">
        <v>100</v>
      </c>
      <c r="J798" s="17"/>
    </row>
    <row r="799" spans="1:10">
      <c r="A799" s="125" t="s">
        <v>199</v>
      </c>
      <c r="B799" s="9">
        <v>15977</v>
      </c>
      <c r="C799" s="10">
        <v>12214</v>
      </c>
      <c r="D799" s="6">
        <v>-3763</v>
      </c>
      <c r="E799" s="7">
        <v>-23.552606872379044</v>
      </c>
      <c r="F799" s="4">
        <v>-652.87310381912448</v>
      </c>
      <c r="G799" s="4">
        <v>-3110.1268961808755</v>
      </c>
      <c r="H799" s="19">
        <v>57.320704624547048</v>
      </c>
      <c r="I799" s="13">
        <v>43.255303325424087</v>
      </c>
      <c r="J799" s="14">
        <v>-14.065401299122961</v>
      </c>
    </row>
    <row r="800" spans="1:10">
      <c r="A800" s="125" t="s">
        <v>200</v>
      </c>
      <c r="B800" s="9">
        <v>606</v>
      </c>
      <c r="C800" s="10">
        <v>711</v>
      </c>
      <c r="D800" s="6">
        <v>105</v>
      </c>
      <c r="E800" s="7">
        <v>17.326732673267326</v>
      </c>
      <c r="F800" s="4">
        <v>50.885898958273245</v>
      </c>
      <c r="G800" s="4">
        <v>54.114101041726755</v>
      </c>
      <c r="H800" s="13">
        <v>2.174147024001722</v>
      </c>
      <c r="I800" s="13">
        <v>2.5179728724722881</v>
      </c>
      <c r="J800" s="14">
        <v>0.34382584847056608</v>
      </c>
    </row>
    <row r="801" spans="1:10">
      <c r="A801" s="125" t="s">
        <v>0</v>
      </c>
      <c r="B801" s="9">
        <v>2081</v>
      </c>
      <c r="C801" s="10">
        <v>2393</v>
      </c>
      <c r="D801" s="6">
        <v>312</v>
      </c>
      <c r="E801" s="7">
        <v>14.992791926958194</v>
      </c>
      <c r="F801" s="4">
        <v>55.178252991330623</v>
      </c>
      <c r="G801" s="4">
        <v>256.82174700866938</v>
      </c>
      <c r="H801" s="13">
        <v>7.4660065296164744</v>
      </c>
      <c r="I801" s="13">
        <v>8.47469632043064</v>
      </c>
      <c r="J801" s="14">
        <v>1.0086897908141657</v>
      </c>
    </row>
    <row r="802" spans="1:10">
      <c r="A802" s="125" t="s">
        <v>201</v>
      </c>
      <c r="B802" s="9">
        <v>8632</v>
      </c>
      <c r="C802" s="10">
        <v>12427</v>
      </c>
      <c r="D802" s="6">
        <v>3795</v>
      </c>
      <c r="E802" s="7">
        <v>43.964318813716403</v>
      </c>
      <c r="F802" s="4">
        <v>850.6747441024412</v>
      </c>
      <c r="G802" s="4">
        <v>2944.3252558975587</v>
      </c>
      <c r="H802" s="13">
        <v>30.969038137265454</v>
      </c>
      <c r="I802" s="13">
        <v>44.009632751354602</v>
      </c>
      <c r="J802" s="14">
        <v>13.040594614089148</v>
      </c>
    </row>
    <row r="803" spans="1:10">
      <c r="A803" s="124" t="s">
        <v>122</v>
      </c>
      <c r="B803" s="26">
        <v>28847</v>
      </c>
      <c r="C803" s="27">
        <v>27814</v>
      </c>
      <c r="D803" s="22">
        <v>-1033</v>
      </c>
      <c r="E803" s="23">
        <v>-3.5809616251256631</v>
      </c>
      <c r="F803" s="24">
        <v>2403.7450695511143</v>
      </c>
      <c r="G803" s="24">
        <v>-3436.7450695511143</v>
      </c>
      <c r="H803" s="25">
        <v>100</v>
      </c>
      <c r="I803" s="25">
        <v>100</v>
      </c>
      <c r="J803" s="17"/>
    </row>
    <row r="804" spans="1:10">
      <c r="A804" s="125" t="s">
        <v>199</v>
      </c>
      <c r="B804" s="9">
        <v>9523</v>
      </c>
      <c r="C804" s="10">
        <v>10621</v>
      </c>
      <c r="D804" s="6">
        <v>1098</v>
      </c>
      <c r="E804" s="7">
        <v>11.529980048304106</v>
      </c>
      <c r="F804" s="4">
        <v>53.91966893494407</v>
      </c>
      <c r="G804" s="4">
        <v>1044.0803310650558</v>
      </c>
      <c r="H804" s="19">
        <v>33.012098311782857</v>
      </c>
      <c r="I804" s="13">
        <v>38.185805709355002</v>
      </c>
      <c r="J804" s="14">
        <v>5.1737073975721444</v>
      </c>
    </row>
    <row r="805" spans="1:10">
      <c r="A805" s="125" t="s">
        <v>200</v>
      </c>
      <c r="B805" s="9">
        <v>3120</v>
      </c>
      <c r="C805" s="10">
        <v>2801</v>
      </c>
      <c r="D805" s="6">
        <v>-319</v>
      </c>
      <c r="E805" s="7">
        <v>-10.224358974358974</v>
      </c>
      <c r="F805" s="4">
        <v>248.65748760476583</v>
      </c>
      <c r="G805" s="4">
        <v>-567.65748760476583</v>
      </c>
      <c r="H805" s="13">
        <v>10.81568273997296</v>
      </c>
      <c r="I805" s="13">
        <v>10.070468109585102</v>
      </c>
      <c r="J805" s="14">
        <v>-0.74521463038785818</v>
      </c>
    </row>
    <row r="806" spans="1:10">
      <c r="A806" s="125" t="s">
        <v>0</v>
      </c>
      <c r="B806" s="9">
        <v>9873</v>
      </c>
      <c r="C806" s="10">
        <v>9073</v>
      </c>
      <c r="D806" s="6">
        <v>-800</v>
      </c>
      <c r="E806" s="7">
        <v>-8.1029069178567816</v>
      </c>
      <c r="F806" s="4">
        <v>1451.6155667622411</v>
      </c>
      <c r="G806" s="4">
        <v>-2251.6155667622411</v>
      </c>
      <c r="H806" s="13">
        <v>34.225396055049053</v>
      </c>
      <c r="I806" s="13">
        <v>32.620263176817431</v>
      </c>
      <c r="J806" s="14">
        <v>-1.6051328782316219</v>
      </c>
    </row>
    <row r="807" spans="1:10">
      <c r="A807" s="125" t="s">
        <v>201</v>
      </c>
      <c r="B807" s="9">
        <v>4069</v>
      </c>
      <c r="C807" s="10">
        <v>4369</v>
      </c>
      <c r="D807" s="6">
        <v>300</v>
      </c>
      <c r="E807" s="7">
        <v>7.3728188744163186</v>
      </c>
      <c r="F807" s="4">
        <v>595.89325173300404</v>
      </c>
      <c r="G807" s="4">
        <v>-295.89325173300404</v>
      </c>
      <c r="H807" s="13">
        <v>14.105452906714735</v>
      </c>
      <c r="I807" s="13">
        <v>15.707916876393183</v>
      </c>
      <c r="J807" s="14">
        <v>1.602463969678448</v>
      </c>
    </row>
    <row r="808" spans="1:10">
      <c r="A808" s="124" t="s">
        <v>119</v>
      </c>
      <c r="B808" s="26">
        <v>21052</v>
      </c>
      <c r="C808" s="27">
        <v>21376</v>
      </c>
      <c r="D808" s="22">
        <v>324</v>
      </c>
      <c r="E808" s="23">
        <v>1.5390461713851415</v>
      </c>
      <c r="F808" s="24">
        <v>1500.2401238057803</v>
      </c>
      <c r="G808" s="24">
        <v>-1176.2401238057803</v>
      </c>
      <c r="H808" s="25">
        <v>100</v>
      </c>
      <c r="I808" s="25">
        <v>100</v>
      </c>
      <c r="J808" s="17"/>
    </row>
    <row r="809" spans="1:10">
      <c r="A809" s="125" t="s">
        <v>199</v>
      </c>
      <c r="B809" s="9">
        <v>9990</v>
      </c>
      <c r="C809" s="10">
        <v>6511</v>
      </c>
      <c r="D809" s="6">
        <v>-3479</v>
      </c>
      <c r="E809" s="7">
        <v>-34.824824824824823</v>
      </c>
      <c r="F809" s="4">
        <v>-304.52008924709958</v>
      </c>
      <c r="G809" s="4">
        <v>-3174.4799107529007</v>
      </c>
      <c r="H809" s="19">
        <v>47.453923617708533</v>
      </c>
      <c r="I809" s="13">
        <v>30.459393712574851</v>
      </c>
      <c r="J809" s="14">
        <v>-16.994529905133682</v>
      </c>
    </row>
    <row r="810" spans="1:10">
      <c r="A810" s="125" t="s">
        <v>200</v>
      </c>
      <c r="B810" s="9">
        <v>479</v>
      </c>
      <c r="C810" s="10">
        <v>1188</v>
      </c>
      <c r="D810" s="6">
        <v>709</v>
      </c>
      <c r="E810" s="7">
        <v>148.01670146137786</v>
      </c>
      <c r="F810" s="4">
        <v>167.17286169291123</v>
      </c>
      <c r="G810" s="4">
        <v>541.82713830708872</v>
      </c>
      <c r="H810" s="13">
        <v>2.2753182595477863</v>
      </c>
      <c r="I810" s="13">
        <v>5.557634730538922</v>
      </c>
      <c r="J810" s="14">
        <v>3.2823164709911357</v>
      </c>
    </row>
    <row r="811" spans="1:10">
      <c r="A811" s="125" t="s">
        <v>0</v>
      </c>
      <c r="B811" s="9">
        <v>6050</v>
      </c>
      <c r="C811" s="10">
        <v>8112</v>
      </c>
      <c r="D811" s="6">
        <v>2062</v>
      </c>
      <c r="E811" s="7">
        <v>34.082644628099175</v>
      </c>
      <c r="F811" s="4">
        <v>975.08930142625104</v>
      </c>
      <c r="G811" s="4">
        <v>1086.910698573749</v>
      </c>
      <c r="H811" s="13">
        <v>28.738362150864528</v>
      </c>
      <c r="I811" s="13">
        <v>37.949101796407184</v>
      </c>
      <c r="J811" s="14">
        <v>9.210739645542656</v>
      </c>
    </row>
    <row r="812" spans="1:10">
      <c r="A812" s="125" t="s">
        <v>201</v>
      </c>
      <c r="B812" s="9">
        <v>2355</v>
      </c>
      <c r="C812" s="10">
        <v>4143</v>
      </c>
      <c r="D812" s="6">
        <v>1788</v>
      </c>
      <c r="E812" s="7">
        <v>75.923566878980893</v>
      </c>
      <c r="F812" s="4">
        <v>580.30937291738405</v>
      </c>
      <c r="G812" s="4">
        <v>1207.6906270826159</v>
      </c>
      <c r="H812" s="13">
        <v>11.186585597567927</v>
      </c>
      <c r="I812" s="13">
        <v>19.381549401197603</v>
      </c>
      <c r="J812" s="14">
        <v>8.1949638036296761</v>
      </c>
    </row>
    <row r="813" spans="1:10">
      <c r="A813" s="124" t="s">
        <v>165</v>
      </c>
      <c r="B813" s="26">
        <v>31734</v>
      </c>
      <c r="C813" s="27">
        <v>34034</v>
      </c>
      <c r="D813" s="22">
        <v>2300</v>
      </c>
      <c r="E813" s="23">
        <v>7.247746896073612</v>
      </c>
      <c r="F813" s="24">
        <v>1356.36214710487</v>
      </c>
      <c r="G813" s="24">
        <v>943.63785289512998</v>
      </c>
      <c r="H813" s="25">
        <v>100</v>
      </c>
      <c r="I813" s="25">
        <v>100</v>
      </c>
      <c r="J813" s="17"/>
    </row>
    <row r="814" spans="1:10">
      <c r="A814" s="125" t="s">
        <v>199</v>
      </c>
      <c r="B814" s="9">
        <v>14054</v>
      </c>
      <c r="C814" s="10">
        <v>11918</v>
      </c>
      <c r="D814" s="6">
        <v>-2136</v>
      </c>
      <c r="E814" s="7">
        <v>-15.198519994307672</v>
      </c>
      <c r="F814" s="4">
        <v>-430.11154840226095</v>
      </c>
      <c r="G814" s="4">
        <v>-1705.888451597739</v>
      </c>
      <c r="H814" s="19">
        <v>44.286884729312412</v>
      </c>
      <c r="I814" s="13">
        <v>35.017923253217369</v>
      </c>
      <c r="J814" s="14">
        <v>-9.2689614760950434</v>
      </c>
    </row>
    <row r="815" spans="1:10">
      <c r="A815" s="125" t="s">
        <v>200</v>
      </c>
      <c r="B815" s="9">
        <v>3602</v>
      </c>
      <c r="C815" s="10">
        <v>4420</v>
      </c>
      <c r="D815" s="6">
        <v>818</v>
      </c>
      <c r="E815" s="7">
        <v>22.709605774569681</v>
      </c>
      <c r="F815" s="4">
        <v>267.66312776025393</v>
      </c>
      <c r="G815" s="4">
        <v>550.33687223974607</v>
      </c>
      <c r="H815" s="13">
        <v>11.350601878111805</v>
      </c>
      <c r="I815" s="13">
        <v>12.987012987012985</v>
      </c>
      <c r="J815" s="14">
        <v>1.6364111089011804</v>
      </c>
    </row>
    <row r="816" spans="1:10">
      <c r="A816" s="125" t="s">
        <v>0</v>
      </c>
      <c r="B816" s="9">
        <v>5016</v>
      </c>
      <c r="C816" s="10">
        <v>5982</v>
      </c>
      <c r="D816" s="6">
        <v>966</v>
      </c>
      <c r="E816" s="7">
        <v>19.258373205741627</v>
      </c>
      <c r="F816" s="4">
        <v>532.58555531564957</v>
      </c>
      <c r="G816" s="4">
        <v>433.41444468435043</v>
      </c>
      <c r="H816" s="13">
        <v>15.806390622045754</v>
      </c>
      <c r="I816" s="13">
        <v>17.57654110595287</v>
      </c>
      <c r="J816" s="14">
        <v>1.7701504839071163</v>
      </c>
    </row>
    <row r="817" spans="1:10">
      <c r="A817" s="125" t="s">
        <v>201</v>
      </c>
      <c r="B817" s="9">
        <v>8026</v>
      </c>
      <c r="C817" s="10">
        <v>10694</v>
      </c>
      <c r="D817" s="6">
        <v>2668</v>
      </c>
      <c r="E817" s="7">
        <v>33.241963618240717</v>
      </c>
      <c r="F817" s="4">
        <v>953.93690650416465</v>
      </c>
      <c r="G817" s="4">
        <v>1714.0630934958353</v>
      </c>
      <c r="H817" s="13">
        <v>25.291485472994264</v>
      </c>
      <c r="I817" s="13">
        <v>31.421519656813775</v>
      </c>
      <c r="J817" s="14">
        <v>6.1300341838195109</v>
      </c>
    </row>
    <row r="818" spans="1:10">
      <c r="A818" s="124" t="s">
        <v>144</v>
      </c>
      <c r="B818" s="26">
        <v>57704</v>
      </c>
      <c r="C818" s="27">
        <v>52504</v>
      </c>
      <c r="D818" s="22">
        <v>-5200</v>
      </c>
      <c r="E818" s="23">
        <v>-9.0115070012477467</v>
      </c>
      <c r="F818" s="24">
        <v>3922.2820320721926</v>
      </c>
      <c r="G818" s="24">
        <v>-9122.282032072193</v>
      </c>
      <c r="H818" s="25">
        <v>100</v>
      </c>
      <c r="I818" s="25">
        <v>100</v>
      </c>
      <c r="J818" s="17"/>
    </row>
    <row r="819" spans="1:10">
      <c r="A819" s="125" t="s">
        <v>199</v>
      </c>
      <c r="B819" s="9">
        <v>5450</v>
      </c>
      <c r="C819" s="10">
        <v>3304</v>
      </c>
      <c r="D819" s="6">
        <v>-2146</v>
      </c>
      <c r="E819" s="7">
        <v>-39.376146788990823</v>
      </c>
      <c r="F819" s="4">
        <v>-580.24702512471038</v>
      </c>
      <c r="G819" s="4">
        <v>-1565.7529748752895</v>
      </c>
      <c r="H819" s="19">
        <v>9.4447525301538882</v>
      </c>
      <c r="I819" s="13">
        <v>6.2928538777997867</v>
      </c>
      <c r="J819" s="14">
        <v>-3.1518986523541015</v>
      </c>
    </row>
    <row r="820" spans="1:10">
      <c r="A820" s="125" t="s">
        <v>200</v>
      </c>
      <c r="B820" s="9">
        <v>30804</v>
      </c>
      <c r="C820" s="10">
        <v>26376</v>
      </c>
      <c r="D820" s="6">
        <v>-4428</v>
      </c>
      <c r="E820" s="7">
        <v>-14.374756525126605</v>
      </c>
      <c r="F820" s="4">
        <v>2083.4506830130736</v>
      </c>
      <c r="G820" s="4">
        <v>-6511.450683013074</v>
      </c>
      <c r="H820" s="13">
        <v>53.382781089699151</v>
      </c>
      <c r="I820" s="13">
        <v>50.236172482096599</v>
      </c>
      <c r="J820" s="14">
        <v>-3.1466086076025519</v>
      </c>
    </row>
    <row r="821" spans="1:10">
      <c r="A821" s="125" t="s">
        <v>0</v>
      </c>
      <c r="B821" s="9">
        <v>9401</v>
      </c>
      <c r="C821" s="10">
        <v>9671</v>
      </c>
      <c r="D821" s="6">
        <v>270</v>
      </c>
      <c r="E821" s="7">
        <v>2.8720348899053292</v>
      </c>
      <c r="F821" s="4">
        <v>898.83970861875036</v>
      </c>
      <c r="G821" s="4">
        <v>-628.83970861875036</v>
      </c>
      <c r="H821" s="13">
        <v>16.291764868986551</v>
      </c>
      <c r="I821" s="13">
        <v>18.419548986743866</v>
      </c>
      <c r="J821" s="14">
        <v>2.1277841177573151</v>
      </c>
    </row>
    <row r="822" spans="1:10">
      <c r="A822" s="125" t="s">
        <v>201</v>
      </c>
      <c r="B822" s="9">
        <v>6567</v>
      </c>
      <c r="C822" s="10">
        <v>8424</v>
      </c>
      <c r="D822" s="6">
        <v>1857</v>
      </c>
      <c r="E822" s="7">
        <v>28.277752398355418</v>
      </c>
      <c r="F822" s="4">
        <v>1267.5279438390567</v>
      </c>
      <c r="G822" s="4">
        <v>589.47205616094334</v>
      </c>
      <c r="H822" s="13">
        <v>11.380493553306529</v>
      </c>
      <c r="I822" s="13">
        <v>16.044491848240135</v>
      </c>
      <c r="J822" s="14">
        <v>4.6639982949336058</v>
      </c>
    </row>
    <row r="823" spans="1:10">
      <c r="A823" s="124" t="s">
        <v>154</v>
      </c>
      <c r="B823" s="26">
        <v>19309</v>
      </c>
      <c r="C823" s="27">
        <v>20800</v>
      </c>
      <c r="D823" s="22">
        <v>1491</v>
      </c>
      <c r="E823" s="23">
        <v>7.72178776736237</v>
      </c>
      <c r="F823" s="24">
        <v>1521.9627853732491</v>
      </c>
      <c r="G823" s="24">
        <v>-30.962785373249062</v>
      </c>
      <c r="H823" s="25">
        <v>100</v>
      </c>
      <c r="I823" s="25">
        <v>100</v>
      </c>
      <c r="J823" s="17"/>
    </row>
    <row r="824" spans="1:10">
      <c r="A824" s="125" t="s">
        <v>199</v>
      </c>
      <c r="B824" s="9">
        <v>6437</v>
      </c>
      <c r="C824" s="10">
        <v>3597</v>
      </c>
      <c r="D824" s="6">
        <v>-2840</v>
      </c>
      <c r="E824" s="7">
        <v>-44.119931645176322</v>
      </c>
      <c r="F824" s="4">
        <v>-453.84446779439986</v>
      </c>
      <c r="G824" s="4">
        <v>-2386.1555322056001</v>
      </c>
      <c r="H824" s="19">
        <v>33.336785954736129</v>
      </c>
      <c r="I824" s="13">
        <v>17.29326923076923</v>
      </c>
      <c r="J824" s="14">
        <v>-16.043516723966899</v>
      </c>
    </row>
    <row r="825" spans="1:10">
      <c r="A825" s="125" t="s">
        <v>200</v>
      </c>
      <c r="B825" s="9">
        <v>176</v>
      </c>
      <c r="C825" s="10">
        <v>246</v>
      </c>
      <c r="D825" s="6">
        <v>70</v>
      </c>
      <c r="E825" s="7">
        <v>39.772727272727273</v>
      </c>
      <c r="F825" s="4">
        <v>23.082932626525835</v>
      </c>
      <c r="G825" s="4">
        <v>46.917067373474168</v>
      </c>
      <c r="H825" s="13">
        <v>0.91149205033921998</v>
      </c>
      <c r="I825" s="13">
        <v>1.1826923076923077</v>
      </c>
      <c r="J825" s="14">
        <v>0.27120025735308773</v>
      </c>
    </row>
    <row r="826" spans="1:10">
      <c r="A826" s="125" t="s">
        <v>0</v>
      </c>
      <c r="B826" s="9">
        <v>2841</v>
      </c>
      <c r="C826" s="10">
        <v>2932</v>
      </c>
      <c r="D826" s="6">
        <v>91</v>
      </c>
      <c r="E826" s="7">
        <v>3.2030975008799722</v>
      </c>
      <c r="F826" s="4">
        <v>344.59711291674546</v>
      </c>
      <c r="G826" s="4">
        <v>-253.59711291674546</v>
      </c>
      <c r="H826" s="13">
        <v>14.713346108032525</v>
      </c>
      <c r="I826" s="13">
        <v>14.096153846153847</v>
      </c>
      <c r="J826" s="14">
        <v>-0.61719226187867804</v>
      </c>
    </row>
    <row r="827" spans="1:10">
      <c r="A827" s="125" t="s">
        <v>201</v>
      </c>
      <c r="B827" s="9">
        <v>9330</v>
      </c>
      <c r="C827" s="10">
        <v>13526</v>
      </c>
      <c r="D827" s="6">
        <v>4196</v>
      </c>
      <c r="E827" s="7">
        <v>44.973204715969992</v>
      </c>
      <c r="F827" s="4">
        <v>1564.4914729909117</v>
      </c>
      <c r="G827" s="4">
        <v>2631.5085270090885</v>
      </c>
      <c r="H827" s="13">
        <v>48.319436532187069</v>
      </c>
      <c r="I827" s="13">
        <v>65.02884615384616</v>
      </c>
      <c r="J827" s="14">
        <v>16.709409621659091</v>
      </c>
    </row>
    <row r="828" spans="1:10">
      <c r="A828" s="124" t="s">
        <v>118</v>
      </c>
      <c r="B828" s="26">
        <v>21104</v>
      </c>
      <c r="C828" s="27">
        <v>20030</v>
      </c>
      <c r="D828" s="22">
        <v>-1074</v>
      </c>
      <c r="E828" s="23">
        <v>-5.0890826383623962</v>
      </c>
      <c r="F828" s="24">
        <v>1937.9788692534762</v>
      </c>
      <c r="G828" s="24">
        <v>-3011.9788692534762</v>
      </c>
      <c r="H828" s="25">
        <v>100</v>
      </c>
      <c r="I828" s="25">
        <v>100</v>
      </c>
      <c r="J828" s="17"/>
    </row>
    <row r="829" spans="1:10">
      <c r="A829" s="125" t="s">
        <v>199</v>
      </c>
      <c r="B829" s="9">
        <v>2863</v>
      </c>
      <c r="C829" s="10">
        <v>2946</v>
      </c>
      <c r="D829" s="6">
        <v>83</v>
      </c>
      <c r="E829" s="7">
        <v>2.8990569332867624</v>
      </c>
      <c r="F829" s="4">
        <v>15.989329581075879</v>
      </c>
      <c r="G829" s="4">
        <v>67.010670418924121</v>
      </c>
      <c r="H829" s="19">
        <v>13.56614859742229</v>
      </c>
      <c r="I829" s="13">
        <v>14.70793809286071</v>
      </c>
      <c r="J829" s="14">
        <v>1.1417894954384202</v>
      </c>
    </row>
    <row r="830" spans="1:10">
      <c r="A830" s="125" t="s">
        <v>200</v>
      </c>
      <c r="B830" s="9">
        <v>6452</v>
      </c>
      <c r="C830" s="10">
        <v>5183</v>
      </c>
      <c r="D830" s="6">
        <v>-1269</v>
      </c>
      <c r="E830" s="7">
        <v>-19.668319900805955</v>
      </c>
      <c r="F830" s="4">
        <v>403.59818215354301</v>
      </c>
      <c r="G830" s="4">
        <v>-1672.5981821535429</v>
      </c>
      <c r="H830" s="13">
        <v>30.5724033358605</v>
      </c>
      <c r="I830" s="13">
        <v>25.876185721417873</v>
      </c>
      <c r="J830" s="14">
        <v>-4.6962176144426273</v>
      </c>
    </row>
    <row r="831" spans="1:10">
      <c r="A831" s="125" t="s">
        <v>0</v>
      </c>
      <c r="B831" s="9">
        <v>8073</v>
      </c>
      <c r="C831" s="10">
        <v>8104</v>
      </c>
      <c r="D831" s="6">
        <v>31</v>
      </c>
      <c r="E831" s="7">
        <v>0.38399603616994921</v>
      </c>
      <c r="F831" s="4">
        <v>1113.7686366913488</v>
      </c>
      <c r="G831" s="4">
        <v>-1082.7686366913488</v>
      </c>
      <c r="H831" s="13">
        <v>38.253411675511749</v>
      </c>
      <c r="I831" s="13">
        <v>40.459311033449822</v>
      </c>
      <c r="J831" s="14">
        <v>2.2058993579380726</v>
      </c>
    </row>
    <row r="832" spans="1:10">
      <c r="A832" s="125" t="s">
        <v>201</v>
      </c>
      <c r="B832" s="9">
        <v>2506</v>
      </c>
      <c r="C832" s="10">
        <v>3096</v>
      </c>
      <c r="D832" s="6">
        <v>590</v>
      </c>
      <c r="E832" s="7">
        <v>23.543495610534716</v>
      </c>
      <c r="F832" s="4">
        <v>351.74100662162579</v>
      </c>
      <c r="G832" s="4">
        <v>238.25899337837421</v>
      </c>
      <c r="H832" s="13">
        <v>11.874526156178923</v>
      </c>
      <c r="I832" s="13">
        <v>15.45681477783325</v>
      </c>
      <c r="J832" s="14">
        <v>3.5822886216543264</v>
      </c>
    </row>
    <row r="833" spans="1:10">
      <c r="A833" s="124" t="s">
        <v>151</v>
      </c>
      <c r="B833" s="26">
        <v>29404</v>
      </c>
      <c r="C833" s="27">
        <v>28260</v>
      </c>
      <c r="D833" s="22">
        <v>-1144</v>
      </c>
      <c r="E833" s="23">
        <v>-3.8906271255611484</v>
      </c>
      <c r="F833" s="24">
        <v>1369.0520269890185</v>
      </c>
      <c r="G833" s="24">
        <v>-2513.0520269890185</v>
      </c>
      <c r="H833" s="25">
        <v>100</v>
      </c>
      <c r="I833" s="25">
        <v>100</v>
      </c>
      <c r="J833" s="17"/>
    </row>
    <row r="834" spans="1:10">
      <c r="A834" s="125" t="s">
        <v>199</v>
      </c>
      <c r="B834" s="9">
        <v>15140</v>
      </c>
      <c r="C834" s="10">
        <v>13068</v>
      </c>
      <c r="D834" s="6">
        <v>-2072</v>
      </c>
      <c r="E834" s="7">
        <v>-13.68560105680317</v>
      </c>
      <c r="F834" s="4">
        <v>-54.438069594820035</v>
      </c>
      <c r="G834" s="4">
        <v>-2017.56193040518</v>
      </c>
      <c r="H834" s="19">
        <v>51.48959325261869</v>
      </c>
      <c r="I834" s="13">
        <v>46.242038216560509</v>
      </c>
      <c r="J834" s="14">
        <v>-5.2475550360581806</v>
      </c>
    </row>
    <row r="835" spans="1:10">
      <c r="A835" s="125" t="s">
        <v>200</v>
      </c>
      <c r="B835" s="9">
        <v>712</v>
      </c>
      <c r="C835" s="10">
        <v>698</v>
      </c>
      <c r="D835" s="6">
        <v>-14</v>
      </c>
      <c r="E835" s="7">
        <v>-1.9662921348314606</v>
      </c>
      <c r="F835" s="4">
        <v>67.450954935102359</v>
      </c>
      <c r="G835" s="4">
        <v>-81.450954935102359</v>
      </c>
      <c r="H835" s="13">
        <v>2.4214392599646306</v>
      </c>
      <c r="I835" s="13">
        <v>2.4699221514508136</v>
      </c>
      <c r="J835" s="14">
        <v>4.8482891486183011E-2</v>
      </c>
    </row>
    <row r="836" spans="1:10">
      <c r="A836" s="125" t="s">
        <v>0</v>
      </c>
      <c r="B836" s="9">
        <v>4035</v>
      </c>
      <c r="C836" s="10">
        <v>4682</v>
      </c>
      <c r="D836" s="6">
        <v>647</v>
      </c>
      <c r="E836" s="7">
        <v>16.034696406443619</v>
      </c>
      <c r="F836" s="4">
        <v>383.68430744528456</v>
      </c>
      <c r="G836" s="4">
        <v>263.31569255471544</v>
      </c>
      <c r="H836" s="13">
        <v>13.722622772411915</v>
      </c>
      <c r="I836" s="13">
        <v>16.56758669497523</v>
      </c>
      <c r="J836" s="14">
        <v>2.8449639225633145</v>
      </c>
    </row>
    <row r="837" spans="1:10">
      <c r="A837" s="125" t="s">
        <v>201</v>
      </c>
      <c r="B837" s="9">
        <v>8357</v>
      </c>
      <c r="C837" s="10">
        <v>8966</v>
      </c>
      <c r="D837" s="6">
        <v>609</v>
      </c>
      <c r="E837" s="7">
        <v>7.2873040564795977</v>
      </c>
      <c r="F837" s="4">
        <v>938.76253915053428</v>
      </c>
      <c r="G837" s="4">
        <v>-329.76253915053428</v>
      </c>
      <c r="H837" s="13">
        <v>28.421303224051147</v>
      </c>
      <c r="I837" s="13">
        <v>31.726822363765038</v>
      </c>
      <c r="J837" s="14">
        <v>3.3055191397138906</v>
      </c>
    </row>
    <row r="838" spans="1:10">
      <c r="A838" s="124" t="s">
        <v>117</v>
      </c>
      <c r="B838" s="26">
        <v>62985</v>
      </c>
      <c r="C838" s="27">
        <v>62982</v>
      </c>
      <c r="D838" s="22">
        <v>-3</v>
      </c>
      <c r="E838" s="23">
        <v>-4.7630388187663731E-3</v>
      </c>
      <c r="F838" s="24">
        <v>7148.4705252492295</v>
      </c>
      <c r="G838" s="24">
        <v>-7151.4705252492295</v>
      </c>
      <c r="H838" s="25">
        <v>100</v>
      </c>
      <c r="I838" s="25">
        <v>100</v>
      </c>
      <c r="J838" s="17"/>
    </row>
    <row r="839" spans="1:10">
      <c r="A839" s="125" t="s">
        <v>199</v>
      </c>
      <c r="B839" s="9">
        <v>11241</v>
      </c>
      <c r="C839" s="10">
        <v>7078</v>
      </c>
      <c r="D839" s="6">
        <v>-4163</v>
      </c>
      <c r="E839" s="7">
        <v>-37.034071701805885</v>
      </c>
      <c r="F839" s="4">
        <v>-455.85950683754709</v>
      </c>
      <c r="G839" s="4">
        <v>-3707.1404931624529</v>
      </c>
      <c r="H839" s="19">
        <v>17.847106453917601</v>
      </c>
      <c r="I839" s="13">
        <v>11.23813152964339</v>
      </c>
      <c r="J839" s="14">
        <v>-6.6089749242742108</v>
      </c>
    </row>
    <row r="840" spans="1:10">
      <c r="A840" s="125" t="s">
        <v>200</v>
      </c>
      <c r="B840" s="9">
        <v>5709</v>
      </c>
      <c r="C840" s="10">
        <v>6960</v>
      </c>
      <c r="D840" s="6">
        <v>1251</v>
      </c>
      <c r="E840" s="7">
        <v>21.912769311613243</v>
      </c>
      <c r="F840" s="4">
        <v>1271.6443676577358</v>
      </c>
      <c r="G840" s="4">
        <v>-20.644367657735756</v>
      </c>
      <c r="H840" s="13">
        <v>9.064062872112407</v>
      </c>
      <c r="I840" s="13">
        <v>11.050776412308279</v>
      </c>
      <c r="J840" s="14">
        <v>1.986713540195872</v>
      </c>
    </row>
    <row r="841" spans="1:10">
      <c r="A841" s="125" t="s">
        <v>0</v>
      </c>
      <c r="B841" s="9">
        <v>21626</v>
      </c>
      <c r="C841" s="10">
        <v>22644</v>
      </c>
      <c r="D841" s="6">
        <v>1018</v>
      </c>
      <c r="E841" s="7">
        <v>4.7072967724035877</v>
      </c>
      <c r="F841" s="4">
        <v>3096.5070186371622</v>
      </c>
      <c r="G841" s="4">
        <v>-2078.5070186371622</v>
      </c>
      <c r="H841" s="13">
        <v>34.33515916488053</v>
      </c>
      <c r="I841" s="13">
        <v>35.953129465561588</v>
      </c>
      <c r="J841" s="14">
        <v>1.6179703006810584</v>
      </c>
    </row>
    <row r="842" spans="1:10">
      <c r="A842" s="125" t="s">
        <v>201</v>
      </c>
      <c r="B842" s="9">
        <v>12550</v>
      </c>
      <c r="C842" s="10">
        <v>17252</v>
      </c>
      <c r="D842" s="6">
        <v>4702</v>
      </c>
      <c r="E842" s="7">
        <v>37.466135458167329</v>
      </c>
      <c r="F842" s="4">
        <v>2839.1828039774018</v>
      </c>
      <c r="G842" s="4">
        <v>1862.8171960225982</v>
      </c>
      <c r="H842" s="13">
        <v>19.925379058505992</v>
      </c>
      <c r="I842" s="13">
        <v>27.39195325648598</v>
      </c>
      <c r="J842" s="14">
        <v>7.4665741979799876</v>
      </c>
    </row>
    <row r="843" spans="1:10">
      <c r="A843" s="124" t="s">
        <v>147</v>
      </c>
      <c r="B843" s="26">
        <v>69455</v>
      </c>
      <c r="C843" s="27">
        <v>69317</v>
      </c>
      <c r="D843" s="22">
        <v>-138</v>
      </c>
      <c r="E843" s="23">
        <v>-0.19868979915052912</v>
      </c>
      <c r="F843" s="24">
        <v>7579.7727867770382</v>
      </c>
      <c r="G843" s="24">
        <v>-7717.7727867770382</v>
      </c>
      <c r="H843" s="25">
        <v>100</v>
      </c>
      <c r="I843" s="25">
        <v>100</v>
      </c>
      <c r="J843" s="17"/>
    </row>
    <row r="844" spans="1:10">
      <c r="A844" s="125" t="s">
        <v>199</v>
      </c>
      <c r="B844" s="9">
        <v>28954</v>
      </c>
      <c r="C844" s="10">
        <v>27558</v>
      </c>
      <c r="D844" s="6">
        <v>-1396</v>
      </c>
      <c r="E844" s="7">
        <v>-4.82144090626511</v>
      </c>
      <c r="F844" s="4">
        <v>732.91599068635742</v>
      </c>
      <c r="G844" s="4">
        <v>-2128.9159906863574</v>
      </c>
      <c r="H844" s="19">
        <v>41.687423511626228</v>
      </c>
      <c r="I844" s="13">
        <v>39.756481094103904</v>
      </c>
      <c r="J844" s="14">
        <v>-1.9309424175223242</v>
      </c>
    </row>
    <row r="845" spans="1:10">
      <c r="A845" s="125" t="s">
        <v>200</v>
      </c>
      <c r="B845" s="9">
        <v>1042</v>
      </c>
      <c r="C845" s="10">
        <v>1380</v>
      </c>
      <c r="D845" s="6">
        <v>338</v>
      </c>
      <c r="E845" s="7">
        <v>32.437619961612285</v>
      </c>
      <c r="F845" s="4">
        <v>397.33120785314208</v>
      </c>
      <c r="G845" s="4">
        <v>-59.331207853142075</v>
      </c>
      <c r="H845" s="13">
        <v>1.5002519617018213</v>
      </c>
      <c r="I845" s="13">
        <v>1.9908536145534284</v>
      </c>
      <c r="J845" s="14">
        <v>0.49060165285160706</v>
      </c>
    </row>
    <row r="846" spans="1:10">
      <c r="A846" s="125" t="s">
        <v>0</v>
      </c>
      <c r="B846" s="9">
        <v>31977</v>
      </c>
      <c r="C846" s="10">
        <v>33967</v>
      </c>
      <c r="D846" s="6">
        <v>1990</v>
      </c>
      <c r="E846" s="7">
        <v>6.2232229414891957</v>
      </c>
      <c r="F846" s="4">
        <v>5809.5945063032959</v>
      </c>
      <c r="G846" s="4">
        <v>-3819.5945063032959</v>
      </c>
      <c r="H846" s="13">
        <v>46.039881937945431</v>
      </c>
      <c r="I846" s="13">
        <v>49.00240922140312</v>
      </c>
      <c r="J846" s="14">
        <v>2.962527283457689</v>
      </c>
    </row>
    <row r="847" spans="1:10">
      <c r="A847" s="125" t="s">
        <v>201</v>
      </c>
      <c r="B847" s="9">
        <v>5382</v>
      </c>
      <c r="C847" s="10">
        <v>5331</v>
      </c>
      <c r="D847" s="6">
        <v>-51</v>
      </c>
      <c r="E847" s="7">
        <v>-0.94760312151616499</v>
      </c>
      <c r="F847" s="4">
        <v>589.10887873293996</v>
      </c>
      <c r="G847" s="4">
        <v>-640.10887873293996</v>
      </c>
      <c r="H847" s="13">
        <v>7.7489021668706357</v>
      </c>
      <c r="I847" s="13">
        <v>7.6907540718727008</v>
      </c>
      <c r="J847" s="14">
        <v>-5.814809499793494E-2</v>
      </c>
    </row>
    <row r="848" spans="1:10">
      <c r="A848" s="124" t="s">
        <v>149</v>
      </c>
      <c r="B848" s="26">
        <v>25502</v>
      </c>
      <c r="C848" s="27">
        <v>25063</v>
      </c>
      <c r="D848" s="22">
        <v>-439</v>
      </c>
      <c r="E848" s="23">
        <v>-1.721433613049957</v>
      </c>
      <c r="F848" s="24">
        <v>2163.7631557270897</v>
      </c>
      <c r="G848" s="24">
        <v>-2602.7631557270897</v>
      </c>
      <c r="H848" s="25">
        <v>100</v>
      </c>
      <c r="I848" s="25">
        <v>100</v>
      </c>
      <c r="J848" s="17"/>
    </row>
    <row r="849" spans="1:10">
      <c r="A849" s="125" t="s">
        <v>199</v>
      </c>
      <c r="B849" s="9">
        <v>2908</v>
      </c>
      <c r="C849" s="10">
        <v>1334</v>
      </c>
      <c r="D849" s="6">
        <v>-1574</v>
      </c>
      <c r="E849" s="7">
        <v>-54.126547455295736</v>
      </c>
      <c r="F849" s="4">
        <v>-235.96414622299184</v>
      </c>
      <c r="G849" s="4">
        <v>-1338.0358537770082</v>
      </c>
      <c r="H849" s="19">
        <v>11.403027213551878</v>
      </c>
      <c r="I849" s="13">
        <v>5.322587080556997</v>
      </c>
      <c r="J849" s="14">
        <v>-6.0804401329948812</v>
      </c>
    </row>
    <row r="850" spans="1:10">
      <c r="A850" s="125" t="s">
        <v>200</v>
      </c>
      <c r="B850" s="9">
        <v>18119</v>
      </c>
      <c r="C850" s="10">
        <v>20033</v>
      </c>
      <c r="D850" s="6">
        <v>1914</v>
      </c>
      <c r="E850" s="7">
        <v>10.563496881726364</v>
      </c>
      <c r="F850" s="4">
        <v>2217.5434685879113</v>
      </c>
      <c r="G850" s="4">
        <v>-303.54346858791132</v>
      </c>
      <c r="H850" s="13">
        <v>71.049329464355736</v>
      </c>
      <c r="I850" s="13">
        <v>79.930574951123162</v>
      </c>
      <c r="J850" s="14">
        <v>8.8812454867674262</v>
      </c>
    </row>
    <row r="851" spans="1:10">
      <c r="A851" s="125" t="s">
        <v>0</v>
      </c>
      <c r="B851" s="9">
        <v>2430</v>
      </c>
      <c r="C851" s="10">
        <v>2342</v>
      </c>
      <c r="D851" s="6">
        <v>-88</v>
      </c>
      <c r="E851" s="7">
        <v>-3.6213991769547325</v>
      </c>
      <c r="F851" s="4">
        <v>84.327640170599125</v>
      </c>
      <c r="G851" s="4">
        <v>-172.32764017059912</v>
      </c>
      <c r="H851" s="13">
        <v>9.528664418476982</v>
      </c>
      <c r="I851" s="13">
        <v>9.344451981007861</v>
      </c>
      <c r="J851" s="14">
        <v>-0.18421243746912097</v>
      </c>
    </row>
    <row r="852" spans="1:10">
      <c r="A852" s="125" t="s">
        <v>201</v>
      </c>
      <c r="B852" s="9">
        <v>709</v>
      </c>
      <c r="C852" s="10">
        <v>556</v>
      </c>
      <c r="D852" s="6">
        <v>-153</v>
      </c>
      <c r="E852" s="7">
        <v>-21.579689703808182</v>
      </c>
      <c r="F852" s="4">
        <v>73.565490274388637</v>
      </c>
      <c r="G852" s="4">
        <v>-226.56549027438865</v>
      </c>
      <c r="H852" s="13">
        <v>2.7801741039918437</v>
      </c>
      <c r="I852" s="13">
        <v>2.2184096077883733</v>
      </c>
      <c r="J852" s="14">
        <v>-0.56176449620347046</v>
      </c>
    </row>
    <row r="853" spans="1:10">
      <c r="A853" s="124" t="s">
        <v>127</v>
      </c>
      <c r="B853" s="26">
        <v>35181</v>
      </c>
      <c r="C853" s="27">
        <v>38894</v>
      </c>
      <c r="D853" s="22">
        <v>3713</v>
      </c>
      <c r="E853" s="23">
        <v>10.553992211705182</v>
      </c>
      <c r="F853" s="24">
        <v>3113.240870119087</v>
      </c>
      <c r="G853" s="24">
        <v>599.75912988091295</v>
      </c>
      <c r="H853" s="25">
        <v>100</v>
      </c>
      <c r="I853" s="25">
        <v>100</v>
      </c>
      <c r="J853" s="17"/>
    </row>
    <row r="854" spans="1:10">
      <c r="A854" s="125" t="s">
        <v>199</v>
      </c>
      <c r="B854" s="9">
        <v>296</v>
      </c>
      <c r="C854" s="10">
        <v>378</v>
      </c>
      <c r="D854" s="6">
        <v>82</v>
      </c>
      <c r="E854" s="7">
        <v>27.702702702702702</v>
      </c>
      <c r="F854" s="4">
        <v>11.804265858954679</v>
      </c>
      <c r="G854" s="4">
        <v>70.195734141045321</v>
      </c>
      <c r="H854" s="19">
        <v>0.84136323583752592</v>
      </c>
      <c r="I854" s="13">
        <v>0.97187226821617723</v>
      </c>
      <c r="J854" s="14">
        <v>0.1305090323786513</v>
      </c>
    </row>
    <row r="855" spans="1:10">
      <c r="A855" s="125" t="s">
        <v>200</v>
      </c>
      <c r="B855" s="9">
        <v>30006</v>
      </c>
      <c r="C855" s="10">
        <v>28084</v>
      </c>
      <c r="D855" s="6">
        <v>-1922</v>
      </c>
      <c r="E855" s="7">
        <v>-6.4053855895487564</v>
      </c>
      <c r="F855" s="4">
        <v>2007.3553715050548</v>
      </c>
      <c r="G855" s="4">
        <v>-3929.3553715050548</v>
      </c>
      <c r="H855" s="13">
        <v>85.290355589664884</v>
      </c>
      <c r="I855" s="13">
        <v>72.206510001542654</v>
      </c>
      <c r="J855" s="14">
        <v>-13.08384558812223</v>
      </c>
    </row>
    <row r="856" spans="1:10">
      <c r="A856" s="125" t="s">
        <v>0</v>
      </c>
      <c r="B856" s="9">
        <v>2808</v>
      </c>
      <c r="C856" s="10">
        <v>5917</v>
      </c>
      <c r="D856" s="6">
        <v>3109</v>
      </c>
      <c r="E856" s="7">
        <v>110.71937321937322</v>
      </c>
      <c r="F856" s="4">
        <v>734.6336179383718</v>
      </c>
      <c r="G856" s="4">
        <v>2374.3663820616284</v>
      </c>
      <c r="H856" s="13">
        <v>7.9815809669992328</v>
      </c>
      <c r="I856" s="13">
        <v>15.213143415436829</v>
      </c>
      <c r="J856" s="14">
        <v>7.2315624484375958</v>
      </c>
    </row>
    <row r="857" spans="1:10">
      <c r="A857" s="125" t="s">
        <v>201</v>
      </c>
      <c r="B857" s="9">
        <v>526</v>
      </c>
      <c r="C857" s="10">
        <v>2018</v>
      </c>
      <c r="D857" s="6">
        <v>1492</v>
      </c>
      <c r="E857" s="7">
        <v>283.65019011406844</v>
      </c>
      <c r="F857" s="4">
        <v>283.40231847457824</v>
      </c>
      <c r="G857" s="4">
        <v>1208.5976815254216</v>
      </c>
      <c r="H857" s="13">
        <v>1.4951252096301981</v>
      </c>
      <c r="I857" s="13">
        <v>5.1884609451329258</v>
      </c>
      <c r="J857" s="14">
        <v>3.6933357355027274</v>
      </c>
    </row>
    <row r="858" spans="1:10">
      <c r="A858" s="124" t="s">
        <v>123</v>
      </c>
      <c r="B858" s="26">
        <v>78906</v>
      </c>
      <c r="C858" s="27">
        <v>75878</v>
      </c>
      <c r="D858" s="22">
        <v>-3028</v>
      </c>
      <c r="E858" s="23">
        <v>-3.8374775048792236</v>
      </c>
      <c r="F858" s="24">
        <v>7406.8721138163255</v>
      </c>
      <c r="G858" s="24">
        <v>-10434.872113816326</v>
      </c>
      <c r="H858" s="25">
        <v>100</v>
      </c>
      <c r="I858" s="25">
        <v>100</v>
      </c>
      <c r="J858" s="17"/>
    </row>
    <row r="859" spans="1:10">
      <c r="A859" s="125" t="s">
        <v>199</v>
      </c>
      <c r="B859" s="9">
        <v>9140</v>
      </c>
      <c r="C859" s="10">
        <v>5213</v>
      </c>
      <c r="D859" s="6">
        <v>-3927</v>
      </c>
      <c r="E859" s="7">
        <v>-42.964989059080963</v>
      </c>
      <c r="F859" s="4">
        <v>-697.11268819791769</v>
      </c>
      <c r="G859" s="4">
        <v>-3229.8873118020824</v>
      </c>
      <c r="H859" s="19">
        <v>11.583403036524473</v>
      </c>
      <c r="I859" s="13">
        <v>6.8702390679775434</v>
      </c>
      <c r="J859" s="14">
        <v>-4.7131639685469295</v>
      </c>
    </row>
    <row r="860" spans="1:10">
      <c r="A860" s="125" t="s">
        <v>200</v>
      </c>
      <c r="B860" s="9">
        <v>20554</v>
      </c>
      <c r="C860" s="10">
        <v>19477</v>
      </c>
      <c r="D860" s="6">
        <v>-1077</v>
      </c>
      <c r="E860" s="7">
        <v>-5.2398559891018781</v>
      </c>
      <c r="F860" s="4">
        <v>2539.7126258417275</v>
      </c>
      <c r="G860" s="4">
        <v>-3616.7126258417275</v>
      </c>
      <c r="H860" s="13">
        <v>26.048716193952298</v>
      </c>
      <c r="I860" s="13">
        <v>25.668836816995704</v>
      </c>
      <c r="J860" s="14">
        <v>-0.37987937695659468</v>
      </c>
    </row>
    <row r="861" spans="1:10">
      <c r="A861" s="125" t="s">
        <v>0</v>
      </c>
      <c r="B861" s="9">
        <v>17780</v>
      </c>
      <c r="C861" s="10">
        <v>15945</v>
      </c>
      <c r="D861" s="6">
        <v>-1835</v>
      </c>
      <c r="E861" s="7">
        <v>-10.320584926884139</v>
      </c>
      <c r="F861" s="4">
        <v>1902.1594372273644</v>
      </c>
      <c r="G861" s="4">
        <v>-3737.1594372273644</v>
      </c>
      <c r="H861" s="13">
        <v>22.53314069905964</v>
      </c>
      <c r="I861" s="13">
        <v>21.01399615171723</v>
      </c>
      <c r="J861" s="14">
        <v>-1.5191445473424103</v>
      </c>
    </row>
    <row r="862" spans="1:10">
      <c r="A862" s="125" t="s">
        <v>201</v>
      </c>
      <c r="B862" s="9">
        <v>13273</v>
      </c>
      <c r="C862" s="10">
        <v>17691</v>
      </c>
      <c r="D862" s="6">
        <v>4418</v>
      </c>
      <c r="E862" s="7">
        <v>33.285617418820159</v>
      </c>
      <c r="F862" s="4">
        <v>2887.1807760511342</v>
      </c>
      <c r="G862" s="4">
        <v>1530.8192239488658</v>
      </c>
      <c r="H862" s="13">
        <v>16.821281017920057</v>
      </c>
      <c r="I862" s="13">
        <v>23.315058383194078</v>
      </c>
      <c r="J862" s="14">
        <v>6.4937773652740205</v>
      </c>
    </row>
    <row r="863" spans="1:10">
      <c r="A863" s="124" t="s">
        <v>135</v>
      </c>
      <c r="B863" s="26">
        <v>25441</v>
      </c>
      <c r="C863" s="27">
        <v>25409</v>
      </c>
      <c r="D863" s="22">
        <v>-32</v>
      </c>
      <c r="E863" s="23">
        <v>-0.1257812192916945</v>
      </c>
      <c r="F863" s="24">
        <v>918.91682737957171</v>
      </c>
      <c r="G863" s="24">
        <v>-950.91682737957171</v>
      </c>
      <c r="H863" s="25">
        <v>100</v>
      </c>
      <c r="I863" s="25">
        <v>100</v>
      </c>
      <c r="J863" s="17"/>
    </row>
    <row r="864" spans="1:10">
      <c r="A864" s="125" t="s">
        <v>199</v>
      </c>
      <c r="B864" s="9">
        <v>414</v>
      </c>
      <c r="C864" s="10">
        <v>192</v>
      </c>
      <c r="D864" s="6">
        <v>-222</v>
      </c>
      <c r="E864" s="7">
        <v>-53.623188405797109</v>
      </c>
      <c r="F864" s="4">
        <v>-25.678673531150736</v>
      </c>
      <c r="G864" s="4">
        <v>-196.32132646884926</v>
      </c>
      <c r="H864" s="19">
        <v>1.6272945245862975</v>
      </c>
      <c r="I864" s="13">
        <v>0.75563776614585387</v>
      </c>
      <c r="J864" s="14">
        <v>-0.87165675844044366</v>
      </c>
    </row>
    <row r="865" spans="1:10">
      <c r="A865" s="125" t="s">
        <v>200</v>
      </c>
      <c r="B865" s="9">
        <v>23107</v>
      </c>
      <c r="C865" s="10">
        <v>22642</v>
      </c>
      <c r="D865" s="6">
        <v>-465</v>
      </c>
      <c r="E865" s="7">
        <v>-2.0123772017137664</v>
      </c>
      <c r="F865" s="4">
        <v>793.06380676733852</v>
      </c>
      <c r="G865" s="4">
        <v>-1258.0638067673385</v>
      </c>
      <c r="H865" s="13">
        <v>90.825832317912031</v>
      </c>
      <c r="I865" s="13">
        <v>89.110157818095942</v>
      </c>
      <c r="J865" s="14">
        <v>-1.7156744998160889</v>
      </c>
    </row>
    <row r="866" spans="1:10">
      <c r="A866" s="125" t="s">
        <v>0</v>
      </c>
      <c r="B866" s="9">
        <v>976</v>
      </c>
      <c r="C866" s="10">
        <v>1659</v>
      </c>
      <c r="D866" s="6">
        <v>683</v>
      </c>
      <c r="E866" s="7">
        <v>69.979508196721312</v>
      </c>
      <c r="F866" s="4">
        <v>107.39397688040081</v>
      </c>
      <c r="G866" s="4">
        <v>575.60602311959917</v>
      </c>
      <c r="H866" s="13">
        <v>3.836327188396683</v>
      </c>
      <c r="I866" s="13">
        <v>6.5291825731040181</v>
      </c>
      <c r="J866" s="14">
        <v>2.6928553847073351</v>
      </c>
    </row>
    <row r="867" spans="1:10">
      <c r="A867" s="125" t="s">
        <v>201</v>
      </c>
      <c r="B867" s="9">
        <v>98</v>
      </c>
      <c r="C867" s="10">
        <v>212</v>
      </c>
      <c r="D867" s="6">
        <v>114</v>
      </c>
      <c r="E867" s="7">
        <v>116.32653061224489</v>
      </c>
      <c r="F867" s="4">
        <v>38.303340205043249</v>
      </c>
      <c r="G867" s="4">
        <v>75.696659794956759</v>
      </c>
      <c r="H867" s="13">
        <v>0.38520498408081444</v>
      </c>
      <c r="I867" s="13">
        <v>0.83435003345271352</v>
      </c>
      <c r="J867" s="14">
        <v>0.44914504937189909</v>
      </c>
    </row>
    <row r="868" spans="1:10">
      <c r="A868" s="124" t="s">
        <v>136</v>
      </c>
      <c r="B868" s="26">
        <v>18950</v>
      </c>
      <c r="C868" s="27">
        <v>20132</v>
      </c>
      <c r="D868" s="22">
        <v>1182</v>
      </c>
      <c r="E868" s="23">
        <v>6.2374670184696575</v>
      </c>
      <c r="F868" s="24">
        <v>1691.1348089454314</v>
      </c>
      <c r="G868" s="24">
        <v>-509.13480894543136</v>
      </c>
      <c r="H868" s="25">
        <v>100</v>
      </c>
      <c r="I868" s="25">
        <v>100</v>
      </c>
      <c r="J868" s="17"/>
    </row>
    <row r="869" spans="1:10">
      <c r="A869" s="125" t="s">
        <v>199</v>
      </c>
      <c r="B869" s="9">
        <v>545</v>
      </c>
      <c r="C869" s="10">
        <v>397</v>
      </c>
      <c r="D869" s="6">
        <v>-148</v>
      </c>
      <c r="E869" s="7">
        <v>-27.155963302752294</v>
      </c>
      <c r="F869" s="4">
        <v>-42.218554028689127</v>
      </c>
      <c r="G869" s="4">
        <v>-105.78144597131087</v>
      </c>
      <c r="H869" s="19">
        <v>2.8759894459102902</v>
      </c>
      <c r="I869" s="13">
        <v>1.9719848996622293</v>
      </c>
      <c r="J869" s="14">
        <v>-0.90400454624806081</v>
      </c>
    </row>
    <row r="870" spans="1:10">
      <c r="A870" s="125" t="s">
        <v>200</v>
      </c>
      <c r="B870" s="9">
        <v>15937</v>
      </c>
      <c r="C870" s="10">
        <v>17018</v>
      </c>
      <c r="D870" s="6">
        <v>1081</v>
      </c>
      <c r="E870" s="7">
        <v>6.7829578967183277</v>
      </c>
      <c r="F870" s="4">
        <v>1507.5451096013653</v>
      </c>
      <c r="G870" s="4">
        <v>-426.54510960136531</v>
      </c>
      <c r="H870" s="13">
        <v>84.100263852242733</v>
      </c>
      <c r="I870" s="13">
        <v>84.532088217762762</v>
      </c>
      <c r="J870" s="14">
        <v>0.43182436552002912</v>
      </c>
    </row>
    <row r="871" spans="1:10">
      <c r="A871" s="125" t="s">
        <v>0</v>
      </c>
      <c r="B871" s="9">
        <v>1495</v>
      </c>
      <c r="C871" s="10">
        <v>1738</v>
      </c>
      <c r="D871" s="6">
        <v>243</v>
      </c>
      <c r="E871" s="7">
        <v>16.254180602006691</v>
      </c>
      <c r="F871" s="4">
        <v>126.65020416142326</v>
      </c>
      <c r="G871" s="4">
        <v>116.34979583857674</v>
      </c>
      <c r="H871" s="13">
        <v>7.889182058047493</v>
      </c>
      <c r="I871" s="13">
        <v>8.6330220544406906</v>
      </c>
      <c r="J871" s="14">
        <v>0.74383999639319764</v>
      </c>
    </row>
    <row r="872" spans="1:10">
      <c r="A872" s="125" t="s">
        <v>201</v>
      </c>
      <c r="B872" s="9">
        <v>240</v>
      </c>
      <c r="C872" s="10">
        <v>385</v>
      </c>
      <c r="D872" s="6">
        <v>145</v>
      </c>
      <c r="E872" s="7">
        <v>60.416666666666664</v>
      </c>
      <c r="F872" s="4">
        <v>61.554759258880381</v>
      </c>
      <c r="G872" s="4">
        <v>83.445240741119619</v>
      </c>
      <c r="H872" s="13">
        <v>1.2664907651715038</v>
      </c>
      <c r="I872" s="13">
        <v>1.9123783031988872</v>
      </c>
      <c r="J872" s="14">
        <v>0.64588753802738341</v>
      </c>
    </row>
    <row r="873" spans="1:10">
      <c r="A873" s="124" t="s">
        <v>134</v>
      </c>
      <c r="B873" s="26">
        <v>50046</v>
      </c>
      <c r="C873" s="27">
        <v>48593</v>
      </c>
      <c r="D873" s="22">
        <v>-1453</v>
      </c>
      <c r="E873" s="23">
        <v>-2.9033289373776126</v>
      </c>
      <c r="F873" s="24">
        <v>2098.9846315429886</v>
      </c>
      <c r="G873" s="24">
        <v>-3551.9846315429886</v>
      </c>
      <c r="H873" s="25">
        <v>100</v>
      </c>
      <c r="I873" s="25">
        <v>100</v>
      </c>
      <c r="J873" s="17"/>
    </row>
    <row r="874" spans="1:10">
      <c r="A874" s="125" t="s">
        <v>199</v>
      </c>
      <c r="B874" s="9">
        <v>511</v>
      </c>
      <c r="C874" s="10">
        <v>469</v>
      </c>
      <c r="D874" s="6">
        <v>-42</v>
      </c>
      <c r="E874" s="7">
        <v>-8.2191780821917799</v>
      </c>
      <c r="F874" s="4">
        <v>-136.3238216365676</v>
      </c>
      <c r="G874" s="4">
        <v>94.323821636567601</v>
      </c>
      <c r="H874" s="19">
        <v>1.0210606242257123</v>
      </c>
      <c r="I874" s="13">
        <v>0.9651595908875763</v>
      </c>
      <c r="J874" s="14">
        <v>-5.5901033338136008E-2</v>
      </c>
    </row>
    <row r="875" spans="1:10">
      <c r="A875" s="125" t="s">
        <v>200</v>
      </c>
      <c r="B875" s="9">
        <v>45929</v>
      </c>
      <c r="C875" s="10">
        <v>43073</v>
      </c>
      <c r="D875" s="6">
        <v>-2856</v>
      </c>
      <c r="E875" s="7">
        <v>-6.2182934529382301</v>
      </c>
      <c r="F875" s="4">
        <v>1910.264413336221</v>
      </c>
      <c r="G875" s="4">
        <v>-4766.264413336221</v>
      </c>
      <c r="H875" s="13">
        <v>91.773568317148218</v>
      </c>
      <c r="I875" s="13">
        <v>88.640339143498039</v>
      </c>
      <c r="J875" s="14">
        <v>-3.1332291736501787</v>
      </c>
    </row>
    <row r="876" spans="1:10">
      <c r="A876" s="125" t="s">
        <v>0</v>
      </c>
      <c r="B876" s="9">
        <v>1840</v>
      </c>
      <c r="C876" s="10">
        <v>3146</v>
      </c>
      <c r="D876" s="6">
        <v>1306</v>
      </c>
      <c r="E876" s="7">
        <v>70.978260869565219</v>
      </c>
      <c r="F876" s="4">
        <v>154.20459757644363</v>
      </c>
      <c r="G876" s="4">
        <v>1151.7954024235564</v>
      </c>
      <c r="H876" s="13">
        <v>3.6766175118890616</v>
      </c>
      <c r="I876" s="13">
        <v>6.4741835243759382</v>
      </c>
      <c r="J876" s="14">
        <v>2.7975660124868766</v>
      </c>
    </row>
    <row r="877" spans="1:10">
      <c r="A877" s="125" t="s">
        <v>201</v>
      </c>
      <c r="B877" s="9">
        <v>231</v>
      </c>
      <c r="C877" s="10">
        <v>417</v>
      </c>
      <c r="D877" s="6">
        <v>186</v>
      </c>
      <c r="E877" s="7">
        <v>80.519480519480524</v>
      </c>
      <c r="F877" s="4">
        <v>106.835481067233</v>
      </c>
      <c r="G877" s="4">
        <v>79.164518932766995</v>
      </c>
      <c r="H877" s="13">
        <v>0.46157535067737682</v>
      </c>
      <c r="I877" s="13">
        <v>0.85814829296400708</v>
      </c>
      <c r="J877" s="14">
        <v>0.39657294228663026</v>
      </c>
    </row>
    <row r="878" spans="1:10">
      <c r="A878" s="124" t="s">
        <v>124</v>
      </c>
      <c r="B878" s="26">
        <v>53604</v>
      </c>
      <c r="C878" s="27">
        <v>47534</v>
      </c>
      <c r="D878" s="22">
        <v>-6070</v>
      </c>
      <c r="E878" s="23">
        <v>-11.32378180732781</v>
      </c>
      <c r="F878" s="24">
        <v>2090.1399254517992</v>
      </c>
      <c r="G878" s="24">
        <v>-8160.1399254517992</v>
      </c>
      <c r="H878" s="25">
        <v>100</v>
      </c>
      <c r="I878" s="25">
        <v>100</v>
      </c>
      <c r="J878" s="17"/>
    </row>
    <row r="879" spans="1:10">
      <c r="A879" s="125" t="s">
        <v>199</v>
      </c>
      <c r="B879" s="9">
        <v>32726</v>
      </c>
      <c r="C879" s="10">
        <v>31163</v>
      </c>
      <c r="D879" s="6">
        <v>-1563</v>
      </c>
      <c r="E879" s="7">
        <v>-4.7760190674081766</v>
      </c>
      <c r="F879" s="4">
        <v>217.70722956243708</v>
      </c>
      <c r="G879" s="4">
        <v>-1780.7072295624371</v>
      </c>
      <c r="H879" s="19">
        <v>61.051414073576602</v>
      </c>
      <c r="I879" s="13">
        <v>65.55938906887701</v>
      </c>
      <c r="J879" s="14">
        <v>4.5079749953004082</v>
      </c>
    </row>
    <row r="880" spans="1:10">
      <c r="A880" s="125" t="s">
        <v>200</v>
      </c>
      <c r="B880" s="9">
        <v>736</v>
      </c>
      <c r="C880" s="10">
        <v>850</v>
      </c>
      <c r="D880" s="6">
        <v>114</v>
      </c>
      <c r="E880" s="7">
        <v>15.489130434782608</v>
      </c>
      <c r="F880" s="4">
        <v>92.904669756099963</v>
      </c>
      <c r="G880" s="4">
        <v>21.095330243900037</v>
      </c>
      <c r="H880" s="13">
        <v>1.3730318632937841</v>
      </c>
      <c r="I880" s="13">
        <v>1.7881937139731561</v>
      </c>
      <c r="J880" s="14">
        <v>0.41516185067937195</v>
      </c>
    </row>
    <row r="881" spans="1:10">
      <c r="A881" s="125" t="s">
        <v>0</v>
      </c>
      <c r="B881" s="9">
        <v>10508</v>
      </c>
      <c r="C881" s="10">
        <v>9226</v>
      </c>
      <c r="D881" s="6">
        <v>-1282</v>
      </c>
      <c r="E881" s="7">
        <v>-12.200228397411497</v>
      </c>
      <c r="F881" s="4">
        <v>983.48688584157128</v>
      </c>
      <c r="G881" s="4">
        <v>-2265.4868858415712</v>
      </c>
      <c r="H881" s="13">
        <v>19.603014700395494</v>
      </c>
      <c r="I881" s="13">
        <v>19.409264947195691</v>
      </c>
      <c r="J881" s="14">
        <v>-0.19374975319980337</v>
      </c>
    </row>
    <row r="882" spans="1:10">
      <c r="A882" s="125" t="s">
        <v>201</v>
      </c>
      <c r="B882" s="9">
        <v>5260</v>
      </c>
      <c r="C882" s="10">
        <v>4972</v>
      </c>
      <c r="D882" s="6">
        <v>-288</v>
      </c>
      <c r="E882" s="7">
        <v>-5.4752851711026622</v>
      </c>
      <c r="F882" s="4">
        <v>739.31100082694593</v>
      </c>
      <c r="G882" s="4">
        <v>-1027.3110008269459</v>
      </c>
      <c r="H882" s="13">
        <v>9.8127005447354669</v>
      </c>
      <c r="I882" s="13">
        <v>10.459881348087684</v>
      </c>
      <c r="J882" s="14">
        <v>0.64718080335221728</v>
      </c>
    </row>
    <row r="883" spans="1:10">
      <c r="A883" s="124" t="s">
        <v>160</v>
      </c>
      <c r="B883" s="26">
        <v>31356</v>
      </c>
      <c r="C883" s="27">
        <v>30773</v>
      </c>
      <c r="D883" s="22">
        <v>-583</v>
      </c>
      <c r="E883" s="23">
        <v>-1.8592932772037249</v>
      </c>
      <c r="F883" s="24">
        <v>447.63624552657893</v>
      </c>
      <c r="G883" s="24">
        <v>-1030.6362455265789</v>
      </c>
      <c r="H883" s="25">
        <v>100</v>
      </c>
      <c r="I883" s="25">
        <v>100</v>
      </c>
      <c r="J883" s="17"/>
    </row>
    <row r="884" spans="1:10">
      <c r="A884" s="125" t="s">
        <v>199</v>
      </c>
      <c r="B884" s="9">
        <v>24118</v>
      </c>
      <c r="C884" s="10">
        <v>20956</v>
      </c>
      <c r="D884" s="6">
        <v>-3162</v>
      </c>
      <c r="E884" s="7">
        <v>-13.110539845758353</v>
      </c>
      <c r="F884" s="4">
        <v>-311.60318666835701</v>
      </c>
      <c r="G884" s="4">
        <v>-2850.396813331643</v>
      </c>
      <c r="H884" s="19">
        <v>76.9166985584896</v>
      </c>
      <c r="I884" s="13">
        <v>68.098657914405479</v>
      </c>
      <c r="J884" s="14">
        <v>-8.818040644084121</v>
      </c>
    </row>
    <row r="885" spans="1:10">
      <c r="A885" s="125" t="s">
        <v>200</v>
      </c>
      <c r="B885" s="9">
        <v>133</v>
      </c>
      <c r="C885" s="10">
        <v>242</v>
      </c>
      <c r="D885" s="6">
        <v>109</v>
      </c>
      <c r="E885" s="7">
        <v>81.954887218045116</v>
      </c>
      <c r="F885" s="4">
        <v>0.40950292131491395</v>
      </c>
      <c r="G885" s="4">
        <v>108.59049707868509</v>
      </c>
      <c r="H885" s="13">
        <v>0.4241612450567675</v>
      </c>
      <c r="I885" s="13">
        <v>0.78640366555096997</v>
      </c>
      <c r="J885" s="14">
        <v>0.36224242049420247</v>
      </c>
    </row>
    <row r="886" spans="1:10">
      <c r="A886" s="125" t="s">
        <v>0</v>
      </c>
      <c r="B886" s="9">
        <v>2674</v>
      </c>
      <c r="C886" s="10">
        <v>3752</v>
      </c>
      <c r="D886" s="6">
        <v>1078</v>
      </c>
      <c r="E886" s="7">
        <v>40.31413612565445</v>
      </c>
      <c r="F886" s="4">
        <v>278.77383944402641</v>
      </c>
      <c r="G886" s="4">
        <v>799.22616055597359</v>
      </c>
      <c r="H886" s="13">
        <v>8.5278734532465865</v>
      </c>
      <c r="I886" s="13">
        <v>12.1925064179638</v>
      </c>
      <c r="J886" s="14">
        <v>3.6646329647172138</v>
      </c>
    </row>
    <row r="887" spans="1:10">
      <c r="A887" s="125" t="s">
        <v>201</v>
      </c>
      <c r="B887" s="9">
        <v>3821</v>
      </c>
      <c r="C887" s="10">
        <v>5362</v>
      </c>
      <c r="D887" s="6">
        <v>1541</v>
      </c>
      <c r="E887" s="7">
        <v>40.329756608217743</v>
      </c>
      <c r="F887" s="4">
        <v>457.73317240397211</v>
      </c>
      <c r="G887" s="4">
        <v>1083.266827596028</v>
      </c>
      <c r="H887" s="13">
        <v>12.185865544074499</v>
      </c>
      <c r="I887" s="13">
        <v>17.424365515224384</v>
      </c>
      <c r="J887" s="14">
        <v>5.238499971149885</v>
      </c>
    </row>
    <row r="888" spans="1:10">
      <c r="A888" s="124" t="s">
        <v>116</v>
      </c>
      <c r="B888" s="26">
        <v>54149</v>
      </c>
      <c r="C888" s="27">
        <v>56674</v>
      </c>
      <c r="D888" s="22">
        <v>2525</v>
      </c>
      <c r="E888" s="23">
        <v>4.6630593362758317</v>
      </c>
      <c r="F888" s="24">
        <v>4955.2869036012326</v>
      </c>
      <c r="G888" s="24">
        <v>-2430.2869036012326</v>
      </c>
      <c r="H888" s="25">
        <v>100</v>
      </c>
      <c r="I888" s="25">
        <v>100</v>
      </c>
      <c r="J888" s="17"/>
    </row>
    <row r="889" spans="1:10">
      <c r="A889" s="125" t="s">
        <v>199</v>
      </c>
      <c r="B889" s="9">
        <v>16398</v>
      </c>
      <c r="C889" s="10">
        <v>9798</v>
      </c>
      <c r="D889" s="6">
        <v>-6600</v>
      </c>
      <c r="E889" s="7">
        <v>-40.248810830589093</v>
      </c>
      <c r="F889" s="4">
        <v>-981.85879856163365</v>
      </c>
      <c r="G889" s="4">
        <v>-5618.1412014383659</v>
      </c>
      <c r="H889" s="19">
        <v>30.283107721287561</v>
      </c>
      <c r="I889" s="13">
        <v>17.288350919292796</v>
      </c>
      <c r="J889" s="14">
        <v>-12.994756801994765</v>
      </c>
    </row>
    <row r="890" spans="1:10">
      <c r="A890" s="125" t="s">
        <v>200</v>
      </c>
      <c r="B890" s="9">
        <v>2405</v>
      </c>
      <c r="C890" s="10">
        <v>3458</v>
      </c>
      <c r="D890" s="6">
        <v>1053</v>
      </c>
      <c r="E890" s="7">
        <v>43.78378378378379</v>
      </c>
      <c r="F890" s="4">
        <v>560.38680954177585</v>
      </c>
      <c r="G890" s="4">
        <v>492.61319045822415</v>
      </c>
      <c r="H890" s="13">
        <v>4.4414485955419298</v>
      </c>
      <c r="I890" s="13">
        <v>6.1015633270988463</v>
      </c>
      <c r="J890" s="14">
        <v>1.6601147315569165</v>
      </c>
    </row>
    <row r="891" spans="1:10">
      <c r="A891" s="125" t="s">
        <v>0</v>
      </c>
      <c r="B891" s="9">
        <v>23627</v>
      </c>
      <c r="C891" s="10">
        <v>30306</v>
      </c>
      <c r="D891" s="6">
        <v>6679</v>
      </c>
      <c r="E891" s="7">
        <v>28.268506369831126</v>
      </c>
      <c r="F891" s="4">
        <v>3951.5904713848577</v>
      </c>
      <c r="G891" s="4">
        <v>2727.4095286151423</v>
      </c>
      <c r="H891" s="13">
        <v>43.633308094332307</v>
      </c>
      <c r="I891" s="13">
        <v>53.474256272717646</v>
      </c>
      <c r="J891" s="14">
        <v>9.8409481783853394</v>
      </c>
    </row>
    <row r="892" spans="1:10">
      <c r="A892" s="125" t="s">
        <v>201</v>
      </c>
      <c r="B892" s="9">
        <v>7178</v>
      </c>
      <c r="C892" s="10">
        <v>9856</v>
      </c>
      <c r="D892" s="6">
        <v>2678</v>
      </c>
      <c r="E892" s="7">
        <v>37.30844246308164</v>
      </c>
      <c r="F892" s="4">
        <v>1261.7602495099261</v>
      </c>
      <c r="G892" s="4">
        <v>1416.2397504900739</v>
      </c>
      <c r="H892" s="13">
        <v>13.256015808232839</v>
      </c>
      <c r="I892" s="13">
        <v>17.390690616508454</v>
      </c>
      <c r="J892" s="14">
        <v>4.1346748082756157</v>
      </c>
    </row>
    <row r="893" spans="1:10">
      <c r="A893" s="124" t="s">
        <v>131</v>
      </c>
      <c r="B893" s="26">
        <v>43846</v>
      </c>
      <c r="C893" s="27">
        <v>45099</v>
      </c>
      <c r="D893" s="22">
        <v>1253</v>
      </c>
      <c r="E893" s="23">
        <v>2.8577293253660541</v>
      </c>
      <c r="F893" s="24">
        <v>3680.3008959553472</v>
      </c>
      <c r="G893" s="24">
        <v>-2427.3008959553472</v>
      </c>
      <c r="H893" s="25">
        <v>100</v>
      </c>
      <c r="I893" s="25">
        <v>100</v>
      </c>
      <c r="J893" s="17"/>
    </row>
    <row r="894" spans="1:10">
      <c r="A894" s="125" t="s">
        <v>199</v>
      </c>
      <c r="B894" s="9">
        <v>12330</v>
      </c>
      <c r="C894" s="10">
        <v>10140</v>
      </c>
      <c r="D894" s="6">
        <v>-2190</v>
      </c>
      <c r="E894" s="7">
        <v>-17.761557177615572</v>
      </c>
      <c r="F894" s="4">
        <v>-796.12286956483376</v>
      </c>
      <c r="G894" s="4">
        <v>-1393.8771304351662</v>
      </c>
      <c r="H894" s="19">
        <v>28.12115130228527</v>
      </c>
      <c r="I894" s="13">
        <v>22.4838688219251</v>
      </c>
      <c r="J894" s="14">
        <v>-5.6372824803601702</v>
      </c>
    </row>
    <row r="895" spans="1:10">
      <c r="A895" s="125" t="s">
        <v>200</v>
      </c>
      <c r="B895" s="9">
        <v>628</v>
      </c>
      <c r="C895" s="10">
        <v>592</v>
      </c>
      <c r="D895" s="6">
        <v>-36</v>
      </c>
      <c r="E895" s="7">
        <v>-5.7324840764331215</v>
      </c>
      <c r="F895" s="4">
        <v>47.157412652279724</v>
      </c>
      <c r="G895" s="4">
        <v>-83.157412652279731</v>
      </c>
      <c r="H895" s="13">
        <v>1.4322857273183414</v>
      </c>
      <c r="I895" s="13">
        <v>1.3126676866449367</v>
      </c>
      <c r="J895" s="14">
        <v>-0.11961804067340465</v>
      </c>
    </row>
    <row r="896" spans="1:10">
      <c r="A896" s="125" t="s">
        <v>0</v>
      </c>
      <c r="B896" s="9">
        <v>14234</v>
      </c>
      <c r="C896" s="10">
        <v>15100</v>
      </c>
      <c r="D896" s="6">
        <v>866</v>
      </c>
      <c r="E896" s="7">
        <v>6.0840241674862998</v>
      </c>
      <c r="F896" s="4">
        <v>2168.5931214636034</v>
      </c>
      <c r="G896" s="4">
        <v>-1302.5931214636034</v>
      </c>
      <c r="H896" s="13">
        <v>32.463622679377821</v>
      </c>
      <c r="I896" s="13">
        <v>33.481895385706999</v>
      </c>
      <c r="J896" s="14">
        <v>1.0182727063291779</v>
      </c>
    </row>
    <row r="897" spans="1:10">
      <c r="A897" s="125" t="s">
        <v>201</v>
      </c>
      <c r="B897" s="9">
        <v>14763</v>
      </c>
      <c r="C897" s="10">
        <v>17990</v>
      </c>
      <c r="D897" s="6">
        <v>3227</v>
      </c>
      <c r="E897" s="7">
        <v>21.85870080606923</v>
      </c>
      <c r="F897" s="4">
        <v>2051.800593060037</v>
      </c>
      <c r="G897" s="4">
        <v>1175.199406939963</v>
      </c>
      <c r="H897" s="13">
        <v>33.670118140765403</v>
      </c>
      <c r="I897" s="13">
        <v>39.890019734362184</v>
      </c>
      <c r="J897" s="14">
        <v>6.2199015935967807</v>
      </c>
    </row>
    <row r="898" spans="1:10">
      <c r="A898" s="125"/>
      <c r="B898" s="9"/>
      <c r="C898" s="10"/>
      <c r="D898" s="6"/>
      <c r="E898" s="7"/>
      <c r="F898" s="4"/>
      <c r="G898" s="4"/>
      <c r="H898" s="13"/>
      <c r="I898" s="13"/>
      <c r="J898" s="14"/>
    </row>
    <row r="899" spans="1:10" ht="15.75">
      <c r="A899" s="123" t="s">
        <v>193</v>
      </c>
      <c r="B899" s="9"/>
      <c r="C899" s="10"/>
      <c r="D899" s="6"/>
      <c r="E899" s="7"/>
      <c r="F899" s="4"/>
      <c r="G899" s="4"/>
      <c r="H899" s="13"/>
      <c r="I899" s="13"/>
      <c r="J899" s="14"/>
    </row>
    <row r="900" spans="1:10">
      <c r="A900" s="124" t="s">
        <v>181</v>
      </c>
      <c r="B900" s="26">
        <v>26376</v>
      </c>
      <c r="C900" s="27">
        <v>27770</v>
      </c>
      <c r="D900" s="22">
        <v>1394</v>
      </c>
      <c r="E900" s="23">
        <v>5.2851076736427052</v>
      </c>
      <c r="F900" s="24">
        <v>921.28198051088953</v>
      </c>
      <c r="G900" s="24">
        <v>472.71801948911047</v>
      </c>
      <c r="H900" s="25">
        <v>100</v>
      </c>
      <c r="I900" s="25">
        <v>100</v>
      </c>
      <c r="J900" s="17"/>
    </row>
    <row r="901" spans="1:10">
      <c r="A901" s="125" t="s">
        <v>199</v>
      </c>
      <c r="B901" s="9">
        <v>24079</v>
      </c>
      <c r="C901" s="10">
        <v>24319</v>
      </c>
      <c r="D901" s="6">
        <v>240</v>
      </c>
      <c r="E901" s="7">
        <v>0.99671913285435432</v>
      </c>
      <c r="F901" s="4">
        <v>705.66218147577501</v>
      </c>
      <c r="G901" s="4">
        <v>-465.66218147577501</v>
      </c>
      <c r="H901" s="19">
        <v>91.291325447376408</v>
      </c>
      <c r="I901" s="13">
        <v>87.572920417716958</v>
      </c>
      <c r="J901" s="14">
        <v>-3.7184050296594506</v>
      </c>
    </row>
    <row r="902" spans="1:10">
      <c r="A902" s="125" t="s">
        <v>200</v>
      </c>
      <c r="B902" s="9">
        <v>113</v>
      </c>
      <c r="C902" s="10">
        <v>146</v>
      </c>
      <c r="D902" s="6">
        <v>33</v>
      </c>
      <c r="E902" s="7">
        <v>29.20353982300885</v>
      </c>
      <c r="F902" s="4">
        <v>2.8996152099449688</v>
      </c>
      <c r="G902" s="4">
        <v>30.100384790055031</v>
      </c>
      <c r="H902" s="13">
        <v>0.4284197755535335</v>
      </c>
      <c r="I902" s="13">
        <v>0.5257472092185812</v>
      </c>
      <c r="J902" s="14">
        <v>9.7327433665047702E-2</v>
      </c>
    </row>
    <row r="903" spans="1:10">
      <c r="A903" s="125" t="s">
        <v>0</v>
      </c>
      <c r="B903" s="9">
        <v>1110</v>
      </c>
      <c r="C903" s="10">
        <v>1800</v>
      </c>
      <c r="D903" s="6">
        <v>690</v>
      </c>
      <c r="E903" s="7">
        <v>62.162162162162161</v>
      </c>
      <c r="F903" s="4">
        <v>132.76131944410821</v>
      </c>
      <c r="G903" s="4">
        <v>557.23868055589173</v>
      </c>
      <c r="H903" s="13">
        <v>4.2083712465878067</v>
      </c>
      <c r="I903" s="13">
        <v>6.4818149081742877</v>
      </c>
      <c r="J903" s="14">
        <v>2.273443661586481</v>
      </c>
    </row>
    <row r="904" spans="1:10">
      <c r="A904" s="125" t="s">
        <v>201</v>
      </c>
      <c r="B904" s="9">
        <v>859</v>
      </c>
      <c r="C904" s="10">
        <v>1228</v>
      </c>
      <c r="D904" s="6">
        <v>369</v>
      </c>
      <c r="E904" s="7">
        <v>42.956926658905701</v>
      </c>
      <c r="F904" s="4">
        <v>68.947607048028289</v>
      </c>
      <c r="G904" s="4">
        <v>300.05239295197168</v>
      </c>
      <c r="H904" s="13">
        <v>3.2567485592963297</v>
      </c>
      <c r="I904" s="13">
        <v>4.4220381706877925</v>
      </c>
      <c r="J904" s="14">
        <v>1.1652896113914628</v>
      </c>
    </row>
    <row r="905" spans="1:10">
      <c r="A905" s="124" t="s">
        <v>182</v>
      </c>
      <c r="B905" s="26">
        <v>24996</v>
      </c>
      <c r="C905" s="27">
        <v>25238</v>
      </c>
      <c r="D905" s="22">
        <v>242</v>
      </c>
      <c r="E905" s="23">
        <v>0.96815490478476562</v>
      </c>
      <c r="F905" s="24">
        <v>1623.4802967985138</v>
      </c>
      <c r="G905" s="24">
        <v>-1381.4802967985138</v>
      </c>
      <c r="H905" s="25">
        <v>100</v>
      </c>
      <c r="I905" s="25">
        <v>100</v>
      </c>
      <c r="J905" s="17"/>
    </row>
    <row r="906" spans="1:10">
      <c r="A906" s="125" t="s">
        <v>199</v>
      </c>
      <c r="B906" s="9">
        <v>21390</v>
      </c>
      <c r="C906" s="10">
        <v>20328</v>
      </c>
      <c r="D906" s="6">
        <v>-1062</v>
      </c>
      <c r="E906" s="7">
        <v>-4.9649368863955123</v>
      </c>
      <c r="F906" s="4">
        <v>1200.8324546288175</v>
      </c>
      <c r="G906" s="4">
        <v>-2262.8324546288177</v>
      </c>
      <c r="H906" s="19">
        <v>85.57369179068651</v>
      </c>
      <c r="I906" s="13">
        <v>80.545209604564548</v>
      </c>
      <c r="J906" s="14">
        <v>-5.0284821861219626</v>
      </c>
    </row>
    <row r="907" spans="1:10">
      <c r="A907" s="125" t="s">
        <v>200</v>
      </c>
      <c r="B907" s="9">
        <v>297</v>
      </c>
      <c r="C907" s="10">
        <v>373</v>
      </c>
      <c r="D907" s="6">
        <v>76</v>
      </c>
      <c r="E907" s="7">
        <v>25.589225589225588</v>
      </c>
      <c r="F907" s="4">
        <v>29.793109075268717</v>
      </c>
      <c r="G907" s="4">
        <v>46.206890924731283</v>
      </c>
      <c r="H907" s="13">
        <v>1.1881901104176666</v>
      </c>
      <c r="I907" s="13">
        <v>1.4779301053966241</v>
      </c>
      <c r="J907" s="14">
        <v>0.28973999497895742</v>
      </c>
    </row>
    <row r="908" spans="1:10">
      <c r="A908" s="125" t="s">
        <v>0</v>
      </c>
      <c r="B908" s="9">
        <v>1862</v>
      </c>
      <c r="C908" s="10">
        <v>2560</v>
      </c>
      <c r="D908" s="6">
        <v>698</v>
      </c>
      <c r="E908" s="7">
        <v>37.486573576799145</v>
      </c>
      <c r="F908" s="4">
        <v>245.99714523133022</v>
      </c>
      <c r="G908" s="4">
        <v>452.00285476866975</v>
      </c>
      <c r="H908" s="13">
        <v>7.4491918706993125</v>
      </c>
      <c r="I908" s="13">
        <v>10.143434503526429</v>
      </c>
      <c r="J908" s="14">
        <v>2.6942426328271161</v>
      </c>
    </row>
    <row r="909" spans="1:10">
      <c r="A909" s="125" t="s">
        <v>201</v>
      </c>
      <c r="B909" s="9">
        <v>1194</v>
      </c>
      <c r="C909" s="10">
        <v>1675</v>
      </c>
      <c r="D909" s="6">
        <v>481</v>
      </c>
      <c r="E909" s="7">
        <v>40.284757118927971</v>
      </c>
      <c r="F909" s="4">
        <v>128.79402846399014</v>
      </c>
      <c r="G909" s="4">
        <v>352.20597153600988</v>
      </c>
      <c r="H909" s="13">
        <v>4.776764282285165</v>
      </c>
      <c r="I909" s="13">
        <v>6.6368174974245182</v>
      </c>
      <c r="J909" s="14">
        <v>1.8600532151393532</v>
      </c>
    </row>
    <row r="910" spans="1:10">
      <c r="A910" s="124" t="s">
        <v>188</v>
      </c>
      <c r="B910" s="26">
        <v>18332</v>
      </c>
      <c r="C910" s="27">
        <v>23313</v>
      </c>
      <c r="D910" s="22">
        <v>4981</v>
      </c>
      <c r="E910" s="23">
        <v>27.17106698668994</v>
      </c>
      <c r="F910" s="24">
        <v>1719.9689656119574</v>
      </c>
      <c r="G910" s="24">
        <v>3261.0310343880428</v>
      </c>
      <c r="H910" s="25">
        <v>100</v>
      </c>
      <c r="I910" s="25">
        <v>100</v>
      </c>
      <c r="J910" s="17"/>
    </row>
    <row r="911" spans="1:10">
      <c r="A911" s="125" t="s">
        <v>199</v>
      </c>
      <c r="B911" s="9">
        <v>15801</v>
      </c>
      <c r="C911" s="10">
        <v>19685</v>
      </c>
      <c r="D911" s="6">
        <v>3884</v>
      </c>
      <c r="E911" s="7">
        <v>24.580722739067149</v>
      </c>
      <c r="F911" s="4">
        <v>1432.6038986066751</v>
      </c>
      <c r="G911" s="4">
        <v>2451.3961013933249</v>
      </c>
      <c r="H911" s="19">
        <v>86.193541348461707</v>
      </c>
      <c r="I911" s="13">
        <v>84.437867284347789</v>
      </c>
      <c r="J911" s="14">
        <v>-1.7556740641139186</v>
      </c>
    </row>
    <row r="912" spans="1:10">
      <c r="A912" s="125" t="s">
        <v>200</v>
      </c>
      <c r="B912" s="9">
        <v>610</v>
      </c>
      <c r="C912" s="10">
        <v>599</v>
      </c>
      <c r="D912" s="6">
        <v>-11</v>
      </c>
      <c r="E912" s="7">
        <v>-1.8032786885245904</v>
      </c>
      <c r="F912" s="4">
        <v>-4.4388748406443739</v>
      </c>
      <c r="G912" s="4">
        <v>-6.5611251593556261</v>
      </c>
      <c r="H912" s="13">
        <v>3.3275147283438797</v>
      </c>
      <c r="I912" s="13">
        <v>2.5693818899326555</v>
      </c>
      <c r="J912" s="14">
        <v>-0.75813283841122425</v>
      </c>
    </row>
    <row r="913" spans="1:10">
      <c r="A913" s="125" t="s">
        <v>0</v>
      </c>
      <c r="B913" s="9">
        <v>1334</v>
      </c>
      <c r="C913" s="10">
        <v>2052</v>
      </c>
      <c r="D913" s="6">
        <v>718</v>
      </c>
      <c r="E913" s="7">
        <v>53.823088455772115</v>
      </c>
      <c r="F913" s="4">
        <v>249.00566211373865</v>
      </c>
      <c r="G913" s="4">
        <v>468.99433788626135</v>
      </c>
      <c r="H913" s="13">
        <v>7.2768928649356317</v>
      </c>
      <c r="I913" s="13">
        <v>8.8019559902200495</v>
      </c>
      <c r="J913" s="14">
        <v>1.5250631252844178</v>
      </c>
    </row>
    <row r="914" spans="1:10">
      <c r="A914" s="125" t="s">
        <v>201</v>
      </c>
      <c r="B914" s="9">
        <v>428</v>
      </c>
      <c r="C914" s="10">
        <v>720</v>
      </c>
      <c r="D914" s="6">
        <v>292</v>
      </c>
      <c r="E914" s="7">
        <v>68.224299065420553</v>
      </c>
      <c r="F914" s="4">
        <v>35.832947430725746</v>
      </c>
      <c r="G914" s="4">
        <v>256.16705256927423</v>
      </c>
      <c r="H914" s="13">
        <v>2.3347152520183285</v>
      </c>
      <c r="I914" s="13">
        <v>3.0884056106035263</v>
      </c>
      <c r="J914" s="14">
        <v>0.75369035858519773</v>
      </c>
    </row>
    <row r="915" spans="1:10">
      <c r="A915" s="124" t="s">
        <v>173</v>
      </c>
      <c r="B915" s="26">
        <v>15238</v>
      </c>
      <c r="C915" s="27">
        <v>16079</v>
      </c>
      <c r="D915" s="22">
        <v>841</v>
      </c>
      <c r="E915" s="23">
        <v>5.5190969943562145</v>
      </c>
      <c r="F915" s="24">
        <v>730.92498250544895</v>
      </c>
      <c r="G915" s="24">
        <v>110.07501749455105</v>
      </c>
      <c r="H915" s="25">
        <v>100</v>
      </c>
      <c r="I915" s="25">
        <v>100</v>
      </c>
      <c r="J915" s="17"/>
    </row>
    <row r="916" spans="1:10">
      <c r="A916" s="125" t="s">
        <v>199</v>
      </c>
      <c r="B916" s="9">
        <v>10849</v>
      </c>
      <c r="C916" s="10">
        <v>10450</v>
      </c>
      <c r="D916" s="6">
        <v>-399</v>
      </c>
      <c r="E916" s="7">
        <v>-3.6777583187390541</v>
      </c>
      <c r="F916" s="4">
        <v>119.21917812781567</v>
      </c>
      <c r="G916" s="4">
        <v>-518.21917812781567</v>
      </c>
      <c r="H916" s="19">
        <v>71.197007481296765</v>
      </c>
      <c r="I916" s="13">
        <v>64.99160395546987</v>
      </c>
      <c r="J916" s="14">
        <v>-6.2054035258268954</v>
      </c>
    </row>
    <row r="917" spans="1:10">
      <c r="A917" s="125" t="s">
        <v>200</v>
      </c>
      <c r="B917" s="9">
        <v>692</v>
      </c>
      <c r="C917" s="10">
        <v>770</v>
      </c>
      <c r="D917" s="6">
        <v>78</v>
      </c>
      <c r="E917" s="7">
        <v>11.271676300578035</v>
      </c>
      <c r="F917" s="4">
        <v>74.378688656992949</v>
      </c>
      <c r="G917" s="4">
        <v>3.6213113430070507</v>
      </c>
      <c r="H917" s="13">
        <v>4.5412783829898942</v>
      </c>
      <c r="I917" s="13">
        <v>4.78885502829778</v>
      </c>
      <c r="J917" s="14">
        <v>0.24757664530788581</v>
      </c>
    </row>
    <row r="918" spans="1:10">
      <c r="A918" s="125" t="s">
        <v>0</v>
      </c>
      <c r="B918" s="9">
        <v>2232</v>
      </c>
      <c r="C918" s="10">
        <v>2780</v>
      </c>
      <c r="D918" s="6">
        <v>548</v>
      </c>
      <c r="E918" s="7">
        <v>24.551971326164875</v>
      </c>
      <c r="F918" s="4">
        <v>349.86858757331908</v>
      </c>
      <c r="G918" s="4">
        <v>198.13141242668092</v>
      </c>
      <c r="H918" s="13">
        <v>14.647591547447172</v>
      </c>
      <c r="I918" s="13">
        <v>17.289632439828349</v>
      </c>
      <c r="J918" s="14">
        <v>2.6420408923811767</v>
      </c>
    </row>
    <row r="919" spans="1:10">
      <c r="A919" s="125" t="s">
        <v>201</v>
      </c>
      <c r="B919" s="9">
        <v>1039</v>
      </c>
      <c r="C919" s="10">
        <v>1722</v>
      </c>
      <c r="D919" s="6">
        <v>683</v>
      </c>
      <c r="E919" s="7">
        <v>65.73628488931665</v>
      </c>
      <c r="F919" s="4">
        <v>170.4337889151594</v>
      </c>
      <c r="G919" s="4">
        <v>512.56621108484057</v>
      </c>
      <c r="H919" s="13">
        <v>6.818480115500722</v>
      </c>
      <c r="I919" s="13">
        <v>10.709621245102309</v>
      </c>
      <c r="J919" s="14">
        <v>3.8911411296015865</v>
      </c>
    </row>
    <row r="920" spans="1:10">
      <c r="A920" s="124" t="s">
        <v>179</v>
      </c>
      <c r="B920" s="26">
        <v>41680</v>
      </c>
      <c r="C920" s="27">
        <v>40720</v>
      </c>
      <c r="D920" s="22">
        <v>-960</v>
      </c>
      <c r="E920" s="23">
        <v>-2.3032629558541267</v>
      </c>
      <c r="F920" s="24">
        <v>1559.1309330505328</v>
      </c>
      <c r="G920" s="24">
        <v>-2519.1309330505328</v>
      </c>
      <c r="H920" s="25">
        <v>100</v>
      </c>
      <c r="I920" s="25">
        <v>100</v>
      </c>
      <c r="J920" s="17"/>
    </row>
    <row r="921" spans="1:10">
      <c r="A921" s="125" t="s">
        <v>199</v>
      </c>
      <c r="B921" s="9">
        <v>37907</v>
      </c>
      <c r="C921" s="10">
        <v>35649</v>
      </c>
      <c r="D921" s="6">
        <v>-2258</v>
      </c>
      <c r="E921" s="7">
        <v>-5.9566834621573852</v>
      </c>
      <c r="F921" s="4">
        <v>1107.2402165869316</v>
      </c>
      <c r="G921" s="4">
        <v>-3365.2402165869316</v>
      </c>
      <c r="H921" s="19">
        <v>90.947696737044154</v>
      </c>
      <c r="I921" s="13">
        <v>87.54666011787819</v>
      </c>
      <c r="J921" s="14">
        <v>-3.4010366191659642</v>
      </c>
    </row>
    <row r="922" spans="1:10">
      <c r="A922" s="125" t="s">
        <v>200</v>
      </c>
      <c r="B922" s="9">
        <v>122</v>
      </c>
      <c r="C922" s="10">
        <v>169</v>
      </c>
      <c r="D922" s="6">
        <v>47</v>
      </c>
      <c r="E922" s="7">
        <v>38.524590163934427</v>
      </c>
      <c r="F922" s="4">
        <v>9.7556966231776379</v>
      </c>
      <c r="G922" s="4">
        <v>37.244303376822359</v>
      </c>
      <c r="H922" s="13">
        <v>0.29270633397312856</v>
      </c>
      <c r="I922" s="13">
        <v>0.41502946954813363</v>
      </c>
      <c r="J922" s="14">
        <v>0.12232313557500507</v>
      </c>
    </row>
    <row r="923" spans="1:10">
      <c r="A923" s="125" t="s">
        <v>0</v>
      </c>
      <c r="B923" s="9">
        <v>2251</v>
      </c>
      <c r="C923" s="10">
        <v>3248</v>
      </c>
      <c r="D923" s="6">
        <v>997</v>
      </c>
      <c r="E923" s="7">
        <v>44.291426032874277</v>
      </c>
      <c r="F923" s="4">
        <v>350.15042650965825</v>
      </c>
      <c r="G923" s="4">
        <v>646.84957349034175</v>
      </c>
      <c r="H923" s="13">
        <v>5.4006717850287904</v>
      </c>
      <c r="I923" s="13">
        <v>7.9764243614931241</v>
      </c>
      <c r="J923" s="14">
        <v>2.5757525764643336</v>
      </c>
    </row>
    <row r="924" spans="1:10">
      <c r="A924" s="125" t="s">
        <v>201</v>
      </c>
      <c r="B924" s="9">
        <v>1028</v>
      </c>
      <c r="C924" s="10">
        <v>1233</v>
      </c>
      <c r="D924" s="6">
        <v>205</v>
      </c>
      <c r="E924" s="7">
        <v>19.941634241245136</v>
      </c>
      <c r="F924" s="4">
        <v>76.164096579985255</v>
      </c>
      <c r="G924" s="4">
        <v>128.83590342001474</v>
      </c>
      <c r="H924" s="13">
        <v>2.4664107485604605</v>
      </c>
      <c r="I924" s="13">
        <v>3.0279960707269153</v>
      </c>
      <c r="J924" s="14">
        <v>0.56158532216645485</v>
      </c>
    </row>
    <row r="925" spans="1:10">
      <c r="A925" s="124" t="s">
        <v>174</v>
      </c>
      <c r="B925" s="26">
        <v>19834</v>
      </c>
      <c r="C925" s="27">
        <v>22460</v>
      </c>
      <c r="D925" s="22">
        <v>2626</v>
      </c>
      <c r="E925" s="23">
        <v>13.239891096097612</v>
      </c>
      <c r="F925" s="24">
        <v>2270.3515392633544</v>
      </c>
      <c r="G925" s="24">
        <v>355.64846073664557</v>
      </c>
      <c r="H925" s="25">
        <v>100</v>
      </c>
      <c r="I925" s="25">
        <v>100</v>
      </c>
      <c r="J925" s="17"/>
    </row>
    <row r="926" spans="1:10">
      <c r="A926" s="125" t="s">
        <v>199</v>
      </c>
      <c r="B926" s="9">
        <v>6909</v>
      </c>
      <c r="C926" s="10">
        <v>6625</v>
      </c>
      <c r="D926" s="6">
        <v>-284</v>
      </c>
      <c r="E926" s="7">
        <v>-4.1105804023737154</v>
      </c>
      <c r="F926" s="4">
        <v>-4.965808732244227</v>
      </c>
      <c r="G926" s="4">
        <v>-279.03419126775577</v>
      </c>
      <c r="H926" s="19">
        <v>34.834123222748815</v>
      </c>
      <c r="I926" s="13">
        <v>29.496883348174535</v>
      </c>
      <c r="J926" s="14">
        <v>-5.33723987457428</v>
      </c>
    </row>
    <row r="927" spans="1:10">
      <c r="A927" s="125" t="s">
        <v>200</v>
      </c>
      <c r="B927" s="9">
        <v>7244</v>
      </c>
      <c r="C927" s="10">
        <v>7425</v>
      </c>
      <c r="D927" s="6">
        <v>181</v>
      </c>
      <c r="E927" s="7">
        <v>2.4986195472114852</v>
      </c>
      <c r="F927" s="4">
        <v>1288.0860507318205</v>
      </c>
      <c r="G927" s="4">
        <v>-1107.0860507318205</v>
      </c>
      <c r="H927" s="13">
        <v>36.523142079257845</v>
      </c>
      <c r="I927" s="13">
        <v>33.058771148708814</v>
      </c>
      <c r="J927" s="14">
        <v>-3.4643709305490304</v>
      </c>
    </row>
    <row r="928" spans="1:10">
      <c r="A928" s="125" t="s">
        <v>0</v>
      </c>
      <c r="B928" s="9">
        <v>3642</v>
      </c>
      <c r="C928" s="10">
        <v>5258</v>
      </c>
      <c r="D928" s="6">
        <v>1616</v>
      </c>
      <c r="E928" s="7">
        <v>44.371224601867105</v>
      </c>
      <c r="F928" s="4">
        <v>696.18513111704874</v>
      </c>
      <c r="G928" s="4">
        <v>919.81486888295126</v>
      </c>
      <c r="H928" s="13">
        <v>18.362407986286176</v>
      </c>
      <c r="I928" s="13">
        <v>23.410507569011578</v>
      </c>
      <c r="J928" s="14">
        <v>5.0480995827254027</v>
      </c>
    </row>
    <row r="929" spans="1:10">
      <c r="A929" s="125" t="s">
        <v>201</v>
      </c>
      <c r="B929" s="9">
        <v>1371</v>
      </c>
      <c r="C929" s="10">
        <v>2601</v>
      </c>
      <c r="D929" s="6">
        <v>1230</v>
      </c>
      <c r="E929" s="7">
        <v>89.715536105032825</v>
      </c>
      <c r="F929" s="4">
        <v>244.88370976887589</v>
      </c>
      <c r="G929" s="4">
        <v>985.11629023112414</v>
      </c>
      <c r="H929" s="13">
        <v>6.9123726933548459</v>
      </c>
      <c r="I929" s="13">
        <v>11.580587711487087</v>
      </c>
      <c r="J929" s="14">
        <v>4.6682150181322415</v>
      </c>
    </row>
    <row r="930" spans="1:10">
      <c r="A930" s="124" t="s">
        <v>187</v>
      </c>
      <c r="B930" s="26">
        <v>27957</v>
      </c>
      <c r="C930" s="27">
        <v>31474</v>
      </c>
      <c r="D930" s="22">
        <v>3517</v>
      </c>
      <c r="E930" s="23">
        <v>12.58003362306399</v>
      </c>
      <c r="F930" s="24">
        <v>3002.8247000466763</v>
      </c>
      <c r="G930" s="24">
        <v>514.1752999533237</v>
      </c>
      <c r="H930" s="25">
        <v>100</v>
      </c>
      <c r="I930" s="25">
        <v>100</v>
      </c>
      <c r="J930" s="17"/>
    </row>
    <row r="931" spans="1:10">
      <c r="A931" s="125" t="s">
        <v>199</v>
      </c>
      <c r="B931" s="9">
        <v>10282</v>
      </c>
      <c r="C931" s="10">
        <v>7412</v>
      </c>
      <c r="D931" s="6">
        <v>-2870</v>
      </c>
      <c r="E931" s="7">
        <v>-27.912857420735264</v>
      </c>
      <c r="F931" s="4">
        <v>58.915707721623789</v>
      </c>
      <c r="G931" s="4">
        <v>-2928.9157077216237</v>
      </c>
      <c r="H931" s="19">
        <v>36.777908931573492</v>
      </c>
      <c r="I931" s="13">
        <v>23.549596492342886</v>
      </c>
      <c r="J931" s="14">
        <v>-13.228312439230606</v>
      </c>
    </row>
    <row r="932" spans="1:10">
      <c r="A932" s="125" t="s">
        <v>200</v>
      </c>
      <c r="B932" s="9">
        <v>7694</v>
      </c>
      <c r="C932" s="10">
        <v>9455</v>
      </c>
      <c r="D932" s="6">
        <v>1761</v>
      </c>
      <c r="E932" s="7">
        <v>22.887964647777491</v>
      </c>
      <c r="F932" s="4">
        <v>1098.9123593645224</v>
      </c>
      <c r="G932" s="4">
        <v>662.08764063547756</v>
      </c>
      <c r="H932" s="13">
        <v>27.520835568909398</v>
      </c>
      <c r="I932" s="13">
        <v>30.04066848827604</v>
      </c>
      <c r="J932" s="14">
        <v>2.5198329193666424</v>
      </c>
    </row>
    <row r="933" spans="1:10">
      <c r="A933" s="125" t="s">
        <v>0</v>
      </c>
      <c r="B933" s="9">
        <v>7255</v>
      </c>
      <c r="C933" s="10">
        <v>11042</v>
      </c>
      <c r="D933" s="6">
        <v>3787</v>
      </c>
      <c r="E933" s="7">
        <v>52.198483804272911</v>
      </c>
      <c r="F933" s="4">
        <v>1535.5060533671294</v>
      </c>
      <c r="G933" s="4">
        <v>2251.4939466328706</v>
      </c>
      <c r="H933" s="13">
        <v>25.950566942089637</v>
      </c>
      <c r="I933" s="13">
        <v>35.082925589375357</v>
      </c>
      <c r="J933" s="14">
        <v>9.1323586472857201</v>
      </c>
    </row>
    <row r="934" spans="1:10">
      <c r="A934" s="125" t="s">
        <v>201</v>
      </c>
      <c r="B934" s="9">
        <v>1610</v>
      </c>
      <c r="C934" s="10">
        <v>2698</v>
      </c>
      <c r="D934" s="6">
        <v>1088</v>
      </c>
      <c r="E934" s="7">
        <v>67.577639751552795</v>
      </c>
      <c r="F934" s="4">
        <v>259.42955068212086</v>
      </c>
      <c r="G934" s="4">
        <v>828.57044931787914</v>
      </c>
      <c r="H934" s="13">
        <v>5.7588439389061774</v>
      </c>
      <c r="I934" s="13">
        <v>8.5721547944335015</v>
      </c>
      <c r="J934" s="14">
        <v>2.8133108555273241</v>
      </c>
    </row>
    <row r="935" spans="1:10">
      <c r="A935" s="124" t="s">
        <v>175</v>
      </c>
      <c r="B935" s="26">
        <v>16784</v>
      </c>
      <c r="C935" s="27">
        <v>17525</v>
      </c>
      <c r="D935" s="22">
        <v>741</v>
      </c>
      <c r="E935" s="23">
        <v>4.4149189704480456</v>
      </c>
      <c r="F935" s="24">
        <v>395.52206381156157</v>
      </c>
      <c r="G935" s="24">
        <v>345.47793618843843</v>
      </c>
      <c r="H935" s="25">
        <v>100</v>
      </c>
      <c r="I935" s="25">
        <v>100</v>
      </c>
      <c r="J935" s="17"/>
    </row>
    <row r="936" spans="1:10">
      <c r="A936" s="125" t="s">
        <v>199</v>
      </c>
      <c r="B936" s="9">
        <v>11836</v>
      </c>
      <c r="C936" s="10">
        <v>10552</v>
      </c>
      <c r="D936" s="6">
        <v>-1284</v>
      </c>
      <c r="E936" s="7">
        <v>-10.848259547144306</v>
      </c>
      <c r="F936" s="4">
        <v>-419.7310148214176</v>
      </c>
      <c r="G936" s="4">
        <v>-864.2689851785824</v>
      </c>
      <c r="H936" s="19">
        <v>70.519542421353663</v>
      </c>
      <c r="I936" s="13">
        <v>60.211126961483593</v>
      </c>
      <c r="J936" s="14">
        <v>-10.308415459870069</v>
      </c>
    </row>
    <row r="937" spans="1:10">
      <c r="A937" s="125" t="s">
        <v>200</v>
      </c>
      <c r="B937" s="9">
        <v>1706</v>
      </c>
      <c r="C937" s="10">
        <v>1997</v>
      </c>
      <c r="D937" s="6">
        <v>291</v>
      </c>
      <c r="E937" s="7">
        <v>17.057444314185226</v>
      </c>
      <c r="F937" s="4">
        <v>152.13347992723399</v>
      </c>
      <c r="G937" s="4">
        <v>138.86652007276601</v>
      </c>
      <c r="H937" s="13">
        <v>10.164442326024785</v>
      </c>
      <c r="I937" s="13">
        <v>11.395149786019971</v>
      </c>
      <c r="J937" s="14">
        <v>1.2307074599951857</v>
      </c>
    </row>
    <row r="938" spans="1:10">
      <c r="A938" s="125" t="s">
        <v>0</v>
      </c>
      <c r="B938" s="9">
        <v>2064</v>
      </c>
      <c r="C938" s="10">
        <v>3586</v>
      </c>
      <c r="D938" s="6">
        <v>1522</v>
      </c>
      <c r="E938" s="7">
        <v>73.740310077519382</v>
      </c>
      <c r="F938" s="4">
        <v>523.85450145826132</v>
      </c>
      <c r="G938" s="4">
        <v>998.14549854173868</v>
      </c>
      <c r="H938" s="13">
        <v>12.297426120114395</v>
      </c>
      <c r="I938" s="13">
        <v>20.462196861626246</v>
      </c>
      <c r="J938" s="14">
        <v>8.1647707415118518</v>
      </c>
    </row>
    <row r="939" spans="1:10">
      <c r="A939" s="125" t="s">
        <v>201</v>
      </c>
      <c r="B939" s="9">
        <v>814</v>
      </c>
      <c r="C939" s="10">
        <v>1027</v>
      </c>
      <c r="D939" s="6">
        <v>213</v>
      </c>
      <c r="E939" s="7">
        <v>26.167076167076171</v>
      </c>
      <c r="F939" s="4">
        <v>112.22987581332394</v>
      </c>
      <c r="G939" s="4">
        <v>100.77012418667606</v>
      </c>
      <c r="H939" s="13">
        <v>4.8498570066730213</v>
      </c>
      <c r="I939" s="13">
        <v>5.8601997146932954</v>
      </c>
      <c r="J939" s="14">
        <v>1.010342708020274</v>
      </c>
    </row>
    <row r="940" spans="1:10">
      <c r="A940" s="124" t="s">
        <v>177</v>
      </c>
      <c r="B940" s="26">
        <v>20242</v>
      </c>
      <c r="C940" s="27">
        <v>21896</v>
      </c>
      <c r="D940" s="22">
        <v>1654</v>
      </c>
      <c r="E940" s="23">
        <v>8.1711293350459435</v>
      </c>
      <c r="F940" s="24">
        <v>487.75638529696175</v>
      </c>
      <c r="G940" s="24">
        <v>1166.2436147030382</v>
      </c>
      <c r="H940" s="25">
        <v>100</v>
      </c>
      <c r="I940" s="25">
        <v>100</v>
      </c>
      <c r="J940" s="17"/>
    </row>
    <row r="941" spans="1:10">
      <c r="A941" s="125" t="s">
        <v>199</v>
      </c>
      <c r="B941" s="9">
        <v>16851</v>
      </c>
      <c r="C941" s="10">
        <v>17136</v>
      </c>
      <c r="D941" s="6">
        <v>285</v>
      </c>
      <c r="E941" s="7">
        <v>1.6912942852056259</v>
      </c>
      <c r="F941" s="4">
        <v>42.692050841978471</v>
      </c>
      <c r="G941" s="4">
        <v>242.30794915802153</v>
      </c>
      <c r="H941" s="19">
        <v>83.247702796166394</v>
      </c>
      <c r="I941" s="13">
        <v>78.260869565217391</v>
      </c>
      <c r="J941" s="14">
        <v>-4.9868332309490029</v>
      </c>
    </row>
    <row r="942" spans="1:10">
      <c r="A942" s="125" t="s">
        <v>200</v>
      </c>
      <c r="B942" s="9">
        <v>139</v>
      </c>
      <c r="C942" s="10">
        <v>261</v>
      </c>
      <c r="D942" s="6">
        <v>122</v>
      </c>
      <c r="E942" s="7">
        <v>87.769784172661872</v>
      </c>
      <c r="F942" s="4">
        <v>33.934788795868819</v>
      </c>
      <c r="G942" s="4">
        <v>88.065211204131174</v>
      </c>
      <c r="H942" s="13">
        <v>0.68669103843493728</v>
      </c>
      <c r="I942" s="13">
        <v>1.1919985385458531</v>
      </c>
      <c r="J942" s="14">
        <v>0.50530750011091585</v>
      </c>
    </row>
    <row r="943" spans="1:10">
      <c r="A943" s="125" t="s">
        <v>0</v>
      </c>
      <c r="B943" s="9">
        <v>2099</v>
      </c>
      <c r="C943" s="10">
        <v>3075</v>
      </c>
      <c r="D943" s="6">
        <v>976</v>
      </c>
      <c r="E943" s="7">
        <v>46.498332539304435</v>
      </c>
      <c r="F943" s="4">
        <v>306.24983027720918</v>
      </c>
      <c r="G943" s="4">
        <v>669.75016972279082</v>
      </c>
      <c r="H943" s="13">
        <v>10.369528702697362</v>
      </c>
      <c r="I943" s="13">
        <v>14.043660942637926</v>
      </c>
      <c r="J943" s="14">
        <v>3.6741322399405636</v>
      </c>
    </row>
    <row r="944" spans="1:10">
      <c r="A944" s="125" t="s">
        <v>201</v>
      </c>
      <c r="B944" s="9">
        <v>791</v>
      </c>
      <c r="C944" s="10">
        <v>1148</v>
      </c>
      <c r="D944" s="6">
        <v>357</v>
      </c>
      <c r="E944" s="7">
        <v>45.132743362831853</v>
      </c>
      <c r="F944" s="4">
        <v>95.965553316448833</v>
      </c>
      <c r="G944" s="4">
        <v>261.03444668355115</v>
      </c>
      <c r="H944" s="13">
        <v>3.9077166287916216</v>
      </c>
      <c r="I944" s="13">
        <v>5.2429667519181589</v>
      </c>
      <c r="J944" s="14">
        <v>1.3352501231265372</v>
      </c>
    </row>
    <row r="945" spans="1:10">
      <c r="A945" s="124" t="s">
        <v>183</v>
      </c>
      <c r="B945" s="26">
        <v>39309</v>
      </c>
      <c r="C945" s="27">
        <v>39597</v>
      </c>
      <c r="D945" s="22">
        <v>288</v>
      </c>
      <c r="E945" s="23">
        <v>0.73265664351675186</v>
      </c>
      <c r="F945" s="24">
        <v>1148.6701154776624</v>
      </c>
      <c r="G945" s="24">
        <v>-860.67011547766242</v>
      </c>
      <c r="H945" s="25">
        <v>100</v>
      </c>
      <c r="I945" s="25">
        <v>100</v>
      </c>
      <c r="J945" s="17"/>
    </row>
    <row r="946" spans="1:10">
      <c r="A946" s="125" t="s">
        <v>199</v>
      </c>
      <c r="B946" s="9">
        <v>28676</v>
      </c>
      <c r="C946" s="10">
        <v>25516</v>
      </c>
      <c r="D946" s="6">
        <v>-3160</v>
      </c>
      <c r="E946" s="7">
        <v>-11.019668015064862</v>
      </c>
      <c r="F946" s="4">
        <v>-126.00817493213708</v>
      </c>
      <c r="G946" s="4">
        <v>-3033.9918250678629</v>
      </c>
      <c r="H946" s="19">
        <v>72.950214963494361</v>
      </c>
      <c r="I946" s="13">
        <v>64.439225193827824</v>
      </c>
      <c r="J946" s="14">
        <v>-8.5109897696665371</v>
      </c>
    </row>
    <row r="947" spans="1:10">
      <c r="A947" s="125" t="s">
        <v>200</v>
      </c>
      <c r="B947" s="9">
        <v>1420</v>
      </c>
      <c r="C947" s="10">
        <v>1706</v>
      </c>
      <c r="D947" s="6">
        <v>286</v>
      </c>
      <c r="E947" s="7">
        <v>20.140845070422536</v>
      </c>
      <c r="F947" s="4">
        <v>122.09116861510859</v>
      </c>
      <c r="G947" s="4">
        <v>163.90883138489141</v>
      </c>
      <c r="H947" s="13">
        <v>3.6124042840062072</v>
      </c>
      <c r="I947" s="13">
        <v>4.3084072025658511</v>
      </c>
      <c r="J947" s="14">
        <v>0.69600291855964391</v>
      </c>
    </row>
    <row r="948" spans="1:10">
      <c r="A948" s="125" t="s">
        <v>0</v>
      </c>
      <c r="B948" s="9">
        <v>3639</v>
      </c>
      <c r="C948" s="10">
        <v>5309</v>
      </c>
      <c r="D948" s="6">
        <v>1670</v>
      </c>
      <c r="E948" s="7">
        <v>45.891728496839789</v>
      </c>
      <c r="F948" s="4">
        <v>525.52827469743954</v>
      </c>
      <c r="G948" s="4">
        <v>1144.4717253025606</v>
      </c>
      <c r="H948" s="13">
        <v>9.2574219644356255</v>
      </c>
      <c r="I948" s="13">
        <v>13.40758138242796</v>
      </c>
      <c r="J948" s="14">
        <v>4.1501594179923345</v>
      </c>
    </row>
    <row r="949" spans="1:10">
      <c r="A949" s="125" t="s">
        <v>201</v>
      </c>
      <c r="B949" s="9">
        <v>4762</v>
      </c>
      <c r="C949" s="10">
        <v>6220</v>
      </c>
      <c r="D949" s="6">
        <v>1458</v>
      </c>
      <c r="E949" s="7">
        <v>30.617387652246954</v>
      </c>
      <c r="F949" s="4">
        <v>560.74352465065238</v>
      </c>
      <c r="G949" s="4">
        <v>897.25647534934762</v>
      </c>
      <c r="H949" s="13">
        <v>12.114274084815182</v>
      </c>
      <c r="I949" s="13">
        <v>15.70826072682274</v>
      </c>
      <c r="J949" s="14">
        <v>3.5939866420075575</v>
      </c>
    </row>
    <row r="950" spans="1:10">
      <c r="A950" s="124" t="s">
        <v>178</v>
      </c>
      <c r="B950" s="26">
        <v>22266</v>
      </c>
      <c r="C950" s="27">
        <v>22049</v>
      </c>
      <c r="D950" s="22">
        <v>-217</v>
      </c>
      <c r="E950" s="23">
        <v>-0.9745800772478217</v>
      </c>
      <c r="F950" s="24">
        <v>257.67251651377364</v>
      </c>
      <c r="G950" s="24">
        <v>-474.67251651377364</v>
      </c>
      <c r="H950" s="25">
        <v>100</v>
      </c>
      <c r="I950" s="25">
        <v>100</v>
      </c>
      <c r="J950" s="17"/>
    </row>
    <row r="951" spans="1:10">
      <c r="A951" s="125" t="s">
        <v>199</v>
      </c>
      <c r="B951" s="9">
        <v>19824</v>
      </c>
      <c r="C951" s="10">
        <v>18416</v>
      </c>
      <c r="D951" s="6">
        <v>-1408</v>
      </c>
      <c r="E951" s="7">
        <v>-7.1025020177562554</v>
      </c>
      <c r="F951" s="4">
        <v>13.707090889471601</v>
      </c>
      <c r="G951" s="4">
        <v>-1421.7070908894716</v>
      </c>
      <c r="H951" s="19">
        <v>89.032605766639719</v>
      </c>
      <c r="I951" s="13">
        <v>83.523062270397759</v>
      </c>
      <c r="J951" s="14">
        <v>-5.5095434962419603</v>
      </c>
    </row>
    <row r="952" spans="1:10">
      <c r="A952" s="125" t="s">
        <v>200</v>
      </c>
      <c r="B952" s="9">
        <v>137</v>
      </c>
      <c r="C952" s="10">
        <v>282</v>
      </c>
      <c r="D952" s="6">
        <v>145</v>
      </c>
      <c r="E952" s="7">
        <v>105.83941605839415</v>
      </c>
      <c r="F952" s="4">
        <v>23.764029098562428</v>
      </c>
      <c r="G952" s="4">
        <v>121.23597090143757</v>
      </c>
      <c r="H952" s="13">
        <v>0.61528788287074465</v>
      </c>
      <c r="I952" s="13">
        <v>1.2789695677808517</v>
      </c>
      <c r="J952" s="14">
        <v>0.66368168491010704</v>
      </c>
    </row>
    <row r="953" spans="1:10">
      <c r="A953" s="125" t="s">
        <v>0</v>
      </c>
      <c r="B953" s="9">
        <v>1437</v>
      </c>
      <c r="C953" s="10">
        <v>2209</v>
      </c>
      <c r="D953" s="6">
        <v>772</v>
      </c>
      <c r="E953" s="7">
        <v>53.723034098816981</v>
      </c>
      <c r="F953" s="4">
        <v>127.20187938825917</v>
      </c>
      <c r="G953" s="4">
        <v>644.79812061174084</v>
      </c>
      <c r="H953" s="13">
        <v>6.4537860414982484</v>
      </c>
      <c r="I953" s="13">
        <v>10.018594947616672</v>
      </c>
      <c r="J953" s="14">
        <v>3.5648089061184232</v>
      </c>
    </row>
    <row r="954" spans="1:10">
      <c r="A954" s="125" t="s">
        <v>201</v>
      </c>
      <c r="B954" s="9">
        <v>657</v>
      </c>
      <c r="C954" s="10">
        <v>905</v>
      </c>
      <c r="D954" s="6">
        <v>248</v>
      </c>
      <c r="E954" s="7">
        <v>37.74733637747336</v>
      </c>
      <c r="F954" s="4">
        <v>84.986192150529078</v>
      </c>
      <c r="G954" s="4">
        <v>163.01380784947094</v>
      </c>
      <c r="H954" s="13">
        <v>2.9506871463217461</v>
      </c>
      <c r="I954" s="13">
        <v>4.1044945348995423</v>
      </c>
      <c r="J954" s="14">
        <v>1.1538073885777962</v>
      </c>
    </row>
    <row r="955" spans="1:10">
      <c r="A955" s="124" t="s">
        <v>176</v>
      </c>
      <c r="B955" s="26">
        <v>23017</v>
      </c>
      <c r="C955" s="27">
        <v>24835</v>
      </c>
      <c r="D955" s="22">
        <v>1818</v>
      </c>
      <c r="E955" s="23">
        <v>7.8985097971064873</v>
      </c>
      <c r="F955" s="24">
        <v>486.41252801297196</v>
      </c>
      <c r="G955" s="24">
        <v>1331.587471987028</v>
      </c>
      <c r="H955" s="25">
        <v>100</v>
      </c>
      <c r="I955" s="25">
        <v>100</v>
      </c>
      <c r="J955" s="17"/>
    </row>
    <row r="956" spans="1:10">
      <c r="A956" s="125" t="s">
        <v>199</v>
      </c>
      <c r="B956" s="9">
        <v>18666</v>
      </c>
      <c r="C956" s="10">
        <v>18381</v>
      </c>
      <c r="D956" s="6">
        <v>-285</v>
      </c>
      <c r="E956" s="7">
        <v>-1.5268402442944391</v>
      </c>
      <c r="F956" s="4">
        <v>-132.11686966893762</v>
      </c>
      <c r="G956" s="4">
        <v>-152.88313033106238</v>
      </c>
      <c r="H956" s="19">
        <v>81.096580788113144</v>
      </c>
      <c r="I956" s="13">
        <v>74.012482383732632</v>
      </c>
      <c r="J956" s="14">
        <v>-7.0840984043805122</v>
      </c>
    </row>
    <row r="957" spans="1:10">
      <c r="A957" s="125" t="s">
        <v>200</v>
      </c>
      <c r="B957" s="9">
        <v>557</v>
      </c>
      <c r="C957" s="10">
        <v>763</v>
      </c>
      <c r="D957" s="6">
        <v>206</v>
      </c>
      <c r="E957" s="7">
        <v>36.983842010771994</v>
      </c>
      <c r="F957" s="4">
        <v>76.302643551185525</v>
      </c>
      <c r="G957" s="4">
        <v>129.69735644881447</v>
      </c>
      <c r="H957" s="13">
        <v>2.419950471390711</v>
      </c>
      <c r="I957" s="13">
        <v>3.0722770283873566</v>
      </c>
      <c r="J957" s="14">
        <v>0.65232655699664566</v>
      </c>
    </row>
    <row r="958" spans="1:10">
      <c r="A958" s="125" t="s">
        <v>0</v>
      </c>
      <c r="B958" s="9">
        <v>2373</v>
      </c>
      <c r="C958" s="10">
        <v>3381</v>
      </c>
      <c r="D958" s="6">
        <v>1008</v>
      </c>
      <c r="E958" s="7">
        <v>42.477876106194692</v>
      </c>
      <c r="F958" s="4">
        <v>343.0937754306276</v>
      </c>
      <c r="G958" s="4">
        <v>664.9062245693724</v>
      </c>
      <c r="H958" s="13">
        <v>10.309771038797411</v>
      </c>
      <c r="I958" s="13">
        <v>13.613851419367828</v>
      </c>
      <c r="J958" s="14">
        <v>3.3040803805704169</v>
      </c>
    </row>
    <row r="959" spans="1:10">
      <c r="A959" s="125" t="s">
        <v>201</v>
      </c>
      <c r="B959" s="9">
        <v>1014</v>
      </c>
      <c r="C959" s="10">
        <v>1860</v>
      </c>
      <c r="D959" s="6">
        <v>846</v>
      </c>
      <c r="E959" s="7">
        <v>83.431952662721898</v>
      </c>
      <c r="F959" s="4">
        <v>187.17051899111334</v>
      </c>
      <c r="G959" s="4">
        <v>658.82948100888666</v>
      </c>
      <c r="H959" s="13">
        <v>4.4054394577920668</v>
      </c>
      <c r="I959" s="13">
        <v>7.4894302395812362</v>
      </c>
      <c r="J959" s="14">
        <v>3.0839907817891694</v>
      </c>
    </row>
    <row r="960" spans="1:10">
      <c r="A960" s="124" t="s">
        <v>185</v>
      </c>
      <c r="B960" s="26">
        <v>18042</v>
      </c>
      <c r="C960" s="27">
        <v>20191</v>
      </c>
      <c r="D960" s="22">
        <v>2149</v>
      </c>
      <c r="E960" s="23">
        <v>11.911096330783726</v>
      </c>
      <c r="F960" s="24">
        <v>1625.0584727532978</v>
      </c>
      <c r="G960" s="24">
        <v>523.94152724670221</v>
      </c>
      <c r="H960" s="25">
        <v>100</v>
      </c>
      <c r="I960" s="25">
        <v>100</v>
      </c>
      <c r="J960" s="17"/>
    </row>
    <row r="961" spans="1:10">
      <c r="A961" s="125" t="s">
        <v>199</v>
      </c>
      <c r="B961" s="9">
        <v>10297</v>
      </c>
      <c r="C961" s="10">
        <v>8115</v>
      </c>
      <c r="D961" s="6">
        <v>-2182</v>
      </c>
      <c r="E961" s="7">
        <v>-21.19063804991745</v>
      </c>
      <c r="F961" s="4">
        <v>-187.79008882515632</v>
      </c>
      <c r="G961" s="4">
        <v>-1994.2099111748437</v>
      </c>
      <c r="H961" s="19">
        <v>57.072386653364369</v>
      </c>
      <c r="I961" s="13">
        <v>40.191174285572778</v>
      </c>
      <c r="J961" s="14">
        <v>-16.881212367791591</v>
      </c>
    </row>
    <row r="962" spans="1:10">
      <c r="A962" s="125" t="s">
        <v>200</v>
      </c>
      <c r="B962" s="9">
        <v>2807</v>
      </c>
      <c r="C962" s="10">
        <v>3392</v>
      </c>
      <c r="D962" s="6">
        <v>585</v>
      </c>
      <c r="E962" s="7">
        <v>20.840755254720342</v>
      </c>
      <c r="F962" s="4">
        <v>343.27993272105931</v>
      </c>
      <c r="G962" s="4">
        <v>241.72006727894069</v>
      </c>
      <c r="H962" s="13">
        <v>15.558142112847801</v>
      </c>
      <c r="I962" s="13">
        <v>16.799564162250508</v>
      </c>
      <c r="J962" s="14">
        <v>1.2414220494027077</v>
      </c>
    </row>
    <row r="963" spans="1:10">
      <c r="A963" s="125" t="s">
        <v>0</v>
      </c>
      <c r="B963" s="9">
        <v>3939</v>
      </c>
      <c r="C963" s="10">
        <v>7387</v>
      </c>
      <c r="D963" s="6">
        <v>3448</v>
      </c>
      <c r="E963" s="7">
        <v>87.534907336887528</v>
      </c>
      <c r="F963" s="4">
        <v>1379.1885347969605</v>
      </c>
      <c r="G963" s="4">
        <v>2068.8114652030395</v>
      </c>
      <c r="H963" s="13">
        <v>21.832391087462589</v>
      </c>
      <c r="I963" s="13">
        <v>36.585607448863357</v>
      </c>
      <c r="J963" s="14">
        <v>14.753216361400767</v>
      </c>
    </row>
    <row r="964" spans="1:10">
      <c r="A964" s="125" t="s">
        <v>201</v>
      </c>
      <c r="B964" s="9">
        <v>547</v>
      </c>
      <c r="C964" s="10">
        <v>784</v>
      </c>
      <c r="D964" s="6">
        <v>237</v>
      </c>
      <c r="E964" s="7">
        <v>43.327239488117002</v>
      </c>
      <c r="F964" s="4">
        <v>67.041519716429008</v>
      </c>
      <c r="G964" s="4">
        <v>169.95848028357099</v>
      </c>
      <c r="H964" s="13">
        <v>3.0318146546946014</v>
      </c>
      <c r="I964" s="13">
        <v>3.8829181318409192</v>
      </c>
      <c r="J964" s="14">
        <v>0.85110347714631773</v>
      </c>
    </row>
    <row r="965" spans="1:10">
      <c r="A965" s="124" t="s">
        <v>186</v>
      </c>
      <c r="B965" s="26">
        <v>18894</v>
      </c>
      <c r="C965" s="27">
        <v>20763</v>
      </c>
      <c r="D965" s="22">
        <v>1869</v>
      </c>
      <c r="E965" s="23">
        <v>9.8920292156240066</v>
      </c>
      <c r="F965" s="24">
        <v>1335.8627862482481</v>
      </c>
      <c r="G965" s="24">
        <v>533.13721375175191</v>
      </c>
      <c r="H965" s="25">
        <v>100</v>
      </c>
      <c r="I965" s="25">
        <v>100</v>
      </c>
      <c r="J965" s="17"/>
    </row>
    <row r="966" spans="1:10">
      <c r="A966" s="125" t="s">
        <v>199</v>
      </c>
      <c r="B966" s="9">
        <v>16932</v>
      </c>
      <c r="C966" s="10">
        <v>18193</v>
      </c>
      <c r="D966" s="6">
        <v>1261</v>
      </c>
      <c r="E966" s="7">
        <v>7.4474368060477207</v>
      </c>
      <c r="F966" s="4">
        <v>1125.2141497510663</v>
      </c>
      <c r="G966" s="4">
        <v>135.78585024893368</v>
      </c>
      <c r="H966" s="19">
        <v>89.615751032073675</v>
      </c>
      <c r="I966" s="13">
        <v>87.622212589702841</v>
      </c>
      <c r="J966" s="14">
        <v>-1.9935384423708342</v>
      </c>
    </row>
    <row r="967" spans="1:10">
      <c r="A967" s="125" t="s">
        <v>200</v>
      </c>
      <c r="B967" s="9">
        <v>38</v>
      </c>
      <c r="C967" s="10">
        <v>97</v>
      </c>
      <c r="D967" s="6">
        <v>59</v>
      </c>
      <c r="E967" s="7">
        <v>155.26315789473685</v>
      </c>
      <c r="F967" s="4">
        <v>6.8756016952500207</v>
      </c>
      <c r="G967" s="4">
        <v>52.124398304749981</v>
      </c>
      <c r="H967" s="13">
        <v>0.20112204932782896</v>
      </c>
      <c r="I967" s="13">
        <v>0.46717719019409526</v>
      </c>
      <c r="J967" s="14">
        <v>0.2660551408662663</v>
      </c>
    </row>
    <row r="968" spans="1:10">
      <c r="A968" s="125" t="s">
        <v>0</v>
      </c>
      <c r="B968" s="9">
        <v>933</v>
      </c>
      <c r="C968" s="10">
        <v>1462</v>
      </c>
      <c r="D968" s="6">
        <v>529</v>
      </c>
      <c r="E968" s="7">
        <v>56.698821007502673</v>
      </c>
      <c r="F968" s="4">
        <v>157.05370830884993</v>
      </c>
      <c r="G968" s="4">
        <v>371.94629169115007</v>
      </c>
      <c r="H968" s="13">
        <v>4.9380755795490634</v>
      </c>
      <c r="I968" s="13">
        <v>7.0413716707604879</v>
      </c>
      <c r="J968" s="14">
        <v>2.1032960912114245</v>
      </c>
    </row>
    <row r="969" spans="1:10">
      <c r="A969" s="125" t="s">
        <v>201</v>
      </c>
      <c r="B969" s="9">
        <v>823</v>
      </c>
      <c r="C969" s="10">
        <v>836</v>
      </c>
      <c r="D969" s="6">
        <v>13</v>
      </c>
      <c r="E969" s="7">
        <v>1.5795868772782502</v>
      </c>
      <c r="F969" s="4">
        <v>30.677176302781085</v>
      </c>
      <c r="G969" s="4">
        <v>-17.677176302781085</v>
      </c>
      <c r="H969" s="13">
        <v>4.3558801736000845</v>
      </c>
      <c r="I969" s="13">
        <v>4.0263931031161198</v>
      </c>
      <c r="J969" s="14">
        <v>-0.32948707048396475</v>
      </c>
    </row>
    <row r="970" spans="1:10">
      <c r="A970" s="124" t="s">
        <v>172</v>
      </c>
      <c r="B970" s="26">
        <v>24048</v>
      </c>
      <c r="C970" s="27">
        <v>26453</v>
      </c>
      <c r="D970" s="22">
        <v>2405</v>
      </c>
      <c r="E970" s="23">
        <v>10.000831669993348</v>
      </c>
      <c r="F970" s="24">
        <v>1673.088548198421</v>
      </c>
      <c r="G970" s="24">
        <v>731.91145180157901</v>
      </c>
      <c r="H970" s="25">
        <v>100</v>
      </c>
      <c r="I970" s="25">
        <v>100</v>
      </c>
      <c r="J970" s="17"/>
    </row>
    <row r="971" spans="1:10">
      <c r="A971" s="125" t="s">
        <v>199</v>
      </c>
      <c r="B971" s="9">
        <v>10973</v>
      </c>
      <c r="C971" s="10">
        <v>9910</v>
      </c>
      <c r="D971" s="6">
        <v>-1063</v>
      </c>
      <c r="E971" s="7">
        <v>-9.6874145630183186</v>
      </c>
      <c r="F971" s="4">
        <v>-579.00271882256061</v>
      </c>
      <c r="G971" s="4">
        <v>-483.99728117743939</v>
      </c>
      <c r="H971" s="19">
        <v>45.629574184963403</v>
      </c>
      <c r="I971" s="13">
        <v>37.462669640494461</v>
      </c>
      <c r="J971" s="14">
        <v>-8.1669045444689417</v>
      </c>
    </row>
    <row r="972" spans="1:10">
      <c r="A972" s="125" t="s">
        <v>200</v>
      </c>
      <c r="B972" s="9">
        <v>4981</v>
      </c>
      <c r="C972" s="10">
        <v>5097</v>
      </c>
      <c r="D972" s="6">
        <v>116</v>
      </c>
      <c r="E972" s="7">
        <v>2.3288496285886371</v>
      </c>
      <c r="F972" s="4">
        <v>552.6904004379353</v>
      </c>
      <c r="G972" s="4">
        <v>-436.6904004379353</v>
      </c>
      <c r="H972" s="13">
        <v>20.712741184298071</v>
      </c>
      <c r="I972" s="13">
        <v>19.268135939212943</v>
      </c>
      <c r="J972" s="14">
        <v>-1.4446052450851283</v>
      </c>
    </row>
    <row r="973" spans="1:10">
      <c r="A973" s="125" t="s">
        <v>0</v>
      </c>
      <c r="B973" s="9">
        <v>5703</v>
      </c>
      <c r="C973" s="10">
        <v>8268</v>
      </c>
      <c r="D973" s="6">
        <v>2565</v>
      </c>
      <c r="E973" s="7">
        <v>44.976328248290379</v>
      </c>
      <c r="F973" s="4">
        <v>1427.027020900236</v>
      </c>
      <c r="G973" s="4">
        <v>1137.972979099764</v>
      </c>
      <c r="H973" s="13">
        <v>23.715069860279442</v>
      </c>
      <c r="I973" s="13">
        <v>31.255434166257135</v>
      </c>
      <c r="J973" s="14">
        <v>7.5403643059776932</v>
      </c>
    </row>
    <row r="974" spans="1:10">
      <c r="A974" s="125" t="s">
        <v>201</v>
      </c>
      <c r="B974" s="9">
        <v>1408</v>
      </c>
      <c r="C974" s="10">
        <v>2565</v>
      </c>
      <c r="D974" s="6">
        <v>1157</v>
      </c>
      <c r="E974" s="7">
        <v>82.173295454545453</v>
      </c>
      <c r="F974" s="4">
        <v>223.78984787444637</v>
      </c>
      <c r="G974" s="4">
        <v>933.21015212555358</v>
      </c>
      <c r="H974" s="13">
        <v>5.8549567531603461</v>
      </c>
      <c r="I974" s="13">
        <v>9.6964427475144603</v>
      </c>
      <c r="J974" s="14">
        <v>3.8414859943541142</v>
      </c>
    </row>
    <row r="975" spans="1:10">
      <c r="A975" s="124" t="s">
        <v>184</v>
      </c>
      <c r="B975" s="26">
        <v>30762</v>
      </c>
      <c r="C975" s="27">
        <v>30714</v>
      </c>
      <c r="D975" s="22">
        <v>-48</v>
      </c>
      <c r="E975" s="23">
        <v>-0.15603666861712503</v>
      </c>
      <c r="F975" s="24">
        <v>329.3678325566957</v>
      </c>
      <c r="G975" s="24">
        <v>-377.3678325566957</v>
      </c>
      <c r="H975" s="25">
        <v>100</v>
      </c>
      <c r="I975" s="25">
        <v>100</v>
      </c>
      <c r="J975" s="17"/>
    </row>
    <row r="976" spans="1:10">
      <c r="A976" s="125" t="s">
        <v>199</v>
      </c>
      <c r="B976" s="9">
        <v>24075</v>
      </c>
      <c r="C976" s="10">
        <v>22571</v>
      </c>
      <c r="D976" s="6">
        <v>-1504</v>
      </c>
      <c r="E976" s="7">
        <v>-6.2471443406022846</v>
      </c>
      <c r="F976" s="4">
        <v>-275.93426975271404</v>
      </c>
      <c r="G976" s="4">
        <v>-1228.065730247286</v>
      </c>
      <c r="H976" s="19">
        <v>78.262141603276774</v>
      </c>
      <c r="I976" s="13">
        <v>73.487660350328838</v>
      </c>
      <c r="J976" s="14">
        <v>-4.7744812529479361</v>
      </c>
    </row>
    <row r="977" spans="1:10">
      <c r="A977" s="125" t="s">
        <v>200</v>
      </c>
      <c r="B977" s="9">
        <v>390</v>
      </c>
      <c r="C977" s="10">
        <v>527</v>
      </c>
      <c r="D977" s="6">
        <v>137</v>
      </c>
      <c r="E977" s="7">
        <v>35.128205128205124</v>
      </c>
      <c r="F977" s="4">
        <v>33.367287896169039</v>
      </c>
      <c r="G977" s="4">
        <v>103.63271210383095</v>
      </c>
      <c r="H977" s="13">
        <v>1.2677979325141409</v>
      </c>
      <c r="I977" s="13">
        <v>1.715829914696881</v>
      </c>
      <c r="J977" s="14">
        <v>0.4480319821827401</v>
      </c>
    </row>
    <row r="978" spans="1:10">
      <c r="A978" s="125" t="s">
        <v>0</v>
      </c>
      <c r="B978" s="9">
        <v>2088</v>
      </c>
      <c r="C978" s="10">
        <v>3120</v>
      </c>
      <c r="D978" s="6">
        <v>1032</v>
      </c>
      <c r="E978" s="7">
        <v>49.425287356321839</v>
      </c>
      <c r="F978" s="4">
        <v>322.11441286407478</v>
      </c>
      <c r="G978" s="4">
        <v>709.88558713592522</v>
      </c>
      <c r="H978" s="13">
        <v>6.7875950848449387</v>
      </c>
      <c r="I978" s="13">
        <v>10.158234030084001</v>
      </c>
      <c r="J978" s="14">
        <v>3.3706389452390626</v>
      </c>
    </row>
    <row r="979" spans="1:10">
      <c r="A979" s="125" t="s">
        <v>201</v>
      </c>
      <c r="B979" s="9">
        <v>3690</v>
      </c>
      <c r="C979" s="10">
        <v>4039</v>
      </c>
      <c r="D979" s="6">
        <v>349</v>
      </c>
      <c r="E979" s="7">
        <v>9.4579945799457992</v>
      </c>
      <c r="F979" s="4">
        <v>203.41495323899753</v>
      </c>
      <c r="G979" s="4">
        <v>145.58504676100247</v>
      </c>
      <c r="H979" s="13">
        <v>11.995318899941486</v>
      </c>
      <c r="I979" s="13">
        <v>13.150354887022205</v>
      </c>
      <c r="J979" s="14">
        <v>1.1550359870807192</v>
      </c>
    </row>
    <row r="980" spans="1:10">
      <c r="A980" s="124" t="s">
        <v>171</v>
      </c>
      <c r="B980" s="26">
        <v>32154</v>
      </c>
      <c r="C980" s="27">
        <v>33551</v>
      </c>
      <c r="D980" s="22">
        <v>1397</v>
      </c>
      <c r="E980" s="23">
        <v>4.3447160539901724</v>
      </c>
      <c r="F980" s="24">
        <v>2662.2841538081593</v>
      </c>
      <c r="G980" s="24">
        <v>-1265.2841538081593</v>
      </c>
      <c r="H980" s="25">
        <v>100</v>
      </c>
      <c r="I980" s="25">
        <v>100</v>
      </c>
      <c r="J980" s="17"/>
    </row>
    <row r="981" spans="1:10">
      <c r="A981" s="125" t="s">
        <v>199</v>
      </c>
      <c r="B981" s="9">
        <v>10974</v>
      </c>
      <c r="C981" s="10">
        <v>8859</v>
      </c>
      <c r="D981" s="6">
        <v>-2115</v>
      </c>
      <c r="E981" s="7">
        <v>-19.272826681246581</v>
      </c>
      <c r="F981" s="4">
        <v>-423.08629606432714</v>
      </c>
      <c r="G981" s="4">
        <v>-1691.9137039356729</v>
      </c>
      <c r="H981" s="19">
        <v>34.12950177271879</v>
      </c>
      <c r="I981" s="13">
        <v>26.404578104974519</v>
      </c>
      <c r="J981" s="14">
        <v>-7.724923667744271</v>
      </c>
    </row>
    <row r="982" spans="1:10">
      <c r="A982" s="125" t="s">
        <v>200</v>
      </c>
      <c r="B982" s="9">
        <v>10400</v>
      </c>
      <c r="C982" s="10">
        <v>10630</v>
      </c>
      <c r="D982" s="6">
        <v>230</v>
      </c>
      <c r="E982" s="7">
        <v>2.2115384615384617</v>
      </c>
      <c r="F982" s="4">
        <v>1003.98400652029</v>
      </c>
      <c r="G982" s="4">
        <v>-773.98400652029</v>
      </c>
      <c r="H982" s="13">
        <v>32.344342850034209</v>
      </c>
      <c r="I982" s="13">
        <v>31.683109296295193</v>
      </c>
      <c r="J982" s="14">
        <v>-0.6612335537390166</v>
      </c>
    </row>
    <row r="983" spans="1:10">
      <c r="A983" s="125" t="s">
        <v>0</v>
      </c>
      <c r="B983" s="9">
        <v>7825</v>
      </c>
      <c r="C983" s="10">
        <v>11303</v>
      </c>
      <c r="D983" s="6">
        <v>3478</v>
      </c>
      <c r="E983" s="7">
        <v>44.447284345047919</v>
      </c>
      <c r="F983" s="4">
        <v>1852.9253070212678</v>
      </c>
      <c r="G983" s="4">
        <v>1625.0746929787322</v>
      </c>
      <c r="H983" s="13">
        <v>24.336007961684395</v>
      </c>
      <c r="I983" s="13">
        <v>33.689010759738906</v>
      </c>
      <c r="J983" s="14">
        <v>9.3530027980545114</v>
      </c>
    </row>
    <row r="984" spans="1:10">
      <c r="A984" s="125" t="s">
        <v>201</v>
      </c>
      <c r="B984" s="9">
        <v>1605</v>
      </c>
      <c r="C984" s="10">
        <v>1691</v>
      </c>
      <c r="D984" s="6">
        <v>86</v>
      </c>
      <c r="E984" s="7">
        <v>5.3582554517133962</v>
      </c>
      <c r="F984" s="4">
        <v>164.79759112421991</v>
      </c>
      <c r="G984" s="4">
        <v>-78.797591124219906</v>
      </c>
      <c r="H984" s="13">
        <v>4.9916029109908564</v>
      </c>
      <c r="I984" s="13">
        <v>5.0400882238979463</v>
      </c>
      <c r="J984" s="14">
        <v>4.8485312907089906E-2</v>
      </c>
    </row>
    <row r="985" spans="1:10">
      <c r="A985" s="124" t="s">
        <v>180</v>
      </c>
      <c r="B985" s="26">
        <v>23790</v>
      </c>
      <c r="C985" s="27">
        <v>24102</v>
      </c>
      <c r="D985" s="22">
        <v>312</v>
      </c>
      <c r="E985" s="23">
        <v>1.3114754098360655</v>
      </c>
      <c r="F985" s="24">
        <v>618.85406268432189</v>
      </c>
      <c r="G985" s="24">
        <v>-306.85406268432189</v>
      </c>
      <c r="H985" s="25">
        <v>100</v>
      </c>
      <c r="I985" s="25">
        <v>100</v>
      </c>
      <c r="J985" s="17"/>
    </row>
    <row r="986" spans="1:10">
      <c r="A986" s="125" t="s">
        <v>199</v>
      </c>
      <c r="B986" s="9">
        <v>19993</v>
      </c>
      <c r="C986" s="10">
        <v>18052</v>
      </c>
      <c r="D986" s="6">
        <v>-1941</v>
      </c>
      <c r="E986" s="7">
        <v>-9.7083979392787469</v>
      </c>
      <c r="F986" s="4">
        <v>34.416418930987447</v>
      </c>
      <c r="G986" s="4">
        <v>-1975.4164189309874</v>
      </c>
      <c r="H986" s="19">
        <v>84.039512400168135</v>
      </c>
      <c r="I986" s="13">
        <v>74.898348684756456</v>
      </c>
      <c r="J986" s="14">
        <v>-9.1411637154116789</v>
      </c>
    </row>
    <row r="987" spans="1:10">
      <c r="A987" s="125" t="s">
        <v>200</v>
      </c>
      <c r="B987" s="9">
        <v>357</v>
      </c>
      <c r="C987" s="10">
        <v>624</v>
      </c>
      <c r="D987" s="6">
        <v>267</v>
      </c>
      <c r="E987" s="7">
        <v>74.789915966386559</v>
      </c>
      <c r="F987" s="4">
        <v>35.308070395182789</v>
      </c>
      <c r="G987" s="4">
        <v>231.6919296048172</v>
      </c>
      <c r="H987" s="13">
        <v>1.5006305170239596</v>
      </c>
      <c r="I987" s="13">
        <v>2.5889967637540456</v>
      </c>
      <c r="J987" s="14">
        <v>1.0883662467300861</v>
      </c>
    </row>
    <row r="988" spans="1:10">
      <c r="A988" s="125" t="s">
        <v>0</v>
      </c>
      <c r="B988" s="9">
        <v>1764</v>
      </c>
      <c r="C988" s="10">
        <v>3211</v>
      </c>
      <c r="D988" s="6">
        <v>1447</v>
      </c>
      <c r="E988" s="7">
        <v>82.02947845804988</v>
      </c>
      <c r="F988" s="4">
        <v>328.60814972221743</v>
      </c>
      <c r="G988" s="4">
        <v>1118.3918502777826</v>
      </c>
      <c r="H988" s="13">
        <v>7.4148802017654472</v>
      </c>
      <c r="I988" s="13">
        <v>13.32254584681769</v>
      </c>
      <c r="J988" s="14">
        <v>5.9076656450522425</v>
      </c>
    </row>
    <row r="989" spans="1:10">
      <c r="A989" s="125" t="s">
        <v>201</v>
      </c>
      <c r="B989" s="9">
        <v>1141</v>
      </c>
      <c r="C989" s="10">
        <v>1745</v>
      </c>
      <c r="D989" s="6">
        <v>604</v>
      </c>
      <c r="E989" s="7">
        <v>52.936021034180548</v>
      </c>
      <c r="F989" s="4">
        <v>192.41882714274513</v>
      </c>
      <c r="G989" s="4">
        <v>411.58117285725484</v>
      </c>
      <c r="H989" s="13">
        <v>4.7961328289197143</v>
      </c>
      <c r="I989" s="13">
        <v>7.240063065305784</v>
      </c>
      <c r="J989" s="14">
        <v>2.4439302363860698</v>
      </c>
    </row>
    <row r="990" spans="1:10">
      <c r="A990" s="126"/>
    </row>
    <row r="991" spans="1:10">
      <c r="A991" s="129" t="s">
        <v>242</v>
      </c>
    </row>
    <row r="992" spans="1:10">
      <c r="A992" s="129" t="s">
        <v>269</v>
      </c>
    </row>
    <row r="993" spans="1:3">
      <c r="A993" s="129"/>
    </row>
    <row r="994" spans="1:3">
      <c r="A994" s="136" t="s">
        <v>250</v>
      </c>
      <c r="B994" s="136"/>
      <c r="C994" s="134"/>
    </row>
    <row r="995" spans="1:3">
      <c r="A995" s="136" t="s">
        <v>251</v>
      </c>
      <c r="B995" s="136"/>
      <c r="C995" s="136"/>
    </row>
    <row r="996" spans="1:3">
      <c r="A996" s="136" t="s">
        <v>252</v>
      </c>
      <c r="B996" s="136"/>
      <c r="C996" s="136"/>
    </row>
    <row r="997" spans="1:3">
      <c r="A997" s="136" t="s">
        <v>253</v>
      </c>
      <c r="B997" s="136"/>
      <c r="C997" s="136"/>
    </row>
    <row r="998" spans="1:3">
      <c r="A998" s="135" t="s">
        <v>254</v>
      </c>
      <c r="B998" s="134"/>
      <c r="C998" s="134"/>
    </row>
    <row r="999" spans="1:3">
      <c r="A999" s="135"/>
      <c r="B999" s="134"/>
      <c r="C999" s="134"/>
    </row>
    <row r="1000" spans="1:3">
      <c r="A1000" s="82" t="s">
        <v>246</v>
      </c>
    </row>
    <row r="1001" spans="1:3">
      <c r="A1001" s="127" t="s">
        <v>249</v>
      </c>
    </row>
    <row r="1002" spans="1:3">
      <c r="A1002" s="127" t="s">
        <v>248</v>
      </c>
    </row>
    <row r="1003" spans="1:3">
      <c r="A1003" s="127" t="s">
        <v>255</v>
      </c>
    </row>
    <row r="1004" spans="1:3">
      <c r="A1004" s="8"/>
    </row>
    <row r="1010" spans="1:3">
      <c r="A1010" s="135"/>
      <c r="B1010" s="179"/>
      <c r="C1010" s="179"/>
    </row>
    <row r="1011" spans="1:3">
      <c r="A1011" s="126"/>
    </row>
    <row r="1012" spans="1:3">
      <c r="A1012" s="126"/>
    </row>
    <row r="1013" spans="1:3">
      <c r="A1013" s="126"/>
    </row>
    <row r="1014" spans="1:3">
      <c r="A1014" s="126"/>
    </row>
    <row r="1015" spans="1:3">
      <c r="A1015" s="126"/>
    </row>
    <row r="1016" spans="1:3">
      <c r="A1016" s="126"/>
    </row>
    <row r="1017" spans="1:3">
      <c r="A1017" s="126"/>
    </row>
    <row r="1018" spans="1:3">
      <c r="A1018" s="126"/>
    </row>
    <row r="1019" spans="1:3">
      <c r="A1019" s="126"/>
    </row>
    <row r="1020" spans="1:3">
      <c r="A1020" s="126"/>
    </row>
    <row r="1021" spans="1:3">
      <c r="A1021" s="126"/>
    </row>
    <row r="1022" spans="1:3">
      <c r="A1022" s="126"/>
    </row>
    <row r="1023" spans="1:3">
      <c r="A1023" s="126"/>
    </row>
    <row r="1024" spans="1:3">
      <c r="A1024" s="126"/>
    </row>
    <row r="1025" spans="1:1">
      <c r="A1025" s="126"/>
    </row>
    <row r="1026" spans="1:1">
      <c r="A1026" s="126"/>
    </row>
    <row r="1027" spans="1:1">
      <c r="A1027" s="126"/>
    </row>
    <row r="1028" spans="1:1">
      <c r="A1028" s="126"/>
    </row>
    <row r="1029" spans="1:1">
      <c r="A1029" s="126"/>
    </row>
    <row r="1030" spans="1:1">
      <c r="A1030" s="126"/>
    </row>
    <row r="1031" spans="1:1">
      <c r="A1031" s="126"/>
    </row>
    <row r="1032" spans="1:1">
      <c r="A1032" s="126"/>
    </row>
    <row r="1033" spans="1:1">
      <c r="A1033" s="126"/>
    </row>
    <row r="1034" spans="1:1">
      <c r="A1034" s="126"/>
    </row>
    <row r="1035" spans="1:1">
      <c r="A1035" s="126"/>
    </row>
    <row r="1036" spans="1:1">
      <c r="A1036" s="126"/>
    </row>
    <row r="1037" spans="1:1">
      <c r="A1037" s="126"/>
    </row>
    <row r="1038" spans="1:1">
      <c r="A1038" s="126"/>
    </row>
    <row r="1039" spans="1:1">
      <c r="A1039" s="126"/>
    </row>
    <row r="1040" spans="1:1">
      <c r="A1040" s="126"/>
    </row>
    <row r="1041" spans="1:1">
      <c r="A1041" s="126"/>
    </row>
    <row r="1042" spans="1:1">
      <c r="A1042" s="126"/>
    </row>
    <row r="1043" spans="1:1">
      <c r="A1043" s="126"/>
    </row>
    <row r="1044" spans="1:1">
      <c r="A1044" s="126"/>
    </row>
    <row r="1045" spans="1:1">
      <c r="A1045" s="126"/>
    </row>
    <row r="1046" spans="1:1">
      <c r="A1046" s="126"/>
    </row>
    <row r="1047" spans="1:1">
      <c r="A1047" s="126"/>
    </row>
    <row r="1048" spans="1:1">
      <c r="A1048" s="126"/>
    </row>
    <row r="1049" spans="1:1">
      <c r="A1049" s="126"/>
    </row>
    <row r="1050" spans="1:1">
      <c r="A1050" s="126"/>
    </row>
    <row r="1051" spans="1:1">
      <c r="A1051" s="126"/>
    </row>
    <row r="1052" spans="1:1">
      <c r="A1052" s="126"/>
    </row>
    <row r="1053" spans="1:1">
      <c r="A1053" s="126"/>
    </row>
    <row r="1054" spans="1:1">
      <c r="A1054" s="126"/>
    </row>
    <row r="1055" spans="1:1">
      <c r="A1055" s="126"/>
    </row>
    <row r="1056" spans="1:1">
      <c r="A1056" s="126"/>
    </row>
    <row r="1057" spans="1:1">
      <c r="A1057" s="126"/>
    </row>
    <row r="1058" spans="1:1">
      <c r="A1058" s="126"/>
    </row>
    <row r="1059" spans="1:1">
      <c r="A1059" s="126"/>
    </row>
    <row r="1060" spans="1:1">
      <c r="A1060" s="126"/>
    </row>
    <row r="1061" spans="1:1">
      <c r="A1061" s="126"/>
    </row>
    <row r="1062" spans="1:1">
      <c r="A1062" s="126"/>
    </row>
    <row r="1063" spans="1:1">
      <c r="A1063" s="126"/>
    </row>
    <row r="1064" spans="1:1">
      <c r="A1064" s="126"/>
    </row>
    <row r="1065" spans="1:1">
      <c r="A1065" s="126"/>
    </row>
    <row r="1066" spans="1:1">
      <c r="A1066" s="126"/>
    </row>
    <row r="1067" spans="1:1">
      <c r="A1067" s="126"/>
    </row>
    <row r="1068" spans="1:1">
      <c r="A1068" s="126"/>
    </row>
    <row r="1069" spans="1:1">
      <c r="A1069" s="126"/>
    </row>
    <row r="1070" spans="1:1">
      <c r="A1070" s="126"/>
    </row>
    <row r="1071" spans="1:1">
      <c r="A1071" s="126"/>
    </row>
    <row r="1072" spans="1:1">
      <c r="A1072" s="126"/>
    </row>
    <row r="1073" spans="1:1">
      <c r="A1073" s="126"/>
    </row>
    <row r="1074" spans="1:1">
      <c r="A1074" s="126"/>
    </row>
    <row r="1075" spans="1:1">
      <c r="A1075" s="126"/>
    </row>
    <row r="1076" spans="1:1">
      <c r="A1076" s="126"/>
    </row>
    <row r="1077" spans="1:1">
      <c r="A1077" s="126"/>
    </row>
    <row r="1078" spans="1:1">
      <c r="A1078" s="126"/>
    </row>
    <row r="1079" spans="1:1">
      <c r="A1079" s="126"/>
    </row>
    <row r="1080" spans="1:1">
      <c r="A1080" s="126"/>
    </row>
    <row r="1081" spans="1:1">
      <c r="A1081" s="126"/>
    </row>
    <row r="1082" spans="1:1">
      <c r="A1082" s="126"/>
    </row>
    <row r="1083" spans="1:1">
      <c r="A1083" s="126"/>
    </row>
    <row r="1084" spans="1:1">
      <c r="A1084" s="126"/>
    </row>
    <row r="1085" spans="1:1">
      <c r="A1085" s="126"/>
    </row>
    <row r="1086" spans="1:1">
      <c r="A1086" s="126"/>
    </row>
    <row r="1087" spans="1:1">
      <c r="A1087" s="126"/>
    </row>
    <row r="1088" spans="1:1">
      <c r="A1088" s="126"/>
    </row>
    <row r="1089" spans="1:1">
      <c r="A1089" s="126"/>
    </row>
    <row r="1090" spans="1:1">
      <c r="A1090" s="126"/>
    </row>
    <row r="1091" spans="1:1">
      <c r="A1091" s="126"/>
    </row>
    <row r="1092" spans="1:1">
      <c r="A1092" s="126"/>
    </row>
    <row r="1093" spans="1:1">
      <c r="A1093" s="126"/>
    </row>
    <row r="1094" spans="1:1">
      <c r="A1094" s="126"/>
    </row>
    <row r="1095" spans="1:1">
      <c r="A1095" s="126"/>
    </row>
    <row r="1096" spans="1:1">
      <c r="A1096" s="126"/>
    </row>
    <row r="1097" spans="1:1">
      <c r="A1097" s="126"/>
    </row>
    <row r="1098" spans="1:1">
      <c r="A1098" s="126"/>
    </row>
    <row r="1099" spans="1:1">
      <c r="A1099" s="126"/>
    </row>
    <row r="1100" spans="1:1">
      <c r="A1100" s="126"/>
    </row>
    <row r="1101" spans="1:1">
      <c r="A1101" s="126"/>
    </row>
    <row r="1102" spans="1:1">
      <c r="A1102" s="126"/>
    </row>
    <row r="1103" spans="1:1">
      <c r="A1103" s="126"/>
    </row>
    <row r="1104" spans="1:1">
      <c r="A1104" s="126"/>
    </row>
    <row r="1105" spans="1:1">
      <c r="A1105" s="126"/>
    </row>
    <row r="1106" spans="1:1">
      <c r="A1106" s="126"/>
    </row>
    <row r="1107" spans="1:1">
      <c r="A1107" s="126"/>
    </row>
    <row r="1108" spans="1:1">
      <c r="A1108" s="126"/>
    </row>
    <row r="1109" spans="1:1">
      <c r="A1109" s="126"/>
    </row>
    <row r="1110" spans="1:1">
      <c r="A1110" s="126"/>
    </row>
    <row r="1111" spans="1:1">
      <c r="A1111" s="126"/>
    </row>
    <row r="1112" spans="1:1">
      <c r="A1112" s="126"/>
    </row>
    <row r="1113" spans="1:1">
      <c r="A1113" s="126"/>
    </row>
    <row r="1114" spans="1:1">
      <c r="A1114" s="126"/>
    </row>
    <row r="1115" spans="1:1">
      <c r="A1115" s="126"/>
    </row>
    <row r="1116" spans="1:1">
      <c r="A1116" s="126"/>
    </row>
    <row r="1117" spans="1:1">
      <c r="A1117" s="126"/>
    </row>
    <row r="1118" spans="1:1">
      <c r="A1118" s="126"/>
    </row>
    <row r="1119" spans="1:1">
      <c r="A1119" s="126"/>
    </row>
    <row r="1120" spans="1:1">
      <c r="A1120" s="126"/>
    </row>
    <row r="1121" spans="1:1">
      <c r="A1121" s="126"/>
    </row>
    <row r="1122" spans="1:1">
      <c r="A1122" s="126"/>
    </row>
    <row r="1123" spans="1:1">
      <c r="A1123" s="126"/>
    </row>
    <row r="1124" spans="1:1">
      <c r="A1124" s="126"/>
    </row>
    <row r="1125" spans="1:1">
      <c r="A1125" s="126"/>
    </row>
    <row r="1126" spans="1:1">
      <c r="A1126" s="126"/>
    </row>
    <row r="1127" spans="1:1">
      <c r="A1127" s="126"/>
    </row>
    <row r="1128" spans="1:1">
      <c r="A1128" s="126"/>
    </row>
    <row r="1129" spans="1:1">
      <c r="A1129" s="126"/>
    </row>
    <row r="1130" spans="1:1">
      <c r="A1130" s="126"/>
    </row>
    <row r="1131" spans="1:1">
      <c r="A1131" s="126"/>
    </row>
    <row r="1132" spans="1:1">
      <c r="A1132" s="126"/>
    </row>
    <row r="1133" spans="1:1">
      <c r="A1133" s="126"/>
    </row>
    <row r="1134" spans="1:1">
      <c r="A1134" s="126"/>
    </row>
    <row r="1135" spans="1:1">
      <c r="A1135" s="126"/>
    </row>
    <row r="1136" spans="1:1">
      <c r="A1136" s="126"/>
    </row>
    <row r="1137" spans="1:1">
      <c r="A1137" s="126"/>
    </row>
    <row r="1138" spans="1:1">
      <c r="A1138" s="126"/>
    </row>
    <row r="1139" spans="1:1">
      <c r="A1139" s="126"/>
    </row>
    <row r="1140" spans="1:1">
      <c r="A1140" s="126"/>
    </row>
    <row r="1141" spans="1:1">
      <c r="A1141" s="126"/>
    </row>
    <row r="1142" spans="1:1">
      <c r="A1142" s="126"/>
    </row>
    <row r="1143" spans="1:1">
      <c r="A1143" s="126"/>
    </row>
    <row r="1144" spans="1:1">
      <c r="A1144" s="126"/>
    </row>
    <row r="1145" spans="1:1">
      <c r="A1145" s="126"/>
    </row>
    <row r="1146" spans="1:1">
      <c r="A1146" s="126"/>
    </row>
    <row r="1147" spans="1:1">
      <c r="A1147" s="126"/>
    </row>
    <row r="1148" spans="1:1">
      <c r="A1148" s="126"/>
    </row>
    <row r="1149" spans="1:1">
      <c r="A1149" s="126"/>
    </row>
    <row r="1150" spans="1:1">
      <c r="A1150" s="126"/>
    </row>
    <row r="1151" spans="1:1">
      <c r="A1151" s="126"/>
    </row>
    <row r="1152" spans="1:1">
      <c r="A1152" s="126"/>
    </row>
    <row r="1153" spans="1:1">
      <c r="A1153" s="126"/>
    </row>
    <row r="1154" spans="1:1">
      <c r="A1154" s="126"/>
    </row>
    <row r="1155" spans="1:1">
      <c r="A1155" s="126"/>
    </row>
    <row r="1156" spans="1:1">
      <c r="A1156" s="126"/>
    </row>
    <row r="1157" spans="1:1">
      <c r="A1157" s="126"/>
    </row>
    <row r="1158" spans="1:1">
      <c r="A1158" s="126"/>
    </row>
    <row r="1159" spans="1:1">
      <c r="A1159" s="126"/>
    </row>
    <row r="1160" spans="1:1">
      <c r="A1160" s="126"/>
    </row>
    <row r="1161" spans="1:1">
      <c r="A1161" s="126"/>
    </row>
    <row r="1162" spans="1:1">
      <c r="A1162" s="126"/>
    </row>
    <row r="1163" spans="1:1">
      <c r="A1163" s="126"/>
    </row>
    <row r="1164" spans="1:1">
      <c r="A1164" s="126"/>
    </row>
    <row r="1165" spans="1:1">
      <c r="A1165" s="126"/>
    </row>
    <row r="1166" spans="1:1">
      <c r="A1166" s="126"/>
    </row>
    <row r="1167" spans="1:1">
      <c r="A1167" s="126"/>
    </row>
    <row r="1168" spans="1:1">
      <c r="A1168" s="126"/>
    </row>
    <row r="1169" spans="1:1">
      <c r="A1169" s="126"/>
    </row>
    <row r="1170" spans="1:1">
      <c r="A1170" s="126"/>
    </row>
    <row r="1171" spans="1:1">
      <c r="A1171" s="126"/>
    </row>
    <row r="1172" spans="1:1">
      <c r="A1172" s="126"/>
    </row>
    <row r="1173" spans="1:1">
      <c r="A1173" s="126"/>
    </row>
    <row r="1174" spans="1:1">
      <c r="A1174" s="126"/>
    </row>
    <row r="1175" spans="1:1">
      <c r="A1175" s="126"/>
    </row>
    <row r="1176" spans="1:1">
      <c r="A1176" s="126"/>
    </row>
    <row r="1177" spans="1:1">
      <c r="A1177" s="126"/>
    </row>
    <row r="1178" spans="1:1">
      <c r="A1178" s="126"/>
    </row>
    <row r="1179" spans="1:1">
      <c r="A1179" s="126"/>
    </row>
    <row r="1180" spans="1:1">
      <c r="A1180" s="126"/>
    </row>
    <row r="1181" spans="1:1">
      <c r="A1181" s="126"/>
    </row>
    <row r="1182" spans="1:1">
      <c r="A1182" s="126"/>
    </row>
    <row r="1183" spans="1:1">
      <c r="A1183" s="126"/>
    </row>
    <row r="1184" spans="1:1">
      <c r="A1184" s="126"/>
    </row>
    <row r="1185" spans="1:1">
      <c r="A1185" s="126"/>
    </row>
    <row r="1186" spans="1:1">
      <c r="A1186" s="126"/>
    </row>
    <row r="1187" spans="1:1">
      <c r="A1187" s="126"/>
    </row>
    <row r="1188" spans="1:1">
      <c r="A1188" s="126"/>
    </row>
    <row r="1189" spans="1:1">
      <c r="A1189" s="126"/>
    </row>
    <row r="1190" spans="1:1">
      <c r="A1190" s="126"/>
    </row>
    <row r="1191" spans="1:1">
      <c r="A1191" s="126"/>
    </row>
    <row r="1192" spans="1:1">
      <c r="A1192" s="126"/>
    </row>
    <row r="1193" spans="1:1">
      <c r="A1193" s="126"/>
    </row>
    <row r="1194" spans="1:1">
      <c r="A1194" s="126"/>
    </row>
    <row r="1195" spans="1:1">
      <c r="A1195" s="126"/>
    </row>
    <row r="1196" spans="1:1">
      <c r="A1196" s="126"/>
    </row>
    <row r="1197" spans="1:1">
      <c r="A1197" s="126"/>
    </row>
    <row r="1198" spans="1:1">
      <c r="A1198" s="126"/>
    </row>
    <row r="1199" spans="1:1">
      <c r="A1199" s="128"/>
    </row>
    <row r="1200" spans="1:1">
      <c r="A1200" s="128"/>
    </row>
    <row r="1201" spans="1:1">
      <c r="A1201" s="128"/>
    </row>
    <row r="1202" spans="1:1">
      <c r="A1202" s="128"/>
    </row>
    <row r="1203" spans="1:1">
      <c r="A1203" s="128"/>
    </row>
    <row r="1204" spans="1:1">
      <c r="A1204" s="128"/>
    </row>
    <row r="1205" spans="1:1">
      <c r="A1205" s="128"/>
    </row>
    <row r="1206" spans="1:1">
      <c r="A1206" s="128"/>
    </row>
    <row r="1207" spans="1:1">
      <c r="A1207" s="128"/>
    </row>
    <row r="1208" spans="1:1">
      <c r="A1208" s="128"/>
    </row>
    <row r="1209" spans="1:1">
      <c r="A1209" s="128"/>
    </row>
    <row r="1210" spans="1:1">
      <c r="A1210" s="128"/>
    </row>
    <row r="1211" spans="1:1">
      <c r="A1211" s="128"/>
    </row>
    <row r="1212" spans="1:1">
      <c r="A1212" s="128"/>
    </row>
    <row r="1213" spans="1:1">
      <c r="A1213" s="128"/>
    </row>
    <row r="1214" spans="1:1">
      <c r="A1214" s="128"/>
    </row>
    <row r="1215" spans="1:1">
      <c r="A1215" s="128"/>
    </row>
    <row r="1216" spans="1:1">
      <c r="A1216" s="128"/>
    </row>
    <row r="1217" spans="1:1">
      <c r="A1217" s="128"/>
    </row>
    <row r="1218" spans="1:1">
      <c r="A1218" s="128"/>
    </row>
    <row r="1219" spans="1:1">
      <c r="A1219" s="128"/>
    </row>
    <row r="1220" spans="1:1">
      <c r="A1220" s="128"/>
    </row>
    <row r="1221" spans="1:1">
      <c r="A1221" s="128"/>
    </row>
    <row r="1222" spans="1:1">
      <c r="A1222" s="128"/>
    </row>
    <row r="1223" spans="1:1">
      <c r="A1223" s="128"/>
    </row>
    <row r="1224" spans="1:1">
      <c r="A1224" s="128"/>
    </row>
    <row r="1225" spans="1:1">
      <c r="A1225" s="128"/>
    </row>
    <row r="1226" spans="1:1">
      <c r="A1226" s="128"/>
    </row>
    <row r="1227" spans="1:1">
      <c r="A1227" s="128"/>
    </row>
    <row r="1228" spans="1:1">
      <c r="A1228" s="128"/>
    </row>
    <row r="1229" spans="1:1">
      <c r="A1229" s="128"/>
    </row>
    <row r="1230" spans="1:1">
      <c r="A1230" s="128"/>
    </row>
    <row r="1231" spans="1:1">
      <c r="A1231" s="128"/>
    </row>
    <row r="1232" spans="1:1">
      <c r="A1232" s="128"/>
    </row>
    <row r="1233" spans="1:1">
      <c r="A1233" s="128"/>
    </row>
    <row r="1234" spans="1:1">
      <c r="A1234" s="128"/>
    </row>
    <row r="1235" spans="1:1">
      <c r="A1235" s="128"/>
    </row>
    <row r="1236" spans="1:1">
      <c r="A1236" s="128"/>
    </row>
    <row r="1237" spans="1:1">
      <c r="A1237" s="128"/>
    </row>
    <row r="1238" spans="1:1">
      <c r="A1238" s="128"/>
    </row>
    <row r="1239" spans="1:1">
      <c r="A1239" s="128"/>
    </row>
    <row r="1240" spans="1:1">
      <c r="A1240" s="128"/>
    </row>
    <row r="1241" spans="1:1">
      <c r="A1241" s="128"/>
    </row>
    <row r="1242" spans="1:1">
      <c r="A1242" s="128"/>
    </row>
    <row r="1243" spans="1:1">
      <c r="A1243" s="128"/>
    </row>
    <row r="1244" spans="1:1">
      <c r="A1244" s="128"/>
    </row>
    <row r="1245" spans="1:1">
      <c r="A1245" s="128"/>
    </row>
    <row r="1246" spans="1:1">
      <c r="A1246" s="128"/>
    </row>
    <row r="1247" spans="1:1">
      <c r="A1247" s="128"/>
    </row>
    <row r="1248" spans="1:1">
      <c r="A1248" s="128"/>
    </row>
    <row r="1249" spans="1:1">
      <c r="A1249" s="128"/>
    </row>
    <row r="1250" spans="1:1">
      <c r="A1250" s="128"/>
    </row>
    <row r="1251" spans="1:1">
      <c r="A1251" s="128"/>
    </row>
    <row r="1252" spans="1:1">
      <c r="A1252" s="128"/>
    </row>
    <row r="1253" spans="1:1">
      <c r="A1253" s="128"/>
    </row>
    <row r="1254" spans="1:1">
      <c r="A1254" s="128"/>
    </row>
    <row r="1255" spans="1:1">
      <c r="A1255" s="128"/>
    </row>
    <row r="1256" spans="1:1">
      <c r="A1256" s="128"/>
    </row>
    <row r="1257" spans="1:1">
      <c r="A1257" s="128"/>
    </row>
    <row r="1258" spans="1:1">
      <c r="A1258" s="128"/>
    </row>
    <row r="1259" spans="1:1">
      <c r="A1259" s="128"/>
    </row>
    <row r="1260" spans="1:1">
      <c r="A1260" s="128"/>
    </row>
    <row r="1261" spans="1:1">
      <c r="A1261" s="128"/>
    </row>
    <row r="1262" spans="1:1">
      <c r="A1262" s="128"/>
    </row>
    <row r="1263" spans="1:1">
      <c r="A1263" s="128"/>
    </row>
    <row r="1264" spans="1:1">
      <c r="A1264" s="128"/>
    </row>
    <row r="1265" spans="1:1">
      <c r="A1265" s="128"/>
    </row>
    <row r="1266" spans="1:1">
      <c r="A1266" s="128"/>
    </row>
    <row r="1267" spans="1:1">
      <c r="A1267" s="128"/>
    </row>
    <row r="1268" spans="1:1">
      <c r="A1268" s="128"/>
    </row>
  </sheetData>
  <mergeCells count="5">
    <mergeCell ref="B1010:C1010"/>
    <mergeCell ref="B6:E6"/>
    <mergeCell ref="F6:G6"/>
    <mergeCell ref="H6:J6"/>
    <mergeCell ref="D7:E7"/>
  </mergeCells>
  <conditionalFormatting sqref="D8:E8">
    <cfRule type="cellIs" dxfId="0" priority="1" operator="lessThan">
      <formula>0</formula>
    </cfRule>
  </conditionalFormatting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64"/>
  <sheetViews>
    <sheetView workbookViewId="0">
      <pane xSplit="1" ySplit="8" topLeftCell="B105" activePane="bottomRight" state="frozen"/>
      <selection pane="topRight" activeCell="B1" sqref="B1"/>
      <selection pane="bottomLeft" activeCell="A9" sqref="A9"/>
      <selection pane="bottomRight" activeCell="A105" sqref="A105"/>
    </sheetView>
  </sheetViews>
  <sheetFormatPr defaultColWidth="10.28515625" defaultRowHeight="15"/>
  <cols>
    <col min="1" max="1" width="42.85546875" style="30" customWidth="1"/>
    <col min="2" max="11" width="9.42578125" style="30" customWidth="1"/>
    <col min="12" max="12" width="9.42578125" style="31" customWidth="1"/>
    <col min="13" max="13" width="9.42578125" style="32" customWidth="1"/>
    <col min="14" max="15" width="9.42578125" style="30" customWidth="1"/>
    <col min="16" max="16" width="9.42578125" style="31" customWidth="1"/>
    <col min="17" max="17" width="9.42578125" style="32" customWidth="1"/>
    <col min="18" max="19" width="9.42578125" style="30" customWidth="1"/>
    <col min="20" max="20" width="9.42578125" style="31" customWidth="1"/>
    <col min="21" max="21" width="9.42578125" style="32" customWidth="1"/>
    <col min="22" max="16384" width="10.28515625" style="30"/>
  </cols>
  <sheetData>
    <row r="1" spans="1:29" ht="17.25">
      <c r="A1" s="29" t="s">
        <v>259</v>
      </c>
    </row>
    <row r="2" spans="1:29" ht="15" customHeight="1">
      <c r="A2" s="29" t="s">
        <v>216</v>
      </c>
    </row>
    <row r="3" spans="1:29" ht="15" customHeight="1">
      <c r="A3" s="33" t="s">
        <v>228</v>
      </c>
    </row>
    <row r="4" spans="1:29" ht="15" customHeight="1">
      <c r="A4" s="33" t="s">
        <v>212</v>
      </c>
    </row>
    <row r="5" spans="1:29" ht="15" customHeight="1" thickBot="1">
      <c r="A5" s="33"/>
    </row>
    <row r="6" spans="1:29" s="34" customFormat="1" ht="15" customHeight="1" thickBot="1">
      <c r="B6" s="188" t="s">
        <v>217</v>
      </c>
      <c r="C6" s="189"/>
      <c r="D6" s="189"/>
      <c r="E6" s="190"/>
      <c r="F6" s="188" t="s">
        <v>218</v>
      </c>
      <c r="G6" s="189"/>
      <c r="H6" s="189"/>
      <c r="I6" s="190"/>
      <c r="J6" s="188" t="s">
        <v>219</v>
      </c>
      <c r="K6" s="189"/>
      <c r="L6" s="189"/>
      <c r="M6" s="190"/>
      <c r="N6" s="188" t="s">
        <v>220</v>
      </c>
      <c r="O6" s="189"/>
      <c r="P6" s="189"/>
      <c r="Q6" s="190"/>
      <c r="R6" s="191" t="s">
        <v>221</v>
      </c>
      <c r="S6" s="192"/>
      <c r="T6" s="193"/>
      <c r="U6" s="194"/>
    </row>
    <row r="7" spans="1:29" s="34" customFormat="1" ht="15" customHeight="1" thickBot="1">
      <c r="B7" s="105"/>
      <c r="C7" s="106"/>
      <c r="D7" s="188" t="s">
        <v>203</v>
      </c>
      <c r="E7" s="190"/>
      <c r="F7" s="105"/>
      <c r="G7" s="106"/>
      <c r="H7" s="188" t="s">
        <v>203</v>
      </c>
      <c r="I7" s="190"/>
      <c r="J7" s="105"/>
      <c r="K7" s="106"/>
      <c r="L7" s="188" t="s">
        <v>203</v>
      </c>
      <c r="M7" s="190"/>
      <c r="N7" s="105"/>
      <c r="O7" s="106"/>
      <c r="P7" s="188" t="s">
        <v>203</v>
      </c>
      <c r="Q7" s="190"/>
      <c r="R7" s="100"/>
      <c r="S7" s="99"/>
      <c r="T7" s="188" t="s">
        <v>203</v>
      </c>
      <c r="U7" s="190"/>
    </row>
    <row r="8" spans="1:29" s="34" customFormat="1" ht="15" customHeight="1" thickBot="1">
      <c r="B8" s="101">
        <v>2000</v>
      </c>
      <c r="C8" s="103">
        <v>2010</v>
      </c>
      <c r="D8" s="104" t="s">
        <v>204</v>
      </c>
      <c r="E8" s="102" t="s">
        <v>205</v>
      </c>
      <c r="F8" s="107">
        <v>2000</v>
      </c>
      <c r="G8" s="108">
        <v>2010</v>
      </c>
      <c r="H8" s="104" t="s">
        <v>204</v>
      </c>
      <c r="I8" s="102" t="s">
        <v>205</v>
      </c>
      <c r="J8" s="101">
        <v>2000</v>
      </c>
      <c r="K8" s="103">
        <v>2010</v>
      </c>
      <c r="L8" s="104" t="s">
        <v>204</v>
      </c>
      <c r="M8" s="102" t="s">
        <v>205</v>
      </c>
      <c r="N8" s="101">
        <v>2000</v>
      </c>
      <c r="O8" s="103">
        <v>2010</v>
      </c>
      <c r="P8" s="104" t="s">
        <v>204</v>
      </c>
      <c r="Q8" s="102" t="s">
        <v>205</v>
      </c>
      <c r="R8" s="101">
        <v>2000</v>
      </c>
      <c r="S8" s="103">
        <v>2010</v>
      </c>
      <c r="T8" s="104" t="s">
        <v>204</v>
      </c>
      <c r="U8" s="102" t="s">
        <v>205</v>
      </c>
    </row>
    <row r="9" spans="1:29" s="34" customFormat="1" ht="15" customHeight="1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ht="15" customHeight="1">
      <c r="A10" s="34" t="s">
        <v>195</v>
      </c>
      <c r="B10" s="37">
        <v>183813</v>
      </c>
      <c r="C10" s="37">
        <v>319263</v>
      </c>
      <c r="D10" s="37">
        <v>135450</v>
      </c>
      <c r="E10" s="38">
        <v>73.689020907117566</v>
      </c>
      <c r="F10" s="37">
        <v>814660.00000000047</v>
      </c>
      <c r="G10" s="37">
        <v>723621</v>
      </c>
      <c r="H10" s="37">
        <v>-91039.000000000466</v>
      </c>
      <c r="I10" s="38">
        <v>-11.175091449193578</v>
      </c>
      <c r="J10" s="37">
        <v>532792.99999999988</v>
      </c>
      <c r="K10" s="37">
        <v>576701</v>
      </c>
      <c r="L10" s="37">
        <v>43908.000000000116</v>
      </c>
      <c r="M10" s="38">
        <v>8.2410992636915505</v>
      </c>
      <c r="N10" s="37">
        <v>140269</v>
      </c>
      <c r="O10" s="37">
        <v>151378</v>
      </c>
      <c r="P10" s="37">
        <v>11109</v>
      </c>
      <c r="Q10" s="38">
        <v>7.9197827032344996</v>
      </c>
      <c r="R10" s="37">
        <v>325820</v>
      </c>
      <c r="S10" s="37">
        <v>343468</v>
      </c>
      <c r="T10" s="37">
        <v>17648</v>
      </c>
      <c r="U10" s="38">
        <v>5.4164876312074153</v>
      </c>
    </row>
    <row r="11" spans="1:29" ht="15" customHeight="1">
      <c r="A11" s="39" t="s">
        <v>189</v>
      </c>
      <c r="B11" s="37">
        <v>32679</v>
      </c>
      <c r="C11" s="37">
        <v>71194</v>
      </c>
      <c r="D11" s="37">
        <v>38515</v>
      </c>
      <c r="E11" s="38">
        <v>117.85856360353743</v>
      </c>
      <c r="F11" s="37">
        <v>331481</v>
      </c>
      <c r="G11" s="37">
        <v>298921</v>
      </c>
      <c r="H11" s="37">
        <v>-32560</v>
      </c>
      <c r="I11" s="38">
        <v>-9.8225840998428264</v>
      </c>
      <c r="J11" s="37">
        <v>177609</v>
      </c>
      <c r="K11" s="37">
        <v>240987</v>
      </c>
      <c r="L11" s="37">
        <v>63378</v>
      </c>
      <c r="M11" s="38">
        <v>35.684002499873316</v>
      </c>
      <c r="N11" s="37">
        <v>31171</v>
      </c>
      <c r="O11" s="37">
        <v>34492</v>
      </c>
      <c r="P11" s="37">
        <v>3321</v>
      </c>
      <c r="Q11" s="38">
        <v>10.654133649866864</v>
      </c>
      <c r="R11" s="37">
        <v>30052</v>
      </c>
      <c r="S11" s="37">
        <v>35463</v>
      </c>
      <c r="T11" s="37">
        <v>5411</v>
      </c>
      <c r="U11" s="38">
        <v>18.005457207506989</v>
      </c>
    </row>
    <row r="12" spans="1:29" ht="15" customHeight="1">
      <c r="A12" s="39" t="s">
        <v>222</v>
      </c>
      <c r="B12" s="37">
        <v>60265</v>
      </c>
      <c r="C12" s="37">
        <v>94585</v>
      </c>
      <c r="D12" s="37">
        <v>34320</v>
      </c>
      <c r="E12" s="38">
        <v>56.948477557454581</v>
      </c>
      <c r="F12" s="37">
        <v>217454</v>
      </c>
      <c r="G12" s="37">
        <v>176528</v>
      </c>
      <c r="H12" s="37">
        <v>-40926</v>
      </c>
      <c r="I12" s="38">
        <v>-18.820532158525481</v>
      </c>
      <c r="J12" s="37">
        <v>85067</v>
      </c>
      <c r="K12" s="37">
        <v>86764</v>
      </c>
      <c r="L12" s="37">
        <v>1697</v>
      </c>
      <c r="M12" s="38">
        <v>1.9948981391138751</v>
      </c>
      <c r="N12" s="37">
        <v>46212</v>
      </c>
      <c r="O12" s="37">
        <v>46119</v>
      </c>
      <c r="P12" s="37">
        <v>-93</v>
      </c>
      <c r="Q12" s="38">
        <v>-0.20124642949883148</v>
      </c>
      <c r="R12" s="37">
        <v>45303</v>
      </c>
      <c r="S12" s="37">
        <v>49003</v>
      </c>
      <c r="T12" s="37">
        <v>3700</v>
      </c>
      <c r="U12" s="38">
        <v>8.1672295432973545</v>
      </c>
    </row>
    <row r="13" spans="1:29" ht="15" customHeight="1">
      <c r="A13" s="39" t="s">
        <v>198</v>
      </c>
      <c r="B13" s="37">
        <v>30022</v>
      </c>
      <c r="C13" s="37">
        <v>41965</v>
      </c>
      <c r="D13" s="37">
        <v>11943</v>
      </c>
      <c r="E13" s="38">
        <v>39.780827393244955</v>
      </c>
      <c r="F13" s="37">
        <v>123869</v>
      </c>
      <c r="G13" s="37">
        <v>107774</v>
      </c>
      <c r="H13" s="37">
        <v>-16095</v>
      </c>
      <c r="I13" s="38">
        <v>-12.993565783206451</v>
      </c>
      <c r="J13" s="37">
        <v>178173</v>
      </c>
      <c r="K13" s="37">
        <v>155971</v>
      </c>
      <c r="L13" s="37">
        <v>-22202</v>
      </c>
      <c r="M13" s="38">
        <v>-12.46092281097585</v>
      </c>
      <c r="N13" s="37">
        <v>14515</v>
      </c>
      <c r="O13" s="37">
        <v>13948</v>
      </c>
      <c r="P13" s="37">
        <v>-567</v>
      </c>
      <c r="Q13" s="38">
        <v>-3.9063038236307266</v>
      </c>
      <c r="R13" s="37">
        <v>34892</v>
      </c>
      <c r="S13" s="37">
        <v>36748</v>
      </c>
      <c r="T13" s="37">
        <v>1856</v>
      </c>
      <c r="U13" s="38">
        <v>5.3192708930413852</v>
      </c>
    </row>
    <row r="14" spans="1:29" ht="15" customHeight="1">
      <c r="A14" s="39" t="s">
        <v>192</v>
      </c>
      <c r="B14" s="37">
        <v>53477</v>
      </c>
      <c r="C14" s="37">
        <v>92835</v>
      </c>
      <c r="D14" s="37">
        <v>39358</v>
      </c>
      <c r="E14" s="38">
        <v>73.597995399891545</v>
      </c>
      <c r="F14" s="37">
        <v>111274</v>
      </c>
      <c r="G14" s="37">
        <v>102881</v>
      </c>
      <c r="H14" s="37">
        <v>-8393</v>
      </c>
      <c r="I14" s="38">
        <v>-7.542642486115354</v>
      </c>
      <c r="J14" s="37">
        <v>89537.000000000015</v>
      </c>
      <c r="K14" s="37">
        <v>88061</v>
      </c>
      <c r="L14" s="37">
        <v>-1476.0000000000146</v>
      </c>
      <c r="M14" s="38">
        <v>-1.6484805164345626</v>
      </c>
      <c r="N14" s="37">
        <v>45493</v>
      </c>
      <c r="O14" s="37">
        <v>52509</v>
      </c>
      <c r="P14" s="37">
        <v>7016</v>
      </c>
      <c r="Q14" s="38">
        <v>15.422152858681557</v>
      </c>
      <c r="R14" s="37">
        <v>210229</v>
      </c>
      <c r="S14" s="37">
        <v>214022</v>
      </c>
      <c r="T14" s="37">
        <v>3793</v>
      </c>
      <c r="U14" s="38">
        <v>1.8042230139514528</v>
      </c>
    </row>
    <row r="15" spans="1:29">
      <c r="A15" s="39" t="s">
        <v>193</v>
      </c>
      <c r="B15" s="37">
        <v>7369.9999999999991</v>
      </c>
      <c r="C15" s="37">
        <v>18684</v>
      </c>
      <c r="D15" s="37">
        <v>11314</v>
      </c>
      <c r="E15" s="38">
        <v>153.51424694708277</v>
      </c>
      <c r="F15" s="37">
        <v>30581.999999999996</v>
      </c>
      <c r="G15" s="37">
        <v>37517</v>
      </c>
      <c r="H15" s="37">
        <v>6935.0000000000036</v>
      </c>
      <c r="I15" s="38">
        <v>22.676737950428372</v>
      </c>
      <c r="J15" s="37">
        <v>2407</v>
      </c>
      <c r="K15" s="37">
        <v>4918</v>
      </c>
      <c r="L15" s="37">
        <v>2511</v>
      </c>
      <c r="M15" s="38">
        <v>104.32073120066472</v>
      </c>
      <c r="N15" s="37">
        <v>2878.0000000000005</v>
      </c>
      <c r="O15" s="37">
        <v>4310</v>
      </c>
      <c r="P15" s="37">
        <v>1431.9999999999995</v>
      </c>
      <c r="Q15" s="38">
        <v>49.756775538568426</v>
      </c>
      <c r="R15" s="37">
        <v>5344</v>
      </c>
      <c r="S15" s="37">
        <v>8232</v>
      </c>
      <c r="T15" s="37">
        <v>2888</v>
      </c>
      <c r="U15" s="38">
        <v>54.041916167664674</v>
      </c>
    </row>
    <row r="16" spans="1:29">
      <c r="A16" s="39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1">
      <c r="A17" s="34" t="s">
        <v>189</v>
      </c>
      <c r="B17" s="37"/>
      <c r="C17" s="37"/>
      <c r="D17" s="37"/>
      <c r="E17" s="38"/>
      <c r="F17" s="37"/>
      <c r="G17" s="37"/>
      <c r="H17" s="37"/>
      <c r="I17" s="38"/>
      <c r="J17" s="37"/>
      <c r="K17" s="37"/>
      <c r="L17" s="37"/>
      <c r="M17" s="38"/>
      <c r="N17" s="37"/>
      <c r="O17" s="37"/>
      <c r="P17" s="37"/>
      <c r="Q17" s="38"/>
      <c r="R17" s="37"/>
      <c r="S17" s="37"/>
      <c r="T17" s="37"/>
      <c r="U17" s="38"/>
    </row>
    <row r="18" spans="1:21">
      <c r="A18" s="40" t="s">
        <v>30</v>
      </c>
      <c r="B18" s="41">
        <v>263</v>
      </c>
      <c r="C18" s="42">
        <v>455</v>
      </c>
      <c r="D18" s="43">
        <v>192</v>
      </c>
      <c r="E18" s="44">
        <v>73.00380228136882</v>
      </c>
      <c r="F18" s="41">
        <v>4476</v>
      </c>
      <c r="G18" s="42">
        <v>4888</v>
      </c>
      <c r="H18" s="43">
        <v>412</v>
      </c>
      <c r="I18" s="44">
        <v>9.2046470062555859</v>
      </c>
      <c r="J18" s="41">
        <v>967</v>
      </c>
      <c r="K18" s="42">
        <v>1854</v>
      </c>
      <c r="L18" s="43">
        <v>887</v>
      </c>
      <c r="M18" s="44">
        <v>91.726990692864533</v>
      </c>
      <c r="N18" s="41">
        <v>173</v>
      </c>
      <c r="O18" s="42">
        <v>342</v>
      </c>
      <c r="P18" s="43">
        <v>169</v>
      </c>
      <c r="Q18" s="44">
        <v>97.687861271676297</v>
      </c>
      <c r="R18" s="41">
        <v>451</v>
      </c>
      <c r="S18" s="45">
        <v>613</v>
      </c>
      <c r="T18" s="43">
        <v>162</v>
      </c>
      <c r="U18" s="44">
        <v>35.920177383592019</v>
      </c>
    </row>
    <row r="19" spans="1:21">
      <c r="A19" s="40" t="s">
        <v>22</v>
      </c>
      <c r="B19" s="41">
        <v>2361</v>
      </c>
      <c r="C19" s="42">
        <v>4908</v>
      </c>
      <c r="D19" s="43">
        <v>2547</v>
      </c>
      <c r="E19" s="44">
        <v>107.87801778907242</v>
      </c>
      <c r="F19" s="41">
        <v>15570</v>
      </c>
      <c r="G19" s="42">
        <v>11566</v>
      </c>
      <c r="H19" s="43">
        <v>-4004</v>
      </c>
      <c r="I19" s="44">
        <v>-25.716120745022479</v>
      </c>
      <c r="J19" s="41">
        <v>11900</v>
      </c>
      <c r="K19" s="42">
        <v>14815</v>
      </c>
      <c r="L19" s="43">
        <v>2915</v>
      </c>
      <c r="M19" s="44">
        <v>24.495798319327729</v>
      </c>
      <c r="N19" s="41">
        <v>1007</v>
      </c>
      <c r="O19" s="42">
        <v>1373</v>
      </c>
      <c r="P19" s="43">
        <v>366</v>
      </c>
      <c r="Q19" s="44">
        <v>36.34558093346574</v>
      </c>
      <c r="R19" s="41">
        <v>1424</v>
      </c>
      <c r="S19" s="45">
        <v>1741</v>
      </c>
      <c r="T19" s="43">
        <v>317</v>
      </c>
      <c r="U19" s="44">
        <v>22.261235955056179</v>
      </c>
    </row>
    <row r="20" spans="1:21">
      <c r="A20" s="40" t="s">
        <v>34</v>
      </c>
      <c r="B20" s="41">
        <v>2891</v>
      </c>
      <c r="C20" s="42">
        <v>4252</v>
      </c>
      <c r="D20" s="43">
        <v>1361</v>
      </c>
      <c r="E20" s="44">
        <v>47.077135939121412</v>
      </c>
      <c r="F20" s="41">
        <v>6839</v>
      </c>
      <c r="G20" s="42">
        <v>5827</v>
      </c>
      <c r="H20" s="43">
        <v>-1012</v>
      </c>
      <c r="I20" s="44">
        <v>-14.797485012428718</v>
      </c>
      <c r="J20" s="41">
        <v>2105</v>
      </c>
      <c r="K20" s="42">
        <v>3265</v>
      </c>
      <c r="L20" s="43">
        <v>1160</v>
      </c>
      <c r="M20" s="44">
        <v>55.106888361045122</v>
      </c>
      <c r="N20" s="41">
        <v>452</v>
      </c>
      <c r="O20" s="42">
        <v>720</v>
      </c>
      <c r="P20" s="43">
        <v>268</v>
      </c>
      <c r="Q20" s="44">
        <v>59.292035398230091</v>
      </c>
      <c r="R20" s="41">
        <v>878</v>
      </c>
      <c r="S20" s="45">
        <v>747</v>
      </c>
      <c r="T20" s="43">
        <v>-131</v>
      </c>
      <c r="U20" s="44">
        <v>-14.920273348519361</v>
      </c>
    </row>
    <row r="21" spans="1:21">
      <c r="A21" s="40" t="s">
        <v>31</v>
      </c>
      <c r="B21" s="41">
        <v>1662</v>
      </c>
      <c r="C21" s="42">
        <v>2867</v>
      </c>
      <c r="D21" s="43">
        <v>1205</v>
      </c>
      <c r="E21" s="44">
        <v>72.503008423586053</v>
      </c>
      <c r="F21" s="41">
        <v>9237</v>
      </c>
      <c r="G21" s="42">
        <v>8447</v>
      </c>
      <c r="H21" s="43">
        <v>-790</v>
      </c>
      <c r="I21" s="44">
        <v>-8.5525603550936449</v>
      </c>
      <c r="J21" s="41">
        <v>1969</v>
      </c>
      <c r="K21" s="42">
        <v>3440</v>
      </c>
      <c r="L21" s="43">
        <v>1471</v>
      </c>
      <c r="M21" s="44">
        <v>74.707973590655158</v>
      </c>
      <c r="N21" s="41">
        <v>433</v>
      </c>
      <c r="O21" s="42">
        <v>654</v>
      </c>
      <c r="P21" s="43">
        <v>221</v>
      </c>
      <c r="Q21" s="44">
        <v>51.039260969976908</v>
      </c>
      <c r="R21" s="41">
        <v>628</v>
      </c>
      <c r="S21" s="45">
        <v>589</v>
      </c>
      <c r="T21" s="43">
        <v>-39</v>
      </c>
      <c r="U21" s="44">
        <v>-6.2101910828025479</v>
      </c>
    </row>
    <row r="22" spans="1:21">
      <c r="A22" s="40" t="s">
        <v>15</v>
      </c>
      <c r="B22" s="41">
        <v>343</v>
      </c>
      <c r="C22" s="42">
        <v>919</v>
      </c>
      <c r="D22" s="43">
        <v>576</v>
      </c>
      <c r="E22" s="44">
        <v>167.93002915451896</v>
      </c>
      <c r="F22" s="41">
        <v>9142</v>
      </c>
      <c r="G22" s="42">
        <v>7944</v>
      </c>
      <c r="H22" s="43">
        <v>-1198</v>
      </c>
      <c r="I22" s="44">
        <v>-13.104353533143732</v>
      </c>
      <c r="J22" s="41">
        <v>2974</v>
      </c>
      <c r="K22" s="42">
        <v>5363</v>
      </c>
      <c r="L22" s="43">
        <v>2389</v>
      </c>
      <c r="M22" s="44">
        <v>80.329522528581037</v>
      </c>
      <c r="N22" s="41">
        <v>1194</v>
      </c>
      <c r="O22" s="42">
        <v>1251</v>
      </c>
      <c r="P22" s="43">
        <v>57</v>
      </c>
      <c r="Q22" s="44">
        <v>4.7738693467336679</v>
      </c>
      <c r="R22" s="41">
        <v>406</v>
      </c>
      <c r="S22" s="45">
        <v>398</v>
      </c>
      <c r="T22" s="43">
        <v>-8</v>
      </c>
      <c r="U22" s="44">
        <v>-1.9704433497536946</v>
      </c>
    </row>
    <row r="23" spans="1:21">
      <c r="A23" s="40" t="s">
        <v>28</v>
      </c>
      <c r="B23" s="41">
        <v>112</v>
      </c>
      <c r="C23" s="42">
        <v>189</v>
      </c>
      <c r="D23" s="43">
        <v>77</v>
      </c>
      <c r="E23" s="44">
        <v>68.75</v>
      </c>
      <c r="F23" s="41">
        <v>7485</v>
      </c>
      <c r="G23" s="42">
        <v>8308</v>
      </c>
      <c r="H23" s="43">
        <v>823</v>
      </c>
      <c r="I23" s="44">
        <v>10.995323981295925</v>
      </c>
      <c r="J23" s="41">
        <v>670</v>
      </c>
      <c r="K23" s="42">
        <v>1728</v>
      </c>
      <c r="L23" s="43">
        <v>1058</v>
      </c>
      <c r="M23" s="44">
        <v>157.91044776119404</v>
      </c>
      <c r="N23" s="41">
        <v>252</v>
      </c>
      <c r="O23" s="42">
        <v>501</v>
      </c>
      <c r="P23" s="43">
        <v>249</v>
      </c>
      <c r="Q23" s="44">
        <v>98.80952380952381</v>
      </c>
      <c r="R23" s="41">
        <v>223</v>
      </c>
      <c r="S23" s="45">
        <v>434</v>
      </c>
      <c r="T23" s="43">
        <v>211</v>
      </c>
      <c r="U23" s="44">
        <v>94.618834080717491</v>
      </c>
    </row>
    <row r="24" spans="1:21">
      <c r="A24" s="40" t="s">
        <v>7</v>
      </c>
      <c r="B24" s="41">
        <v>352</v>
      </c>
      <c r="C24" s="42">
        <v>610</v>
      </c>
      <c r="D24" s="43">
        <v>258</v>
      </c>
      <c r="E24" s="44">
        <v>73.295454545454547</v>
      </c>
      <c r="F24" s="41">
        <v>6115</v>
      </c>
      <c r="G24" s="42">
        <v>5744</v>
      </c>
      <c r="H24" s="43">
        <v>-371</v>
      </c>
      <c r="I24" s="44">
        <v>-6.0670482420278002</v>
      </c>
      <c r="J24" s="41">
        <v>3281</v>
      </c>
      <c r="K24" s="42">
        <v>4494</v>
      </c>
      <c r="L24" s="43">
        <v>1213</v>
      </c>
      <c r="M24" s="44">
        <v>36.970435842730879</v>
      </c>
      <c r="N24" s="41">
        <v>830</v>
      </c>
      <c r="O24" s="42">
        <v>940</v>
      </c>
      <c r="P24" s="43">
        <v>110</v>
      </c>
      <c r="Q24" s="44">
        <v>13.253012048192772</v>
      </c>
      <c r="R24" s="41">
        <v>215</v>
      </c>
      <c r="S24" s="45">
        <v>463</v>
      </c>
      <c r="T24" s="43">
        <v>248</v>
      </c>
      <c r="U24" s="44">
        <v>115.34883720930233</v>
      </c>
    </row>
    <row r="25" spans="1:21">
      <c r="A25" s="40" t="s">
        <v>6</v>
      </c>
      <c r="B25" s="41">
        <v>1286.0000000000002</v>
      </c>
      <c r="C25" s="42">
        <v>2798</v>
      </c>
      <c r="D25" s="43">
        <v>1511.9999999999998</v>
      </c>
      <c r="E25" s="44">
        <v>117.57387247278379</v>
      </c>
      <c r="F25" s="41">
        <v>11850.729498164017</v>
      </c>
      <c r="G25" s="42">
        <v>10364</v>
      </c>
      <c r="H25" s="43">
        <v>-1486.7294981640171</v>
      </c>
      <c r="I25" s="44">
        <v>-12.545468178936577</v>
      </c>
      <c r="J25" s="41">
        <v>12178.533659730725</v>
      </c>
      <c r="K25" s="42">
        <v>15537</v>
      </c>
      <c r="L25" s="43">
        <v>3358.466340269275</v>
      </c>
      <c r="M25" s="44">
        <v>27.576935237895732</v>
      </c>
      <c r="N25" s="41">
        <v>1986.0000000000002</v>
      </c>
      <c r="O25" s="42">
        <v>1783</v>
      </c>
      <c r="P25" s="43">
        <v>-203.00000000000023</v>
      </c>
      <c r="Q25" s="44">
        <v>-10.221550855991953</v>
      </c>
      <c r="R25" s="41">
        <v>886.1003671970625</v>
      </c>
      <c r="S25" s="45">
        <v>1643</v>
      </c>
      <c r="T25" s="43">
        <v>756.8996328029375</v>
      </c>
      <c r="U25" s="44">
        <v>85.419176068867188</v>
      </c>
    </row>
    <row r="26" spans="1:21">
      <c r="A26" s="40" t="s">
        <v>19</v>
      </c>
      <c r="B26" s="41">
        <v>514.99999999999989</v>
      </c>
      <c r="C26" s="42">
        <v>1394</v>
      </c>
      <c r="D26" s="43">
        <v>879.00000000000011</v>
      </c>
      <c r="E26" s="44">
        <v>170.6796116504855</v>
      </c>
      <c r="F26" s="41">
        <v>16120</v>
      </c>
      <c r="G26" s="42">
        <v>14353</v>
      </c>
      <c r="H26" s="43">
        <v>-1767</v>
      </c>
      <c r="I26" s="44">
        <v>-10.961538461538462</v>
      </c>
      <c r="J26" s="41">
        <v>5355.9999999999991</v>
      </c>
      <c r="K26" s="42">
        <v>8913</v>
      </c>
      <c r="L26" s="43">
        <v>3557.0000000000009</v>
      </c>
      <c r="M26" s="44">
        <v>66.411501120239009</v>
      </c>
      <c r="N26" s="41">
        <v>1618</v>
      </c>
      <c r="O26" s="42">
        <v>1524</v>
      </c>
      <c r="P26" s="43">
        <v>-94</v>
      </c>
      <c r="Q26" s="44">
        <v>-5.8096415327564896</v>
      </c>
      <c r="R26" s="41">
        <v>794</v>
      </c>
      <c r="S26" s="45">
        <v>918</v>
      </c>
      <c r="T26" s="43">
        <v>124</v>
      </c>
      <c r="U26" s="44">
        <v>15.617128463476071</v>
      </c>
    </row>
    <row r="27" spans="1:21">
      <c r="A27" s="40" t="s">
        <v>32</v>
      </c>
      <c r="B27" s="41">
        <v>82</v>
      </c>
      <c r="C27" s="42">
        <v>209</v>
      </c>
      <c r="D27" s="43">
        <v>127</v>
      </c>
      <c r="E27" s="44">
        <v>154.8780487804878</v>
      </c>
      <c r="F27" s="41">
        <v>5148</v>
      </c>
      <c r="G27" s="42">
        <v>4563</v>
      </c>
      <c r="H27" s="43">
        <v>-585</v>
      </c>
      <c r="I27" s="44">
        <v>-11.363636363636363</v>
      </c>
      <c r="J27" s="41">
        <v>843</v>
      </c>
      <c r="K27" s="42">
        <v>1909</v>
      </c>
      <c r="L27" s="43">
        <v>1066</v>
      </c>
      <c r="M27" s="44">
        <v>126.45314353499406</v>
      </c>
      <c r="N27" s="41">
        <v>242</v>
      </c>
      <c r="O27" s="42">
        <v>356</v>
      </c>
      <c r="P27" s="43">
        <v>114</v>
      </c>
      <c r="Q27" s="44">
        <v>47.107438016528924</v>
      </c>
      <c r="R27" s="41">
        <v>54</v>
      </c>
      <c r="S27" s="45">
        <v>247</v>
      </c>
      <c r="T27" s="43">
        <v>193</v>
      </c>
      <c r="U27" s="44">
        <v>357.40740740740739</v>
      </c>
    </row>
    <row r="28" spans="1:21">
      <c r="A28" s="40" t="s">
        <v>23</v>
      </c>
      <c r="B28" s="41">
        <v>1236</v>
      </c>
      <c r="C28" s="42">
        <v>2947</v>
      </c>
      <c r="D28" s="43">
        <v>1711</v>
      </c>
      <c r="E28" s="44">
        <v>138.43042071197411</v>
      </c>
      <c r="F28" s="41">
        <v>7369</v>
      </c>
      <c r="G28" s="42">
        <v>5836</v>
      </c>
      <c r="H28" s="43">
        <v>-1533</v>
      </c>
      <c r="I28" s="44">
        <v>-20.803365449857512</v>
      </c>
      <c r="J28" s="41">
        <v>6579</v>
      </c>
      <c r="K28" s="42">
        <v>8223</v>
      </c>
      <c r="L28" s="43">
        <v>1644</v>
      </c>
      <c r="M28" s="44">
        <v>24.98860009119927</v>
      </c>
      <c r="N28" s="41">
        <v>939</v>
      </c>
      <c r="O28" s="42">
        <v>797</v>
      </c>
      <c r="P28" s="43">
        <v>-142</v>
      </c>
      <c r="Q28" s="44">
        <v>-15.122470713525027</v>
      </c>
      <c r="R28" s="41">
        <v>557</v>
      </c>
      <c r="S28" s="45">
        <v>566</v>
      </c>
      <c r="T28" s="43">
        <v>9</v>
      </c>
      <c r="U28" s="44">
        <v>1.6157989228007179</v>
      </c>
    </row>
    <row r="29" spans="1:21">
      <c r="A29" s="40" t="s">
        <v>16</v>
      </c>
      <c r="B29" s="41">
        <v>544.85230090934147</v>
      </c>
      <c r="C29" s="42">
        <v>910</v>
      </c>
      <c r="D29" s="43">
        <v>365.14769909065853</v>
      </c>
      <c r="E29" s="44">
        <v>67.017740125395164</v>
      </c>
      <c r="F29" s="41">
        <v>7856.8175806007166</v>
      </c>
      <c r="G29" s="42">
        <v>6998</v>
      </c>
      <c r="H29" s="43">
        <v>-858.81758060071661</v>
      </c>
      <c r="I29" s="44">
        <v>-10.930858096046734</v>
      </c>
      <c r="J29" s="41">
        <v>9391.3598787544779</v>
      </c>
      <c r="K29" s="42">
        <v>12640</v>
      </c>
      <c r="L29" s="43">
        <v>3248.6401212455221</v>
      </c>
      <c r="M29" s="44">
        <v>34.591796749209131</v>
      </c>
      <c r="N29" s="41">
        <v>754.88536786993666</v>
      </c>
      <c r="O29" s="42">
        <v>847</v>
      </c>
      <c r="P29" s="43">
        <v>92.114632130063342</v>
      </c>
      <c r="Q29" s="44">
        <v>12.202466235368107</v>
      </c>
      <c r="R29" s="41">
        <v>611.98015982364291</v>
      </c>
      <c r="S29" s="45">
        <v>751</v>
      </c>
      <c r="T29" s="43">
        <v>139.01984017635709</v>
      </c>
      <c r="U29" s="44">
        <v>22.716396593056068</v>
      </c>
    </row>
    <row r="30" spans="1:21">
      <c r="A30" s="40" t="s">
        <v>12</v>
      </c>
      <c r="B30" s="41">
        <v>835</v>
      </c>
      <c r="C30" s="42">
        <v>1701</v>
      </c>
      <c r="D30" s="43">
        <v>866</v>
      </c>
      <c r="E30" s="44">
        <v>103.7125748502994</v>
      </c>
      <c r="F30" s="41">
        <v>10509</v>
      </c>
      <c r="G30" s="42">
        <v>9435</v>
      </c>
      <c r="H30" s="43">
        <v>-1074</v>
      </c>
      <c r="I30" s="44">
        <v>-10.219811590065659</v>
      </c>
      <c r="J30" s="41">
        <v>4046</v>
      </c>
      <c r="K30" s="42">
        <v>4975</v>
      </c>
      <c r="L30" s="43">
        <v>929</v>
      </c>
      <c r="M30" s="44">
        <v>22.96094908551656</v>
      </c>
      <c r="N30" s="41">
        <v>1076</v>
      </c>
      <c r="O30" s="42">
        <v>1534</v>
      </c>
      <c r="P30" s="43">
        <v>458</v>
      </c>
      <c r="Q30" s="44">
        <v>42.565055762081784</v>
      </c>
      <c r="R30" s="41">
        <v>1218</v>
      </c>
      <c r="S30" s="45">
        <v>1129</v>
      </c>
      <c r="T30" s="43">
        <v>-89</v>
      </c>
      <c r="U30" s="44">
        <v>-7.3070607553366171</v>
      </c>
    </row>
    <row r="31" spans="1:21">
      <c r="A31" s="40" t="s">
        <v>24</v>
      </c>
      <c r="B31" s="41">
        <v>1475</v>
      </c>
      <c r="C31" s="42">
        <v>2482</v>
      </c>
      <c r="D31" s="43">
        <v>1007</v>
      </c>
      <c r="E31" s="44">
        <v>68.271186440677965</v>
      </c>
      <c r="F31" s="41">
        <v>7191</v>
      </c>
      <c r="G31" s="42">
        <v>5552</v>
      </c>
      <c r="H31" s="43">
        <v>-1639</v>
      </c>
      <c r="I31" s="44">
        <v>-22.792379363092756</v>
      </c>
      <c r="J31" s="41">
        <v>9922</v>
      </c>
      <c r="K31" s="42">
        <v>11537</v>
      </c>
      <c r="L31" s="43">
        <v>1615</v>
      </c>
      <c r="M31" s="44">
        <v>16.276960290264057</v>
      </c>
      <c r="N31" s="41">
        <v>622</v>
      </c>
      <c r="O31" s="42">
        <v>745</v>
      </c>
      <c r="P31" s="43">
        <v>123</v>
      </c>
      <c r="Q31" s="44">
        <v>19.774919614147908</v>
      </c>
      <c r="R31" s="41">
        <v>926</v>
      </c>
      <c r="S31" s="45">
        <v>779</v>
      </c>
      <c r="T31" s="43">
        <v>-147</v>
      </c>
      <c r="U31" s="44">
        <v>-15.874730021598271</v>
      </c>
    </row>
    <row r="32" spans="1:21">
      <c r="A32" s="40" t="s">
        <v>11</v>
      </c>
      <c r="B32" s="41">
        <v>580</v>
      </c>
      <c r="C32" s="42">
        <v>2441</v>
      </c>
      <c r="D32" s="43">
        <v>1861</v>
      </c>
      <c r="E32" s="44">
        <v>320.86206896551721</v>
      </c>
      <c r="F32" s="41">
        <v>8602</v>
      </c>
      <c r="G32" s="42">
        <v>8305</v>
      </c>
      <c r="H32" s="43">
        <v>-297</v>
      </c>
      <c r="I32" s="44">
        <v>-3.4526854219948846</v>
      </c>
      <c r="J32" s="41">
        <v>5146</v>
      </c>
      <c r="K32" s="42">
        <v>5093</v>
      </c>
      <c r="L32" s="43">
        <v>-53</v>
      </c>
      <c r="M32" s="44">
        <v>-1.0299261562378548</v>
      </c>
      <c r="N32" s="41">
        <v>1413</v>
      </c>
      <c r="O32" s="42">
        <v>1356</v>
      </c>
      <c r="P32" s="43">
        <v>-57</v>
      </c>
      <c r="Q32" s="44">
        <v>-4.0339702760084926</v>
      </c>
      <c r="R32" s="41">
        <v>749</v>
      </c>
      <c r="S32" s="45">
        <v>1026</v>
      </c>
      <c r="T32" s="43">
        <v>277</v>
      </c>
      <c r="U32" s="44">
        <v>36.982643524699597</v>
      </c>
    </row>
    <row r="33" spans="1:21">
      <c r="A33" s="40" t="s">
        <v>9</v>
      </c>
      <c r="B33" s="41">
        <v>1229</v>
      </c>
      <c r="C33" s="42">
        <v>3283</v>
      </c>
      <c r="D33" s="43">
        <v>2054</v>
      </c>
      <c r="E33" s="44">
        <v>167.12774613506915</v>
      </c>
      <c r="F33" s="41">
        <v>13124</v>
      </c>
      <c r="G33" s="42">
        <v>12083</v>
      </c>
      <c r="H33" s="43">
        <v>-1041</v>
      </c>
      <c r="I33" s="44">
        <v>-7.9320329167936601</v>
      </c>
      <c r="J33" s="41">
        <v>4268</v>
      </c>
      <c r="K33" s="42">
        <v>6431</v>
      </c>
      <c r="L33" s="43">
        <v>2163</v>
      </c>
      <c r="M33" s="44">
        <v>50.679475164011244</v>
      </c>
      <c r="N33" s="41">
        <v>2152</v>
      </c>
      <c r="O33" s="42">
        <v>2055</v>
      </c>
      <c r="P33" s="43">
        <v>-97</v>
      </c>
      <c r="Q33" s="44">
        <v>-4.507434944237918</v>
      </c>
      <c r="R33" s="41">
        <v>1146</v>
      </c>
      <c r="S33" s="45">
        <v>1382</v>
      </c>
      <c r="T33" s="43">
        <v>236</v>
      </c>
      <c r="U33" s="44">
        <v>20.593368237347295</v>
      </c>
    </row>
    <row r="34" spans="1:21">
      <c r="A34" s="40" t="s">
        <v>14</v>
      </c>
      <c r="B34" s="41">
        <v>112</v>
      </c>
      <c r="C34" s="42">
        <v>1246</v>
      </c>
      <c r="D34" s="43">
        <v>1134</v>
      </c>
      <c r="E34" s="44">
        <v>1012.5</v>
      </c>
      <c r="F34" s="41">
        <v>8888.2705018359848</v>
      </c>
      <c r="G34" s="42">
        <v>9403</v>
      </c>
      <c r="H34" s="43">
        <v>514.72949816401524</v>
      </c>
      <c r="I34" s="44">
        <v>5.7911097334142942</v>
      </c>
      <c r="J34" s="41">
        <v>3447.4663402692777</v>
      </c>
      <c r="K34" s="42">
        <v>7055</v>
      </c>
      <c r="L34" s="43">
        <v>3607.5336597307223</v>
      </c>
      <c r="M34" s="44">
        <v>104.64304227112315</v>
      </c>
      <c r="N34" s="41">
        <v>1573</v>
      </c>
      <c r="O34" s="42">
        <v>1858</v>
      </c>
      <c r="P34" s="43">
        <v>285</v>
      </c>
      <c r="Q34" s="44">
        <v>18.118245390972664</v>
      </c>
      <c r="R34" s="41">
        <v>334.89963280293756</v>
      </c>
      <c r="S34" s="45">
        <v>875</v>
      </c>
      <c r="T34" s="43">
        <v>540.1003671970625</v>
      </c>
      <c r="U34" s="44">
        <v>161.2723079678232</v>
      </c>
    </row>
    <row r="35" spans="1:21">
      <c r="A35" s="40" t="s">
        <v>2</v>
      </c>
      <c r="B35" s="41">
        <v>3559</v>
      </c>
      <c r="C35" s="42">
        <v>6140</v>
      </c>
      <c r="D35" s="43">
        <v>2581</v>
      </c>
      <c r="E35" s="44">
        <v>72.520370890699638</v>
      </c>
      <c r="F35" s="41">
        <v>21517</v>
      </c>
      <c r="G35" s="42">
        <v>18031</v>
      </c>
      <c r="H35" s="43">
        <v>-3486</v>
      </c>
      <c r="I35" s="44">
        <v>-16.201143282056048</v>
      </c>
      <c r="J35" s="41">
        <v>4927</v>
      </c>
      <c r="K35" s="42">
        <v>7244</v>
      </c>
      <c r="L35" s="43">
        <v>2317</v>
      </c>
      <c r="M35" s="44">
        <v>47.026588187538053</v>
      </c>
      <c r="N35" s="41">
        <v>2287</v>
      </c>
      <c r="O35" s="42">
        <v>2395</v>
      </c>
      <c r="P35" s="43">
        <v>108</v>
      </c>
      <c r="Q35" s="44">
        <v>4.7223436816790549</v>
      </c>
      <c r="R35" s="41">
        <v>1353</v>
      </c>
      <c r="S35" s="45">
        <v>1754</v>
      </c>
      <c r="T35" s="43">
        <v>401</v>
      </c>
      <c r="U35" s="44">
        <v>29.637841832963787</v>
      </c>
    </row>
    <row r="36" spans="1:21">
      <c r="A36" s="40" t="s">
        <v>21</v>
      </c>
      <c r="B36" s="41">
        <v>1160.3361710552367</v>
      </c>
      <c r="C36" s="42">
        <v>2537</v>
      </c>
      <c r="D36" s="43">
        <v>1376.6638289447633</v>
      </c>
      <c r="E36" s="44">
        <v>118.64353307996882</v>
      </c>
      <c r="F36" s="41">
        <v>11964.511185903782</v>
      </c>
      <c r="G36" s="42">
        <v>9116</v>
      </c>
      <c r="H36" s="43">
        <v>-2848.5111859037825</v>
      </c>
      <c r="I36" s="44">
        <v>-23.808003031998588</v>
      </c>
      <c r="J36" s="41">
        <v>15257.203722035239</v>
      </c>
      <c r="K36" s="42">
        <v>17481</v>
      </c>
      <c r="L36" s="43">
        <v>2223.7962779647605</v>
      </c>
      <c r="M36" s="44">
        <v>14.575385624254588</v>
      </c>
      <c r="N36" s="41">
        <v>1273.0675113838843</v>
      </c>
      <c r="O36" s="42">
        <v>1498</v>
      </c>
      <c r="P36" s="43">
        <v>224.93248861611573</v>
      </c>
      <c r="Q36" s="44">
        <v>17.668543624336429</v>
      </c>
      <c r="R36" s="41">
        <v>1781.4755493961593</v>
      </c>
      <c r="S36" s="45">
        <v>1407</v>
      </c>
      <c r="T36" s="43">
        <v>-374.47554939615929</v>
      </c>
      <c r="U36" s="44">
        <v>-21.020527030140258</v>
      </c>
    </row>
    <row r="37" spans="1:21">
      <c r="A37" s="40" t="s">
        <v>29</v>
      </c>
      <c r="B37" s="41">
        <v>106</v>
      </c>
      <c r="C37" s="42">
        <v>200</v>
      </c>
      <c r="D37" s="43">
        <v>94</v>
      </c>
      <c r="E37" s="44">
        <v>88.679245283018872</v>
      </c>
      <c r="F37" s="41">
        <v>1989.9999999999995</v>
      </c>
      <c r="G37" s="42">
        <v>1805</v>
      </c>
      <c r="H37" s="43">
        <v>-184.99999999999955</v>
      </c>
      <c r="I37" s="44">
        <v>-9.2964824120602803</v>
      </c>
      <c r="J37" s="41">
        <v>788</v>
      </c>
      <c r="K37" s="42">
        <v>1422</v>
      </c>
      <c r="L37" s="43">
        <v>634</v>
      </c>
      <c r="M37" s="44">
        <v>80.456852791878177</v>
      </c>
      <c r="N37" s="41">
        <v>72</v>
      </c>
      <c r="O37" s="42">
        <v>200</v>
      </c>
      <c r="P37" s="43">
        <v>128</v>
      </c>
      <c r="Q37" s="44">
        <v>177.77777777777777</v>
      </c>
      <c r="R37" s="41">
        <v>438.99999999999994</v>
      </c>
      <c r="S37" s="45">
        <v>573</v>
      </c>
      <c r="T37" s="43">
        <v>134.00000000000006</v>
      </c>
      <c r="U37" s="44">
        <v>30.523917995444211</v>
      </c>
    </row>
    <row r="38" spans="1:21">
      <c r="A38" s="40" t="s">
        <v>36</v>
      </c>
      <c r="B38" s="41">
        <v>1570.0000000000002</v>
      </c>
      <c r="C38" s="42">
        <v>3383</v>
      </c>
      <c r="D38" s="43">
        <v>1812.9999999999998</v>
      </c>
      <c r="E38" s="44">
        <v>115.47770700636939</v>
      </c>
      <c r="F38" s="41">
        <v>11433.000000000002</v>
      </c>
      <c r="G38" s="42">
        <v>8800</v>
      </c>
      <c r="H38" s="43">
        <v>-2633.0000000000018</v>
      </c>
      <c r="I38" s="44">
        <v>-23.029825942447314</v>
      </c>
      <c r="J38" s="41">
        <v>4871</v>
      </c>
      <c r="K38" s="42">
        <v>7391</v>
      </c>
      <c r="L38" s="43">
        <v>2520</v>
      </c>
      <c r="M38" s="44">
        <v>51.734756723465402</v>
      </c>
      <c r="N38" s="41">
        <v>575</v>
      </c>
      <c r="O38" s="42">
        <v>876</v>
      </c>
      <c r="P38" s="43">
        <v>301</v>
      </c>
      <c r="Q38" s="44">
        <v>52.347826086956516</v>
      </c>
      <c r="R38" s="41">
        <v>1626</v>
      </c>
      <c r="S38" s="45">
        <v>1678</v>
      </c>
      <c r="T38" s="43">
        <v>52</v>
      </c>
      <c r="U38" s="44">
        <v>3.198031980319803</v>
      </c>
    </row>
    <row r="39" spans="1:21">
      <c r="A39" s="40" t="s">
        <v>18</v>
      </c>
      <c r="B39" s="41">
        <v>687</v>
      </c>
      <c r="C39" s="42">
        <v>620</v>
      </c>
      <c r="D39" s="43">
        <v>-67</v>
      </c>
      <c r="E39" s="44">
        <v>-9.7525473071324598</v>
      </c>
      <c r="F39" s="41">
        <v>7383</v>
      </c>
      <c r="G39" s="42">
        <v>6655</v>
      </c>
      <c r="H39" s="43">
        <v>-728</v>
      </c>
      <c r="I39" s="44">
        <v>-9.8604903155898693</v>
      </c>
      <c r="J39" s="41">
        <v>1143</v>
      </c>
      <c r="K39" s="42">
        <v>1987</v>
      </c>
      <c r="L39" s="43">
        <v>844</v>
      </c>
      <c r="M39" s="44">
        <v>73.840769903762023</v>
      </c>
      <c r="N39" s="41">
        <v>585</v>
      </c>
      <c r="O39" s="42">
        <v>575</v>
      </c>
      <c r="P39" s="43">
        <v>-10</v>
      </c>
      <c r="Q39" s="44">
        <v>-1.7094017094017095</v>
      </c>
      <c r="R39" s="41">
        <v>673</v>
      </c>
      <c r="S39" s="45">
        <v>736</v>
      </c>
      <c r="T39" s="43">
        <v>63</v>
      </c>
      <c r="U39" s="44">
        <v>9.3610698365527494</v>
      </c>
    </row>
    <row r="40" spans="1:21">
      <c r="A40" s="40" t="s">
        <v>25</v>
      </c>
      <c r="B40" s="41">
        <v>138</v>
      </c>
      <c r="C40" s="42">
        <v>405</v>
      </c>
      <c r="D40" s="43">
        <v>267</v>
      </c>
      <c r="E40" s="44">
        <v>193.47826086956522</v>
      </c>
      <c r="F40" s="41">
        <v>3120</v>
      </c>
      <c r="G40" s="42">
        <v>5148</v>
      </c>
      <c r="H40" s="43">
        <v>2028</v>
      </c>
      <c r="I40" s="44">
        <v>65</v>
      </c>
      <c r="J40" s="41">
        <v>420</v>
      </c>
      <c r="K40" s="42">
        <v>981</v>
      </c>
      <c r="L40" s="43">
        <v>561</v>
      </c>
      <c r="M40" s="44">
        <v>133.57142857142856</v>
      </c>
      <c r="N40" s="41">
        <v>124</v>
      </c>
      <c r="O40" s="42">
        <v>225</v>
      </c>
      <c r="P40" s="43">
        <v>101</v>
      </c>
      <c r="Q40" s="44">
        <v>81.451612903225808</v>
      </c>
      <c r="R40" s="41">
        <v>227</v>
      </c>
      <c r="S40" s="45">
        <v>600</v>
      </c>
      <c r="T40" s="43">
        <v>373</v>
      </c>
      <c r="U40" s="44">
        <v>164.31718061674007</v>
      </c>
    </row>
    <row r="41" spans="1:21">
      <c r="A41" s="40" t="s">
        <v>20</v>
      </c>
      <c r="B41" s="41">
        <v>727</v>
      </c>
      <c r="C41" s="42">
        <v>1358</v>
      </c>
      <c r="D41" s="43">
        <v>631</v>
      </c>
      <c r="E41" s="44">
        <v>86.795048143053648</v>
      </c>
      <c r="F41" s="41">
        <v>4748</v>
      </c>
      <c r="G41" s="42">
        <v>5322</v>
      </c>
      <c r="H41" s="43">
        <v>574</v>
      </c>
      <c r="I41" s="44">
        <v>12.089300758213986</v>
      </c>
      <c r="J41" s="41">
        <v>1762</v>
      </c>
      <c r="K41" s="42">
        <v>3041</v>
      </c>
      <c r="L41" s="43">
        <v>1279</v>
      </c>
      <c r="M41" s="44">
        <v>72.587968217934161</v>
      </c>
      <c r="N41" s="41">
        <v>271</v>
      </c>
      <c r="O41" s="42">
        <v>358</v>
      </c>
      <c r="P41" s="43">
        <v>87</v>
      </c>
      <c r="Q41" s="44">
        <v>32.103321033210328</v>
      </c>
      <c r="R41" s="41">
        <v>596</v>
      </c>
      <c r="S41" s="45">
        <v>800</v>
      </c>
      <c r="T41" s="43">
        <v>204</v>
      </c>
      <c r="U41" s="44">
        <v>34.228187919463089</v>
      </c>
    </row>
    <row r="42" spans="1:21">
      <c r="A42" s="40" t="s">
        <v>13</v>
      </c>
      <c r="B42" s="41">
        <v>201</v>
      </c>
      <c r="C42" s="42">
        <v>577</v>
      </c>
      <c r="D42" s="43">
        <v>376</v>
      </c>
      <c r="E42" s="44">
        <v>187.06467661691542</v>
      </c>
      <c r="F42" s="41">
        <v>8965.2065491183876</v>
      </c>
      <c r="G42" s="42">
        <v>11732</v>
      </c>
      <c r="H42" s="43">
        <v>2766.7934508816124</v>
      </c>
      <c r="I42" s="44">
        <v>30.86145796778872</v>
      </c>
      <c r="J42" s="41">
        <v>1271.4760705289673</v>
      </c>
      <c r="K42" s="42">
        <v>2844</v>
      </c>
      <c r="L42" s="43">
        <v>1572.5239294710327</v>
      </c>
      <c r="M42" s="44">
        <v>123.6770369431193</v>
      </c>
      <c r="N42" s="41">
        <v>317</v>
      </c>
      <c r="O42" s="42">
        <v>497</v>
      </c>
      <c r="P42" s="43">
        <v>180</v>
      </c>
      <c r="Q42" s="44">
        <v>56.782334384858046</v>
      </c>
      <c r="R42" s="41">
        <v>637.64735516372798</v>
      </c>
      <c r="S42" s="45">
        <v>1155</v>
      </c>
      <c r="T42" s="43">
        <v>517.35264483627202</v>
      </c>
      <c r="U42" s="44">
        <v>81.134602166338794</v>
      </c>
    </row>
    <row r="43" spans="1:21">
      <c r="A43" s="40" t="s">
        <v>3</v>
      </c>
      <c r="B43" s="41">
        <v>1896</v>
      </c>
      <c r="C43" s="42">
        <v>4169</v>
      </c>
      <c r="D43" s="43">
        <v>2273</v>
      </c>
      <c r="E43" s="44">
        <v>119.88396624472574</v>
      </c>
      <c r="F43" s="41">
        <v>11855</v>
      </c>
      <c r="G43" s="42">
        <v>9579</v>
      </c>
      <c r="H43" s="43">
        <v>-2276</v>
      </c>
      <c r="I43" s="44">
        <v>-19.198650358498522</v>
      </c>
      <c r="J43" s="41">
        <v>4441</v>
      </c>
      <c r="K43" s="42">
        <v>5105</v>
      </c>
      <c r="L43" s="43">
        <v>664</v>
      </c>
      <c r="M43" s="44">
        <v>14.95158748029723</v>
      </c>
      <c r="N43" s="41">
        <v>1103</v>
      </c>
      <c r="O43" s="42">
        <v>856</v>
      </c>
      <c r="P43" s="43">
        <v>-247</v>
      </c>
      <c r="Q43" s="44">
        <v>-22.393472348141433</v>
      </c>
      <c r="R43" s="41">
        <v>1778</v>
      </c>
      <c r="S43" s="45">
        <v>1884</v>
      </c>
      <c r="T43" s="43">
        <v>106</v>
      </c>
      <c r="U43" s="44">
        <v>5.9617547806524192</v>
      </c>
    </row>
    <row r="44" spans="1:21">
      <c r="A44" s="40" t="s">
        <v>1</v>
      </c>
      <c r="B44" s="41">
        <v>139</v>
      </c>
      <c r="C44" s="42">
        <v>713</v>
      </c>
      <c r="D44" s="43">
        <v>574</v>
      </c>
      <c r="E44" s="44">
        <v>412.9496402877698</v>
      </c>
      <c r="F44" s="41">
        <v>19260.793450881611</v>
      </c>
      <c r="G44" s="42">
        <v>19344</v>
      </c>
      <c r="H44" s="43">
        <v>83.206549118389376</v>
      </c>
      <c r="I44" s="44">
        <v>0.43199959197205773</v>
      </c>
      <c r="J44" s="41">
        <v>4045.5239294710327</v>
      </c>
      <c r="K44" s="42">
        <v>6695</v>
      </c>
      <c r="L44" s="43">
        <v>2649.4760705289673</v>
      </c>
      <c r="M44" s="44">
        <v>65.491543659597042</v>
      </c>
      <c r="N44" s="41">
        <v>1094</v>
      </c>
      <c r="O44" s="42">
        <v>1151</v>
      </c>
      <c r="P44" s="43">
        <v>57</v>
      </c>
      <c r="Q44" s="44">
        <v>5.210237659963437</v>
      </c>
      <c r="R44" s="41">
        <v>1013.352644836272</v>
      </c>
      <c r="S44" s="45">
        <v>1164</v>
      </c>
      <c r="T44" s="43">
        <v>150.64735516372798</v>
      </c>
      <c r="U44" s="44">
        <v>14.8662320004176</v>
      </c>
    </row>
    <row r="45" spans="1:21">
      <c r="A45" s="40" t="s">
        <v>27</v>
      </c>
      <c r="B45" s="41">
        <v>640</v>
      </c>
      <c r="C45" s="42">
        <v>1127</v>
      </c>
      <c r="D45" s="43">
        <v>487</v>
      </c>
      <c r="E45" s="44">
        <v>76.09375</v>
      </c>
      <c r="F45" s="41">
        <v>2487</v>
      </c>
      <c r="G45" s="42">
        <v>2750</v>
      </c>
      <c r="H45" s="43">
        <v>263</v>
      </c>
      <c r="I45" s="44">
        <v>10.574989947728186</v>
      </c>
      <c r="J45" s="41">
        <v>2956</v>
      </c>
      <c r="K45" s="42">
        <v>4010</v>
      </c>
      <c r="L45" s="43">
        <v>1054</v>
      </c>
      <c r="M45" s="44">
        <v>35.656292286874155</v>
      </c>
      <c r="N45" s="41">
        <v>158</v>
      </c>
      <c r="O45" s="42">
        <v>364</v>
      </c>
      <c r="P45" s="43">
        <v>206</v>
      </c>
      <c r="Q45" s="44">
        <v>130.37974683544306</v>
      </c>
      <c r="R45" s="41">
        <v>668</v>
      </c>
      <c r="S45" s="45">
        <v>766</v>
      </c>
      <c r="T45" s="43">
        <v>98</v>
      </c>
      <c r="U45" s="44">
        <v>14.67065868263473</v>
      </c>
    </row>
    <row r="46" spans="1:21">
      <c r="A46" s="40" t="s">
        <v>4</v>
      </c>
      <c r="B46" s="41">
        <v>767.81152803542204</v>
      </c>
      <c r="C46" s="42">
        <v>1278</v>
      </c>
      <c r="D46" s="43">
        <v>510.18847196457796</v>
      </c>
      <c r="E46" s="44">
        <v>66.447097150258088</v>
      </c>
      <c r="F46" s="41">
        <v>11179.671233495503</v>
      </c>
      <c r="G46" s="42">
        <v>9232</v>
      </c>
      <c r="H46" s="43">
        <v>-1947.6712334955027</v>
      </c>
      <c r="I46" s="44">
        <v>-17.421543020514495</v>
      </c>
      <c r="J46" s="41">
        <v>14736.436399210281</v>
      </c>
      <c r="K46" s="42">
        <v>18923</v>
      </c>
      <c r="L46" s="43">
        <v>4186.5636007897192</v>
      </c>
      <c r="M46" s="44">
        <v>28.40960655192103</v>
      </c>
      <c r="N46" s="41">
        <v>1283.0471207461792</v>
      </c>
      <c r="O46" s="42">
        <v>1080</v>
      </c>
      <c r="P46" s="43">
        <v>-203.04712074617919</v>
      </c>
      <c r="Q46" s="44">
        <v>-15.825382985785701</v>
      </c>
      <c r="R46" s="41">
        <v>1129.544290780198</v>
      </c>
      <c r="S46" s="45">
        <v>946</v>
      </c>
      <c r="T46" s="43">
        <v>-183.54429078019803</v>
      </c>
      <c r="U46" s="44">
        <v>-16.249410694061446</v>
      </c>
    </row>
    <row r="47" spans="1:21">
      <c r="A47" s="40" t="s">
        <v>26</v>
      </c>
      <c r="B47" s="41">
        <v>799</v>
      </c>
      <c r="C47" s="42">
        <v>2261</v>
      </c>
      <c r="D47" s="43">
        <v>1462</v>
      </c>
      <c r="E47" s="44">
        <v>182.97872340425531</v>
      </c>
      <c r="F47" s="41">
        <v>10987</v>
      </c>
      <c r="G47" s="42">
        <v>8571</v>
      </c>
      <c r="H47" s="43">
        <v>-2416</v>
      </c>
      <c r="I47" s="44">
        <v>-21.989624101210524</v>
      </c>
      <c r="J47" s="41">
        <v>12529</v>
      </c>
      <c r="K47" s="42">
        <v>16020</v>
      </c>
      <c r="L47" s="43">
        <v>3491</v>
      </c>
      <c r="M47" s="44">
        <v>27.863357011732781</v>
      </c>
      <c r="N47" s="41">
        <v>1036</v>
      </c>
      <c r="O47" s="42">
        <v>994</v>
      </c>
      <c r="P47" s="43">
        <v>-42</v>
      </c>
      <c r="Q47" s="44">
        <v>-4.0540540540540544</v>
      </c>
      <c r="R47" s="41">
        <v>1965</v>
      </c>
      <c r="S47" s="45">
        <v>1571</v>
      </c>
      <c r="T47" s="43">
        <v>-394</v>
      </c>
      <c r="U47" s="44">
        <v>-20.050890585241728</v>
      </c>
    </row>
    <row r="48" spans="1:21">
      <c r="A48" s="40" t="s">
        <v>17</v>
      </c>
      <c r="B48" s="41">
        <v>420</v>
      </c>
      <c r="C48" s="42">
        <v>1553</v>
      </c>
      <c r="D48" s="43">
        <v>1133</v>
      </c>
      <c r="E48" s="44">
        <v>269.76190476190476</v>
      </c>
      <c r="F48" s="41">
        <v>6865</v>
      </c>
      <c r="G48" s="42">
        <v>6673</v>
      </c>
      <c r="H48" s="43">
        <v>-192</v>
      </c>
      <c r="I48" s="44">
        <v>-2.7967953386744355</v>
      </c>
      <c r="J48" s="41">
        <v>2264</v>
      </c>
      <c r="K48" s="42">
        <v>3459</v>
      </c>
      <c r="L48" s="43">
        <v>1195</v>
      </c>
      <c r="M48" s="44">
        <v>52.782685512367486</v>
      </c>
      <c r="N48" s="41">
        <v>296</v>
      </c>
      <c r="O48" s="42">
        <v>525</v>
      </c>
      <c r="P48" s="43">
        <v>229</v>
      </c>
      <c r="Q48" s="44">
        <v>77.36486486486487</v>
      </c>
      <c r="R48" s="41">
        <v>691</v>
      </c>
      <c r="S48" s="45">
        <v>793</v>
      </c>
      <c r="T48" s="43">
        <v>102</v>
      </c>
      <c r="U48" s="44">
        <v>14.761215629522431</v>
      </c>
    </row>
    <row r="49" spans="1:21">
      <c r="A49" s="40" t="s">
        <v>8</v>
      </c>
      <c r="B49" s="41">
        <v>1885</v>
      </c>
      <c r="C49" s="42">
        <v>4557</v>
      </c>
      <c r="D49" s="43">
        <v>2672</v>
      </c>
      <c r="E49" s="44">
        <v>141.75066312997347</v>
      </c>
      <c r="F49" s="41">
        <v>8477</v>
      </c>
      <c r="G49" s="42">
        <v>6277</v>
      </c>
      <c r="H49" s="43">
        <v>-2200</v>
      </c>
      <c r="I49" s="44">
        <v>-25.952577562817037</v>
      </c>
      <c r="J49" s="41">
        <v>11559.999999999998</v>
      </c>
      <c r="K49" s="42">
        <v>12374</v>
      </c>
      <c r="L49" s="43">
        <v>814.00000000000182</v>
      </c>
      <c r="M49" s="44">
        <v>7.0415224913494976</v>
      </c>
      <c r="N49" s="41">
        <v>2030</v>
      </c>
      <c r="O49" s="42">
        <v>1269</v>
      </c>
      <c r="P49" s="43">
        <v>-761</v>
      </c>
      <c r="Q49" s="44">
        <v>-37.487684729064043</v>
      </c>
      <c r="R49" s="41">
        <v>1411</v>
      </c>
      <c r="S49" s="45">
        <v>1448</v>
      </c>
      <c r="T49" s="43">
        <v>37</v>
      </c>
      <c r="U49" s="44">
        <v>2.6222537207654146</v>
      </c>
    </row>
    <row r="50" spans="1:21">
      <c r="A50" s="40" t="s">
        <v>5</v>
      </c>
      <c r="B50" s="41">
        <v>885</v>
      </c>
      <c r="C50" s="42">
        <v>3183</v>
      </c>
      <c r="D50" s="43">
        <v>2298</v>
      </c>
      <c r="E50" s="44">
        <v>259.66101694915255</v>
      </c>
      <c r="F50" s="41">
        <v>12150</v>
      </c>
      <c r="G50" s="42">
        <v>9597</v>
      </c>
      <c r="H50" s="43">
        <v>-2553</v>
      </c>
      <c r="I50" s="44">
        <v>-21.012345679012345</v>
      </c>
      <c r="J50" s="41">
        <v>4601</v>
      </c>
      <c r="K50" s="42">
        <v>5112</v>
      </c>
      <c r="L50" s="43">
        <v>511</v>
      </c>
      <c r="M50" s="44">
        <v>11.106281243207999</v>
      </c>
      <c r="N50" s="41">
        <v>854</v>
      </c>
      <c r="O50" s="42">
        <v>1155</v>
      </c>
      <c r="P50" s="43">
        <v>301</v>
      </c>
      <c r="Q50" s="44">
        <v>35.245901639344261</v>
      </c>
      <c r="R50" s="41">
        <v>1070</v>
      </c>
      <c r="S50" s="45">
        <v>1734</v>
      </c>
      <c r="T50" s="43">
        <v>664</v>
      </c>
      <c r="U50" s="44">
        <v>62.056074766355138</v>
      </c>
    </row>
    <row r="51" spans="1:21">
      <c r="A51" s="40" t="s">
        <v>10</v>
      </c>
      <c r="B51" s="41">
        <v>468</v>
      </c>
      <c r="C51" s="42">
        <v>1559</v>
      </c>
      <c r="D51" s="43">
        <v>1091</v>
      </c>
      <c r="E51" s="44">
        <v>233.11965811965814</v>
      </c>
      <c r="F51" s="41">
        <v>10464</v>
      </c>
      <c r="G51" s="42">
        <v>9022</v>
      </c>
      <c r="H51" s="43">
        <v>-1442</v>
      </c>
      <c r="I51" s="44">
        <v>-13.780581039755353</v>
      </c>
      <c r="J51" s="41">
        <v>2251</v>
      </c>
      <c r="K51" s="42">
        <v>3416</v>
      </c>
      <c r="L51" s="43">
        <v>1165</v>
      </c>
      <c r="M51" s="44">
        <v>51.754775655264332</v>
      </c>
      <c r="N51" s="41">
        <v>372</v>
      </c>
      <c r="O51" s="42">
        <v>618</v>
      </c>
      <c r="P51" s="43">
        <v>246</v>
      </c>
      <c r="Q51" s="44">
        <v>66.129032258064512</v>
      </c>
      <c r="R51" s="41">
        <v>994</v>
      </c>
      <c r="S51" s="45">
        <v>1253</v>
      </c>
      <c r="T51" s="43">
        <v>259</v>
      </c>
      <c r="U51" s="44">
        <v>26.056338028169012</v>
      </c>
    </row>
    <row r="52" spans="1:21">
      <c r="A52" s="40" t="s">
        <v>33</v>
      </c>
      <c r="B52" s="41">
        <v>577</v>
      </c>
      <c r="C52" s="42">
        <v>1282</v>
      </c>
      <c r="D52" s="43">
        <v>705</v>
      </c>
      <c r="E52" s="44">
        <v>122.18370883882147</v>
      </c>
      <c r="F52" s="41">
        <v>6630</v>
      </c>
      <c r="G52" s="42">
        <v>7220</v>
      </c>
      <c r="H52" s="43">
        <v>590</v>
      </c>
      <c r="I52" s="44">
        <v>8.8989441930618405</v>
      </c>
      <c r="J52" s="41">
        <v>2219</v>
      </c>
      <c r="K52" s="42">
        <v>4390</v>
      </c>
      <c r="L52" s="43">
        <v>2171</v>
      </c>
      <c r="M52" s="44">
        <v>97.836863452005403</v>
      </c>
      <c r="N52" s="41">
        <v>389</v>
      </c>
      <c r="O52" s="42">
        <v>785</v>
      </c>
      <c r="P52" s="43">
        <v>396</v>
      </c>
      <c r="Q52" s="44">
        <v>101.79948586118253</v>
      </c>
      <c r="R52" s="41">
        <v>420</v>
      </c>
      <c r="S52" s="45">
        <v>502</v>
      </c>
      <c r="T52" s="43">
        <v>82</v>
      </c>
      <c r="U52" s="44">
        <v>19.523809523809526</v>
      </c>
    </row>
    <row r="53" spans="1:21">
      <c r="A53" s="40" t="s">
        <v>35</v>
      </c>
      <c r="B53" s="41">
        <v>146</v>
      </c>
      <c r="C53" s="42">
        <v>289</v>
      </c>
      <c r="D53" s="43">
        <v>143</v>
      </c>
      <c r="E53" s="44">
        <v>97.945205479452056</v>
      </c>
      <c r="F53" s="41">
        <v>4349</v>
      </c>
      <c r="G53" s="42">
        <v>3586</v>
      </c>
      <c r="H53" s="43">
        <v>-763</v>
      </c>
      <c r="I53" s="44">
        <v>-17.544263048976777</v>
      </c>
      <c r="J53" s="41">
        <v>523</v>
      </c>
      <c r="K53" s="42">
        <v>1633</v>
      </c>
      <c r="L53" s="43">
        <v>1110</v>
      </c>
      <c r="M53" s="44">
        <v>212.23709369024854</v>
      </c>
      <c r="N53" s="41">
        <v>335</v>
      </c>
      <c r="O53" s="42">
        <v>384</v>
      </c>
      <c r="P53" s="43">
        <v>49</v>
      </c>
      <c r="Q53" s="44">
        <v>14.626865671641792</v>
      </c>
      <c r="R53" s="41">
        <v>77</v>
      </c>
      <c r="S53" s="45">
        <v>364</v>
      </c>
      <c r="T53" s="43">
        <v>287</v>
      </c>
      <c r="U53" s="44">
        <v>372.72727272727269</v>
      </c>
    </row>
    <row r="54" spans="1:21">
      <c r="A54" s="34" t="s">
        <v>190</v>
      </c>
      <c r="B54" s="41"/>
      <c r="C54" s="42"/>
      <c r="D54" s="43"/>
      <c r="E54" s="44"/>
      <c r="F54" s="41"/>
      <c r="G54" s="42"/>
      <c r="H54" s="43"/>
      <c r="I54" s="44"/>
      <c r="J54" s="41"/>
      <c r="K54" s="42"/>
      <c r="L54" s="43"/>
      <c r="M54" s="44"/>
      <c r="N54" s="41"/>
      <c r="O54" s="42"/>
      <c r="P54" s="43"/>
      <c r="Q54" s="44"/>
      <c r="R54" s="41"/>
      <c r="S54" s="45"/>
      <c r="T54" s="43"/>
      <c r="U54" s="44"/>
    </row>
    <row r="55" spans="1:21">
      <c r="A55" s="40" t="s">
        <v>48</v>
      </c>
      <c r="B55" s="41">
        <v>394</v>
      </c>
      <c r="C55" s="42">
        <v>972</v>
      </c>
      <c r="D55" s="43">
        <v>578</v>
      </c>
      <c r="E55" s="44">
        <v>146.70050761421319</v>
      </c>
      <c r="F55" s="41">
        <v>720</v>
      </c>
      <c r="G55" s="42">
        <v>1335</v>
      </c>
      <c r="H55" s="43">
        <v>615</v>
      </c>
      <c r="I55" s="44">
        <v>85.416666666666657</v>
      </c>
      <c r="J55" s="41">
        <v>190</v>
      </c>
      <c r="K55" s="42">
        <v>135</v>
      </c>
      <c r="L55" s="43">
        <v>-55</v>
      </c>
      <c r="M55" s="44">
        <v>-28.947368421052634</v>
      </c>
      <c r="N55" s="41">
        <v>126</v>
      </c>
      <c r="O55" s="42">
        <v>654</v>
      </c>
      <c r="P55" s="43">
        <v>528</v>
      </c>
      <c r="Q55" s="44">
        <v>419.04761904761909</v>
      </c>
      <c r="R55" s="41">
        <v>523</v>
      </c>
      <c r="S55" s="45">
        <v>495</v>
      </c>
      <c r="T55" s="43">
        <v>-28</v>
      </c>
      <c r="U55" s="44">
        <v>-5.353728489483748</v>
      </c>
    </row>
    <row r="56" spans="1:21">
      <c r="A56" s="40" t="s">
        <v>41</v>
      </c>
      <c r="B56" s="41">
        <v>2034</v>
      </c>
      <c r="C56" s="42">
        <v>3305</v>
      </c>
      <c r="D56" s="43">
        <v>1271</v>
      </c>
      <c r="E56" s="44">
        <v>62.5</v>
      </c>
      <c r="F56" s="41">
        <v>4414</v>
      </c>
      <c r="G56" s="42">
        <v>4745</v>
      </c>
      <c r="H56" s="43">
        <v>331</v>
      </c>
      <c r="I56" s="44">
        <v>7.5</v>
      </c>
      <c r="J56" s="41">
        <v>689</v>
      </c>
      <c r="K56" s="42">
        <v>920</v>
      </c>
      <c r="L56" s="43">
        <v>231</v>
      </c>
      <c r="M56" s="44">
        <v>33.5</v>
      </c>
      <c r="N56" s="41">
        <v>641</v>
      </c>
      <c r="O56" s="42">
        <v>781</v>
      </c>
      <c r="P56" s="43">
        <v>140</v>
      </c>
      <c r="Q56" s="44">
        <v>21.8</v>
      </c>
      <c r="R56" s="41">
        <v>1137</v>
      </c>
      <c r="S56" s="45">
        <v>1734</v>
      </c>
      <c r="T56" s="43">
        <v>597</v>
      </c>
      <c r="U56" s="44">
        <v>52.5</v>
      </c>
    </row>
    <row r="57" spans="1:21">
      <c r="A57" s="40" t="s">
        <v>54</v>
      </c>
      <c r="B57" s="41">
        <v>1980</v>
      </c>
      <c r="C57" s="42">
        <v>1942</v>
      </c>
      <c r="D57" s="43">
        <v>-38</v>
      </c>
      <c r="E57" s="44">
        <v>-1.9191919191919191</v>
      </c>
      <c r="F57" s="41">
        <v>7003</v>
      </c>
      <c r="G57" s="42">
        <v>6455</v>
      </c>
      <c r="H57" s="43">
        <v>-548</v>
      </c>
      <c r="I57" s="44">
        <v>-7.825217763815508</v>
      </c>
      <c r="J57" s="41">
        <v>2137</v>
      </c>
      <c r="K57" s="42">
        <v>3436</v>
      </c>
      <c r="L57" s="43">
        <v>1299</v>
      </c>
      <c r="M57" s="44">
        <v>60.786148806738417</v>
      </c>
      <c r="N57" s="41">
        <v>1238</v>
      </c>
      <c r="O57" s="42">
        <v>1084</v>
      </c>
      <c r="P57" s="43">
        <v>-154</v>
      </c>
      <c r="Q57" s="44">
        <v>-12.439418416801292</v>
      </c>
      <c r="R57" s="41">
        <v>573</v>
      </c>
      <c r="S57" s="45">
        <v>830</v>
      </c>
      <c r="T57" s="43">
        <v>257</v>
      </c>
      <c r="U57" s="44">
        <v>44.851657940663173</v>
      </c>
    </row>
    <row r="58" spans="1:21">
      <c r="A58" s="40" t="s">
        <v>57</v>
      </c>
      <c r="B58" s="41">
        <v>1091</v>
      </c>
      <c r="C58" s="42">
        <v>2786</v>
      </c>
      <c r="D58" s="43">
        <v>1695</v>
      </c>
      <c r="E58" s="44">
        <v>155.36205316223649</v>
      </c>
      <c r="F58" s="41">
        <v>1692</v>
      </c>
      <c r="G58" s="42">
        <v>2007</v>
      </c>
      <c r="H58" s="43">
        <v>315</v>
      </c>
      <c r="I58" s="44">
        <v>18.617021276595743</v>
      </c>
      <c r="J58" s="41">
        <v>359</v>
      </c>
      <c r="K58" s="42">
        <v>359</v>
      </c>
      <c r="L58" s="43">
        <v>0</v>
      </c>
      <c r="M58" s="44">
        <v>0</v>
      </c>
      <c r="N58" s="41">
        <v>509</v>
      </c>
      <c r="O58" s="42">
        <v>905</v>
      </c>
      <c r="P58" s="43">
        <v>396</v>
      </c>
      <c r="Q58" s="44">
        <v>77.799607072691558</v>
      </c>
      <c r="R58" s="41">
        <v>1098</v>
      </c>
      <c r="S58" s="45">
        <v>1401</v>
      </c>
      <c r="T58" s="43">
        <v>303</v>
      </c>
      <c r="U58" s="44">
        <v>27.595628415300546</v>
      </c>
    </row>
    <row r="59" spans="1:21">
      <c r="A59" s="40" t="s">
        <v>50</v>
      </c>
      <c r="B59" s="41">
        <v>1448</v>
      </c>
      <c r="C59" s="42">
        <v>3078</v>
      </c>
      <c r="D59" s="43">
        <v>1630</v>
      </c>
      <c r="E59" s="44">
        <v>112.56906077348066</v>
      </c>
      <c r="F59" s="41">
        <v>2530</v>
      </c>
      <c r="G59" s="42">
        <v>3304</v>
      </c>
      <c r="H59" s="43">
        <v>774</v>
      </c>
      <c r="I59" s="44">
        <v>30.59288537549407</v>
      </c>
      <c r="J59" s="41">
        <v>376</v>
      </c>
      <c r="K59" s="42">
        <v>525</v>
      </c>
      <c r="L59" s="43">
        <v>149</v>
      </c>
      <c r="M59" s="44">
        <v>39.627659574468083</v>
      </c>
      <c r="N59" s="41">
        <v>889</v>
      </c>
      <c r="O59" s="42">
        <v>2358</v>
      </c>
      <c r="P59" s="43">
        <v>1469</v>
      </c>
      <c r="Q59" s="44">
        <v>165.24184476940383</v>
      </c>
      <c r="R59" s="41">
        <v>1263</v>
      </c>
      <c r="S59" s="45">
        <v>1725</v>
      </c>
      <c r="T59" s="43">
        <v>462</v>
      </c>
      <c r="U59" s="44">
        <v>36.579572446555822</v>
      </c>
    </row>
    <row r="60" spans="1:21">
      <c r="A60" s="40" t="s">
        <v>44</v>
      </c>
      <c r="B60" s="41">
        <v>2628</v>
      </c>
      <c r="C60" s="42">
        <v>3903</v>
      </c>
      <c r="D60" s="43">
        <v>1275</v>
      </c>
      <c r="E60" s="44">
        <v>48.515981735159819</v>
      </c>
      <c r="F60" s="41">
        <v>3119</v>
      </c>
      <c r="G60" s="42">
        <v>2187</v>
      </c>
      <c r="H60" s="43">
        <v>-932</v>
      </c>
      <c r="I60" s="44">
        <v>-29.881372234690605</v>
      </c>
      <c r="J60" s="41">
        <v>929</v>
      </c>
      <c r="K60" s="42">
        <v>592</v>
      </c>
      <c r="L60" s="43">
        <v>-337</v>
      </c>
      <c r="M60" s="44">
        <v>-36.275565123789022</v>
      </c>
      <c r="N60" s="41">
        <v>1123</v>
      </c>
      <c r="O60" s="42">
        <v>967</v>
      </c>
      <c r="P60" s="43">
        <v>-156</v>
      </c>
      <c r="Q60" s="44">
        <v>-13.891362422083706</v>
      </c>
      <c r="R60" s="41">
        <v>1726</v>
      </c>
      <c r="S60" s="45">
        <v>1433</v>
      </c>
      <c r="T60" s="43">
        <v>-293</v>
      </c>
      <c r="U60" s="44">
        <v>-16.975666280417148</v>
      </c>
    </row>
    <row r="61" spans="1:21">
      <c r="A61" s="40" t="s">
        <v>63</v>
      </c>
      <c r="B61" s="41">
        <v>2244</v>
      </c>
      <c r="C61" s="42">
        <v>3079</v>
      </c>
      <c r="D61" s="43">
        <v>835</v>
      </c>
      <c r="E61" s="44">
        <v>37.210338680926917</v>
      </c>
      <c r="F61" s="41">
        <v>816</v>
      </c>
      <c r="G61" s="42">
        <v>597</v>
      </c>
      <c r="H61" s="43">
        <v>-219</v>
      </c>
      <c r="I61" s="44">
        <v>-26.838235294117645</v>
      </c>
      <c r="J61" s="41">
        <v>73</v>
      </c>
      <c r="K61" s="42">
        <v>70</v>
      </c>
      <c r="L61" s="43">
        <v>-3</v>
      </c>
      <c r="M61" s="44">
        <v>-4.10958904109589</v>
      </c>
      <c r="N61" s="41">
        <v>997</v>
      </c>
      <c r="O61" s="42">
        <v>682</v>
      </c>
      <c r="P61" s="43">
        <v>-315</v>
      </c>
      <c r="Q61" s="44">
        <v>-31.594784353059179</v>
      </c>
      <c r="R61" s="41">
        <v>463</v>
      </c>
      <c r="S61" s="45">
        <v>405</v>
      </c>
      <c r="T61" s="43">
        <v>-58</v>
      </c>
      <c r="U61" s="44">
        <v>-12.526997840172784</v>
      </c>
    </row>
    <row r="62" spans="1:21">
      <c r="A62" s="40" t="s">
        <v>37</v>
      </c>
      <c r="B62" s="41">
        <v>388.05633802816897</v>
      </c>
      <c r="C62" s="42">
        <v>198</v>
      </c>
      <c r="D62" s="43">
        <v>-190.05633802816897</v>
      </c>
      <c r="E62" s="44">
        <v>-48.976480836236931</v>
      </c>
      <c r="F62" s="41">
        <v>695.11267605633805</v>
      </c>
      <c r="G62" s="42">
        <v>524</v>
      </c>
      <c r="H62" s="43">
        <v>-171.11267605633805</v>
      </c>
      <c r="I62" s="44">
        <v>-24.616538001742548</v>
      </c>
      <c r="J62" s="41">
        <v>68</v>
      </c>
      <c r="K62" s="42">
        <v>104</v>
      </c>
      <c r="L62" s="43">
        <v>36</v>
      </c>
      <c r="M62" s="44">
        <v>52.941176470588239</v>
      </c>
      <c r="N62" s="41">
        <v>124</v>
      </c>
      <c r="O62" s="42">
        <v>110</v>
      </c>
      <c r="P62" s="43">
        <v>-14</v>
      </c>
      <c r="Q62" s="44">
        <v>-11.29032258064516</v>
      </c>
      <c r="R62" s="41">
        <v>55</v>
      </c>
      <c r="S62" s="45">
        <v>305</v>
      </c>
      <c r="T62" s="43">
        <v>250</v>
      </c>
      <c r="U62" s="44">
        <v>454.54545454545456</v>
      </c>
    </row>
    <row r="63" spans="1:21">
      <c r="A63" s="40" t="s">
        <v>81</v>
      </c>
      <c r="B63" s="41">
        <v>291</v>
      </c>
      <c r="C63" s="42">
        <v>469</v>
      </c>
      <c r="D63" s="43">
        <v>178</v>
      </c>
      <c r="E63" s="44">
        <v>61.168384879725089</v>
      </c>
      <c r="F63" s="41">
        <v>5956.2638297872345</v>
      </c>
      <c r="G63" s="42">
        <v>5607</v>
      </c>
      <c r="H63" s="43">
        <v>-349.2638297872345</v>
      </c>
      <c r="I63" s="44">
        <v>-5.8638072417237206</v>
      </c>
      <c r="J63" s="41">
        <v>1721</v>
      </c>
      <c r="K63" s="42">
        <v>3044</v>
      </c>
      <c r="L63" s="43">
        <v>1323</v>
      </c>
      <c r="M63" s="44">
        <v>76.873910517141198</v>
      </c>
      <c r="N63" s="41">
        <v>1474</v>
      </c>
      <c r="O63" s="42">
        <v>1385</v>
      </c>
      <c r="P63" s="43">
        <v>-89</v>
      </c>
      <c r="Q63" s="44">
        <v>-6.0379918588873815</v>
      </c>
      <c r="R63" s="41">
        <v>260</v>
      </c>
      <c r="S63" s="45">
        <v>311</v>
      </c>
      <c r="T63" s="43">
        <v>51</v>
      </c>
      <c r="U63" s="44">
        <v>19.615384615384617</v>
      </c>
    </row>
    <row r="64" spans="1:21">
      <c r="A64" s="40" t="s">
        <v>65</v>
      </c>
      <c r="B64" s="41">
        <v>4985</v>
      </c>
      <c r="C64" s="42">
        <v>8978</v>
      </c>
      <c r="D64" s="43">
        <v>3993</v>
      </c>
      <c r="E64" s="44">
        <v>80.100300902708128</v>
      </c>
      <c r="F64" s="41">
        <v>18541</v>
      </c>
      <c r="G64" s="42">
        <v>11568</v>
      </c>
      <c r="H64" s="43">
        <v>-6973</v>
      </c>
      <c r="I64" s="44">
        <v>-37.608543228520574</v>
      </c>
      <c r="J64" s="41">
        <v>9912</v>
      </c>
      <c r="K64" s="42">
        <v>8387</v>
      </c>
      <c r="L64" s="43">
        <v>-1525</v>
      </c>
      <c r="M64" s="44">
        <v>-15.385391444713479</v>
      </c>
      <c r="N64" s="41">
        <v>2216</v>
      </c>
      <c r="O64" s="42">
        <v>1989</v>
      </c>
      <c r="P64" s="43">
        <v>-227</v>
      </c>
      <c r="Q64" s="44">
        <v>-10.243682310469314</v>
      </c>
      <c r="R64" s="41">
        <v>6205</v>
      </c>
      <c r="S64" s="45">
        <v>7455</v>
      </c>
      <c r="T64" s="43">
        <v>1250</v>
      </c>
      <c r="U64" s="44">
        <v>20.145044319097501</v>
      </c>
    </row>
    <row r="65" spans="1:21">
      <c r="A65" s="40" t="s">
        <v>56</v>
      </c>
      <c r="B65" s="41">
        <v>3192</v>
      </c>
      <c r="C65" s="42">
        <v>5749</v>
      </c>
      <c r="D65" s="43">
        <v>2557</v>
      </c>
      <c r="E65" s="44">
        <v>80.106516290726816</v>
      </c>
      <c r="F65" s="41">
        <v>19666</v>
      </c>
      <c r="G65" s="42">
        <v>17554</v>
      </c>
      <c r="H65" s="43">
        <v>-2112</v>
      </c>
      <c r="I65" s="44">
        <v>-10.739347096511747</v>
      </c>
      <c r="J65" s="41">
        <v>7801</v>
      </c>
      <c r="K65" s="42">
        <v>10087</v>
      </c>
      <c r="L65" s="43">
        <v>2286</v>
      </c>
      <c r="M65" s="44">
        <v>29.303935392898346</v>
      </c>
      <c r="N65" s="41">
        <v>2563</v>
      </c>
      <c r="O65" s="42">
        <v>2383</v>
      </c>
      <c r="P65" s="43">
        <v>-180</v>
      </c>
      <c r="Q65" s="44">
        <v>-7.0230198985563792</v>
      </c>
      <c r="R65" s="41">
        <v>2788</v>
      </c>
      <c r="S65" s="45">
        <v>3442</v>
      </c>
      <c r="T65" s="43">
        <v>654</v>
      </c>
      <c r="U65" s="44">
        <v>23.45767575322812</v>
      </c>
    </row>
    <row r="66" spans="1:21">
      <c r="A66" s="40" t="s">
        <v>82</v>
      </c>
      <c r="B66" s="41">
        <v>247.99999999999997</v>
      </c>
      <c r="C66" s="42">
        <v>325</v>
      </c>
      <c r="D66" s="43">
        <v>77.000000000000028</v>
      </c>
      <c r="E66" s="44">
        <v>31.04838709677421</v>
      </c>
      <c r="F66" s="41">
        <v>4626</v>
      </c>
      <c r="G66" s="42">
        <v>3292</v>
      </c>
      <c r="H66" s="43">
        <v>-1334</v>
      </c>
      <c r="I66" s="44">
        <v>-28.837008214440118</v>
      </c>
      <c r="J66" s="41">
        <v>937</v>
      </c>
      <c r="K66" s="42">
        <v>1061</v>
      </c>
      <c r="L66" s="43">
        <v>124</v>
      </c>
      <c r="M66" s="44">
        <v>13.233724653148347</v>
      </c>
      <c r="N66" s="41">
        <v>880</v>
      </c>
      <c r="O66" s="42">
        <v>1082</v>
      </c>
      <c r="P66" s="43">
        <v>202</v>
      </c>
      <c r="Q66" s="44">
        <v>22.954545454545457</v>
      </c>
      <c r="R66" s="41">
        <v>583</v>
      </c>
      <c r="S66" s="45">
        <v>364</v>
      </c>
      <c r="T66" s="43">
        <v>-219</v>
      </c>
      <c r="U66" s="44">
        <v>-37.564322469982848</v>
      </c>
    </row>
    <row r="67" spans="1:21">
      <c r="A67" s="40" t="s">
        <v>42</v>
      </c>
      <c r="B67" s="41">
        <v>492.94366197183098</v>
      </c>
      <c r="C67" s="42">
        <v>628</v>
      </c>
      <c r="D67" s="43">
        <v>135.05633802816902</v>
      </c>
      <c r="E67" s="44">
        <v>27.397925655018717</v>
      </c>
      <c r="F67" s="41">
        <v>5827.8873239436616</v>
      </c>
      <c r="G67" s="42">
        <v>4475</v>
      </c>
      <c r="H67" s="43">
        <v>-1352.8873239436616</v>
      </c>
      <c r="I67" s="44">
        <v>-23.214026777514615</v>
      </c>
      <c r="J67" s="41">
        <v>539</v>
      </c>
      <c r="K67" s="42">
        <v>785</v>
      </c>
      <c r="L67" s="43">
        <v>246</v>
      </c>
      <c r="M67" s="44">
        <v>45.640074211502785</v>
      </c>
      <c r="N67" s="41">
        <v>314</v>
      </c>
      <c r="O67" s="42">
        <v>332</v>
      </c>
      <c r="P67" s="43">
        <v>18</v>
      </c>
      <c r="Q67" s="44">
        <v>5.7324840764331215</v>
      </c>
      <c r="R67" s="41">
        <v>645</v>
      </c>
      <c r="S67" s="45">
        <v>545</v>
      </c>
      <c r="T67" s="43">
        <v>-100</v>
      </c>
      <c r="U67" s="44">
        <v>-15.503875968992247</v>
      </c>
    </row>
    <row r="68" spans="1:21">
      <c r="A68" s="40" t="s">
        <v>51</v>
      </c>
      <c r="B68" s="41">
        <v>996</v>
      </c>
      <c r="C68" s="42">
        <v>977</v>
      </c>
      <c r="D68" s="43">
        <v>-19</v>
      </c>
      <c r="E68" s="44">
        <v>-1.9076305220883536</v>
      </c>
      <c r="F68" s="41">
        <v>2253</v>
      </c>
      <c r="G68" s="42">
        <v>1541</v>
      </c>
      <c r="H68" s="43">
        <v>-712</v>
      </c>
      <c r="I68" s="44">
        <v>-31.6023080337328</v>
      </c>
      <c r="J68" s="41">
        <v>750</v>
      </c>
      <c r="K68" s="42">
        <v>567</v>
      </c>
      <c r="L68" s="43">
        <v>-183</v>
      </c>
      <c r="M68" s="44">
        <v>-24.4</v>
      </c>
      <c r="N68" s="41">
        <v>423</v>
      </c>
      <c r="O68" s="42">
        <v>482</v>
      </c>
      <c r="P68" s="43">
        <v>59</v>
      </c>
      <c r="Q68" s="44">
        <v>13.947990543735225</v>
      </c>
      <c r="R68" s="41">
        <v>267</v>
      </c>
      <c r="S68" s="45">
        <v>448</v>
      </c>
      <c r="T68" s="43">
        <v>181</v>
      </c>
      <c r="U68" s="44">
        <v>67.790262172284642</v>
      </c>
    </row>
    <row r="69" spans="1:21">
      <c r="A69" s="40" t="s">
        <v>53</v>
      </c>
      <c r="B69" s="41">
        <v>487</v>
      </c>
      <c r="C69" s="42">
        <v>886</v>
      </c>
      <c r="D69" s="43">
        <v>399</v>
      </c>
      <c r="E69" s="44">
        <v>81.930184804928132</v>
      </c>
      <c r="F69" s="41">
        <v>3747</v>
      </c>
      <c r="G69" s="42">
        <v>4496</v>
      </c>
      <c r="H69" s="43">
        <v>749</v>
      </c>
      <c r="I69" s="44">
        <v>19.989324793167867</v>
      </c>
      <c r="J69" s="41">
        <v>2068</v>
      </c>
      <c r="K69" s="42">
        <v>2516</v>
      </c>
      <c r="L69" s="43">
        <v>448</v>
      </c>
      <c r="M69" s="44">
        <v>21.663442940038685</v>
      </c>
      <c r="N69" s="41">
        <v>1579</v>
      </c>
      <c r="O69" s="42">
        <v>2116</v>
      </c>
      <c r="P69" s="43">
        <v>537</v>
      </c>
      <c r="Q69" s="44">
        <v>34.008866371120959</v>
      </c>
      <c r="R69" s="41">
        <v>283</v>
      </c>
      <c r="S69" s="45">
        <v>514</v>
      </c>
      <c r="T69" s="43">
        <v>231</v>
      </c>
      <c r="U69" s="44">
        <v>81.625441696113072</v>
      </c>
    </row>
    <row r="70" spans="1:21">
      <c r="A70" s="40" t="s">
        <v>52</v>
      </c>
      <c r="B70" s="41">
        <v>217</v>
      </c>
      <c r="C70" s="42">
        <v>204</v>
      </c>
      <c r="D70" s="43">
        <v>-13</v>
      </c>
      <c r="E70" s="44">
        <v>-5.9907834101382482</v>
      </c>
      <c r="F70" s="41">
        <v>607</v>
      </c>
      <c r="G70" s="42">
        <v>894</v>
      </c>
      <c r="H70" s="43">
        <v>287</v>
      </c>
      <c r="I70" s="44">
        <v>47.281713344316309</v>
      </c>
      <c r="J70" s="41">
        <v>540</v>
      </c>
      <c r="K70" s="42">
        <v>606</v>
      </c>
      <c r="L70" s="43">
        <v>66</v>
      </c>
      <c r="M70" s="44">
        <v>12.222222222222221</v>
      </c>
      <c r="N70" s="41">
        <v>1221</v>
      </c>
      <c r="O70" s="42">
        <v>967</v>
      </c>
      <c r="P70" s="43">
        <v>-254</v>
      </c>
      <c r="Q70" s="44">
        <v>-20.802620802620801</v>
      </c>
      <c r="R70" s="41">
        <v>342</v>
      </c>
      <c r="S70" s="45">
        <v>245</v>
      </c>
      <c r="T70" s="43">
        <v>-97</v>
      </c>
      <c r="U70" s="44">
        <v>-28.362573099415204</v>
      </c>
    </row>
    <row r="71" spans="1:21">
      <c r="A71" s="40" t="s">
        <v>86</v>
      </c>
      <c r="B71" s="41">
        <v>837</v>
      </c>
      <c r="C71" s="42">
        <v>1858</v>
      </c>
      <c r="D71" s="43">
        <v>1021</v>
      </c>
      <c r="E71" s="44">
        <v>121.98327359617682</v>
      </c>
      <c r="F71" s="41">
        <v>11319</v>
      </c>
      <c r="G71" s="42">
        <v>8487</v>
      </c>
      <c r="H71" s="43">
        <v>-2832</v>
      </c>
      <c r="I71" s="44">
        <v>-25.019878081102569</v>
      </c>
      <c r="J71" s="41">
        <v>10484</v>
      </c>
      <c r="K71" s="42">
        <v>11766</v>
      </c>
      <c r="L71" s="43">
        <v>1282</v>
      </c>
      <c r="M71" s="44">
        <v>12.228157191911485</v>
      </c>
      <c r="N71" s="41">
        <v>2491</v>
      </c>
      <c r="O71" s="42">
        <v>2133</v>
      </c>
      <c r="P71" s="43">
        <v>-358</v>
      </c>
      <c r="Q71" s="44">
        <v>-14.37173825772782</v>
      </c>
      <c r="R71" s="41">
        <v>2726</v>
      </c>
      <c r="S71" s="45">
        <v>3162</v>
      </c>
      <c r="T71" s="43">
        <v>436</v>
      </c>
      <c r="U71" s="44">
        <v>15.994130594277328</v>
      </c>
    </row>
    <row r="72" spans="1:21">
      <c r="A72" s="40" t="s">
        <v>223</v>
      </c>
      <c r="B72" s="41">
        <v>517</v>
      </c>
      <c r="C72" s="42">
        <v>604</v>
      </c>
      <c r="D72" s="43">
        <v>87</v>
      </c>
      <c r="E72" s="44">
        <v>16.827852998065765</v>
      </c>
      <c r="F72" s="41">
        <v>5816</v>
      </c>
      <c r="G72" s="42">
        <v>4453</v>
      </c>
      <c r="H72" s="43">
        <v>-1363</v>
      </c>
      <c r="I72" s="44">
        <v>-23.435350756533698</v>
      </c>
      <c r="J72" s="41">
        <v>1141</v>
      </c>
      <c r="K72" s="42">
        <v>1164</v>
      </c>
      <c r="L72" s="43">
        <v>23</v>
      </c>
      <c r="M72" s="44">
        <v>2.0157756354075373</v>
      </c>
      <c r="N72" s="41">
        <v>381</v>
      </c>
      <c r="O72" s="42">
        <v>385</v>
      </c>
      <c r="P72" s="43">
        <v>4</v>
      </c>
      <c r="Q72" s="44">
        <v>1.0498687664041995</v>
      </c>
      <c r="R72" s="41">
        <v>387</v>
      </c>
      <c r="S72" s="45">
        <v>520</v>
      </c>
      <c r="T72" s="43">
        <v>133</v>
      </c>
      <c r="U72" s="44">
        <v>34.366925064599485</v>
      </c>
    </row>
    <row r="73" spans="1:21">
      <c r="A73" s="40" t="s">
        <v>46</v>
      </c>
      <c r="B73" s="41">
        <v>315</v>
      </c>
      <c r="C73" s="42">
        <v>1211</v>
      </c>
      <c r="D73" s="43">
        <v>896</v>
      </c>
      <c r="E73" s="44">
        <v>284.44444444444446</v>
      </c>
      <c r="F73" s="41">
        <v>1324</v>
      </c>
      <c r="G73" s="42">
        <v>1794</v>
      </c>
      <c r="H73" s="43">
        <v>470</v>
      </c>
      <c r="I73" s="44">
        <v>35.498489425981873</v>
      </c>
      <c r="J73" s="41">
        <v>215</v>
      </c>
      <c r="K73" s="42">
        <v>348</v>
      </c>
      <c r="L73" s="43">
        <v>133</v>
      </c>
      <c r="M73" s="44">
        <v>61.860465116279073</v>
      </c>
      <c r="N73" s="41">
        <v>167</v>
      </c>
      <c r="O73" s="42">
        <v>347</v>
      </c>
      <c r="P73" s="43">
        <v>180</v>
      </c>
      <c r="Q73" s="44">
        <v>107.78443113772455</v>
      </c>
      <c r="R73" s="41">
        <v>602</v>
      </c>
      <c r="S73" s="45">
        <v>894</v>
      </c>
      <c r="T73" s="43">
        <v>292</v>
      </c>
      <c r="U73" s="44">
        <v>48.504983388704318</v>
      </c>
    </row>
    <row r="74" spans="1:21">
      <c r="A74" s="40" t="s">
        <v>78</v>
      </c>
      <c r="B74" s="41">
        <v>220</v>
      </c>
      <c r="C74" s="42">
        <v>191</v>
      </c>
      <c r="D74" s="43">
        <v>-29</v>
      </c>
      <c r="E74" s="44">
        <v>-13.18181818181818</v>
      </c>
      <c r="F74" s="41">
        <v>767.70967741935488</v>
      </c>
      <c r="G74" s="42">
        <v>856</v>
      </c>
      <c r="H74" s="43">
        <v>88.290322580645125</v>
      </c>
      <c r="I74" s="44">
        <v>11.500483213580397</v>
      </c>
      <c r="J74" s="41">
        <v>317.54838709677421</v>
      </c>
      <c r="K74" s="42">
        <v>350</v>
      </c>
      <c r="L74" s="43">
        <v>32.451612903225794</v>
      </c>
      <c r="M74" s="44">
        <v>10.219422998780979</v>
      </c>
      <c r="N74" s="41">
        <v>1028</v>
      </c>
      <c r="O74" s="42">
        <v>941</v>
      </c>
      <c r="P74" s="43">
        <v>-87</v>
      </c>
      <c r="Q74" s="44">
        <v>-8.463035019455253</v>
      </c>
      <c r="R74" s="41">
        <v>137.03225806451613</v>
      </c>
      <c r="S74" s="45">
        <v>143</v>
      </c>
      <c r="T74" s="43">
        <v>5.9677419354838719</v>
      </c>
      <c r="U74" s="44">
        <v>4.3549905838041445</v>
      </c>
    </row>
    <row r="75" spans="1:21">
      <c r="A75" s="40" t="s">
        <v>84</v>
      </c>
      <c r="B75" s="41">
        <v>580</v>
      </c>
      <c r="C75" s="42">
        <v>1148</v>
      </c>
      <c r="D75" s="43">
        <v>568</v>
      </c>
      <c r="E75" s="44">
        <v>97.931034482758619</v>
      </c>
      <c r="F75" s="41">
        <v>12182</v>
      </c>
      <c r="G75" s="42">
        <v>11127</v>
      </c>
      <c r="H75" s="43">
        <v>-1055</v>
      </c>
      <c r="I75" s="44">
        <v>-8.6603185027089147</v>
      </c>
      <c r="J75" s="41">
        <v>6727</v>
      </c>
      <c r="K75" s="42">
        <v>8248</v>
      </c>
      <c r="L75" s="43">
        <v>1521</v>
      </c>
      <c r="M75" s="44">
        <v>22.610376096328231</v>
      </c>
      <c r="N75" s="41">
        <v>2427</v>
      </c>
      <c r="O75" s="42">
        <v>2503</v>
      </c>
      <c r="P75" s="43">
        <v>76</v>
      </c>
      <c r="Q75" s="44">
        <v>3.1314379892871855</v>
      </c>
      <c r="R75" s="41">
        <v>1437</v>
      </c>
      <c r="S75" s="45">
        <v>1794</v>
      </c>
      <c r="T75" s="43">
        <v>357</v>
      </c>
      <c r="U75" s="44">
        <v>24.843423799582464</v>
      </c>
    </row>
    <row r="76" spans="1:21">
      <c r="A76" s="40" t="s">
        <v>85</v>
      </c>
      <c r="B76" s="41">
        <v>350</v>
      </c>
      <c r="C76" s="42">
        <v>300</v>
      </c>
      <c r="D76" s="43">
        <v>-50</v>
      </c>
      <c r="E76" s="44">
        <v>-14.285714285714285</v>
      </c>
      <c r="F76" s="41">
        <v>3940.736170212766</v>
      </c>
      <c r="G76" s="42">
        <v>3540</v>
      </c>
      <c r="H76" s="43">
        <v>-400.73617021276596</v>
      </c>
      <c r="I76" s="44">
        <v>-10.169068745120526</v>
      </c>
      <c r="J76" s="41">
        <v>1631</v>
      </c>
      <c r="K76" s="42">
        <v>1935</v>
      </c>
      <c r="L76" s="43">
        <v>304</v>
      </c>
      <c r="M76" s="44">
        <v>18.63887185775598</v>
      </c>
      <c r="N76" s="41">
        <v>944</v>
      </c>
      <c r="O76" s="42">
        <v>937</v>
      </c>
      <c r="P76" s="43">
        <v>-7</v>
      </c>
      <c r="Q76" s="44">
        <v>-0.74152542372881358</v>
      </c>
      <c r="R76" s="41">
        <v>456</v>
      </c>
      <c r="S76" s="45">
        <v>382</v>
      </c>
      <c r="T76" s="43">
        <v>-74</v>
      </c>
      <c r="U76" s="44">
        <v>-16.228070175438596</v>
      </c>
    </row>
    <row r="77" spans="1:21">
      <c r="A77" s="40" t="s">
        <v>67</v>
      </c>
      <c r="B77" s="41">
        <v>1243</v>
      </c>
      <c r="C77" s="42">
        <v>1281</v>
      </c>
      <c r="D77" s="43">
        <v>38</v>
      </c>
      <c r="E77" s="44">
        <v>3.0571198712791632</v>
      </c>
      <c r="F77" s="41">
        <v>7724</v>
      </c>
      <c r="G77" s="42">
        <v>5555</v>
      </c>
      <c r="H77" s="43">
        <v>-2169</v>
      </c>
      <c r="I77" s="44">
        <v>-28.081305023303987</v>
      </c>
      <c r="J77" s="41">
        <v>2323</v>
      </c>
      <c r="K77" s="42">
        <v>1784</v>
      </c>
      <c r="L77" s="43">
        <v>-539</v>
      </c>
      <c r="M77" s="44">
        <v>-23.202755058114509</v>
      </c>
      <c r="N77" s="41">
        <v>872</v>
      </c>
      <c r="O77" s="42">
        <v>478</v>
      </c>
      <c r="P77" s="43">
        <v>-394</v>
      </c>
      <c r="Q77" s="44">
        <v>-45.183486238532112</v>
      </c>
      <c r="R77" s="41">
        <v>1902</v>
      </c>
      <c r="S77" s="45">
        <v>1171</v>
      </c>
      <c r="T77" s="43">
        <v>-731</v>
      </c>
      <c r="U77" s="44">
        <v>-38.433228180862251</v>
      </c>
    </row>
    <row r="78" spans="1:21">
      <c r="A78" s="40" t="s">
        <v>79</v>
      </c>
      <c r="B78" s="41">
        <v>119</v>
      </c>
      <c r="C78" s="42">
        <v>410</v>
      </c>
      <c r="D78" s="43">
        <v>291</v>
      </c>
      <c r="E78" s="44">
        <v>244.53781512605045</v>
      </c>
      <c r="F78" s="41">
        <v>847</v>
      </c>
      <c r="G78" s="42">
        <v>791</v>
      </c>
      <c r="H78" s="43">
        <v>-56</v>
      </c>
      <c r="I78" s="44">
        <v>-6.6115702479338845</v>
      </c>
      <c r="J78" s="41">
        <v>364</v>
      </c>
      <c r="K78" s="42">
        <v>541</v>
      </c>
      <c r="L78" s="43">
        <v>177</v>
      </c>
      <c r="M78" s="44">
        <v>48.626373626373628</v>
      </c>
      <c r="N78" s="41">
        <v>715</v>
      </c>
      <c r="O78" s="42">
        <v>645</v>
      </c>
      <c r="P78" s="43">
        <v>-70</v>
      </c>
      <c r="Q78" s="44">
        <v>-9.79020979020979</v>
      </c>
      <c r="R78" s="41">
        <v>70</v>
      </c>
      <c r="S78" s="45">
        <v>175</v>
      </c>
      <c r="T78" s="43">
        <v>105</v>
      </c>
      <c r="U78" s="44">
        <v>150</v>
      </c>
    </row>
    <row r="79" spans="1:21">
      <c r="A79" s="40" t="s">
        <v>69</v>
      </c>
      <c r="B79" s="41">
        <v>4274</v>
      </c>
      <c r="C79" s="42">
        <v>6967</v>
      </c>
      <c r="D79" s="43">
        <v>2693</v>
      </c>
      <c r="E79" s="44">
        <v>63.008890968647634</v>
      </c>
      <c r="F79" s="41">
        <v>4892</v>
      </c>
      <c r="G79" s="42">
        <v>4266</v>
      </c>
      <c r="H79" s="43">
        <v>-626</v>
      </c>
      <c r="I79" s="44">
        <v>-12.796402289452166</v>
      </c>
      <c r="J79" s="41">
        <v>2056</v>
      </c>
      <c r="K79" s="42">
        <v>2027</v>
      </c>
      <c r="L79" s="43">
        <v>-29</v>
      </c>
      <c r="M79" s="44">
        <v>-1.4105058365758756</v>
      </c>
      <c r="N79" s="41">
        <v>3732</v>
      </c>
      <c r="O79" s="42">
        <v>4181</v>
      </c>
      <c r="P79" s="43">
        <v>449</v>
      </c>
      <c r="Q79" s="44">
        <v>12.031082529474812</v>
      </c>
      <c r="R79" s="41">
        <v>1765</v>
      </c>
      <c r="S79" s="45">
        <v>1556</v>
      </c>
      <c r="T79" s="43">
        <v>-209</v>
      </c>
      <c r="U79" s="44">
        <v>-11.841359773371105</v>
      </c>
    </row>
    <row r="80" spans="1:21">
      <c r="A80" s="40" t="s">
        <v>77</v>
      </c>
      <c r="B80" s="41">
        <v>387</v>
      </c>
      <c r="C80" s="42">
        <v>718</v>
      </c>
      <c r="D80" s="43">
        <v>331</v>
      </c>
      <c r="E80" s="44">
        <v>85.529715762273909</v>
      </c>
      <c r="F80" s="41">
        <v>2842.2903225806454</v>
      </c>
      <c r="G80" s="42">
        <v>2287</v>
      </c>
      <c r="H80" s="43">
        <v>-555.29032258064535</v>
      </c>
      <c r="I80" s="44">
        <v>-19.536720727264477</v>
      </c>
      <c r="J80" s="41">
        <v>480.45161290322579</v>
      </c>
      <c r="K80" s="42">
        <v>506</v>
      </c>
      <c r="L80" s="43">
        <v>25.548387096774206</v>
      </c>
      <c r="M80" s="44">
        <v>5.3175775480059109</v>
      </c>
      <c r="N80" s="41">
        <v>811</v>
      </c>
      <c r="O80" s="42">
        <v>1081</v>
      </c>
      <c r="P80" s="43">
        <v>270</v>
      </c>
      <c r="Q80" s="44">
        <v>33.292231812577064</v>
      </c>
      <c r="R80" s="41">
        <v>415.9677419354839</v>
      </c>
      <c r="S80" s="45">
        <v>407</v>
      </c>
      <c r="T80" s="43">
        <v>-8.9677419354839003</v>
      </c>
      <c r="U80" s="44">
        <v>-2.1558743699108254</v>
      </c>
    </row>
    <row r="81" spans="1:21">
      <c r="A81" s="40" t="s">
        <v>40</v>
      </c>
      <c r="B81" s="41">
        <v>679</v>
      </c>
      <c r="C81" s="42">
        <v>638</v>
      </c>
      <c r="D81" s="43">
        <v>-41</v>
      </c>
      <c r="E81" s="44">
        <v>-6.0382916053019144</v>
      </c>
      <c r="F81" s="41">
        <v>3795</v>
      </c>
      <c r="G81" s="42">
        <v>2218</v>
      </c>
      <c r="H81" s="43">
        <v>-1577</v>
      </c>
      <c r="I81" s="44">
        <v>-41.554677206851117</v>
      </c>
      <c r="J81" s="41">
        <v>450</v>
      </c>
      <c r="K81" s="42">
        <v>694</v>
      </c>
      <c r="L81" s="43">
        <v>244</v>
      </c>
      <c r="M81" s="44">
        <v>54.222222222222229</v>
      </c>
      <c r="N81" s="41">
        <v>519</v>
      </c>
      <c r="O81" s="42">
        <v>363</v>
      </c>
      <c r="P81" s="43">
        <v>-156</v>
      </c>
      <c r="Q81" s="44">
        <v>-30.057803468208093</v>
      </c>
      <c r="R81" s="41">
        <v>369</v>
      </c>
      <c r="S81" s="45">
        <v>324</v>
      </c>
      <c r="T81" s="43">
        <v>-45</v>
      </c>
      <c r="U81" s="44">
        <v>-12.195121951219512</v>
      </c>
    </row>
    <row r="82" spans="1:21">
      <c r="A82" s="40" t="s">
        <v>76</v>
      </c>
      <c r="B82" s="41">
        <v>118</v>
      </c>
      <c r="C82" s="42">
        <v>406</v>
      </c>
      <c r="D82" s="43">
        <v>288</v>
      </c>
      <c r="E82" s="44">
        <v>244.06779661016949</v>
      </c>
      <c r="F82" s="41">
        <v>1395</v>
      </c>
      <c r="G82" s="42">
        <v>1741</v>
      </c>
      <c r="H82" s="43">
        <v>346</v>
      </c>
      <c r="I82" s="44">
        <v>24.802867383512545</v>
      </c>
      <c r="J82" s="41">
        <v>194</v>
      </c>
      <c r="K82" s="42">
        <v>330</v>
      </c>
      <c r="L82" s="43">
        <v>136</v>
      </c>
      <c r="M82" s="44">
        <v>70.103092783505147</v>
      </c>
      <c r="N82" s="41">
        <v>88</v>
      </c>
      <c r="O82" s="42">
        <v>197</v>
      </c>
      <c r="P82" s="43">
        <v>109</v>
      </c>
      <c r="Q82" s="44">
        <v>123.86363636363636</v>
      </c>
      <c r="R82" s="41">
        <v>267</v>
      </c>
      <c r="S82" s="45">
        <v>404</v>
      </c>
      <c r="T82" s="43">
        <v>137</v>
      </c>
      <c r="U82" s="44">
        <v>51.310861423220977</v>
      </c>
    </row>
    <row r="83" spans="1:21">
      <c r="A83" s="40" t="s">
        <v>59</v>
      </c>
      <c r="B83" s="41">
        <v>540</v>
      </c>
      <c r="C83" s="42">
        <v>1041</v>
      </c>
      <c r="D83" s="43">
        <v>501</v>
      </c>
      <c r="E83" s="44">
        <v>92.777777777777786</v>
      </c>
      <c r="F83" s="41">
        <v>2262</v>
      </c>
      <c r="G83" s="42">
        <v>2087</v>
      </c>
      <c r="H83" s="43">
        <v>-175</v>
      </c>
      <c r="I83" s="44">
        <v>-7.7365163572060123</v>
      </c>
      <c r="J83" s="41">
        <v>423</v>
      </c>
      <c r="K83" s="42">
        <v>371</v>
      </c>
      <c r="L83" s="43">
        <v>-52</v>
      </c>
      <c r="M83" s="44">
        <v>-12.293144208037825</v>
      </c>
      <c r="N83" s="41">
        <v>201</v>
      </c>
      <c r="O83" s="42">
        <v>385</v>
      </c>
      <c r="P83" s="43">
        <v>184</v>
      </c>
      <c r="Q83" s="44">
        <v>91.542288557213936</v>
      </c>
      <c r="R83" s="41">
        <v>211</v>
      </c>
      <c r="S83" s="45">
        <v>403</v>
      </c>
      <c r="T83" s="43">
        <v>192</v>
      </c>
      <c r="U83" s="44">
        <v>90.995260663507111</v>
      </c>
    </row>
    <row r="84" spans="1:21">
      <c r="A84" s="40" t="s">
        <v>71</v>
      </c>
      <c r="B84" s="41">
        <v>1039</v>
      </c>
      <c r="C84" s="42">
        <v>1023</v>
      </c>
      <c r="D84" s="43">
        <v>-16</v>
      </c>
      <c r="E84" s="44">
        <v>-1.5399422521655439</v>
      </c>
      <c r="F84" s="41">
        <v>3142</v>
      </c>
      <c r="G84" s="42">
        <v>1683</v>
      </c>
      <c r="H84" s="43">
        <v>-1459</v>
      </c>
      <c r="I84" s="44">
        <v>-46.435391470401015</v>
      </c>
      <c r="J84" s="41">
        <v>710</v>
      </c>
      <c r="K84" s="42">
        <v>383</v>
      </c>
      <c r="L84" s="43">
        <v>-327</v>
      </c>
      <c r="M84" s="44">
        <v>-46.056338028169016</v>
      </c>
      <c r="N84" s="41">
        <v>557</v>
      </c>
      <c r="O84" s="42">
        <v>504</v>
      </c>
      <c r="P84" s="43">
        <v>-53</v>
      </c>
      <c r="Q84" s="44">
        <v>-9.5152603231597848</v>
      </c>
      <c r="R84" s="41">
        <v>1375</v>
      </c>
      <c r="S84" s="45">
        <v>1022</v>
      </c>
      <c r="T84" s="43">
        <v>-353</v>
      </c>
      <c r="U84" s="44">
        <v>-25.672727272727276</v>
      </c>
    </row>
    <row r="85" spans="1:21">
      <c r="A85" s="40" t="s">
        <v>64</v>
      </c>
      <c r="B85" s="41">
        <v>1327</v>
      </c>
      <c r="C85" s="42">
        <v>1777</v>
      </c>
      <c r="D85" s="43">
        <v>450</v>
      </c>
      <c r="E85" s="44">
        <v>33.911077618688772</v>
      </c>
      <c r="F85" s="41">
        <v>620</v>
      </c>
      <c r="G85" s="42">
        <v>664</v>
      </c>
      <c r="H85" s="43">
        <v>44</v>
      </c>
      <c r="I85" s="44">
        <v>7.096774193548387</v>
      </c>
      <c r="J85" s="41">
        <v>101</v>
      </c>
      <c r="K85" s="42">
        <v>149</v>
      </c>
      <c r="L85" s="43">
        <v>48</v>
      </c>
      <c r="M85" s="44">
        <v>47.524752475247524</v>
      </c>
      <c r="N85" s="41">
        <v>339</v>
      </c>
      <c r="O85" s="42">
        <v>262</v>
      </c>
      <c r="P85" s="43">
        <v>-77</v>
      </c>
      <c r="Q85" s="44">
        <v>-22.713864306784661</v>
      </c>
      <c r="R85" s="41">
        <v>356</v>
      </c>
      <c r="S85" s="45">
        <v>447</v>
      </c>
      <c r="T85" s="43">
        <v>91</v>
      </c>
      <c r="U85" s="44">
        <v>25.561797752808989</v>
      </c>
    </row>
    <row r="86" spans="1:21">
      <c r="A86" s="40" t="s">
        <v>70</v>
      </c>
      <c r="B86" s="41">
        <v>2361</v>
      </c>
      <c r="C86" s="42">
        <v>3099</v>
      </c>
      <c r="D86" s="43">
        <v>738</v>
      </c>
      <c r="E86" s="44">
        <v>31.257941550190598</v>
      </c>
      <c r="F86" s="41">
        <v>1696</v>
      </c>
      <c r="G86" s="42">
        <v>1420</v>
      </c>
      <c r="H86" s="43">
        <v>-276</v>
      </c>
      <c r="I86" s="44">
        <v>-16.273584905660378</v>
      </c>
      <c r="J86" s="41">
        <v>338</v>
      </c>
      <c r="K86" s="42">
        <v>339</v>
      </c>
      <c r="L86" s="43">
        <v>1</v>
      </c>
      <c r="M86" s="44">
        <v>0.29585798816568049</v>
      </c>
      <c r="N86" s="41">
        <v>519</v>
      </c>
      <c r="O86" s="42">
        <v>487</v>
      </c>
      <c r="P86" s="43">
        <v>-32</v>
      </c>
      <c r="Q86" s="44">
        <v>-6.1657032755298653</v>
      </c>
      <c r="R86" s="41">
        <v>697</v>
      </c>
      <c r="S86" s="45">
        <v>710</v>
      </c>
      <c r="T86" s="43">
        <v>13</v>
      </c>
      <c r="U86" s="44">
        <v>1.8651362984218076</v>
      </c>
    </row>
    <row r="87" spans="1:21">
      <c r="A87" s="40" t="s">
        <v>74</v>
      </c>
      <c r="B87" s="41">
        <v>400</v>
      </c>
      <c r="C87" s="42">
        <v>970</v>
      </c>
      <c r="D87" s="43">
        <v>570</v>
      </c>
      <c r="E87" s="44">
        <v>142.5</v>
      </c>
      <c r="F87" s="41">
        <v>521</v>
      </c>
      <c r="G87" s="42">
        <v>674</v>
      </c>
      <c r="H87" s="43">
        <v>153</v>
      </c>
      <c r="I87" s="44">
        <v>29.366602687140116</v>
      </c>
      <c r="J87" s="41">
        <v>60</v>
      </c>
      <c r="K87" s="42">
        <v>133</v>
      </c>
      <c r="L87" s="43">
        <v>73</v>
      </c>
      <c r="M87" s="44">
        <v>121.66666666666666</v>
      </c>
      <c r="N87" s="41">
        <v>261</v>
      </c>
      <c r="O87" s="42">
        <v>239</v>
      </c>
      <c r="P87" s="43">
        <v>-22</v>
      </c>
      <c r="Q87" s="44">
        <v>-8.4291187739463602</v>
      </c>
      <c r="R87" s="41">
        <v>401</v>
      </c>
      <c r="S87" s="45">
        <v>366</v>
      </c>
      <c r="T87" s="43">
        <v>-35</v>
      </c>
      <c r="U87" s="44">
        <v>-8.7281795511221958</v>
      </c>
    </row>
    <row r="88" spans="1:21">
      <c r="A88" s="40" t="s">
        <v>68</v>
      </c>
      <c r="B88" s="41">
        <v>1052</v>
      </c>
      <c r="C88" s="42">
        <v>1511</v>
      </c>
      <c r="D88" s="43">
        <v>459</v>
      </c>
      <c r="E88" s="44">
        <v>43.631178707224336</v>
      </c>
      <c r="F88" s="41">
        <v>850</v>
      </c>
      <c r="G88" s="42">
        <v>840</v>
      </c>
      <c r="H88" s="43">
        <v>-10</v>
      </c>
      <c r="I88" s="44">
        <v>-1.1764705882352942</v>
      </c>
      <c r="J88" s="41">
        <v>116</v>
      </c>
      <c r="K88" s="42">
        <v>183</v>
      </c>
      <c r="L88" s="43">
        <v>67</v>
      </c>
      <c r="M88" s="44">
        <v>57.758620689655174</v>
      </c>
      <c r="N88" s="41">
        <v>298</v>
      </c>
      <c r="O88" s="42">
        <v>314</v>
      </c>
      <c r="P88" s="43">
        <v>16</v>
      </c>
      <c r="Q88" s="44">
        <v>5.3691275167785237</v>
      </c>
      <c r="R88" s="41">
        <v>550</v>
      </c>
      <c r="S88" s="45">
        <v>468</v>
      </c>
      <c r="T88" s="43">
        <v>-82</v>
      </c>
      <c r="U88" s="44">
        <v>-14.909090909090908</v>
      </c>
    </row>
    <row r="89" spans="1:21">
      <c r="A89" s="40" t="s">
        <v>73</v>
      </c>
      <c r="B89" s="41">
        <v>1642</v>
      </c>
      <c r="C89" s="42">
        <v>1567</v>
      </c>
      <c r="D89" s="43">
        <v>-75</v>
      </c>
      <c r="E89" s="44">
        <v>-4.5676004872107185</v>
      </c>
      <c r="F89" s="41">
        <v>9113</v>
      </c>
      <c r="G89" s="42">
        <v>6582</v>
      </c>
      <c r="H89" s="43">
        <v>-2531</v>
      </c>
      <c r="I89" s="44">
        <v>-27.773510369801386</v>
      </c>
      <c r="J89" s="41">
        <v>8947</v>
      </c>
      <c r="K89" s="42">
        <v>5891</v>
      </c>
      <c r="L89" s="43">
        <v>-3056</v>
      </c>
      <c r="M89" s="44">
        <v>-34.156700570023474</v>
      </c>
      <c r="N89" s="41">
        <v>782</v>
      </c>
      <c r="O89" s="42">
        <v>386</v>
      </c>
      <c r="P89" s="43">
        <v>-396</v>
      </c>
      <c r="Q89" s="44">
        <v>-50.639386189258317</v>
      </c>
      <c r="R89" s="41">
        <v>1541</v>
      </c>
      <c r="S89" s="45">
        <v>1433</v>
      </c>
      <c r="T89" s="43">
        <v>-108</v>
      </c>
      <c r="U89" s="44">
        <v>-7.008436080467229</v>
      </c>
    </row>
    <row r="90" spans="1:21">
      <c r="A90" s="40" t="s">
        <v>58</v>
      </c>
      <c r="B90" s="41">
        <v>251</v>
      </c>
      <c r="C90" s="42">
        <v>420</v>
      </c>
      <c r="D90" s="43">
        <v>169</v>
      </c>
      <c r="E90" s="44">
        <v>67.330677290836647</v>
      </c>
      <c r="F90" s="41">
        <v>3160</v>
      </c>
      <c r="G90" s="42">
        <v>2883</v>
      </c>
      <c r="H90" s="43">
        <v>-277</v>
      </c>
      <c r="I90" s="44">
        <v>-8.7658227848101262</v>
      </c>
      <c r="J90" s="41">
        <v>710</v>
      </c>
      <c r="K90" s="42">
        <v>1022</v>
      </c>
      <c r="L90" s="43">
        <v>312</v>
      </c>
      <c r="M90" s="44">
        <v>43.943661971830991</v>
      </c>
      <c r="N90" s="41">
        <v>595</v>
      </c>
      <c r="O90" s="42">
        <v>615</v>
      </c>
      <c r="P90" s="43">
        <v>20</v>
      </c>
      <c r="Q90" s="44">
        <v>3.3613445378151261</v>
      </c>
      <c r="R90" s="41">
        <v>296</v>
      </c>
      <c r="S90" s="45">
        <v>288</v>
      </c>
      <c r="T90" s="43">
        <v>-8</v>
      </c>
      <c r="U90" s="44">
        <v>-2.7027027027027026</v>
      </c>
    </row>
    <row r="91" spans="1:21">
      <c r="A91" s="40" t="s">
        <v>66</v>
      </c>
      <c r="B91" s="41">
        <v>121</v>
      </c>
      <c r="C91" s="42">
        <v>709</v>
      </c>
      <c r="D91" s="43">
        <v>588</v>
      </c>
      <c r="E91" s="44">
        <v>485.95041322314046</v>
      </c>
      <c r="F91" s="41">
        <v>376.00000000000006</v>
      </c>
      <c r="G91" s="42">
        <v>326</v>
      </c>
      <c r="H91" s="43">
        <v>-50.000000000000057</v>
      </c>
      <c r="I91" s="44">
        <v>-13.297872340425545</v>
      </c>
      <c r="J91" s="41">
        <v>56</v>
      </c>
      <c r="K91" s="42">
        <v>69</v>
      </c>
      <c r="L91" s="43">
        <v>13</v>
      </c>
      <c r="M91" s="44">
        <v>23.214285714285715</v>
      </c>
      <c r="N91" s="41">
        <v>149</v>
      </c>
      <c r="O91" s="42">
        <v>115</v>
      </c>
      <c r="P91" s="43">
        <v>-34</v>
      </c>
      <c r="Q91" s="44">
        <v>-22.818791946308725</v>
      </c>
      <c r="R91" s="41">
        <v>107</v>
      </c>
      <c r="S91" s="45">
        <v>248</v>
      </c>
      <c r="T91" s="43">
        <v>141</v>
      </c>
      <c r="U91" s="44">
        <v>131.77570093457945</v>
      </c>
    </row>
    <row r="92" spans="1:21">
      <c r="A92" s="40" t="s">
        <v>45</v>
      </c>
      <c r="B92" s="41">
        <v>2609</v>
      </c>
      <c r="C92" s="42">
        <v>2137</v>
      </c>
      <c r="D92" s="43">
        <v>-472</v>
      </c>
      <c r="E92" s="44">
        <v>-18.091222690686088</v>
      </c>
      <c r="F92" s="41">
        <v>8433</v>
      </c>
      <c r="G92" s="42">
        <v>4587</v>
      </c>
      <c r="H92" s="43">
        <v>-3846</v>
      </c>
      <c r="I92" s="44">
        <v>-45.606545713269298</v>
      </c>
      <c r="J92" s="41">
        <v>1333</v>
      </c>
      <c r="K92" s="42">
        <v>914</v>
      </c>
      <c r="L92" s="43">
        <v>-419</v>
      </c>
      <c r="M92" s="44">
        <v>-31.43285821455364</v>
      </c>
      <c r="N92" s="41">
        <v>942</v>
      </c>
      <c r="O92" s="42">
        <v>688</v>
      </c>
      <c r="P92" s="43">
        <v>-254</v>
      </c>
      <c r="Q92" s="44">
        <v>-26.963906581740975</v>
      </c>
      <c r="R92" s="41">
        <v>1869</v>
      </c>
      <c r="S92" s="45">
        <v>1617</v>
      </c>
      <c r="T92" s="43">
        <v>-252</v>
      </c>
      <c r="U92" s="44">
        <v>-13.48314606741573</v>
      </c>
    </row>
    <row r="93" spans="1:21">
      <c r="A93" s="40" t="s">
        <v>47</v>
      </c>
      <c r="B93" s="41">
        <v>284</v>
      </c>
      <c r="C93" s="42">
        <v>242</v>
      </c>
      <c r="D93" s="43">
        <v>-42</v>
      </c>
      <c r="E93" s="44">
        <v>-14.788732394366196</v>
      </c>
      <c r="F93" s="41">
        <v>1044</v>
      </c>
      <c r="G93" s="42">
        <v>697</v>
      </c>
      <c r="H93" s="43">
        <v>-347</v>
      </c>
      <c r="I93" s="44">
        <v>-33.237547892720301</v>
      </c>
      <c r="J93" s="41">
        <v>358</v>
      </c>
      <c r="K93" s="42">
        <v>254</v>
      </c>
      <c r="L93" s="43">
        <v>-104</v>
      </c>
      <c r="M93" s="44">
        <v>-29.050279329608941</v>
      </c>
      <c r="N93" s="41">
        <v>384</v>
      </c>
      <c r="O93" s="42">
        <v>392</v>
      </c>
      <c r="P93" s="43">
        <v>8</v>
      </c>
      <c r="Q93" s="44">
        <v>2.083333333333333</v>
      </c>
      <c r="R93" s="41">
        <v>383</v>
      </c>
      <c r="S93" s="45">
        <v>339</v>
      </c>
      <c r="T93" s="43">
        <v>-44</v>
      </c>
      <c r="U93" s="44">
        <v>-11.488250652741515</v>
      </c>
    </row>
    <row r="94" spans="1:21">
      <c r="A94" s="40" t="s">
        <v>61</v>
      </c>
      <c r="B94" s="41">
        <v>259</v>
      </c>
      <c r="C94" s="42">
        <v>614</v>
      </c>
      <c r="D94" s="43">
        <v>355</v>
      </c>
      <c r="E94" s="44">
        <v>137.06563706563705</v>
      </c>
      <c r="F94" s="41">
        <v>1394</v>
      </c>
      <c r="G94" s="42">
        <v>1636</v>
      </c>
      <c r="H94" s="43">
        <v>242</v>
      </c>
      <c r="I94" s="44">
        <v>17.360114777618367</v>
      </c>
      <c r="J94" s="41">
        <v>1422</v>
      </c>
      <c r="K94" s="42">
        <v>1121</v>
      </c>
      <c r="L94" s="43">
        <v>-301</v>
      </c>
      <c r="M94" s="44">
        <v>-21.167369901547119</v>
      </c>
      <c r="N94" s="41">
        <v>2297</v>
      </c>
      <c r="O94" s="42">
        <v>1917</v>
      </c>
      <c r="P94" s="43">
        <v>-380</v>
      </c>
      <c r="Q94" s="44">
        <v>-16.543317370483241</v>
      </c>
      <c r="R94" s="41">
        <v>274</v>
      </c>
      <c r="S94" s="45">
        <v>440</v>
      </c>
      <c r="T94" s="43">
        <v>166</v>
      </c>
      <c r="U94" s="44">
        <v>60.583941605839421</v>
      </c>
    </row>
    <row r="95" spans="1:21">
      <c r="A95" s="40" t="s">
        <v>80</v>
      </c>
      <c r="B95" s="41">
        <v>152</v>
      </c>
      <c r="C95" s="42">
        <v>207</v>
      </c>
      <c r="D95" s="43">
        <v>55</v>
      </c>
      <c r="E95" s="44">
        <v>36.184210526315788</v>
      </c>
      <c r="F95" s="41">
        <v>799</v>
      </c>
      <c r="G95" s="42">
        <v>1024</v>
      </c>
      <c r="H95" s="43">
        <v>225</v>
      </c>
      <c r="I95" s="44">
        <v>28.16020025031289</v>
      </c>
      <c r="J95" s="41">
        <v>429</v>
      </c>
      <c r="K95" s="42">
        <v>438</v>
      </c>
      <c r="L95" s="43">
        <v>9</v>
      </c>
      <c r="M95" s="44">
        <v>2.0979020979020979</v>
      </c>
      <c r="N95" s="41">
        <v>891</v>
      </c>
      <c r="O95" s="42">
        <v>884</v>
      </c>
      <c r="P95" s="43">
        <v>-7</v>
      </c>
      <c r="Q95" s="44">
        <v>-0.78563411896745239</v>
      </c>
      <c r="R95" s="41">
        <v>144</v>
      </c>
      <c r="S95" s="45">
        <v>105</v>
      </c>
      <c r="T95" s="43">
        <v>-39</v>
      </c>
      <c r="U95" s="44">
        <v>-27.083333333333332</v>
      </c>
    </row>
    <row r="96" spans="1:21">
      <c r="A96" s="40" t="s">
        <v>60</v>
      </c>
      <c r="B96" s="41">
        <v>767.4729878721057</v>
      </c>
      <c r="C96" s="42">
        <v>1678</v>
      </c>
      <c r="D96" s="43">
        <v>910.5270121278943</v>
      </c>
      <c r="E96" s="44">
        <v>118.63961683556055</v>
      </c>
      <c r="F96" s="41">
        <v>6270.8864388092616</v>
      </c>
      <c r="G96" s="42">
        <v>4824</v>
      </c>
      <c r="H96" s="43">
        <v>-1446.8864388092616</v>
      </c>
      <c r="I96" s="44">
        <v>-23.073076716152453</v>
      </c>
      <c r="J96" s="41">
        <v>629.88423373759645</v>
      </c>
      <c r="K96" s="42">
        <v>574</v>
      </c>
      <c r="L96" s="43">
        <v>-55.884233737596446</v>
      </c>
      <c r="M96" s="44">
        <v>-8.8721436010537236</v>
      </c>
      <c r="N96" s="41">
        <v>491.55898566703416</v>
      </c>
      <c r="O96" s="42">
        <v>498</v>
      </c>
      <c r="P96" s="43">
        <v>6.4410143329658354</v>
      </c>
      <c r="Q96" s="44">
        <v>1.3103237903840834</v>
      </c>
      <c r="R96" s="41">
        <v>187.96692392502757</v>
      </c>
      <c r="S96" s="45">
        <v>282</v>
      </c>
      <c r="T96" s="43">
        <v>94.033076074972428</v>
      </c>
      <c r="U96" s="44">
        <v>50.026395129218812</v>
      </c>
    </row>
    <row r="97" spans="1:21">
      <c r="A97" s="40" t="s">
        <v>224</v>
      </c>
      <c r="B97" s="41">
        <v>322</v>
      </c>
      <c r="C97" s="42">
        <v>668</v>
      </c>
      <c r="D97" s="43">
        <v>346</v>
      </c>
      <c r="E97" s="44">
        <v>107.45341614906832</v>
      </c>
      <c r="F97" s="41">
        <v>2293</v>
      </c>
      <c r="G97" s="42">
        <v>2520</v>
      </c>
      <c r="H97" s="43">
        <v>227</v>
      </c>
      <c r="I97" s="44">
        <v>9.8996947230702137</v>
      </c>
      <c r="J97" s="41">
        <v>311</v>
      </c>
      <c r="K97" s="42">
        <v>496</v>
      </c>
      <c r="L97" s="43">
        <v>185</v>
      </c>
      <c r="M97" s="44">
        <v>59.485530546623799</v>
      </c>
      <c r="N97" s="41">
        <v>334</v>
      </c>
      <c r="O97" s="42">
        <v>361</v>
      </c>
      <c r="P97" s="43">
        <v>27</v>
      </c>
      <c r="Q97" s="44">
        <v>8.0838323353293404</v>
      </c>
      <c r="R97" s="41">
        <v>519</v>
      </c>
      <c r="S97" s="45">
        <v>598</v>
      </c>
      <c r="T97" s="43">
        <v>79</v>
      </c>
      <c r="U97" s="44">
        <v>15.221579961464354</v>
      </c>
    </row>
    <row r="98" spans="1:21">
      <c r="A98" s="40" t="s">
        <v>83</v>
      </c>
      <c r="B98" s="41">
        <v>69</v>
      </c>
      <c r="C98" s="42">
        <v>25</v>
      </c>
      <c r="D98" s="43">
        <v>-44</v>
      </c>
      <c r="E98" s="44">
        <v>-63.768115942028977</v>
      </c>
      <c r="F98" s="41">
        <v>1993</v>
      </c>
      <c r="G98" s="42">
        <v>1496</v>
      </c>
      <c r="H98" s="43">
        <v>-497</v>
      </c>
      <c r="I98" s="44">
        <v>-24.9372804816859</v>
      </c>
      <c r="J98" s="41">
        <v>212</v>
      </c>
      <c r="K98" s="42">
        <v>291</v>
      </c>
      <c r="L98" s="43">
        <v>79</v>
      </c>
      <c r="M98" s="44">
        <v>37.264150943396224</v>
      </c>
      <c r="N98" s="41">
        <v>151</v>
      </c>
      <c r="O98" s="42">
        <v>237</v>
      </c>
      <c r="P98" s="43">
        <v>86</v>
      </c>
      <c r="Q98" s="44">
        <v>56.953642384105962</v>
      </c>
      <c r="R98" s="41">
        <v>91</v>
      </c>
      <c r="S98" s="45">
        <v>129</v>
      </c>
      <c r="T98" s="43">
        <v>38</v>
      </c>
      <c r="U98" s="44">
        <v>41.758241758241759</v>
      </c>
    </row>
    <row r="99" spans="1:21">
      <c r="A99" s="40" t="s">
        <v>55</v>
      </c>
      <c r="B99" s="41">
        <v>276</v>
      </c>
      <c r="C99" s="42">
        <v>1271</v>
      </c>
      <c r="D99" s="43">
        <v>995</v>
      </c>
      <c r="E99" s="44">
        <v>360.50724637681157</v>
      </c>
      <c r="F99" s="41">
        <v>5533</v>
      </c>
      <c r="G99" s="42">
        <v>6249</v>
      </c>
      <c r="H99" s="43">
        <v>716</v>
      </c>
      <c r="I99" s="44">
        <v>12.940538586661848</v>
      </c>
      <c r="J99" s="41">
        <v>1647</v>
      </c>
      <c r="K99" s="42">
        <v>2344</v>
      </c>
      <c r="L99" s="43">
        <v>697</v>
      </c>
      <c r="M99" s="44">
        <v>42.319368548876746</v>
      </c>
      <c r="N99" s="41">
        <v>1103</v>
      </c>
      <c r="O99" s="42">
        <v>1056</v>
      </c>
      <c r="P99" s="43">
        <v>-47</v>
      </c>
      <c r="Q99" s="44">
        <v>-4.2611060743427025</v>
      </c>
      <c r="R99" s="41">
        <v>225</v>
      </c>
      <c r="S99" s="45">
        <v>492</v>
      </c>
      <c r="T99" s="43">
        <v>267</v>
      </c>
      <c r="U99" s="44">
        <v>118.66666666666667</v>
      </c>
    </row>
    <row r="100" spans="1:21">
      <c r="A100" s="40" t="s">
        <v>43</v>
      </c>
      <c r="B100" s="41">
        <v>5411</v>
      </c>
      <c r="C100" s="42">
        <v>8957</v>
      </c>
      <c r="D100" s="43">
        <v>3546</v>
      </c>
      <c r="E100" s="44">
        <v>65.533173165773434</v>
      </c>
      <c r="F100" s="41">
        <v>10085</v>
      </c>
      <c r="G100" s="42">
        <v>5637</v>
      </c>
      <c r="H100" s="43">
        <v>-4448</v>
      </c>
      <c r="I100" s="44">
        <v>-44.105106593951419</v>
      </c>
      <c r="J100" s="41">
        <v>5125</v>
      </c>
      <c r="K100" s="42">
        <v>3359</v>
      </c>
      <c r="L100" s="43">
        <v>-1766</v>
      </c>
      <c r="M100" s="44">
        <v>-34.458536585365849</v>
      </c>
      <c r="N100" s="41">
        <v>2748</v>
      </c>
      <c r="O100" s="42">
        <v>1550</v>
      </c>
      <c r="P100" s="43">
        <v>-1198</v>
      </c>
      <c r="Q100" s="44">
        <v>-43.595342066957784</v>
      </c>
      <c r="R100" s="41">
        <v>3177</v>
      </c>
      <c r="S100" s="45">
        <v>2430</v>
      </c>
      <c r="T100" s="43">
        <v>-747</v>
      </c>
      <c r="U100" s="44">
        <v>-23.512747875354105</v>
      </c>
    </row>
    <row r="101" spans="1:21">
      <c r="A101" s="40" t="s">
        <v>38</v>
      </c>
      <c r="B101" s="41">
        <v>7270.4308943089427</v>
      </c>
      <c r="C101" s="42">
        <v>12320</v>
      </c>
      <c r="D101" s="43">
        <v>5049.5691056910573</v>
      </c>
      <c r="E101" s="44">
        <v>69.45350528871262</v>
      </c>
      <c r="F101" s="41">
        <v>14782.650406504064</v>
      </c>
      <c r="G101" s="42">
        <v>9538</v>
      </c>
      <c r="H101" s="43">
        <v>-5244.6504065040644</v>
      </c>
      <c r="I101" s="44">
        <v>-35.478417349276725</v>
      </c>
      <c r="J101" s="41">
        <v>5888.0487804878048</v>
      </c>
      <c r="K101" s="42">
        <v>4734</v>
      </c>
      <c r="L101" s="43">
        <v>-1154.0487804878048</v>
      </c>
      <c r="M101" s="44">
        <v>-19.599850876102895</v>
      </c>
      <c r="N101" s="41">
        <v>2231.0731707317073</v>
      </c>
      <c r="O101" s="42">
        <v>2435</v>
      </c>
      <c r="P101" s="43">
        <v>203.92682926829275</v>
      </c>
      <c r="Q101" s="44">
        <v>9.1403021623630778</v>
      </c>
      <c r="R101" s="41">
        <v>3634.4715447154472</v>
      </c>
      <c r="S101" s="45">
        <v>3939</v>
      </c>
      <c r="T101" s="43">
        <v>304.52845528455282</v>
      </c>
      <c r="U101" s="44">
        <v>8.3788922691481726</v>
      </c>
    </row>
    <row r="102" spans="1:21">
      <c r="A102" s="40" t="s">
        <v>62</v>
      </c>
      <c r="B102" s="41">
        <v>1.5270121278941571</v>
      </c>
      <c r="C102" s="42">
        <v>23</v>
      </c>
      <c r="D102" s="43">
        <v>21.472987872105843</v>
      </c>
      <c r="E102" s="44">
        <v>1406.209386281588</v>
      </c>
      <c r="F102" s="41">
        <v>87.113561190738693</v>
      </c>
      <c r="G102" s="42">
        <v>209</v>
      </c>
      <c r="H102" s="43">
        <v>121.88643880926131</v>
      </c>
      <c r="I102" s="44">
        <v>139.91672151065663</v>
      </c>
      <c r="J102" s="41">
        <v>23.115766262403529</v>
      </c>
      <c r="K102" s="42">
        <v>21</v>
      </c>
      <c r="L102" s="43">
        <v>-2.1157662624035289</v>
      </c>
      <c r="M102" s="44">
        <v>-9.1529142421062701</v>
      </c>
      <c r="N102" s="41">
        <v>22.441014332965821</v>
      </c>
      <c r="O102" s="42">
        <v>29</v>
      </c>
      <c r="P102" s="43">
        <v>6.5589856670341788</v>
      </c>
      <c r="Q102" s="44">
        <v>29.227670236808489</v>
      </c>
      <c r="R102" s="41">
        <v>41.033076074972442</v>
      </c>
      <c r="S102" s="45">
        <v>37</v>
      </c>
      <c r="T102" s="43">
        <v>-4.0330760749724419</v>
      </c>
      <c r="U102" s="44">
        <v>-9.8288416583819345</v>
      </c>
    </row>
    <row r="103" spans="1:21">
      <c r="A103" s="40" t="s">
        <v>72</v>
      </c>
      <c r="B103" s="41">
        <v>483</v>
      </c>
      <c r="C103" s="42">
        <v>319</v>
      </c>
      <c r="D103" s="43">
        <v>-164</v>
      </c>
      <c r="E103" s="44">
        <v>-33.954451345755693</v>
      </c>
      <c r="F103" s="41">
        <v>2491</v>
      </c>
      <c r="G103" s="42">
        <v>2092</v>
      </c>
      <c r="H103" s="43">
        <v>-399</v>
      </c>
      <c r="I103" s="44">
        <v>-16.017663588920112</v>
      </c>
      <c r="J103" s="41">
        <v>459</v>
      </c>
      <c r="K103" s="42">
        <v>503</v>
      </c>
      <c r="L103" s="43">
        <v>44</v>
      </c>
      <c r="M103" s="44">
        <v>9.5860566448801734</v>
      </c>
      <c r="N103" s="41">
        <v>88</v>
      </c>
      <c r="O103" s="42">
        <v>54</v>
      </c>
      <c r="P103" s="43">
        <v>-34</v>
      </c>
      <c r="Q103" s="44">
        <v>-38.636363636363633</v>
      </c>
      <c r="R103" s="41">
        <v>129</v>
      </c>
      <c r="S103" s="45">
        <v>203</v>
      </c>
      <c r="T103" s="43">
        <v>74</v>
      </c>
      <c r="U103" s="44">
        <v>57.36434108527132</v>
      </c>
    </row>
    <row r="104" spans="1:21">
      <c r="A104" s="40" t="s">
        <v>49</v>
      </c>
      <c r="B104" s="41">
        <v>872.56910569105685</v>
      </c>
      <c r="C104" s="42">
        <v>789</v>
      </c>
      <c r="D104" s="43">
        <v>-83.569105691056848</v>
      </c>
      <c r="E104" s="44">
        <v>-9.5773624284888967</v>
      </c>
      <c r="F104" s="41">
        <v>1450.3495934959349</v>
      </c>
      <c r="G104" s="42">
        <v>1157</v>
      </c>
      <c r="H104" s="43">
        <v>-293.34959349593487</v>
      </c>
      <c r="I104" s="44">
        <v>-20.226129949045081</v>
      </c>
      <c r="J104" s="41">
        <v>296.95121951219511</v>
      </c>
      <c r="K104" s="42">
        <v>277</v>
      </c>
      <c r="L104" s="43">
        <v>-19.951219512195109</v>
      </c>
      <c r="M104" s="44">
        <v>-6.7186858316221727</v>
      </c>
      <c r="N104" s="41">
        <v>335.92682926829269</v>
      </c>
      <c r="O104" s="42">
        <v>240</v>
      </c>
      <c r="P104" s="43">
        <v>-95.926829268292693</v>
      </c>
      <c r="Q104" s="44">
        <v>-28.555870180788499</v>
      </c>
      <c r="R104" s="41">
        <v>349.52845528455282</v>
      </c>
      <c r="S104" s="45">
        <v>416</v>
      </c>
      <c r="T104" s="43">
        <v>66.47154471544718</v>
      </c>
      <c r="U104" s="44">
        <v>19.017491626349099</v>
      </c>
    </row>
    <row r="105" spans="1:21">
      <c r="A105" s="34" t="s">
        <v>191</v>
      </c>
      <c r="B105" s="41"/>
      <c r="C105" s="42"/>
      <c r="D105" s="43"/>
      <c r="E105" s="44"/>
      <c r="F105" s="41"/>
      <c r="G105" s="42"/>
      <c r="H105" s="43"/>
      <c r="I105" s="44"/>
      <c r="J105" s="41"/>
      <c r="K105" s="42"/>
      <c r="L105" s="43"/>
      <c r="M105" s="44"/>
      <c r="N105" s="41"/>
      <c r="O105" s="42"/>
      <c r="P105" s="43"/>
      <c r="Q105" s="44"/>
      <c r="R105" s="41"/>
      <c r="S105" s="45"/>
      <c r="T105" s="43"/>
      <c r="U105" s="44"/>
    </row>
    <row r="106" spans="1:21">
      <c r="A106" s="40" t="s">
        <v>88</v>
      </c>
      <c r="B106" s="41">
        <v>212</v>
      </c>
      <c r="C106" s="42">
        <v>558</v>
      </c>
      <c r="D106" s="43">
        <v>346</v>
      </c>
      <c r="E106" s="44">
        <v>163.20754716981131</v>
      </c>
      <c r="F106" s="41">
        <v>506.01807228915663</v>
      </c>
      <c r="G106" s="42">
        <v>701</v>
      </c>
      <c r="H106" s="43">
        <v>194.98192771084337</v>
      </c>
      <c r="I106" s="44">
        <v>38.532601578590217</v>
      </c>
      <c r="J106" s="41">
        <v>115</v>
      </c>
      <c r="K106" s="42">
        <v>196</v>
      </c>
      <c r="L106" s="43">
        <v>81</v>
      </c>
      <c r="M106" s="44">
        <v>70.434782608695656</v>
      </c>
      <c r="N106" s="41">
        <v>26</v>
      </c>
      <c r="O106" s="42">
        <v>171</v>
      </c>
      <c r="P106" s="43">
        <v>145</v>
      </c>
      <c r="Q106" s="44">
        <v>557.69230769230762</v>
      </c>
      <c r="R106" s="41">
        <v>195</v>
      </c>
      <c r="S106" s="45">
        <v>830</v>
      </c>
      <c r="T106" s="43">
        <v>635</v>
      </c>
      <c r="U106" s="44">
        <v>325.64102564102564</v>
      </c>
    </row>
    <row r="107" spans="1:21">
      <c r="A107" s="40" t="s">
        <v>109</v>
      </c>
      <c r="B107" s="41">
        <v>489</v>
      </c>
      <c r="C107" s="42">
        <v>1518</v>
      </c>
      <c r="D107" s="43">
        <v>1029</v>
      </c>
      <c r="E107" s="44">
        <v>210.42944785276072</v>
      </c>
      <c r="F107" s="41">
        <v>4138</v>
      </c>
      <c r="G107" s="42">
        <v>5505</v>
      </c>
      <c r="H107" s="43">
        <v>1367</v>
      </c>
      <c r="I107" s="44">
        <v>33.035282745287581</v>
      </c>
      <c r="J107" s="41">
        <v>3715</v>
      </c>
      <c r="K107" s="42">
        <v>6541</v>
      </c>
      <c r="L107" s="43">
        <v>2826</v>
      </c>
      <c r="M107" s="44">
        <v>76.069986541049801</v>
      </c>
      <c r="N107" s="41">
        <v>988</v>
      </c>
      <c r="O107" s="42">
        <v>1001</v>
      </c>
      <c r="P107" s="43">
        <v>13</v>
      </c>
      <c r="Q107" s="44">
        <v>1.3157894736842104</v>
      </c>
      <c r="R107" s="41">
        <v>341</v>
      </c>
      <c r="S107" s="45">
        <v>730</v>
      </c>
      <c r="T107" s="43">
        <v>389</v>
      </c>
      <c r="U107" s="44">
        <v>114.07624633431087</v>
      </c>
    </row>
    <row r="108" spans="1:21">
      <c r="A108" s="40" t="s">
        <v>107</v>
      </c>
      <c r="B108" s="41">
        <v>401</v>
      </c>
      <c r="C108" s="42">
        <v>657</v>
      </c>
      <c r="D108" s="43">
        <v>256</v>
      </c>
      <c r="E108" s="44">
        <v>63.840399002493761</v>
      </c>
      <c r="F108" s="41">
        <v>2839</v>
      </c>
      <c r="G108" s="42">
        <v>3115</v>
      </c>
      <c r="H108" s="43">
        <v>276</v>
      </c>
      <c r="I108" s="44">
        <v>9.7217330045790771</v>
      </c>
      <c r="J108" s="41">
        <v>2388</v>
      </c>
      <c r="K108" s="42">
        <v>3007</v>
      </c>
      <c r="L108" s="43">
        <v>619</v>
      </c>
      <c r="M108" s="44">
        <v>25.921273031825798</v>
      </c>
      <c r="N108" s="41">
        <v>1099</v>
      </c>
      <c r="O108" s="42">
        <v>686</v>
      </c>
      <c r="P108" s="43">
        <v>-413</v>
      </c>
      <c r="Q108" s="44">
        <v>-37.579617834394909</v>
      </c>
      <c r="R108" s="41">
        <v>541</v>
      </c>
      <c r="S108" s="45">
        <v>649</v>
      </c>
      <c r="T108" s="43">
        <v>108</v>
      </c>
      <c r="U108" s="44">
        <v>19.963031423290204</v>
      </c>
    </row>
    <row r="109" spans="1:21">
      <c r="A109" s="40" t="s">
        <v>89</v>
      </c>
      <c r="B109" s="41">
        <v>262</v>
      </c>
      <c r="C109" s="42">
        <v>425</v>
      </c>
      <c r="D109" s="43">
        <v>163</v>
      </c>
      <c r="E109" s="44">
        <v>62.213740458015266</v>
      </c>
      <c r="F109" s="41">
        <v>3649</v>
      </c>
      <c r="G109" s="42">
        <v>2739</v>
      </c>
      <c r="H109" s="43">
        <v>-910</v>
      </c>
      <c r="I109" s="44">
        <v>-24.938339271033161</v>
      </c>
      <c r="J109" s="41">
        <v>2233</v>
      </c>
      <c r="K109" s="42">
        <v>1904</v>
      </c>
      <c r="L109" s="43">
        <v>-329</v>
      </c>
      <c r="M109" s="44">
        <v>-14.733542319749215</v>
      </c>
      <c r="N109" s="41">
        <v>69</v>
      </c>
      <c r="O109" s="42">
        <v>141</v>
      </c>
      <c r="P109" s="43">
        <v>72</v>
      </c>
      <c r="Q109" s="44">
        <v>104.34782608695652</v>
      </c>
      <c r="R109" s="41">
        <v>391</v>
      </c>
      <c r="S109" s="45">
        <v>352</v>
      </c>
      <c r="T109" s="43">
        <v>-39</v>
      </c>
      <c r="U109" s="44">
        <v>-9.9744245524296673</v>
      </c>
    </row>
    <row r="110" spans="1:21">
      <c r="A110" s="40" t="s">
        <v>101</v>
      </c>
      <c r="B110" s="41">
        <v>1304</v>
      </c>
      <c r="C110" s="42">
        <v>1380</v>
      </c>
      <c r="D110" s="43">
        <v>76</v>
      </c>
      <c r="E110" s="44">
        <v>5.8282208588957047</v>
      </c>
      <c r="F110" s="41">
        <v>3340</v>
      </c>
      <c r="G110" s="42">
        <v>2700</v>
      </c>
      <c r="H110" s="43">
        <v>-640</v>
      </c>
      <c r="I110" s="44">
        <v>-19.161676646706589</v>
      </c>
      <c r="J110" s="41">
        <v>848</v>
      </c>
      <c r="K110" s="42">
        <v>1064</v>
      </c>
      <c r="L110" s="43">
        <v>216</v>
      </c>
      <c r="M110" s="44">
        <v>25.471698113207548</v>
      </c>
      <c r="N110" s="41">
        <v>552</v>
      </c>
      <c r="O110" s="42">
        <v>525</v>
      </c>
      <c r="P110" s="43">
        <v>-27</v>
      </c>
      <c r="Q110" s="44">
        <v>-4.8913043478260869</v>
      </c>
      <c r="R110" s="41">
        <v>2033</v>
      </c>
      <c r="S110" s="45">
        <v>1794</v>
      </c>
      <c r="T110" s="43">
        <v>-239</v>
      </c>
      <c r="U110" s="44">
        <v>-11.756025577963602</v>
      </c>
    </row>
    <row r="111" spans="1:21">
      <c r="A111" s="40" t="s">
        <v>106</v>
      </c>
      <c r="B111" s="41">
        <v>6258</v>
      </c>
      <c r="C111" s="42">
        <v>6575</v>
      </c>
      <c r="D111" s="43">
        <v>317</v>
      </c>
      <c r="E111" s="44">
        <v>5.0655161393416428</v>
      </c>
      <c r="F111" s="41">
        <v>16747</v>
      </c>
      <c r="G111" s="42">
        <v>14599</v>
      </c>
      <c r="H111" s="43">
        <v>-2148</v>
      </c>
      <c r="I111" s="44">
        <v>-12.826177822893653</v>
      </c>
      <c r="J111" s="41">
        <v>3457</v>
      </c>
      <c r="K111" s="42">
        <v>5061</v>
      </c>
      <c r="L111" s="43">
        <v>1604</v>
      </c>
      <c r="M111" s="44">
        <v>46.398611512872435</v>
      </c>
      <c r="N111" s="41">
        <v>1186</v>
      </c>
      <c r="O111" s="42">
        <v>1005</v>
      </c>
      <c r="P111" s="43">
        <v>-181</v>
      </c>
      <c r="Q111" s="44">
        <v>-15.261382799325462</v>
      </c>
      <c r="R111" s="41">
        <v>1235</v>
      </c>
      <c r="S111" s="45">
        <v>1419</v>
      </c>
      <c r="T111" s="43">
        <v>184</v>
      </c>
      <c r="U111" s="44">
        <v>14.898785425101217</v>
      </c>
    </row>
    <row r="112" spans="1:21">
      <c r="A112" s="40" t="s">
        <v>104</v>
      </c>
      <c r="B112" s="41">
        <v>4729</v>
      </c>
      <c r="C112" s="42">
        <v>4471</v>
      </c>
      <c r="D112" s="43">
        <v>-258</v>
      </c>
      <c r="E112" s="44">
        <v>-5.4556988792556567</v>
      </c>
      <c r="F112" s="41">
        <v>18960</v>
      </c>
      <c r="G112" s="42">
        <v>14753</v>
      </c>
      <c r="H112" s="43">
        <v>-4207</v>
      </c>
      <c r="I112" s="44">
        <v>-22.188818565400844</v>
      </c>
      <c r="J112" s="41">
        <v>2722</v>
      </c>
      <c r="K112" s="42">
        <v>3605</v>
      </c>
      <c r="L112" s="43">
        <v>883</v>
      </c>
      <c r="M112" s="44">
        <v>32.439382806759738</v>
      </c>
      <c r="N112" s="41">
        <v>849</v>
      </c>
      <c r="O112" s="42">
        <v>992</v>
      </c>
      <c r="P112" s="43">
        <v>143</v>
      </c>
      <c r="Q112" s="44">
        <v>16.843345111896348</v>
      </c>
      <c r="R112" s="41">
        <v>1281</v>
      </c>
      <c r="S112" s="45">
        <v>1579</v>
      </c>
      <c r="T112" s="43">
        <v>298</v>
      </c>
      <c r="U112" s="44">
        <v>23.263075722092115</v>
      </c>
    </row>
    <row r="113" spans="1:21">
      <c r="A113" s="40" t="s">
        <v>91</v>
      </c>
      <c r="B113" s="41">
        <v>513</v>
      </c>
      <c r="C113" s="42">
        <v>757</v>
      </c>
      <c r="D113" s="43">
        <v>244</v>
      </c>
      <c r="E113" s="44">
        <v>47.563352826510716</v>
      </c>
      <c r="F113" s="41">
        <v>2203</v>
      </c>
      <c r="G113" s="42">
        <v>2131</v>
      </c>
      <c r="H113" s="43">
        <v>-72</v>
      </c>
      <c r="I113" s="44">
        <v>-3.2682705401724923</v>
      </c>
      <c r="J113" s="41">
        <v>749</v>
      </c>
      <c r="K113" s="42">
        <v>640</v>
      </c>
      <c r="L113" s="43">
        <v>-109</v>
      </c>
      <c r="M113" s="44">
        <v>-14.552736982643525</v>
      </c>
      <c r="N113" s="41">
        <v>227</v>
      </c>
      <c r="O113" s="42">
        <v>205</v>
      </c>
      <c r="P113" s="43">
        <v>-22</v>
      </c>
      <c r="Q113" s="44">
        <v>-9.6916299559471373</v>
      </c>
      <c r="R113" s="41">
        <v>880</v>
      </c>
      <c r="S113" s="45">
        <v>871</v>
      </c>
      <c r="T113" s="43">
        <v>-9</v>
      </c>
      <c r="U113" s="44">
        <v>-1.0227272727272727</v>
      </c>
    </row>
    <row r="114" spans="1:21">
      <c r="A114" s="40" t="s">
        <v>93</v>
      </c>
      <c r="B114" s="41">
        <v>176</v>
      </c>
      <c r="C114" s="42">
        <v>302</v>
      </c>
      <c r="D114" s="43">
        <v>126</v>
      </c>
      <c r="E114" s="44">
        <v>71.590909090909093</v>
      </c>
      <c r="F114" s="41">
        <v>784</v>
      </c>
      <c r="G114" s="42">
        <v>643</v>
      </c>
      <c r="H114" s="43">
        <v>-141</v>
      </c>
      <c r="I114" s="44">
        <v>-17.98469387755102</v>
      </c>
      <c r="J114" s="41">
        <v>94</v>
      </c>
      <c r="K114" s="42">
        <v>120</v>
      </c>
      <c r="L114" s="43">
        <v>26</v>
      </c>
      <c r="M114" s="44">
        <v>27.659574468085108</v>
      </c>
      <c r="N114" s="41">
        <v>108</v>
      </c>
      <c r="O114" s="42">
        <v>109</v>
      </c>
      <c r="P114" s="43">
        <v>1</v>
      </c>
      <c r="Q114" s="44">
        <v>0.92592592592592582</v>
      </c>
      <c r="R114" s="41">
        <v>309</v>
      </c>
      <c r="S114" s="45">
        <v>422</v>
      </c>
      <c r="T114" s="43">
        <v>113</v>
      </c>
      <c r="U114" s="44">
        <v>36.569579288025892</v>
      </c>
    </row>
    <row r="115" spans="1:21">
      <c r="A115" s="40" t="s">
        <v>111</v>
      </c>
      <c r="B115" s="41">
        <v>1537</v>
      </c>
      <c r="C115" s="42">
        <v>3584</v>
      </c>
      <c r="D115" s="43">
        <v>2047</v>
      </c>
      <c r="E115" s="44">
        <v>133.18152244632401</v>
      </c>
      <c r="F115" s="41">
        <v>2811</v>
      </c>
      <c r="G115" s="42">
        <v>2512</v>
      </c>
      <c r="H115" s="43">
        <v>-299</v>
      </c>
      <c r="I115" s="44">
        <v>-10.63678406261117</v>
      </c>
      <c r="J115" s="41">
        <v>16584</v>
      </c>
      <c r="K115" s="42">
        <v>13415</v>
      </c>
      <c r="L115" s="43">
        <v>-3169</v>
      </c>
      <c r="M115" s="44">
        <v>-19.108779546550892</v>
      </c>
      <c r="N115" s="41">
        <v>1008</v>
      </c>
      <c r="O115" s="42">
        <v>704</v>
      </c>
      <c r="P115" s="43">
        <v>-304</v>
      </c>
      <c r="Q115" s="44">
        <v>-30.158730158730158</v>
      </c>
      <c r="R115" s="41">
        <v>2174</v>
      </c>
      <c r="S115" s="45">
        <v>2401</v>
      </c>
      <c r="T115" s="43">
        <v>227</v>
      </c>
      <c r="U115" s="44">
        <v>10.441582336706531</v>
      </c>
    </row>
    <row r="116" spans="1:21">
      <c r="A116" s="40" t="s">
        <v>94</v>
      </c>
      <c r="B116" s="41">
        <v>500</v>
      </c>
      <c r="C116" s="42">
        <v>908</v>
      </c>
      <c r="D116" s="43">
        <v>408</v>
      </c>
      <c r="E116" s="44">
        <v>81.599999999999994</v>
      </c>
      <c r="F116" s="41">
        <v>3895</v>
      </c>
      <c r="G116" s="42">
        <v>4192</v>
      </c>
      <c r="H116" s="43">
        <v>297</v>
      </c>
      <c r="I116" s="44">
        <v>7.6251604621309363</v>
      </c>
      <c r="J116" s="41">
        <v>1119</v>
      </c>
      <c r="K116" s="42">
        <v>1264</v>
      </c>
      <c r="L116" s="43">
        <v>145</v>
      </c>
      <c r="M116" s="44">
        <v>12.957998212689903</v>
      </c>
      <c r="N116" s="41">
        <v>501</v>
      </c>
      <c r="O116" s="42">
        <v>473</v>
      </c>
      <c r="P116" s="43">
        <v>-28</v>
      </c>
      <c r="Q116" s="44">
        <v>-5.5888223552894214</v>
      </c>
      <c r="R116" s="41">
        <v>1757</v>
      </c>
      <c r="S116" s="45">
        <v>1807</v>
      </c>
      <c r="T116" s="43">
        <v>50</v>
      </c>
      <c r="U116" s="44">
        <v>2.8457598178713717</v>
      </c>
    </row>
    <row r="117" spans="1:21">
      <c r="A117" s="40" t="s">
        <v>99</v>
      </c>
      <c r="B117" s="41">
        <v>597</v>
      </c>
      <c r="C117" s="42">
        <v>688</v>
      </c>
      <c r="D117" s="43">
        <v>91</v>
      </c>
      <c r="E117" s="44">
        <v>15.242881072026801</v>
      </c>
      <c r="F117" s="41">
        <v>1321</v>
      </c>
      <c r="G117" s="42">
        <v>1599</v>
      </c>
      <c r="H117" s="43">
        <v>278</v>
      </c>
      <c r="I117" s="44">
        <v>21.044663133989403</v>
      </c>
      <c r="J117" s="41">
        <v>333</v>
      </c>
      <c r="K117" s="42">
        <v>436</v>
      </c>
      <c r="L117" s="43">
        <v>103</v>
      </c>
      <c r="M117" s="44">
        <v>30.930930930930934</v>
      </c>
      <c r="N117" s="41">
        <v>365</v>
      </c>
      <c r="O117" s="42">
        <v>328</v>
      </c>
      <c r="P117" s="43">
        <v>-37</v>
      </c>
      <c r="Q117" s="44">
        <v>-10.136986301369863</v>
      </c>
      <c r="R117" s="41">
        <v>1278</v>
      </c>
      <c r="S117" s="45">
        <v>1687</v>
      </c>
      <c r="T117" s="43">
        <v>409</v>
      </c>
      <c r="U117" s="44">
        <v>32.003129890453835</v>
      </c>
    </row>
    <row r="118" spans="1:21">
      <c r="A118" s="40" t="s">
        <v>103</v>
      </c>
      <c r="B118" s="41">
        <v>404</v>
      </c>
      <c r="C118" s="42">
        <v>601</v>
      </c>
      <c r="D118" s="43">
        <v>197</v>
      </c>
      <c r="E118" s="44">
        <v>48.762376237623762</v>
      </c>
      <c r="F118" s="41">
        <v>2028</v>
      </c>
      <c r="G118" s="42">
        <v>1808</v>
      </c>
      <c r="H118" s="43">
        <v>-220</v>
      </c>
      <c r="I118" s="44">
        <v>-10.848126232741617</v>
      </c>
      <c r="J118" s="41">
        <v>538</v>
      </c>
      <c r="K118" s="42">
        <v>667</v>
      </c>
      <c r="L118" s="43">
        <v>129</v>
      </c>
      <c r="M118" s="44">
        <v>23.977695167286246</v>
      </c>
      <c r="N118" s="41">
        <v>158</v>
      </c>
      <c r="O118" s="42">
        <v>279</v>
      </c>
      <c r="P118" s="43">
        <v>121</v>
      </c>
      <c r="Q118" s="44">
        <v>76.582278481012651</v>
      </c>
      <c r="R118" s="41">
        <v>750</v>
      </c>
      <c r="S118" s="45">
        <v>987</v>
      </c>
      <c r="T118" s="43">
        <v>237</v>
      </c>
      <c r="U118" s="44">
        <v>31.6</v>
      </c>
    </row>
    <row r="119" spans="1:21">
      <c r="A119" s="40" t="s">
        <v>87</v>
      </c>
      <c r="B119" s="41">
        <v>874</v>
      </c>
      <c r="C119" s="42">
        <v>953</v>
      </c>
      <c r="D119" s="43">
        <v>79</v>
      </c>
      <c r="E119" s="44">
        <v>9.0389016018306645</v>
      </c>
      <c r="F119" s="41">
        <v>20903</v>
      </c>
      <c r="G119" s="42">
        <v>17966</v>
      </c>
      <c r="H119" s="43">
        <v>-2937</v>
      </c>
      <c r="I119" s="44">
        <v>-14.050614744295078</v>
      </c>
      <c r="J119" s="41">
        <v>7331</v>
      </c>
      <c r="K119" s="42">
        <v>6314</v>
      </c>
      <c r="L119" s="43">
        <v>-1017</v>
      </c>
      <c r="M119" s="44">
        <v>-13.87259582594462</v>
      </c>
      <c r="N119" s="41">
        <v>278</v>
      </c>
      <c r="O119" s="42">
        <v>487</v>
      </c>
      <c r="P119" s="43">
        <v>209</v>
      </c>
      <c r="Q119" s="44">
        <v>75.17985611510791</v>
      </c>
      <c r="R119" s="41">
        <v>1038</v>
      </c>
      <c r="S119" s="45">
        <v>1048</v>
      </c>
      <c r="T119" s="43">
        <v>10</v>
      </c>
      <c r="U119" s="44">
        <v>0.96339113680154131</v>
      </c>
    </row>
    <row r="120" spans="1:21">
      <c r="A120" s="40" t="s">
        <v>110</v>
      </c>
      <c r="B120" s="41">
        <v>1122</v>
      </c>
      <c r="C120" s="42">
        <v>2003</v>
      </c>
      <c r="D120" s="43">
        <v>881</v>
      </c>
      <c r="E120" s="44">
        <v>78.520499108734398</v>
      </c>
      <c r="F120" s="41">
        <v>2838</v>
      </c>
      <c r="G120" s="42">
        <v>2071</v>
      </c>
      <c r="H120" s="43">
        <v>-767</v>
      </c>
      <c r="I120" s="44">
        <v>-27.026074700493307</v>
      </c>
      <c r="J120" s="41">
        <v>9765</v>
      </c>
      <c r="K120" s="42">
        <v>7759</v>
      </c>
      <c r="L120" s="43">
        <v>-2006</v>
      </c>
      <c r="M120" s="44">
        <v>-20.542754736303124</v>
      </c>
      <c r="N120" s="41">
        <v>277</v>
      </c>
      <c r="O120" s="42">
        <v>293</v>
      </c>
      <c r="P120" s="43">
        <v>16</v>
      </c>
      <c r="Q120" s="44">
        <v>5.7761732851985563</v>
      </c>
      <c r="R120" s="41">
        <v>866</v>
      </c>
      <c r="S120" s="45">
        <v>907</v>
      </c>
      <c r="T120" s="43">
        <v>41</v>
      </c>
      <c r="U120" s="44">
        <v>4.7344110854503461</v>
      </c>
    </row>
    <row r="121" spans="1:21">
      <c r="A121" s="40" t="s">
        <v>114</v>
      </c>
      <c r="B121" s="41">
        <v>1270</v>
      </c>
      <c r="C121" s="42">
        <v>2015</v>
      </c>
      <c r="D121" s="43">
        <v>745</v>
      </c>
      <c r="E121" s="44">
        <v>58.661417322834644</v>
      </c>
      <c r="F121" s="41">
        <v>4081</v>
      </c>
      <c r="G121" s="42">
        <v>3940</v>
      </c>
      <c r="H121" s="43">
        <v>-141</v>
      </c>
      <c r="I121" s="44">
        <v>-3.4550355305072284</v>
      </c>
      <c r="J121" s="41">
        <v>24939</v>
      </c>
      <c r="K121" s="42">
        <v>22023</v>
      </c>
      <c r="L121" s="43">
        <v>-2916</v>
      </c>
      <c r="M121" s="44">
        <v>-11.692529772645255</v>
      </c>
      <c r="N121" s="41">
        <v>1113</v>
      </c>
      <c r="O121" s="42">
        <v>831</v>
      </c>
      <c r="P121" s="43">
        <v>-282</v>
      </c>
      <c r="Q121" s="44">
        <v>-25.336927223719673</v>
      </c>
      <c r="R121" s="41">
        <v>1592</v>
      </c>
      <c r="S121" s="45">
        <v>1613</v>
      </c>
      <c r="T121" s="43">
        <v>21</v>
      </c>
      <c r="U121" s="44">
        <v>1.3190954773869346</v>
      </c>
    </row>
    <row r="122" spans="1:21">
      <c r="A122" s="40" t="s">
        <v>97</v>
      </c>
      <c r="B122" s="41">
        <v>210</v>
      </c>
      <c r="C122" s="42">
        <v>310</v>
      </c>
      <c r="D122" s="43">
        <v>100</v>
      </c>
      <c r="E122" s="44">
        <v>47.619047619047613</v>
      </c>
      <c r="F122" s="41">
        <v>549</v>
      </c>
      <c r="G122" s="42">
        <v>606</v>
      </c>
      <c r="H122" s="43">
        <v>57</v>
      </c>
      <c r="I122" s="44">
        <v>10.382513661202186</v>
      </c>
      <c r="J122" s="41">
        <v>156</v>
      </c>
      <c r="K122" s="42">
        <v>215</v>
      </c>
      <c r="L122" s="43">
        <v>59</v>
      </c>
      <c r="M122" s="44">
        <v>37.820512820512818</v>
      </c>
      <c r="N122" s="41">
        <v>31</v>
      </c>
      <c r="O122" s="42">
        <v>114</v>
      </c>
      <c r="P122" s="43">
        <v>83</v>
      </c>
      <c r="Q122" s="44">
        <v>267.74193548387098</v>
      </c>
      <c r="R122" s="41">
        <v>473</v>
      </c>
      <c r="S122" s="45">
        <v>600</v>
      </c>
      <c r="T122" s="43">
        <v>127</v>
      </c>
      <c r="U122" s="44">
        <v>26.849894291754755</v>
      </c>
    </row>
    <row r="123" spans="1:21">
      <c r="A123" s="40" t="s">
        <v>108</v>
      </c>
      <c r="B123" s="41">
        <v>710</v>
      </c>
      <c r="C123" s="42">
        <v>1283</v>
      </c>
      <c r="D123" s="43">
        <v>573</v>
      </c>
      <c r="E123" s="44">
        <v>80.704225352112672</v>
      </c>
      <c r="F123" s="41">
        <v>4084</v>
      </c>
      <c r="G123" s="42">
        <v>3363</v>
      </c>
      <c r="H123" s="43">
        <v>-721</v>
      </c>
      <c r="I123" s="44">
        <v>-17.654260528893243</v>
      </c>
      <c r="J123" s="41">
        <v>5260</v>
      </c>
      <c r="K123" s="42">
        <v>4746</v>
      </c>
      <c r="L123" s="43">
        <v>-514</v>
      </c>
      <c r="M123" s="44">
        <v>-9.7718631178707227</v>
      </c>
      <c r="N123" s="41">
        <v>600</v>
      </c>
      <c r="O123" s="42">
        <v>553</v>
      </c>
      <c r="P123" s="43">
        <v>-47</v>
      </c>
      <c r="Q123" s="44">
        <v>-7.8333333333333339</v>
      </c>
      <c r="R123" s="41">
        <v>1349</v>
      </c>
      <c r="S123" s="45">
        <v>1477</v>
      </c>
      <c r="T123" s="43">
        <v>128</v>
      </c>
      <c r="U123" s="44">
        <v>9.4885100074128985</v>
      </c>
    </row>
    <row r="124" spans="1:21">
      <c r="A124" s="40" t="s">
        <v>96</v>
      </c>
      <c r="B124" s="41">
        <v>247.99663978494624</v>
      </c>
      <c r="C124" s="42">
        <v>471</v>
      </c>
      <c r="D124" s="43">
        <v>223.00336021505376</v>
      </c>
      <c r="E124" s="44">
        <v>89.921928139201498</v>
      </c>
      <c r="F124" s="41">
        <v>2305.9489247311831</v>
      </c>
      <c r="G124" s="42">
        <v>1918</v>
      </c>
      <c r="H124" s="43">
        <v>-387.94892473118307</v>
      </c>
      <c r="I124" s="44">
        <v>-16.823829902321378</v>
      </c>
      <c r="J124" s="41">
        <v>324.99596774193549</v>
      </c>
      <c r="K124" s="42">
        <v>483</v>
      </c>
      <c r="L124" s="43">
        <v>158.00403225806451</v>
      </c>
      <c r="M124" s="44">
        <v>48.617228501594312</v>
      </c>
      <c r="N124" s="41">
        <v>205.99059139784947</v>
      </c>
      <c r="O124" s="42">
        <v>257</v>
      </c>
      <c r="P124" s="43">
        <v>51.009408602150529</v>
      </c>
      <c r="Q124" s="44">
        <v>24.76297983126382</v>
      </c>
      <c r="R124" s="41">
        <v>771.95430107526886</v>
      </c>
      <c r="S124" s="45">
        <v>987</v>
      </c>
      <c r="T124" s="43">
        <v>215.04569892473114</v>
      </c>
      <c r="U124" s="44">
        <v>27.857309509797428</v>
      </c>
    </row>
    <row r="125" spans="1:21">
      <c r="A125" s="40" t="s">
        <v>90</v>
      </c>
      <c r="B125" s="41">
        <v>120</v>
      </c>
      <c r="C125" s="42">
        <v>438</v>
      </c>
      <c r="D125" s="43">
        <v>318</v>
      </c>
      <c r="E125" s="44">
        <v>265</v>
      </c>
      <c r="F125" s="41">
        <v>732</v>
      </c>
      <c r="G125" s="42">
        <v>590</v>
      </c>
      <c r="H125" s="43">
        <v>-142</v>
      </c>
      <c r="I125" s="44">
        <v>-19.398907103825135</v>
      </c>
      <c r="J125" s="41">
        <v>507</v>
      </c>
      <c r="K125" s="42">
        <v>405</v>
      </c>
      <c r="L125" s="43">
        <v>-102</v>
      </c>
      <c r="M125" s="44">
        <v>-20.118343195266274</v>
      </c>
      <c r="N125" s="41">
        <v>129</v>
      </c>
      <c r="O125" s="42">
        <v>136</v>
      </c>
      <c r="P125" s="43">
        <v>7</v>
      </c>
      <c r="Q125" s="44">
        <v>5.4263565891472867</v>
      </c>
      <c r="R125" s="41">
        <v>368</v>
      </c>
      <c r="S125" s="45">
        <v>623</v>
      </c>
      <c r="T125" s="43">
        <v>255</v>
      </c>
      <c r="U125" s="44">
        <v>69.293478260869563</v>
      </c>
    </row>
    <row r="126" spans="1:21">
      <c r="A126" s="40" t="s">
        <v>92</v>
      </c>
      <c r="B126" s="41">
        <v>36</v>
      </c>
      <c r="C126" s="42">
        <v>181</v>
      </c>
      <c r="D126" s="43">
        <v>145</v>
      </c>
      <c r="E126" s="44">
        <v>402.77777777777777</v>
      </c>
      <c r="F126" s="41">
        <v>607</v>
      </c>
      <c r="G126" s="42">
        <v>493</v>
      </c>
      <c r="H126" s="43">
        <v>-114</v>
      </c>
      <c r="I126" s="44">
        <v>-18.780889621087315</v>
      </c>
      <c r="J126" s="41">
        <v>41</v>
      </c>
      <c r="K126" s="42">
        <v>41</v>
      </c>
      <c r="L126" s="43">
        <v>0</v>
      </c>
      <c r="M126" s="44">
        <v>0</v>
      </c>
      <c r="N126" s="41">
        <v>30</v>
      </c>
      <c r="O126" s="42">
        <v>77</v>
      </c>
      <c r="P126" s="43">
        <v>47</v>
      </c>
      <c r="Q126" s="44">
        <v>156.66666666666666</v>
      </c>
      <c r="R126" s="41">
        <v>190</v>
      </c>
      <c r="S126" s="45">
        <v>311</v>
      </c>
      <c r="T126" s="43">
        <v>121</v>
      </c>
      <c r="U126" s="44">
        <v>63.684210526315788</v>
      </c>
    </row>
    <row r="127" spans="1:21">
      <c r="A127" s="40" t="s">
        <v>98</v>
      </c>
      <c r="B127" s="41">
        <v>341.00336021505376</v>
      </c>
      <c r="C127" s="42">
        <v>394</v>
      </c>
      <c r="D127" s="43">
        <v>52.99663978494624</v>
      </c>
      <c r="E127" s="44">
        <v>15.541383448985343</v>
      </c>
      <c r="F127" s="41">
        <v>469.05107526881721</v>
      </c>
      <c r="G127" s="42">
        <v>509</v>
      </c>
      <c r="H127" s="43">
        <v>39.948924731182785</v>
      </c>
      <c r="I127" s="44">
        <v>8.516966880054099</v>
      </c>
      <c r="J127" s="41">
        <v>53.004032258064512</v>
      </c>
      <c r="K127" s="42">
        <v>153</v>
      </c>
      <c r="L127" s="43">
        <v>99.995967741935488</v>
      </c>
      <c r="M127" s="44">
        <v>188.65728413845571</v>
      </c>
      <c r="N127" s="41">
        <v>225.00940860215053</v>
      </c>
      <c r="O127" s="42">
        <v>171</v>
      </c>
      <c r="P127" s="43">
        <v>-54.009408602150529</v>
      </c>
      <c r="Q127" s="44">
        <v>-24.003177883839978</v>
      </c>
      <c r="R127" s="41">
        <v>968.04569892473114</v>
      </c>
      <c r="S127" s="45">
        <v>980</v>
      </c>
      <c r="T127" s="43">
        <v>11.954301075268859</v>
      </c>
      <c r="U127" s="44">
        <v>1.234890159477724</v>
      </c>
    </row>
    <row r="128" spans="1:21">
      <c r="A128" s="40" t="s">
        <v>100</v>
      </c>
      <c r="B128" s="41">
        <v>409</v>
      </c>
      <c r="C128" s="42">
        <v>483</v>
      </c>
      <c r="D128" s="43">
        <v>74</v>
      </c>
      <c r="E128" s="44">
        <v>18.092909535452321</v>
      </c>
      <c r="F128" s="41">
        <v>680</v>
      </c>
      <c r="G128" s="42">
        <v>469</v>
      </c>
      <c r="H128" s="43">
        <v>-211</v>
      </c>
      <c r="I128" s="44">
        <v>-31.029411764705884</v>
      </c>
      <c r="J128" s="41">
        <v>164</v>
      </c>
      <c r="K128" s="42">
        <v>131</v>
      </c>
      <c r="L128" s="43">
        <v>-33</v>
      </c>
      <c r="M128" s="44">
        <v>-20.121951219512198</v>
      </c>
      <c r="N128" s="41">
        <v>88</v>
      </c>
      <c r="O128" s="42">
        <v>158</v>
      </c>
      <c r="P128" s="43">
        <v>70</v>
      </c>
      <c r="Q128" s="44">
        <v>79.545454545454547</v>
      </c>
      <c r="R128" s="41">
        <v>686</v>
      </c>
      <c r="S128" s="45">
        <v>903</v>
      </c>
      <c r="T128" s="43">
        <v>217</v>
      </c>
      <c r="U128" s="44">
        <v>31.632653061224492</v>
      </c>
    </row>
    <row r="129" spans="1:21">
      <c r="A129" s="40" t="s">
        <v>105</v>
      </c>
      <c r="B129" s="41">
        <v>2500</v>
      </c>
      <c r="C129" s="42">
        <v>2087</v>
      </c>
      <c r="D129" s="43">
        <v>-413</v>
      </c>
      <c r="E129" s="44">
        <v>-16.520000000000003</v>
      </c>
      <c r="F129" s="41">
        <v>8764</v>
      </c>
      <c r="G129" s="42">
        <v>7188</v>
      </c>
      <c r="H129" s="43">
        <v>-1576</v>
      </c>
      <c r="I129" s="44">
        <v>-17.982656321314469</v>
      </c>
      <c r="J129" s="41">
        <v>5417</v>
      </c>
      <c r="K129" s="42">
        <v>4386</v>
      </c>
      <c r="L129" s="43">
        <v>-1031</v>
      </c>
      <c r="M129" s="44">
        <v>-19.032674912313087</v>
      </c>
      <c r="N129" s="41">
        <v>921</v>
      </c>
      <c r="O129" s="42">
        <v>974</v>
      </c>
      <c r="P129" s="43">
        <v>53</v>
      </c>
      <c r="Q129" s="44">
        <v>5.7546145494028229</v>
      </c>
      <c r="R129" s="41">
        <v>3241</v>
      </c>
      <c r="S129" s="45">
        <v>2789</v>
      </c>
      <c r="T129" s="43">
        <v>-452</v>
      </c>
      <c r="U129" s="44">
        <v>-13.946312866399261</v>
      </c>
    </row>
    <row r="130" spans="1:21">
      <c r="A130" s="40" t="s">
        <v>113</v>
      </c>
      <c r="B130" s="41">
        <v>1586</v>
      </c>
      <c r="C130" s="42">
        <v>2930</v>
      </c>
      <c r="D130" s="43">
        <v>1344</v>
      </c>
      <c r="E130" s="44">
        <v>84.741488020176547</v>
      </c>
      <c r="F130" s="41">
        <v>4675</v>
      </c>
      <c r="G130" s="42">
        <v>3524</v>
      </c>
      <c r="H130" s="43">
        <v>-1151</v>
      </c>
      <c r="I130" s="44">
        <v>-24.620320855614974</v>
      </c>
      <c r="J130" s="41">
        <v>37735.000000000007</v>
      </c>
      <c r="K130" s="42">
        <v>29207</v>
      </c>
      <c r="L130" s="43">
        <v>-8528.0000000000073</v>
      </c>
      <c r="M130" s="44">
        <v>-22.599708493441117</v>
      </c>
      <c r="N130" s="41">
        <v>1157</v>
      </c>
      <c r="O130" s="42">
        <v>1001</v>
      </c>
      <c r="P130" s="43">
        <v>-156</v>
      </c>
      <c r="Q130" s="44">
        <v>-13.48314606741573</v>
      </c>
      <c r="R130" s="41">
        <v>3136</v>
      </c>
      <c r="S130" s="45">
        <v>2485</v>
      </c>
      <c r="T130" s="43">
        <v>-651</v>
      </c>
      <c r="U130" s="44">
        <v>-20.758928571428573</v>
      </c>
    </row>
    <row r="131" spans="1:21">
      <c r="A131" s="40" t="s">
        <v>112</v>
      </c>
      <c r="B131" s="41">
        <v>2275</v>
      </c>
      <c r="C131" s="42">
        <v>4493</v>
      </c>
      <c r="D131" s="43">
        <v>2218</v>
      </c>
      <c r="E131" s="44">
        <v>97.494505494505489</v>
      </c>
      <c r="F131" s="41">
        <v>6423</v>
      </c>
      <c r="G131" s="42">
        <v>4418</v>
      </c>
      <c r="H131" s="43">
        <v>-2005</v>
      </c>
      <c r="I131" s="44">
        <v>-31.215942705900666</v>
      </c>
      <c r="J131" s="41">
        <v>50806</v>
      </c>
      <c r="K131" s="42">
        <v>41278</v>
      </c>
      <c r="L131" s="43">
        <v>-9528</v>
      </c>
      <c r="M131" s="44">
        <v>-18.753690508995</v>
      </c>
      <c r="N131" s="41">
        <v>1791</v>
      </c>
      <c r="O131" s="42">
        <v>1667</v>
      </c>
      <c r="P131" s="43">
        <v>-124</v>
      </c>
      <c r="Q131" s="44">
        <v>-6.9235064209938582</v>
      </c>
      <c r="R131" s="41">
        <v>4862</v>
      </c>
      <c r="S131" s="45">
        <v>4029</v>
      </c>
      <c r="T131" s="43">
        <v>-833</v>
      </c>
      <c r="U131" s="44">
        <v>-17.132867132867133</v>
      </c>
    </row>
    <row r="132" spans="1:21">
      <c r="A132" s="40" t="s">
        <v>95</v>
      </c>
      <c r="B132" s="41">
        <v>562</v>
      </c>
      <c r="C132" s="42">
        <v>747</v>
      </c>
      <c r="D132" s="43">
        <v>185</v>
      </c>
      <c r="E132" s="44">
        <v>32.918149466192169</v>
      </c>
      <c r="F132" s="41">
        <v>997</v>
      </c>
      <c r="G132" s="42">
        <v>848</v>
      </c>
      <c r="H132" s="43">
        <v>-149</v>
      </c>
      <c r="I132" s="44">
        <v>-14.944834503510531</v>
      </c>
      <c r="J132" s="41">
        <v>276</v>
      </c>
      <c r="K132" s="42">
        <v>210</v>
      </c>
      <c r="L132" s="43">
        <v>-66</v>
      </c>
      <c r="M132" s="44">
        <v>-23.913043478260871</v>
      </c>
      <c r="N132" s="41">
        <v>175</v>
      </c>
      <c r="O132" s="42">
        <v>222</v>
      </c>
      <c r="P132" s="43">
        <v>47</v>
      </c>
      <c r="Q132" s="44">
        <v>26.857142857142858</v>
      </c>
      <c r="R132" s="41">
        <v>800</v>
      </c>
      <c r="S132" s="45">
        <v>962</v>
      </c>
      <c r="T132" s="43">
        <v>162</v>
      </c>
      <c r="U132" s="44">
        <v>20.25</v>
      </c>
    </row>
    <row r="133" spans="1:21">
      <c r="A133" s="40" t="s">
        <v>102</v>
      </c>
      <c r="B133" s="41">
        <v>377</v>
      </c>
      <c r="C133" s="42">
        <v>718</v>
      </c>
      <c r="D133" s="43">
        <v>341</v>
      </c>
      <c r="E133" s="44">
        <v>90.450928381962868</v>
      </c>
      <c r="F133" s="41">
        <v>2243</v>
      </c>
      <c r="G133" s="42">
        <v>2545</v>
      </c>
      <c r="H133" s="43">
        <v>302</v>
      </c>
      <c r="I133" s="44">
        <v>13.464110566205974</v>
      </c>
      <c r="J133" s="41">
        <v>503</v>
      </c>
      <c r="K133" s="42">
        <v>599</v>
      </c>
      <c r="L133" s="43">
        <v>96</v>
      </c>
      <c r="M133" s="44">
        <v>19.08548707753479</v>
      </c>
      <c r="N133" s="41">
        <v>358</v>
      </c>
      <c r="O133" s="42">
        <v>366</v>
      </c>
      <c r="P133" s="43">
        <v>8</v>
      </c>
      <c r="Q133" s="44">
        <v>2.2346368715083798</v>
      </c>
      <c r="R133" s="41">
        <v>1386</v>
      </c>
      <c r="S133" s="45">
        <v>1475</v>
      </c>
      <c r="T133" s="43">
        <v>89</v>
      </c>
      <c r="U133" s="44">
        <v>6.4213564213564212</v>
      </c>
    </row>
    <row r="134" spans="1:21">
      <c r="A134" s="34" t="s">
        <v>192</v>
      </c>
      <c r="B134" s="41"/>
      <c r="C134" s="42"/>
      <c r="D134" s="43"/>
      <c r="E134" s="44"/>
      <c r="F134" s="41"/>
      <c r="G134" s="42"/>
      <c r="H134" s="43"/>
      <c r="I134" s="44"/>
      <c r="J134" s="41"/>
      <c r="K134" s="42"/>
      <c r="L134" s="43"/>
      <c r="M134" s="44"/>
      <c r="N134" s="41"/>
      <c r="O134" s="42"/>
      <c r="P134" s="43"/>
      <c r="Q134" s="44"/>
      <c r="R134" s="41"/>
      <c r="S134" s="45"/>
      <c r="T134" s="43"/>
      <c r="U134" s="44"/>
    </row>
    <row r="135" spans="1:21">
      <c r="A135" s="40" t="s">
        <v>120</v>
      </c>
      <c r="B135" s="41">
        <v>4629</v>
      </c>
      <c r="C135" s="42">
        <v>5245</v>
      </c>
      <c r="D135" s="43">
        <v>616</v>
      </c>
      <c r="E135" s="44">
        <v>13.307409807733853</v>
      </c>
      <c r="F135" s="41">
        <v>4103</v>
      </c>
      <c r="G135" s="42">
        <v>3530</v>
      </c>
      <c r="H135" s="43">
        <v>-573</v>
      </c>
      <c r="I135" s="44">
        <v>-13.965391177187424</v>
      </c>
      <c r="J135" s="41">
        <v>2291</v>
      </c>
      <c r="K135" s="42">
        <v>1533</v>
      </c>
      <c r="L135" s="43">
        <v>-758</v>
      </c>
      <c r="M135" s="44">
        <v>-33.085988651243994</v>
      </c>
      <c r="N135" s="41">
        <v>922</v>
      </c>
      <c r="O135" s="42">
        <v>904</v>
      </c>
      <c r="P135" s="43">
        <v>-18</v>
      </c>
      <c r="Q135" s="44">
        <v>-1.9522776572668112</v>
      </c>
      <c r="R135" s="41">
        <v>10290</v>
      </c>
      <c r="S135" s="45">
        <v>7254</v>
      </c>
      <c r="T135" s="43">
        <v>-3036</v>
      </c>
      <c r="U135" s="44">
        <v>-29.504373177842563</v>
      </c>
    </row>
    <row r="136" spans="1:21">
      <c r="A136" s="40" t="s">
        <v>164</v>
      </c>
      <c r="B136" s="41">
        <v>19</v>
      </c>
      <c r="C136" s="42">
        <v>94</v>
      </c>
      <c r="D136" s="43">
        <v>75</v>
      </c>
      <c r="E136" s="44">
        <v>394.73684210526312</v>
      </c>
      <c r="F136" s="41">
        <v>311</v>
      </c>
      <c r="G136" s="42">
        <v>442</v>
      </c>
      <c r="H136" s="43">
        <v>131</v>
      </c>
      <c r="I136" s="44">
        <v>42.122186495176848</v>
      </c>
      <c r="J136" s="41">
        <v>321</v>
      </c>
      <c r="K136" s="42">
        <v>292</v>
      </c>
      <c r="L136" s="43">
        <v>-29</v>
      </c>
      <c r="M136" s="44">
        <v>-9.0342679127725845</v>
      </c>
      <c r="N136" s="41">
        <v>69</v>
      </c>
      <c r="O136" s="42">
        <v>201</v>
      </c>
      <c r="P136" s="43">
        <v>132</v>
      </c>
      <c r="Q136" s="44">
        <v>191.30434782608697</v>
      </c>
      <c r="R136" s="41">
        <v>782</v>
      </c>
      <c r="S136" s="45">
        <v>972</v>
      </c>
      <c r="T136" s="43">
        <v>190</v>
      </c>
      <c r="U136" s="44">
        <v>24.296675191815854</v>
      </c>
    </row>
    <row r="137" spans="1:21">
      <c r="A137" s="40" t="s">
        <v>126</v>
      </c>
      <c r="B137" s="41">
        <v>23</v>
      </c>
      <c r="C137" s="42">
        <v>228</v>
      </c>
      <c r="D137" s="43">
        <v>205</v>
      </c>
      <c r="E137" s="44">
        <v>891.30434782608688</v>
      </c>
      <c r="F137" s="41">
        <v>950</v>
      </c>
      <c r="G137" s="42">
        <v>1201</v>
      </c>
      <c r="H137" s="43">
        <v>251</v>
      </c>
      <c r="I137" s="44">
        <v>26.421052631578945</v>
      </c>
      <c r="J137" s="41">
        <v>404</v>
      </c>
      <c r="K137" s="42">
        <v>905</v>
      </c>
      <c r="L137" s="43">
        <v>501</v>
      </c>
      <c r="M137" s="44">
        <v>124.00990099009901</v>
      </c>
      <c r="N137" s="41">
        <v>405</v>
      </c>
      <c r="O137" s="42">
        <v>515</v>
      </c>
      <c r="P137" s="43">
        <v>110</v>
      </c>
      <c r="Q137" s="44">
        <v>27.160493827160494</v>
      </c>
      <c r="R137" s="41">
        <v>169</v>
      </c>
      <c r="S137" s="45">
        <v>491</v>
      </c>
      <c r="T137" s="43">
        <v>322</v>
      </c>
      <c r="U137" s="44">
        <v>190.53254437869822</v>
      </c>
    </row>
    <row r="138" spans="1:21">
      <c r="A138" s="40" t="s">
        <v>163</v>
      </c>
      <c r="B138" s="41">
        <v>142.69330174456172</v>
      </c>
      <c r="C138" s="42">
        <v>188</v>
      </c>
      <c r="D138" s="43">
        <v>45.306698255438278</v>
      </c>
      <c r="E138" s="44">
        <v>31.751103731934627</v>
      </c>
      <c r="F138" s="41">
        <v>1061.8647426233038</v>
      </c>
      <c r="G138" s="42">
        <v>1027</v>
      </c>
      <c r="H138" s="43">
        <v>-34.864742623303755</v>
      </c>
      <c r="I138" s="44">
        <v>-3.2833506212073207</v>
      </c>
      <c r="J138" s="41">
        <v>392.00000000000006</v>
      </c>
      <c r="K138" s="42">
        <v>550</v>
      </c>
      <c r="L138" s="43">
        <v>157.99999999999994</v>
      </c>
      <c r="M138" s="44">
        <v>40.306122448979572</v>
      </c>
      <c r="N138" s="41">
        <v>386</v>
      </c>
      <c r="O138" s="42">
        <v>472</v>
      </c>
      <c r="P138" s="43">
        <v>86</v>
      </c>
      <c r="Q138" s="44">
        <v>22.279792746113987</v>
      </c>
      <c r="R138" s="41">
        <v>1875.5580443678657</v>
      </c>
      <c r="S138" s="45">
        <v>2009</v>
      </c>
      <c r="T138" s="43">
        <v>133.4419556321343</v>
      </c>
      <c r="U138" s="44">
        <v>7.1147867714810884</v>
      </c>
    </row>
    <row r="139" spans="1:21">
      <c r="A139" s="40" t="s">
        <v>167</v>
      </c>
      <c r="B139" s="41">
        <v>31.999999999999989</v>
      </c>
      <c r="C139" s="42">
        <v>114</v>
      </c>
      <c r="D139" s="43">
        <v>82.000000000000014</v>
      </c>
      <c r="E139" s="44">
        <v>256.25000000000011</v>
      </c>
      <c r="F139" s="41">
        <v>1244</v>
      </c>
      <c r="G139" s="42">
        <v>1208</v>
      </c>
      <c r="H139" s="43">
        <v>-36</v>
      </c>
      <c r="I139" s="44">
        <v>-2.8938906752411575</v>
      </c>
      <c r="J139" s="41">
        <v>320</v>
      </c>
      <c r="K139" s="42">
        <v>582</v>
      </c>
      <c r="L139" s="43">
        <v>262</v>
      </c>
      <c r="M139" s="44">
        <v>81.875</v>
      </c>
      <c r="N139" s="41">
        <v>224</v>
      </c>
      <c r="O139" s="42">
        <v>358</v>
      </c>
      <c r="P139" s="43">
        <v>134</v>
      </c>
      <c r="Q139" s="44">
        <v>59.821428571428569</v>
      </c>
      <c r="R139" s="41">
        <v>1073</v>
      </c>
      <c r="S139" s="45">
        <v>1270</v>
      </c>
      <c r="T139" s="43">
        <v>197</v>
      </c>
      <c r="U139" s="44">
        <v>18.359739049394221</v>
      </c>
    </row>
    <row r="140" spans="1:21">
      <c r="A140" s="40" t="s">
        <v>225</v>
      </c>
      <c r="B140" s="41">
        <v>27</v>
      </c>
      <c r="C140" s="42">
        <v>196</v>
      </c>
      <c r="D140" s="43">
        <v>169</v>
      </c>
      <c r="E140" s="44">
        <v>625.92592592592598</v>
      </c>
      <c r="F140" s="41">
        <v>809</v>
      </c>
      <c r="G140" s="42">
        <v>1319</v>
      </c>
      <c r="H140" s="43">
        <v>510</v>
      </c>
      <c r="I140" s="44">
        <v>63.040791100123606</v>
      </c>
      <c r="J140" s="41">
        <v>155</v>
      </c>
      <c r="K140" s="42">
        <v>245</v>
      </c>
      <c r="L140" s="43">
        <v>90</v>
      </c>
      <c r="M140" s="44">
        <v>58.064516129032263</v>
      </c>
      <c r="N140" s="41">
        <v>265</v>
      </c>
      <c r="O140" s="42">
        <v>422</v>
      </c>
      <c r="P140" s="43">
        <v>157</v>
      </c>
      <c r="Q140" s="44">
        <v>59.245283018867923</v>
      </c>
      <c r="R140" s="41">
        <v>281</v>
      </c>
      <c r="S140" s="45">
        <v>448</v>
      </c>
      <c r="T140" s="43">
        <v>167</v>
      </c>
      <c r="U140" s="44">
        <v>59.430604982206404</v>
      </c>
    </row>
    <row r="141" spans="1:21">
      <c r="A141" s="40" t="s">
        <v>129</v>
      </c>
      <c r="B141" s="41">
        <v>439.02632966407356</v>
      </c>
      <c r="C141" s="42">
        <v>866</v>
      </c>
      <c r="D141" s="43">
        <v>426.97367033592644</v>
      </c>
      <c r="E141" s="44">
        <v>97.254684169541875</v>
      </c>
      <c r="F141" s="41">
        <v>1484.7963964483367</v>
      </c>
      <c r="G141" s="42">
        <v>1517</v>
      </c>
      <c r="H141" s="43">
        <v>32.203603551663264</v>
      </c>
      <c r="I141" s="44">
        <v>2.1688902012892095</v>
      </c>
      <c r="J141" s="41">
        <v>863.17417743340218</v>
      </c>
      <c r="K141" s="42">
        <v>994</v>
      </c>
      <c r="L141" s="43">
        <v>130.82582256659782</v>
      </c>
      <c r="M141" s="44">
        <v>15.156364264232364</v>
      </c>
      <c r="N141" s="41">
        <v>1120.2197621233638</v>
      </c>
      <c r="O141" s="42">
        <v>1722</v>
      </c>
      <c r="P141" s="43">
        <v>601.78023787663619</v>
      </c>
      <c r="Q141" s="44">
        <v>53.719837680418046</v>
      </c>
      <c r="R141" s="41">
        <v>3700.7344380461109</v>
      </c>
      <c r="S141" s="45">
        <v>3405</v>
      </c>
      <c r="T141" s="43">
        <v>-295.73443804611088</v>
      </c>
      <c r="U141" s="44">
        <v>-7.991236415284388</v>
      </c>
    </row>
    <row r="142" spans="1:21">
      <c r="A142" s="40" t="s">
        <v>146</v>
      </c>
      <c r="B142" s="41">
        <v>11</v>
      </c>
      <c r="C142" s="42">
        <v>31</v>
      </c>
      <c r="D142" s="43">
        <v>20</v>
      </c>
      <c r="E142" s="44">
        <v>181.81818181818181</v>
      </c>
      <c r="F142" s="41">
        <v>364.51810584958218</v>
      </c>
      <c r="G142" s="42">
        <v>281</v>
      </c>
      <c r="H142" s="43">
        <v>-83.518105849582184</v>
      </c>
      <c r="I142" s="44">
        <v>-22.911922483226608</v>
      </c>
      <c r="J142" s="41">
        <v>133.60027855153203</v>
      </c>
      <c r="K142" s="42">
        <v>104</v>
      </c>
      <c r="L142" s="43">
        <v>-29.600278551532028</v>
      </c>
      <c r="M142" s="44">
        <v>-22.155850925201978</v>
      </c>
      <c r="N142" s="41">
        <v>221.9108635097493</v>
      </c>
      <c r="O142" s="42">
        <v>259</v>
      </c>
      <c r="P142" s="43">
        <v>37.089136490250695</v>
      </c>
      <c r="Q142" s="44">
        <v>16.713528983506137</v>
      </c>
      <c r="R142" s="41">
        <v>34.339832869080773</v>
      </c>
      <c r="S142" s="45">
        <v>100</v>
      </c>
      <c r="T142" s="43">
        <v>65.660167130919234</v>
      </c>
      <c r="U142" s="44">
        <v>191.20700843608054</v>
      </c>
    </row>
    <row r="143" spans="1:21">
      <c r="A143" s="40" t="s">
        <v>157</v>
      </c>
      <c r="B143" s="41">
        <v>108</v>
      </c>
      <c r="C143" s="42">
        <v>395</v>
      </c>
      <c r="D143" s="43">
        <v>287</v>
      </c>
      <c r="E143" s="44">
        <v>265.74074074074076</v>
      </c>
      <c r="F143" s="41">
        <v>1022</v>
      </c>
      <c r="G143" s="42">
        <v>1194</v>
      </c>
      <c r="H143" s="43">
        <v>172</v>
      </c>
      <c r="I143" s="44">
        <v>16.829745596868882</v>
      </c>
      <c r="J143" s="41">
        <v>828</v>
      </c>
      <c r="K143" s="42">
        <v>1136</v>
      </c>
      <c r="L143" s="43">
        <v>308</v>
      </c>
      <c r="M143" s="44">
        <v>37.19806763285024</v>
      </c>
      <c r="N143" s="41">
        <v>375</v>
      </c>
      <c r="O143" s="42">
        <v>875</v>
      </c>
      <c r="P143" s="43">
        <v>500</v>
      </c>
      <c r="Q143" s="44">
        <v>133.33333333333331</v>
      </c>
      <c r="R143" s="41">
        <v>2465</v>
      </c>
      <c r="S143" s="45">
        <v>3940</v>
      </c>
      <c r="T143" s="43">
        <v>1475</v>
      </c>
      <c r="U143" s="44">
        <v>59.837728194726168</v>
      </c>
    </row>
    <row r="144" spans="1:21">
      <c r="A144" s="40" t="s">
        <v>140</v>
      </c>
      <c r="B144" s="41">
        <v>3356</v>
      </c>
      <c r="C144" s="42">
        <v>8638</v>
      </c>
      <c r="D144" s="43">
        <v>5282</v>
      </c>
      <c r="E144" s="44">
        <v>157.38974970202622</v>
      </c>
      <c r="F144" s="41">
        <v>2229</v>
      </c>
      <c r="G144" s="42">
        <v>1963</v>
      </c>
      <c r="H144" s="43">
        <v>-266</v>
      </c>
      <c r="I144" s="44">
        <v>-11.933602512337371</v>
      </c>
      <c r="J144" s="41">
        <v>8582</v>
      </c>
      <c r="K144" s="42">
        <v>8319</v>
      </c>
      <c r="L144" s="43">
        <v>-263</v>
      </c>
      <c r="M144" s="44">
        <v>-3.0645537170822652</v>
      </c>
      <c r="N144" s="41">
        <v>990</v>
      </c>
      <c r="O144" s="42">
        <v>1420</v>
      </c>
      <c r="P144" s="43">
        <v>430</v>
      </c>
      <c r="Q144" s="44">
        <v>43.43434343434344</v>
      </c>
      <c r="R144" s="41">
        <v>10064</v>
      </c>
      <c r="S144" s="45">
        <v>12934</v>
      </c>
      <c r="T144" s="43">
        <v>2870</v>
      </c>
      <c r="U144" s="44">
        <v>28.517488076311604</v>
      </c>
    </row>
    <row r="145" spans="1:21">
      <c r="A145" s="40" t="s">
        <v>169</v>
      </c>
      <c r="B145" s="41">
        <v>78</v>
      </c>
      <c r="C145" s="42">
        <v>112</v>
      </c>
      <c r="D145" s="43">
        <v>34</v>
      </c>
      <c r="E145" s="44">
        <v>43.589743589743591</v>
      </c>
      <c r="F145" s="41">
        <v>248</v>
      </c>
      <c r="G145" s="42">
        <v>463</v>
      </c>
      <c r="H145" s="43">
        <v>215</v>
      </c>
      <c r="I145" s="44">
        <v>86.693548387096769</v>
      </c>
      <c r="J145" s="41">
        <v>137</v>
      </c>
      <c r="K145" s="42">
        <v>153</v>
      </c>
      <c r="L145" s="43">
        <v>16</v>
      </c>
      <c r="M145" s="44">
        <v>11.678832116788321</v>
      </c>
      <c r="N145" s="41">
        <v>203</v>
      </c>
      <c r="O145" s="42">
        <v>214</v>
      </c>
      <c r="P145" s="43">
        <v>11</v>
      </c>
      <c r="Q145" s="44">
        <v>5.4187192118226601</v>
      </c>
      <c r="R145" s="41">
        <v>743</v>
      </c>
      <c r="S145" s="45">
        <v>706</v>
      </c>
      <c r="T145" s="43">
        <v>-37</v>
      </c>
      <c r="U145" s="44">
        <v>-4.9798115746971741</v>
      </c>
    </row>
    <row r="146" spans="1:21">
      <c r="A146" s="40" t="s">
        <v>138</v>
      </c>
      <c r="B146" s="41">
        <v>862.32584269662925</v>
      </c>
      <c r="C146" s="42">
        <v>2978</v>
      </c>
      <c r="D146" s="43">
        <v>2115.6741573033705</v>
      </c>
      <c r="E146" s="44">
        <v>245.34509492227704</v>
      </c>
      <c r="F146" s="41">
        <v>703.95505617977528</v>
      </c>
      <c r="G146" s="42">
        <v>670</v>
      </c>
      <c r="H146" s="43">
        <v>-33.955056179775283</v>
      </c>
      <c r="I146" s="44">
        <v>-4.8234693226074192</v>
      </c>
      <c r="J146" s="41">
        <v>3510.7602996254682</v>
      </c>
      <c r="K146" s="42">
        <v>3585</v>
      </c>
      <c r="L146" s="43">
        <v>74.239700374531822</v>
      </c>
      <c r="M146" s="44">
        <v>2.1146331289678706</v>
      </c>
      <c r="N146" s="41">
        <v>100.52434456928839</v>
      </c>
      <c r="O146" s="42">
        <v>630</v>
      </c>
      <c r="P146" s="43">
        <v>529.47565543071164</v>
      </c>
      <c r="Q146" s="44">
        <v>526.71385991058116</v>
      </c>
      <c r="R146" s="41">
        <v>2742.7078651685388</v>
      </c>
      <c r="S146" s="45">
        <v>5560</v>
      </c>
      <c r="T146" s="43">
        <v>2817.2921348314612</v>
      </c>
      <c r="U146" s="44">
        <v>102.71936616400592</v>
      </c>
    </row>
    <row r="147" spans="1:21">
      <c r="A147" s="40" t="s">
        <v>155</v>
      </c>
      <c r="B147" s="41">
        <v>177</v>
      </c>
      <c r="C147" s="42">
        <v>333</v>
      </c>
      <c r="D147" s="43">
        <v>156</v>
      </c>
      <c r="E147" s="44">
        <v>88.135593220338976</v>
      </c>
      <c r="F147" s="41">
        <v>854</v>
      </c>
      <c r="G147" s="42">
        <v>608</v>
      </c>
      <c r="H147" s="43">
        <v>-246</v>
      </c>
      <c r="I147" s="44">
        <v>-28.805620608899297</v>
      </c>
      <c r="J147" s="41">
        <v>470</v>
      </c>
      <c r="K147" s="42">
        <v>416</v>
      </c>
      <c r="L147" s="43">
        <v>-54</v>
      </c>
      <c r="M147" s="44">
        <v>-11.48936170212766</v>
      </c>
      <c r="N147" s="41">
        <v>643</v>
      </c>
      <c r="O147" s="42">
        <v>1218</v>
      </c>
      <c r="P147" s="43">
        <v>575</v>
      </c>
      <c r="Q147" s="44">
        <v>89.424572317262829</v>
      </c>
      <c r="R147" s="41">
        <v>2658</v>
      </c>
      <c r="S147" s="45">
        <v>1924</v>
      </c>
      <c r="T147" s="43">
        <v>-734</v>
      </c>
      <c r="U147" s="44">
        <v>-27.614747930775017</v>
      </c>
    </row>
    <row r="148" spans="1:21">
      <c r="A148" s="40" t="s">
        <v>132</v>
      </c>
      <c r="B148" s="41">
        <v>7502.9687405159311</v>
      </c>
      <c r="C148" s="42">
        <v>11317</v>
      </c>
      <c r="D148" s="43">
        <v>3814.0312594840689</v>
      </c>
      <c r="E148" s="44">
        <v>50.833628546102702</v>
      </c>
      <c r="F148" s="41">
        <v>2121.6397572078904</v>
      </c>
      <c r="G148" s="42">
        <v>1610</v>
      </c>
      <c r="H148" s="43">
        <v>-511.6397572078904</v>
      </c>
      <c r="I148" s="44">
        <v>-24.115298342693954</v>
      </c>
      <c r="J148" s="41">
        <v>4592.6512898330802</v>
      </c>
      <c r="K148" s="42">
        <v>3074</v>
      </c>
      <c r="L148" s="43">
        <v>-1518.6512898330802</v>
      </c>
      <c r="M148" s="44">
        <v>-33.066984493139593</v>
      </c>
      <c r="N148" s="41">
        <v>1704.4588770864948</v>
      </c>
      <c r="O148" s="42">
        <v>1392</v>
      </c>
      <c r="P148" s="43">
        <v>-312.45887708649479</v>
      </c>
      <c r="Q148" s="44">
        <v>-18.331851902499068</v>
      </c>
      <c r="R148" s="41">
        <v>23813.047647951436</v>
      </c>
      <c r="S148" s="45">
        <v>19608</v>
      </c>
      <c r="T148" s="43">
        <v>-4205.0476479514364</v>
      </c>
      <c r="U148" s="44">
        <v>-17.658586629138096</v>
      </c>
    </row>
    <row r="149" spans="1:21">
      <c r="A149" s="40" t="s">
        <v>130</v>
      </c>
      <c r="B149" s="41">
        <v>1077</v>
      </c>
      <c r="C149" s="42">
        <v>1935</v>
      </c>
      <c r="D149" s="43">
        <v>858</v>
      </c>
      <c r="E149" s="44">
        <v>79.665738161559887</v>
      </c>
      <c r="F149" s="41">
        <v>761</v>
      </c>
      <c r="G149" s="42">
        <v>549</v>
      </c>
      <c r="H149" s="43">
        <v>-212</v>
      </c>
      <c r="I149" s="44">
        <v>-27.858081471747699</v>
      </c>
      <c r="J149" s="41">
        <v>247</v>
      </c>
      <c r="K149" s="42">
        <v>312</v>
      </c>
      <c r="L149" s="43">
        <v>65</v>
      </c>
      <c r="M149" s="44">
        <v>26.315789473684209</v>
      </c>
      <c r="N149" s="41">
        <v>319</v>
      </c>
      <c r="O149" s="42">
        <v>269</v>
      </c>
      <c r="P149" s="43">
        <v>-50</v>
      </c>
      <c r="Q149" s="44">
        <v>-15.673981191222571</v>
      </c>
      <c r="R149" s="41">
        <v>3950</v>
      </c>
      <c r="S149" s="45">
        <v>3105</v>
      </c>
      <c r="T149" s="43">
        <v>-845</v>
      </c>
      <c r="U149" s="44">
        <v>-21.39240506329114</v>
      </c>
    </row>
    <row r="150" spans="1:21">
      <c r="A150" s="40" t="s">
        <v>162</v>
      </c>
      <c r="B150" s="41">
        <v>381</v>
      </c>
      <c r="C150" s="42">
        <v>421</v>
      </c>
      <c r="D150" s="43">
        <v>40</v>
      </c>
      <c r="E150" s="44">
        <v>10.498687664041995</v>
      </c>
      <c r="F150" s="41">
        <v>3835</v>
      </c>
      <c r="G150" s="42">
        <v>3408</v>
      </c>
      <c r="H150" s="43">
        <v>-427</v>
      </c>
      <c r="I150" s="44">
        <v>-11.134289439374186</v>
      </c>
      <c r="J150" s="41">
        <v>1156</v>
      </c>
      <c r="K150" s="42">
        <v>1483</v>
      </c>
      <c r="L150" s="43">
        <v>327</v>
      </c>
      <c r="M150" s="44">
        <v>28.287197231833911</v>
      </c>
      <c r="N150" s="41">
        <v>4013</v>
      </c>
      <c r="O150" s="42">
        <v>4884</v>
      </c>
      <c r="P150" s="43">
        <v>871</v>
      </c>
      <c r="Q150" s="44">
        <v>21.704460503364068</v>
      </c>
      <c r="R150" s="41">
        <v>909</v>
      </c>
      <c r="S150" s="45">
        <v>745</v>
      </c>
      <c r="T150" s="43">
        <v>-164</v>
      </c>
      <c r="U150" s="44">
        <v>-18.04180418041804</v>
      </c>
    </row>
    <row r="151" spans="1:21">
      <c r="A151" s="40" t="s">
        <v>153</v>
      </c>
      <c r="B151" s="41">
        <v>437</v>
      </c>
      <c r="C151" s="42">
        <v>575</v>
      </c>
      <c r="D151" s="43">
        <v>138</v>
      </c>
      <c r="E151" s="44">
        <v>31.578947368421051</v>
      </c>
      <c r="F151" s="41">
        <v>1910</v>
      </c>
      <c r="G151" s="42">
        <v>1451</v>
      </c>
      <c r="H151" s="43">
        <v>-459</v>
      </c>
      <c r="I151" s="44">
        <v>-24.031413612565444</v>
      </c>
      <c r="J151" s="41">
        <v>1558</v>
      </c>
      <c r="K151" s="42">
        <v>1390</v>
      </c>
      <c r="L151" s="43">
        <v>-168</v>
      </c>
      <c r="M151" s="44">
        <v>-10.783055198973042</v>
      </c>
      <c r="N151" s="41">
        <v>1635</v>
      </c>
      <c r="O151" s="42">
        <v>1182</v>
      </c>
      <c r="P151" s="43">
        <v>-453</v>
      </c>
      <c r="Q151" s="44">
        <v>-27.706422018348626</v>
      </c>
      <c r="R151" s="41">
        <v>7263</v>
      </c>
      <c r="S151" s="45">
        <v>4693</v>
      </c>
      <c r="T151" s="43">
        <v>-2570</v>
      </c>
      <c r="U151" s="44">
        <v>-35.38482720638855</v>
      </c>
    </row>
    <row r="152" spans="1:21">
      <c r="A152" s="40" t="s">
        <v>150</v>
      </c>
      <c r="B152" s="41">
        <v>126.89153409280178</v>
      </c>
      <c r="C152" s="42">
        <v>455</v>
      </c>
      <c r="D152" s="43">
        <v>328.10846590719825</v>
      </c>
      <c r="E152" s="44">
        <v>258.57396102346513</v>
      </c>
      <c r="F152" s="41">
        <v>2231.8958986928469</v>
      </c>
      <c r="G152" s="42">
        <v>2227</v>
      </c>
      <c r="H152" s="43">
        <v>-4.895898692846913</v>
      </c>
      <c r="I152" s="44">
        <v>-0.21936053091518698</v>
      </c>
      <c r="J152" s="41">
        <v>632.38758842710263</v>
      </c>
      <c r="K152" s="42">
        <v>1099</v>
      </c>
      <c r="L152" s="43">
        <v>466.61241157289737</v>
      </c>
      <c r="M152" s="44">
        <v>73.785826937791853</v>
      </c>
      <c r="N152" s="41">
        <v>360.38071331654157</v>
      </c>
      <c r="O152" s="42">
        <v>524</v>
      </c>
      <c r="P152" s="43">
        <v>163.61928668345843</v>
      </c>
      <c r="Q152" s="44">
        <v>45.40178778650202</v>
      </c>
      <c r="R152" s="41">
        <v>4256.8695766263691</v>
      </c>
      <c r="S152" s="45">
        <v>4523</v>
      </c>
      <c r="T152" s="43">
        <v>266.13042337363095</v>
      </c>
      <c r="U152" s="44">
        <v>6.2517871074768321</v>
      </c>
    </row>
    <row r="153" spans="1:21">
      <c r="A153" s="40" t="s">
        <v>168</v>
      </c>
      <c r="B153" s="41">
        <v>25</v>
      </c>
      <c r="C153" s="42">
        <v>65</v>
      </c>
      <c r="D153" s="43">
        <v>40</v>
      </c>
      <c r="E153" s="44">
        <v>160</v>
      </c>
      <c r="F153" s="41">
        <v>479</v>
      </c>
      <c r="G153" s="42">
        <v>473</v>
      </c>
      <c r="H153" s="43">
        <v>-6</v>
      </c>
      <c r="I153" s="44">
        <v>-1.2526096033402923</v>
      </c>
      <c r="J153" s="41">
        <v>208</v>
      </c>
      <c r="K153" s="42">
        <v>239</v>
      </c>
      <c r="L153" s="43">
        <v>31</v>
      </c>
      <c r="M153" s="44">
        <v>14.903846153846153</v>
      </c>
      <c r="N153" s="41">
        <v>102</v>
      </c>
      <c r="O153" s="42">
        <v>114</v>
      </c>
      <c r="P153" s="43">
        <v>12</v>
      </c>
      <c r="Q153" s="44">
        <v>11.76470588235294</v>
      </c>
      <c r="R153" s="41">
        <v>418</v>
      </c>
      <c r="S153" s="45">
        <v>602</v>
      </c>
      <c r="T153" s="43">
        <v>184</v>
      </c>
      <c r="U153" s="44">
        <v>44.019138755980862</v>
      </c>
    </row>
    <row r="154" spans="1:21">
      <c r="A154" s="40" t="s">
        <v>161</v>
      </c>
      <c r="B154" s="41">
        <v>60.756770567194692</v>
      </c>
      <c r="C154" s="42">
        <v>72</v>
      </c>
      <c r="D154" s="43">
        <v>11.243229432805308</v>
      </c>
      <c r="E154" s="44">
        <v>18.505311141201492</v>
      </c>
      <c r="F154" s="41">
        <v>612.97700562084833</v>
      </c>
      <c r="G154" s="42">
        <v>525</v>
      </c>
      <c r="H154" s="43">
        <v>-87.977005620848331</v>
      </c>
      <c r="I154" s="44">
        <v>-14.352415313155442</v>
      </c>
      <c r="J154" s="41">
        <v>11</v>
      </c>
      <c r="K154" s="42">
        <v>178</v>
      </c>
      <c r="L154" s="43">
        <v>167</v>
      </c>
      <c r="M154" s="44">
        <v>1518.1818181818182</v>
      </c>
      <c r="N154" s="41">
        <v>0</v>
      </c>
      <c r="O154" s="42">
        <v>73</v>
      </c>
      <c r="P154" s="43">
        <v>73</v>
      </c>
      <c r="Q154" s="44">
        <v>0</v>
      </c>
      <c r="R154" s="41">
        <v>451.4537557485948</v>
      </c>
      <c r="S154" s="45">
        <v>670</v>
      </c>
      <c r="T154" s="43">
        <v>218.5462442514052</v>
      </c>
      <c r="U154" s="44">
        <v>48.409442045512421</v>
      </c>
    </row>
    <row r="155" spans="1:21">
      <c r="A155" s="40" t="s">
        <v>170</v>
      </c>
      <c r="B155" s="41">
        <v>67</v>
      </c>
      <c r="C155" s="42">
        <v>66</v>
      </c>
      <c r="D155" s="43">
        <v>-1</v>
      </c>
      <c r="E155" s="44">
        <v>-1.4925373134328357</v>
      </c>
      <c r="F155" s="41">
        <v>543</v>
      </c>
      <c r="G155" s="42">
        <v>676</v>
      </c>
      <c r="H155" s="43">
        <v>133</v>
      </c>
      <c r="I155" s="44">
        <v>24.493554327808472</v>
      </c>
      <c r="J155" s="41">
        <v>126</v>
      </c>
      <c r="K155" s="42">
        <v>254</v>
      </c>
      <c r="L155" s="43">
        <v>128</v>
      </c>
      <c r="M155" s="44">
        <v>101.58730158730158</v>
      </c>
      <c r="N155" s="41">
        <v>83</v>
      </c>
      <c r="O155" s="42">
        <v>161</v>
      </c>
      <c r="P155" s="43">
        <v>78</v>
      </c>
      <c r="Q155" s="44">
        <v>93.975903614457835</v>
      </c>
      <c r="R155" s="41">
        <v>554</v>
      </c>
      <c r="S155" s="45">
        <v>581</v>
      </c>
      <c r="T155" s="43">
        <v>27</v>
      </c>
      <c r="U155" s="44">
        <v>4.8736462093862816</v>
      </c>
    </row>
    <row r="156" spans="1:21">
      <c r="A156" s="40" t="s">
        <v>148</v>
      </c>
      <c r="B156" s="41">
        <v>116.12276050377289</v>
      </c>
      <c r="C156" s="42">
        <v>493</v>
      </c>
      <c r="D156" s="43">
        <v>376.87723949622711</v>
      </c>
      <c r="E156" s="44">
        <v>324.55070639143321</v>
      </c>
      <c r="F156" s="41">
        <v>3107.1043338386003</v>
      </c>
      <c r="G156" s="42">
        <v>4948</v>
      </c>
      <c r="H156" s="43">
        <v>1840.8956661613997</v>
      </c>
      <c r="I156" s="44">
        <v>59.247951416137603</v>
      </c>
      <c r="J156" s="41">
        <v>849.67939451050256</v>
      </c>
      <c r="K156" s="42">
        <v>1897</v>
      </c>
      <c r="L156" s="43">
        <v>1047.3206054894974</v>
      </c>
      <c r="M156" s="44">
        <v>123.26068070567433</v>
      </c>
      <c r="N156" s="41">
        <v>162.91623254620657</v>
      </c>
      <c r="O156" s="42">
        <v>416</v>
      </c>
      <c r="P156" s="43">
        <v>253.08376745379343</v>
      </c>
      <c r="Q156" s="44">
        <v>155.34594895693613</v>
      </c>
      <c r="R156" s="41">
        <v>1537.6843213940244</v>
      </c>
      <c r="S156" s="45">
        <v>2291</v>
      </c>
      <c r="T156" s="43">
        <v>753.31567860597556</v>
      </c>
      <c r="U156" s="44">
        <v>48.990268556750273</v>
      </c>
    </row>
    <row r="157" spans="1:21">
      <c r="A157" s="40" t="s">
        <v>159</v>
      </c>
      <c r="B157" s="41">
        <v>204</v>
      </c>
      <c r="C157" s="42">
        <v>325</v>
      </c>
      <c r="D157" s="43">
        <v>121</v>
      </c>
      <c r="E157" s="44">
        <v>59.313725490196077</v>
      </c>
      <c r="F157" s="41">
        <v>3313</v>
      </c>
      <c r="G157" s="42">
        <v>3796</v>
      </c>
      <c r="H157" s="43">
        <v>483</v>
      </c>
      <c r="I157" s="44">
        <v>14.578931482040447</v>
      </c>
      <c r="J157" s="41">
        <v>735</v>
      </c>
      <c r="K157" s="42">
        <v>1784</v>
      </c>
      <c r="L157" s="43">
        <v>1049</v>
      </c>
      <c r="M157" s="44">
        <v>142.72108843537416</v>
      </c>
      <c r="N157" s="41">
        <v>685</v>
      </c>
      <c r="O157" s="42">
        <v>1030</v>
      </c>
      <c r="P157" s="43">
        <v>345</v>
      </c>
      <c r="Q157" s="44">
        <v>50.364963503649641</v>
      </c>
      <c r="R157" s="41">
        <v>296</v>
      </c>
      <c r="S157" s="45">
        <v>733</v>
      </c>
      <c r="T157" s="43">
        <v>437</v>
      </c>
      <c r="U157" s="44">
        <v>147.63513513513513</v>
      </c>
    </row>
    <row r="158" spans="1:21">
      <c r="A158" s="40" t="s">
        <v>142</v>
      </c>
      <c r="B158" s="41">
        <v>35</v>
      </c>
      <c r="C158" s="42">
        <v>132</v>
      </c>
      <c r="D158" s="43">
        <v>97</v>
      </c>
      <c r="E158" s="44">
        <v>277.14285714285711</v>
      </c>
      <c r="F158" s="41">
        <v>682</v>
      </c>
      <c r="G158" s="42">
        <v>615</v>
      </c>
      <c r="H158" s="43">
        <v>-67</v>
      </c>
      <c r="I158" s="44">
        <v>-9.8240469208211145</v>
      </c>
      <c r="J158" s="41">
        <v>356</v>
      </c>
      <c r="K158" s="42">
        <v>533</v>
      </c>
      <c r="L158" s="43">
        <v>177</v>
      </c>
      <c r="M158" s="44">
        <v>49.719101123595507</v>
      </c>
      <c r="N158" s="41">
        <v>387</v>
      </c>
      <c r="O158" s="42">
        <v>495</v>
      </c>
      <c r="P158" s="43">
        <v>108</v>
      </c>
      <c r="Q158" s="44">
        <v>27.906976744186046</v>
      </c>
      <c r="R158" s="41">
        <v>390</v>
      </c>
      <c r="S158" s="45">
        <v>550</v>
      </c>
      <c r="T158" s="43">
        <v>160</v>
      </c>
      <c r="U158" s="44">
        <v>41.025641025641022</v>
      </c>
    </row>
    <row r="159" spans="1:21">
      <c r="A159" s="40" t="s">
        <v>115</v>
      </c>
      <c r="B159" s="41">
        <v>3836</v>
      </c>
      <c r="C159" s="42">
        <v>4447</v>
      </c>
      <c r="D159" s="43">
        <v>611</v>
      </c>
      <c r="E159" s="44">
        <v>15.928050052137642</v>
      </c>
      <c r="F159" s="41">
        <v>2649.0281690140846</v>
      </c>
      <c r="G159" s="42">
        <v>1949</v>
      </c>
      <c r="H159" s="43">
        <v>-700.0281690140846</v>
      </c>
      <c r="I159" s="44">
        <v>-26.425848437641232</v>
      </c>
      <c r="J159" s="41">
        <v>2414.6197183098593</v>
      </c>
      <c r="K159" s="42">
        <v>1859</v>
      </c>
      <c r="L159" s="43">
        <v>-555.61971830985931</v>
      </c>
      <c r="M159" s="44">
        <v>-23.010651080857226</v>
      </c>
      <c r="N159" s="41">
        <v>1518.6197183098591</v>
      </c>
      <c r="O159" s="42">
        <v>954</v>
      </c>
      <c r="P159" s="43">
        <v>-564.61971830985908</v>
      </c>
      <c r="Q159" s="44">
        <v>-37.179796330989959</v>
      </c>
      <c r="R159" s="41">
        <v>11524</v>
      </c>
      <c r="S159" s="45">
        <v>10540</v>
      </c>
      <c r="T159" s="43">
        <v>-984</v>
      </c>
      <c r="U159" s="44">
        <v>-8.538701839639014</v>
      </c>
    </row>
    <row r="160" spans="1:21">
      <c r="A160" s="40" t="s">
        <v>133</v>
      </c>
      <c r="B160" s="41">
        <v>7049</v>
      </c>
      <c r="C160" s="42">
        <v>10786</v>
      </c>
      <c r="D160" s="43">
        <v>3737</v>
      </c>
      <c r="E160" s="44">
        <v>53.014612001702368</v>
      </c>
      <c r="F160" s="41">
        <v>4656</v>
      </c>
      <c r="G160" s="42">
        <v>3352</v>
      </c>
      <c r="H160" s="43">
        <v>-1304</v>
      </c>
      <c r="I160" s="44">
        <v>-28.006872852233677</v>
      </c>
      <c r="J160" s="41">
        <v>7153</v>
      </c>
      <c r="K160" s="42">
        <v>6274</v>
      </c>
      <c r="L160" s="43">
        <v>-879</v>
      </c>
      <c r="M160" s="44">
        <v>-12.288550258632741</v>
      </c>
      <c r="N160" s="41">
        <v>2434</v>
      </c>
      <c r="O160" s="42">
        <v>2314</v>
      </c>
      <c r="P160" s="43">
        <v>-120</v>
      </c>
      <c r="Q160" s="44">
        <v>-4.9301561216105174</v>
      </c>
      <c r="R160" s="41">
        <v>35040</v>
      </c>
      <c r="S160" s="45">
        <v>32385</v>
      </c>
      <c r="T160" s="43">
        <v>-2655</v>
      </c>
      <c r="U160" s="44">
        <v>-7.5770547945205475</v>
      </c>
    </row>
    <row r="161" spans="1:21">
      <c r="A161" s="40" t="s">
        <v>128</v>
      </c>
      <c r="B161" s="41">
        <v>1187</v>
      </c>
      <c r="C161" s="42">
        <v>1964</v>
      </c>
      <c r="D161" s="43">
        <v>777</v>
      </c>
      <c r="E161" s="44">
        <v>65.459140690817179</v>
      </c>
      <c r="F161" s="41">
        <v>2457</v>
      </c>
      <c r="G161" s="42">
        <v>1874</v>
      </c>
      <c r="H161" s="43">
        <v>-583</v>
      </c>
      <c r="I161" s="44">
        <v>-23.72812372812373</v>
      </c>
      <c r="J161" s="41">
        <v>3312</v>
      </c>
      <c r="K161" s="42">
        <v>2748</v>
      </c>
      <c r="L161" s="43">
        <v>-564</v>
      </c>
      <c r="M161" s="44">
        <v>-17.028985507246379</v>
      </c>
      <c r="N161" s="41">
        <v>7149</v>
      </c>
      <c r="O161" s="42">
        <v>7835</v>
      </c>
      <c r="P161" s="43">
        <v>686</v>
      </c>
      <c r="Q161" s="44">
        <v>9.595747657014968</v>
      </c>
      <c r="R161" s="41">
        <v>4323</v>
      </c>
      <c r="S161" s="45">
        <v>4106</v>
      </c>
      <c r="T161" s="43">
        <v>-217</v>
      </c>
      <c r="U161" s="44">
        <v>-5.0196622715706685</v>
      </c>
    </row>
    <row r="162" spans="1:21">
      <c r="A162" s="40" t="s">
        <v>141</v>
      </c>
      <c r="B162" s="41">
        <v>73</v>
      </c>
      <c r="C162" s="42">
        <v>158</v>
      </c>
      <c r="D162" s="43">
        <v>85</v>
      </c>
      <c r="E162" s="44">
        <v>116.43835616438356</v>
      </c>
      <c r="F162" s="41">
        <v>809</v>
      </c>
      <c r="G162" s="42">
        <v>828</v>
      </c>
      <c r="H162" s="43">
        <v>19</v>
      </c>
      <c r="I162" s="44">
        <v>2.3485784919653896</v>
      </c>
      <c r="J162" s="41">
        <v>648</v>
      </c>
      <c r="K162" s="42">
        <v>713</v>
      </c>
      <c r="L162" s="43">
        <v>65</v>
      </c>
      <c r="M162" s="44">
        <v>10.030864197530864</v>
      </c>
      <c r="N162" s="41">
        <v>524</v>
      </c>
      <c r="O162" s="42">
        <v>431</v>
      </c>
      <c r="P162" s="43">
        <v>-93</v>
      </c>
      <c r="Q162" s="44">
        <v>-17.748091603053435</v>
      </c>
      <c r="R162" s="41">
        <v>1116</v>
      </c>
      <c r="S162" s="45">
        <v>1039</v>
      </c>
      <c r="T162" s="43">
        <v>-77</v>
      </c>
      <c r="U162" s="44">
        <v>-6.8996415770609314</v>
      </c>
    </row>
    <row r="163" spans="1:21">
      <c r="A163" s="40" t="s">
        <v>125</v>
      </c>
      <c r="B163" s="41">
        <v>327.73950262394527</v>
      </c>
      <c r="C163" s="42">
        <v>465</v>
      </c>
      <c r="D163" s="43">
        <v>137.26049737605473</v>
      </c>
      <c r="E163" s="44">
        <v>41.88097445596911</v>
      </c>
      <c r="F163" s="41">
        <v>1203.3474474773232</v>
      </c>
      <c r="G163" s="42">
        <v>1133</v>
      </c>
      <c r="H163" s="43">
        <v>-70.347447477323158</v>
      </c>
      <c r="I163" s="44">
        <v>-5.8459796981161452</v>
      </c>
      <c r="J163" s="41">
        <v>515.88985307172823</v>
      </c>
      <c r="K163" s="42">
        <v>660</v>
      </c>
      <c r="L163" s="43">
        <v>144.11014692827177</v>
      </c>
      <c r="M163" s="44">
        <v>27.934285985701489</v>
      </c>
      <c r="N163" s="41">
        <v>368.56651606417273</v>
      </c>
      <c r="O163" s="42">
        <v>588</v>
      </c>
      <c r="P163" s="43">
        <v>219.43348393582727</v>
      </c>
      <c r="Q163" s="44">
        <v>59.537010111255128</v>
      </c>
      <c r="R163" s="41">
        <v>2265.9852176517311</v>
      </c>
      <c r="S163" s="45">
        <v>2108</v>
      </c>
      <c r="T163" s="43">
        <v>-157.98521765173109</v>
      </c>
      <c r="U163" s="44">
        <v>-6.9720321395323648</v>
      </c>
    </row>
    <row r="164" spans="1:21">
      <c r="A164" s="40" t="s">
        <v>152</v>
      </c>
      <c r="B164" s="41">
        <v>232.08653882453345</v>
      </c>
      <c r="C164" s="42">
        <v>289</v>
      </c>
      <c r="D164" s="43">
        <v>56.913461175466551</v>
      </c>
      <c r="E164" s="44">
        <v>24.522517102336284</v>
      </c>
      <c r="F164" s="41">
        <v>1739.5456269205383</v>
      </c>
      <c r="G164" s="42">
        <v>1331</v>
      </c>
      <c r="H164" s="43">
        <v>-408.54562692053833</v>
      </c>
      <c r="I164" s="44">
        <v>-23.485766662169908</v>
      </c>
      <c r="J164" s="41">
        <v>522.28193437757284</v>
      </c>
      <c r="K164" s="42">
        <v>746</v>
      </c>
      <c r="L164" s="43">
        <v>223.71806562242716</v>
      </c>
      <c r="M164" s="44">
        <v>42.834731760163628</v>
      </c>
      <c r="N164" s="41">
        <v>442.08175317729115</v>
      </c>
      <c r="O164" s="42">
        <v>433</v>
      </c>
      <c r="P164" s="43">
        <v>-9.0817531772911479</v>
      </c>
      <c r="Q164" s="44">
        <v>-2.054315318834032</v>
      </c>
      <c r="R164" s="41">
        <v>1914.1068633618629</v>
      </c>
      <c r="S164" s="45">
        <v>2183</v>
      </c>
      <c r="T164" s="43">
        <v>268.89313663813709</v>
      </c>
      <c r="U164" s="44">
        <v>14.047968887477037</v>
      </c>
    </row>
    <row r="165" spans="1:21">
      <c r="A165" s="40" t="s">
        <v>137</v>
      </c>
      <c r="B165" s="41">
        <v>22</v>
      </c>
      <c r="C165" s="42">
        <v>71</v>
      </c>
      <c r="D165" s="43">
        <v>49</v>
      </c>
      <c r="E165" s="44">
        <v>222.72727272727272</v>
      </c>
      <c r="F165" s="41">
        <v>587</v>
      </c>
      <c r="G165" s="42">
        <v>485</v>
      </c>
      <c r="H165" s="43">
        <v>-102</v>
      </c>
      <c r="I165" s="44">
        <v>-17.37649063032368</v>
      </c>
      <c r="J165" s="41">
        <v>35</v>
      </c>
      <c r="K165" s="42">
        <v>168</v>
      </c>
      <c r="L165" s="43">
        <v>133</v>
      </c>
      <c r="M165" s="44">
        <v>380</v>
      </c>
      <c r="N165" s="41">
        <v>472</v>
      </c>
      <c r="O165" s="42">
        <v>297</v>
      </c>
      <c r="P165" s="43">
        <v>-175</v>
      </c>
      <c r="Q165" s="44">
        <v>-37.076271186440678</v>
      </c>
      <c r="R165" s="41">
        <v>187</v>
      </c>
      <c r="S165" s="45">
        <v>114</v>
      </c>
      <c r="T165" s="43">
        <v>-73</v>
      </c>
      <c r="U165" s="44">
        <v>-39.037433155080215</v>
      </c>
    </row>
    <row r="166" spans="1:21">
      <c r="A166" s="40" t="s">
        <v>121</v>
      </c>
      <c r="B166" s="41">
        <v>94</v>
      </c>
      <c r="C166" s="42">
        <v>119</v>
      </c>
      <c r="D166" s="43">
        <v>25</v>
      </c>
      <c r="E166" s="44">
        <v>26.595744680851062</v>
      </c>
      <c r="F166" s="41">
        <v>1272.0000000000002</v>
      </c>
      <c r="G166" s="42">
        <v>1959</v>
      </c>
      <c r="H166" s="43">
        <v>686.99999999999977</v>
      </c>
      <c r="I166" s="44">
        <v>54.009433962264119</v>
      </c>
      <c r="J166" s="41">
        <v>230</v>
      </c>
      <c r="K166" s="42">
        <v>731</v>
      </c>
      <c r="L166" s="43">
        <v>501</v>
      </c>
      <c r="M166" s="44">
        <v>217.82608695652175</v>
      </c>
      <c r="N166" s="41">
        <v>77</v>
      </c>
      <c r="O166" s="42">
        <v>137</v>
      </c>
      <c r="P166" s="43">
        <v>60</v>
      </c>
      <c r="Q166" s="44">
        <v>77.922077922077932</v>
      </c>
      <c r="R166" s="41">
        <v>619</v>
      </c>
      <c r="S166" s="45">
        <v>1028</v>
      </c>
      <c r="T166" s="43">
        <v>409</v>
      </c>
      <c r="U166" s="44">
        <v>66.074313408723754</v>
      </c>
    </row>
    <row r="167" spans="1:21">
      <c r="A167" s="40" t="s">
        <v>143</v>
      </c>
      <c r="B167" s="41">
        <v>238</v>
      </c>
      <c r="C167" s="42">
        <v>924</v>
      </c>
      <c r="D167" s="43">
        <v>686</v>
      </c>
      <c r="E167" s="44">
        <v>288.23529411764707</v>
      </c>
      <c r="F167" s="41">
        <v>1820</v>
      </c>
      <c r="G167" s="42">
        <v>1872</v>
      </c>
      <c r="H167" s="43">
        <v>52</v>
      </c>
      <c r="I167" s="44">
        <v>2.8571428571428572</v>
      </c>
      <c r="J167" s="41">
        <v>327</v>
      </c>
      <c r="K167" s="42">
        <v>717</v>
      </c>
      <c r="L167" s="43">
        <v>390</v>
      </c>
      <c r="M167" s="44">
        <v>119.26605504587155</v>
      </c>
      <c r="N167" s="41">
        <v>335</v>
      </c>
      <c r="O167" s="42">
        <v>395</v>
      </c>
      <c r="P167" s="43">
        <v>60</v>
      </c>
      <c r="Q167" s="44">
        <v>17.910447761194028</v>
      </c>
      <c r="R167" s="41">
        <v>2103</v>
      </c>
      <c r="S167" s="45">
        <v>3413</v>
      </c>
      <c r="T167" s="43">
        <v>1310</v>
      </c>
      <c r="U167" s="44">
        <v>62.291963861150734</v>
      </c>
    </row>
    <row r="168" spans="1:21">
      <c r="A168" s="40" t="s">
        <v>145</v>
      </c>
      <c r="B168" s="41">
        <v>91.03125948406678</v>
      </c>
      <c r="C168" s="42">
        <v>318</v>
      </c>
      <c r="D168" s="43">
        <v>226.96874051593323</v>
      </c>
      <c r="E168" s="44">
        <v>249.3305506287756</v>
      </c>
      <c r="F168" s="41">
        <v>989.19003781407116</v>
      </c>
      <c r="G168" s="42">
        <v>1841</v>
      </c>
      <c r="H168" s="43">
        <v>851.80996218592884</v>
      </c>
      <c r="I168" s="44">
        <v>86.111862192655408</v>
      </c>
      <c r="J168" s="41">
        <v>352.01196053295178</v>
      </c>
      <c r="K168" s="42">
        <v>551</v>
      </c>
      <c r="L168" s="43">
        <v>198.98803946704822</v>
      </c>
      <c r="M168" s="44">
        <v>56.528772251311331</v>
      </c>
      <c r="N168" s="41">
        <v>148.47377298671177</v>
      </c>
      <c r="O168" s="42">
        <v>229</v>
      </c>
      <c r="P168" s="43">
        <v>80.526227013288235</v>
      </c>
      <c r="Q168" s="44">
        <v>54.235994272534072</v>
      </c>
      <c r="R168" s="41">
        <v>1596.245177817226</v>
      </c>
      <c r="S168" s="45">
        <v>2355</v>
      </c>
      <c r="T168" s="43">
        <v>758.75482218277398</v>
      </c>
      <c r="U168" s="44">
        <v>47.53372681885422</v>
      </c>
    </row>
    <row r="169" spans="1:21">
      <c r="A169" s="40" t="s">
        <v>156</v>
      </c>
      <c r="B169" s="41">
        <v>433.24322943280526</v>
      </c>
      <c r="C169" s="42">
        <v>560</v>
      </c>
      <c r="D169" s="43">
        <v>126.75677056719474</v>
      </c>
      <c r="E169" s="44">
        <v>29.257646041726392</v>
      </c>
      <c r="F169" s="41">
        <v>1465.0229943791517</v>
      </c>
      <c r="G169" s="42">
        <v>954</v>
      </c>
      <c r="H169" s="43">
        <v>-511.02299437915167</v>
      </c>
      <c r="I169" s="44">
        <v>-34.881568162396889</v>
      </c>
      <c r="J169" s="41">
        <v>745</v>
      </c>
      <c r="K169" s="42">
        <v>662</v>
      </c>
      <c r="L169" s="43">
        <v>-83</v>
      </c>
      <c r="M169" s="44">
        <v>-11.140939597315436</v>
      </c>
      <c r="N169" s="41">
        <v>1981</v>
      </c>
      <c r="O169" s="42">
        <v>2092</v>
      </c>
      <c r="P169" s="43">
        <v>111</v>
      </c>
      <c r="Q169" s="44">
        <v>5.6032306915699142</v>
      </c>
      <c r="R169" s="41">
        <v>3823.5462442514054</v>
      </c>
      <c r="S169" s="45">
        <v>2969</v>
      </c>
      <c r="T169" s="43">
        <v>-854.54624425140537</v>
      </c>
      <c r="U169" s="44">
        <v>-22.349572613021007</v>
      </c>
    </row>
    <row r="170" spans="1:21">
      <c r="A170" s="40" t="s">
        <v>139</v>
      </c>
      <c r="B170" s="41">
        <v>6833</v>
      </c>
      <c r="C170" s="42">
        <v>14739</v>
      </c>
      <c r="D170" s="43">
        <v>7906</v>
      </c>
      <c r="E170" s="44">
        <v>115.70320503439193</v>
      </c>
      <c r="F170" s="41">
        <v>1093</v>
      </c>
      <c r="G170" s="42">
        <v>727</v>
      </c>
      <c r="H170" s="43">
        <v>-366</v>
      </c>
      <c r="I170" s="44">
        <v>-33.485818847209515</v>
      </c>
      <c r="J170" s="41">
        <v>15144</v>
      </c>
      <c r="K170" s="42">
        <v>8189</v>
      </c>
      <c r="L170" s="43">
        <v>-6955</v>
      </c>
      <c r="M170" s="44">
        <v>-45.92577918647649</v>
      </c>
      <c r="N170" s="41">
        <v>1115</v>
      </c>
      <c r="O170" s="42">
        <v>1502</v>
      </c>
      <c r="P170" s="43">
        <v>387</v>
      </c>
      <c r="Q170" s="44">
        <v>34.708520179372201</v>
      </c>
      <c r="R170" s="41">
        <v>11499</v>
      </c>
      <c r="S170" s="45">
        <v>15928</v>
      </c>
      <c r="T170" s="43">
        <v>4429</v>
      </c>
      <c r="U170" s="44">
        <v>38.51639272980259</v>
      </c>
    </row>
    <row r="171" spans="1:21">
      <c r="A171" s="40" t="s">
        <v>166</v>
      </c>
      <c r="B171" s="41">
        <v>108.93723871869253</v>
      </c>
      <c r="C171" s="42">
        <v>74</v>
      </c>
      <c r="D171" s="43">
        <v>-34.937238718692527</v>
      </c>
      <c r="E171" s="44">
        <v>-32.07097878523485</v>
      </c>
      <c r="F171" s="41">
        <v>655.41378182622429</v>
      </c>
      <c r="G171" s="42">
        <v>654</v>
      </c>
      <c r="H171" s="43">
        <v>-1.4137818262242945</v>
      </c>
      <c r="I171" s="44">
        <v>-0.2157082846633126</v>
      </c>
      <c r="J171" s="41">
        <v>123.71146697169003</v>
      </c>
      <c r="K171" s="42">
        <v>288</v>
      </c>
      <c r="L171" s="43">
        <v>164.28853302830998</v>
      </c>
      <c r="M171" s="44">
        <v>132.79976145291815</v>
      </c>
      <c r="N171" s="41">
        <v>99.06262510723478</v>
      </c>
      <c r="O171" s="42">
        <v>144</v>
      </c>
      <c r="P171" s="43">
        <v>44.93737489276522</v>
      </c>
      <c r="Q171" s="44">
        <v>45.362592445052556</v>
      </c>
      <c r="R171" s="41">
        <v>793.32414036190278</v>
      </c>
      <c r="S171" s="45">
        <v>888</v>
      </c>
      <c r="T171" s="43">
        <v>94.675859638097222</v>
      </c>
      <c r="U171" s="44">
        <v>11.93407017652425</v>
      </c>
    </row>
    <row r="172" spans="1:21">
      <c r="A172" s="40" t="s">
        <v>122</v>
      </c>
      <c r="B172" s="41">
        <v>2587</v>
      </c>
      <c r="C172" s="42">
        <v>2625</v>
      </c>
      <c r="D172" s="43">
        <v>38</v>
      </c>
      <c r="E172" s="44">
        <v>1.4688828759180519</v>
      </c>
      <c r="F172" s="41">
        <v>1741</v>
      </c>
      <c r="G172" s="42">
        <v>1529</v>
      </c>
      <c r="H172" s="43">
        <v>-212</v>
      </c>
      <c r="I172" s="44">
        <v>-12.176909821941413</v>
      </c>
      <c r="J172" s="41">
        <v>1212</v>
      </c>
      <c r="K172" s="42">
        <v>1139</v>
      </c>
      <c r="L172" s="43">
        <v>-73</v>
      </c>
      <c r="M172" s="44">
        <v>-6.0231023102310228</v>
      </c>
      <c r="N172" s="41">
        <v>499</v>
      </c>
      <c r="O172" s="42">
        <v>439</v>
      </c>
      <c r="P172" s="43">
        <v>-60</v>
      </c>
      <c r="Q172" s="44">
        <v>-12.024048096192384</v>
      </c>
      <c r="R172" s="41">
        <v>2943</v>
      </c>
      <c r="S172" s="45">
        <v>2507</v>
      </c>
      <c r="T172" s="43">
        <v>-436</v>
      </c>
      <c r="U172" s="44">
        <v>-14.814814814814813</v>
      </c>
    </row>
    <row r="173" spans="1:21">
      <c r="A173" s="40" t="s">
        <v>119</v>
      </c>
      <c r="B173" s="41">
        <v>315</v>
      </c>
      <c r="C173" s="42">
        <v>405</v>
      </c>
      <c r="D173" s="43">
        <v>90</v>
      </c>
      <c r="E173" s="44">
        <v>28.571428571428569</v>
      </c>
      <c r="F173" s="41">
        <v>2491</v>
      </c>
      <c r="G173" s="42">
        <v>2608</v>
      </c>
      <c r="H173" s="43">
        <v>117</v>
      </c>
      <c r="I173" s="44">
        <v>4.6969088719389802</v>
      </c>
      <c r="J173" s="41">
        <v>989</v>
      </c>
      <c r="K173" s="42">
        <v>1847</v>
      </c>
      <c r="L173" s="43">
        <v>858</v>
      </c>
      <c r="M173" s="44">
        <v>86.754297269969669</v>
      </c>
      <c r="N173" s="41">
        <v>322</v>
      </c>
      <c r="O173" s="42">
        <v>435</v>
      </c>
      <c r="P173" s="43">
        <v>113</v>
      </c>
      <c r="Q173" s="44">
        <v>35.093167701863351</v>
      </c>
      <c r="R173" s="41">
        <v>1221</v>
      </c>
      <c r="S173" s="45">
        <v>2105</v>
      </c>
      <c r="T173" s="43">
        <v>884</v>
      </c>
      <c r="U173" s="44">
        <v>72.399672399672397</v>
      </c>
    </row>
    <row r="174" spans="1:21">
      <c r="A174" s="40" t="s">
        <v>165</v>
      </c>
      <c r="B174" s="41">
        <v>260.09083536090833</v>
      </c>
      <c r="C174" s="42">
        <v>190</v>
      </c>
      <c r="D174" s="43">
        <v>-70.090835360908329</v>
      </c>
      <c r="E174" s="44">
        <v>-26.948598655407675</v>
      </c>
      <c r="F174" s="41">
        <v>1948.1265206812652</v>
      </c>
      <c r="G174" s="42">
        <v>2003</v>
      </c>
      <c r="H174" s="43">
        <v>54.87347931873478</v>
      </c>
      <c r="I174" s="44">
        <v>2.8167307788379872</v>
      </c>
      <c r="J174" s="41">
        <v>385.04541768045419</v>
      </c>
      <c r="K174" s="42">
        <v>903</v>
      </c>
      <c r="L174" s="43">
        <v>517.95458231954581</v>
      </c>
      <c r="M174" s="44">
        <v>134.51778895065095</v>
      </c>
      <c r="N174" s="41">
        <v>250.10056772100569</v>
      </c>
      <c r="O174" s="42">
        <v>351</v>
      </c>
      <c r="P174" s="43">
        <v>100.89943227899431</v>
      </c>
      <c r="Q174" s="44">
        <v>40.343543878537098</v>
      </c>
      <c r="R174" s="41">
        <v>1870.2368207623681</v>
      </c>
      <c r="S174" s="45">
        <v>1841</v>
      </c>
      <c r="T174" s="43">
        <v>-29.236820762368097</v>
      </c>
      <c r="U174" s="44">
        <v>-1.5632683753092957</v>
      </c>
    </row>
    <row r="175" spans="1:21">
      <c r="A175" s="40" t="s">
        <v>144</v>
      </c>
      <c r="B175" s="41">
        <v>223.36945953674581</v>
      </c>
      <c r="C175" s="42">
        <v>360</v>
      </c>
      <c r="D175" s="43">
        <v>136.63054046325419</v>
      </c>
      <c r="E175" s="44">
        <v>61.167959463490362</v>
      </c>
      <c r="F175" s="41">
        <v>2908.2033697008897</v>
      </c>
      <c r="G175" s="42">
        <v>2342</v>
      </c>
      <c r="H175" s="43">
        <v>-566.20336970088965</v>
      </c>
      <c r="I175" s="44">
        <v>-19.469180718235808</v>
      </c>
      <c r="J175" s="41">
        <v>1369.688254476778</v>
      </c>
      <c r="K175" s="42">
        <v>1588</v>
      </c>
      <c r="L175" s="43">
        <v>218.31174552322204</v>
      </c>
      <c r="M175" s="44">
        <v>15.938790802190045</v>
      </c>
      <c r="N175" s="41">
        <v>1271.026511383016</v>
      </c>
      <c r="O175" s="42">
        <v>1766</v>
      </c>
      <c r="P175" s="43">
        <v>494.97348861698401</v>
      </c>
      <c r="Q175" s="44">
        <v>38.942813873992186</v>
      </c>
      <c r="R175" s="41">
        <v>2487.7779824011509</v>
      </c>
      <c r="S175" s="45">
        <v>2438</v>
      </c>
      <c r="T175" s="43">
        <v>-49.777982401150894</v>
      </c>
      <c r="U175" s="44">
        <v>-2.000901316487504</v>
      </c>
    </row>
    <row r="176" spans="1:21">
      <c r="A176" s="40" t="s">
        <v>154</v>
      </c>
      <c r="B176" s="41">
        <v>97</v>
      </c>
      <c r="C176" s="42">
        <v>200</v>
      </c>
      <c r="D176" s="43">
        <v>103</v>
      </c>
      <c r="E176" s="44">
        <v>106.18556701030928</v>
      </c>
      <c r="F176" s="41">
        <v>629</v>
      </c>
      <c r="G176" s="42">
        <v>370</v>
      </c>
      <c r="H176" s="43">
        <v>-259</v>
      </c>
      <c r="I176" s="44">
        <v>-41.17647058823529</v>
      </c>
      <c r="J176" s="41">
        <v>281</v>
      </c>
      <c r="K176" s="42">
        <v>370</v>
      </c>
      <c r="L176" s="43">
        <v>89</v>
      </c>
      <c r="M176" s="44">
        <v>31.672597864768683</v>
      </c>
      <c r="N176" s="41">
        <v>212</v>
      </c>
      <c r="O176" s="42">
        <v>217</v>
      </c>
      <c r="P176" s="43">
        <v>5</v>
      </c>
      <c r="Q176" s="44">
        <v>2.358490566037736</v>
      </c>
      <c r="R176" s="41">
        <v>1235</v>
      </c>
      <c r="S176" s="45">
        <v>1427</v>
      </c>
      <c r="T176" s="43">
        <v>192</v>
      </c>
      <c r="U176" s="44">
        <v>15.546558704453442</v>
      </c>
    </row>
    <row r="177" spans="1:21">
      <c r="A177" s="40" t="s">
        <v>118</v>
      </c>
      <c r="B177" s="41">
        <v>1724</v>
      </c>
      <c r="C177" s="42">
        <v>1883</v>
      </c>
      <c r="D177" s="43">
        <v>159</v>
      </c>
      <c r="E177" s="44">
        <v>9.2227378190255234</v>
      </c>
      <c r="F177" s="41">
        <v>1980</v>
      </c>
      <c r="G177" s="42">
        <v>2021</v>
      </c>
      <c r="H177" s="43">
        <v>41</v>
      </c>
      <c r="I177" s="44">
        <v>2.0707070707070709</v>
      </c>
      <c r="J177" s="41">
        <v>1355</v>
      </c>
      <c r="K177" s="42">
        <v>1443</v>
      </c>
      <c r="L177" s="43">
        <v>88</v>
      </c>
      <c r="M177" s="44">
        <v>6.4944649446494456</v>
      </c>
      <c r="N177" s="41">
        <v>749</v>
      </c>
      <c r="O177" s="42">
        <v>452</v>
      </c>
      <c r="P177" s="43">
        <v>-297</v>
      </c>
      <c r="Q177" s="44">
        <v>-39.65287049399199</v>
      </c>
      <c r="R177" s="41">
        <v>1568</v>
      </c>
      <c r="S177" s="45">
        <v>1662</v>
      </c>
      <c r="T177" s="43">
        <v>94</v>
      </c>
      <c r="U177" s="44">
        <v>5.9948979591836729</v>
      </c>
    </row>
    <row r="178" spans="1:21">
      <c r="A178" s="40" t="s">
        <v>151</v>
      </c>
      <c r="B178" s="41">
        <v>73.523020867837019</v>
      </c>
      <c r="C178" s="42">
        <v>267</v>
      </c>
      <c r="D178" s="43">
        <v>193.47697913216297</v>
      </c>
      <c r="E178" s="44">
        <v>263.15156375300728</v>
      </c>
      <c r="F178" s="41">
        <v>910.58116623253738</v>
      </c>
      <c r="G178" s="42">
        <v>858</v>
      </c>
      <c r="H178" s="43">
        <v>-52.581166232537385</v>
      </c>
      <c r="I178" s="44">
        <v>-5.7744623085153508</v>
      </c>
      <c r="J178" s="41">
        <v>342.81020205366008</v>
      </c>
      <c r="K178" s="42">
        <v>498</v>
      </c>
      <c r="L178" s="43">
        <v>155.18979794633992</v>
      </c>
      <c r="M178" s="44">
        <v>45.269888998825088</v>
      </c>
      <c r="N178" s="41">
        <v>171.75175097276258</v>
      </c>
      <c r="O178" s="42">
        <v>278</v>
      </c>
      <c r="P178" s="43">
        <v>106.24824902723742</v>
      </c>
      <c r="Q178" s="44">
        <v>61.861523056080458</v>
      </c>
      <c r="R178" s="41">
        <v>2032.7567385804298</v>
      </c>
      <c r="S178" s="45">
        <v>2166</v>
      </c>
      <c r="T178" s="43">
        <v>133.24326141957022</v>
      </c>
      <c r="U178" s="44">
        <v>6.5548060370775252</v>
      </c>
    </row>
    <row r="179" spans="1:21">
      <c r="A179" s="40" t="s">
        <v>117</v>
      </c>
      <c r="B179" s="41">
        <v>912</v>
      </c>
      <c r="C179" s="42">
        <v>2514</v>
      </c>
      <c r="D179" s="43">
        <v>1602</v>
      </c>
      <c r="E179" s="44">
        <v>175.65789473684211</v>
      </c>
      <c r="F179" s="41">
        <v>6239</v>
      </c>
      <c r="G179" s="42">
        <v>4406</v>
      </c>
      <c r="H179" s="43">
        <v>-1833</v>
      </c>
      <c r="I179" s="44">
        <v>-29.379708286584389</v>
      </c>
      <c r="J179" s="41">
        <v>4581</v>
      </c>
      <c r="K179" s="42">
        <v>4410</v>
      </c>
      <c r="L179" s="43">
        <v>-171</v>
      </c>
      <c r="M179" s="44">
        <v>-3.7328094302554029</v>
      </c>
      <c r="N179" s="41">
        <v>2355</v>
      </c>
      <c r="O179" s="42">
        <v>2544</v>
      </c>
      <c r="P179" s="43">
        <v>189</v>
      </c>
      <c r="Q179" s="44">
        <v>8.0254777070063685</v>
      </c>
      <c r="R179" s="41">
        <v>5957</v>
      </c>
      <c r="S179" s="45">
        <v>6296</v>
      </c>
      <c r="T179" s="43">
        <v>339</v>
      </c>
      <c r="U179" s="44">
        <v>5.6907839516535175</v>
      </c>
    </row>
    <row r="180" spans="1:21">
      <c r="A180" s="40" t="s">
        <v>147</v>
      </c>
      <c r="B180" s="41">
        <v>1842.227343230667</v>
      </c>
      <c r="C180" s="42">
        <v>3922</v>
      </c>
      <c r="D180" s="43">
        <v>2079.772656769333</v>
      </c>
      <c r="E180" s="44">
        <v>112.8944624783437</v>
      </c>
      <c r="F180" s="41">
        <v>14149.162862840683</v>
      </c>
      <c r="G180" s="42">
        <v>11999</v>
      </c>
      <c r="H180" s="43">
        <v>-2150.1628628406834</v>
      </c>
      <c r="I180" s="44">
        <v>-15.196396307569266</v>
      </c>
      <c r="J180" s="41">
        <v>6223.1008198537556</v>
      </c>
      <c r="K180" s="42">
        <v>5031</v>
      </c>
      <c r="L180" s="43">
        <v>-1192.1008198537556</v>
      </c>
      <c r="M180" s="44">
        <v>-19.156058279669175</v>
      </c>
      <c r="N180" s="41">
        <v>1401.291158874363</v>
      </c>
      <c r="O180" s="42">
        <v>1538</v>
      </c>
      <c r="P180" s="43">
        <v>136.70884112563704</v>
      </c>
      <c r="Q180" s="44">
        <v>9.7559197644159319</v>
      </c>
      <c r="R180" s="41">
        <v>7147.8506536671839</v>
      </c>
      <c r="S180" s="45">
        <v>9090</v>
      </c>
      <c r="T180" s="43">
        <v>1942.1493463328161</v>
      </c>
      <c r="U180" s="44">
        <v>27.171095766199336</v>
      </c>
    </row>
    <row r="181" spans="1:21">
      <c r="A181" s="40" t="s">
        <v>149</v>
      </c>
      <c r="B181" s="41">
        <v>26</v>
      </c>
      <c r="C181" s="42">
        <v>56</v>
      </c>
      <c r="D181" s="43">
        <v>30</v>
      </c>
      <c r="E181" s="44">
        <v>115.38461538461537</v>
      </c>
      <c r="F181" s="41">
        <v>744</v>
      </c>
      <c r="G181" s="42">
        <v>825</v>
      </c>
      <c r="H181" s="43">
        <v>81</v>
      </c>
      <c r="I181" s="44">
        <v>10.887096774193548</v>
      </c>
      <c r="J181" s="41">
        <v>306</v>
      </c>
      <c r="K181" s="42">
        <v>420</v>
      </c>
      <c r="L181" s="43">
        <v>114</v>
      </c>
      <c r="M181" s="44">
        <v>37.254901960784316</v>
      </c>
      <c r="N181" s="41">
        <v>256</v>
      </c>
      <c r="O181" s="42">
        <v>357</v>
      </c>
      <c r="P181" s="43">
        <v>101</v>
      </c>
      <c r="Q181" s="44">
        <v>39.453125</v>
      </c>
      <c r="R181" s="41">
        <v>806</v>
      </c>
      <c r="S181" s="45">
        <v>441</v>
      </c>
      <c r="T181" s="43">
        <v>-365</v>
      </c>
      <c r="U181" s="44">
        <v>-45.285359801488831</v>
      </c>
    </row>
    <row r="182" spans="1:21">
      <c r="A182" s="40" t="s">
        <v>127</v>
      </c>
      <c r="B182" s="41">
        <v>84</v>
      </c>
      <c r="C182" s="42">
        <v>450</v>
      </c>
      <c r="D182" s="43">
        <v>366</v>
      </c>
      <c r="E182" s="44">
        <v>435.71428571428567</v>
      </c>
      <c r="F182" s="41">
        <v>1044</v>
      </c>
      <c r="G182" s="42">
        <v>1686</v>
      </c>
      <c r="H182" s="43">
        <v>642</v>
      </c>
      <c r="I182" s="44">
        <v>61.494252873563212</v>
      </c>
      <c r="J182" s="41">
        <v>592</v>
      </c>
      <c r="K182" s="42">
        <v>1246</v>
      </c>
      <c r="L182" s="43">
        <v>654</v>
      </c>
      <c r="M182" s="44">
        <v>110.47297297297298</v>
      </c>
      <c r="N182" s="41">
        <v>503</v>
      </c>
      <c r="O182" s="42">
        <v>1019</v>
      </c>
      <c r="P182" s="43">
        <v>516</v>
      </c>
      <c r="Q182" s="44">
        <v>102.5844930417495</v>
      </c>
      <c r="R182" s="41">
        <v>345</v>
      </c>
      <c r="S182" s="45">
        <v>863</v>
      </c>
      <c r="T182" s="43">
        <v>518</v>
      </c>
      <c r="U182" s="44">
        <v>150.14492753623188</v>
      </c>
    </row>
    <row r="183" spans="1:21">
      <c r="A183" s="40" t="s">
        <v>123</v>
      </c>
      <c r="B183" s="41">
        <v>823</v>
      </c>
      <c r="C183" s="42">
        <v>1245</v>
      </c>
      <c r="D183" s="43">
        <v>422</v>
      </c>
      <c r="E183" s="44">
        <v>51.275820170109355</v>
      </c>
      <c r="F183" s="41">
        <v>6427</v>
      </c>
      <c r="G183" s="42">
        <v>4390</v>
      </c>
      <c r="H183" s="43">
        <v>-2037</v>
      </c>
      <c r="I183" s="44">
        <v>-31.694414190135369</v>
      </c>
      <c r="J183" s="41">
        <v>3230</v>
      </c>
      <c r="K183" s="42">
        <v>3342</v>
      </c>
      <c r="L183" s="43">
        <v>112</v>
      </c>
      <c r="M183" s="44">
        <v>3.4674922600619196</v>
      </c>
      <c r="N183" s="41">
        <v>1289</v>
      </c>
      <c r="O183" s="42">
        <v>1497</v>
      </c>
      <c r="P183" s="43">
        <v>208</v>
      </c>
      <c r="Q183" s="44">
        <v>16.136539953452289</v>
      </c>
      <c r="R183" s="41">
        <v>4747</v>
      </c>
      <c r="S183" s="45">
        <v>3757</v>
      </c>
      <c r="T183" s="43">
        <v>-990</v>
      </c>
      <c r="U183" s="44">
        <v>-20.855277017063408</v>
      </c>
    </row>
    <row r="184" spans="1:21">
      <c r="A184" s="40" t="s">
        <v>135</v>
      </c>
      <c r="B184" s="41">
        <v>30</v>
      </c>
      <c r="C184" s="42">
        <v>68</v>
      </c>
      <c r="D184" s="43">
        <v>38</v>
      </c>
      <c r="E184" s="44">
        <v>126.66666666666666</v>
      </c>
      <c r="F184" s="41">
        <v>464</v>
      </c>
      <c r="G184" s="42">
        <v>609</v>
      </c>
      <c r="H184" s="43">
        <v>145</v>
      </c>
      <c r="I184" s="44">
        <v>31.25</v>
      </c>
      <c r="J184" s="41">
        <v>109</v>
      </c>
      <c r="K184" s="42">
        <v>285</v>
      </c>
      <c r="L184" s="43">
        <v>176</v>
      </c>
      <c r="M184" s="44">
        <v>161.46788990825689</v>
      </c>
      <c r="N184" s="41">
        <v>145</v>
      </c>
      <c r="O184" s="42">
        <v>264</v>
      </c>
      <c r="P184" s="43">
        <v>119</v>
      </c>
      <c r="Q184" s="44">
        <v>82.068965517241381</v>
      </c>
      <c r="R184" s="41">
        <v>130</v>
      </c>
      <c r="S184" s="45">
        <v>172</v>
      </c>
      <c r="T184" s="43">
        <v>42</v>
      </c>
      <c r="U184" s="44">
        <v>32.307692307692307</v>
      </c>
    </row>
    <row r="185" spans="1:21">
      <c r="A185" s="40" t="s">
        <v>136</v>
      </c>
      <c r="B185" s="41">
        <v>84</v>
      </c>
      <c r="C185" s="42">
        <v>86</v>
      </c>
      <c r="D185" s="43">
        <v>2</v>
      </c>
      <c r="E185" s="44">
        <v>2.3809523809523809</v>
      </c>
      <c r="F185" s="41">
        <v>431</v>
      </c>
      <c r="G185" s="42">
        <v>608</v>
      </c>
      <c r="H185" s="43">
        <v>177</v>
      </c>
      <c r="I185" s="44">
        <v>41.067285382830626</v>
      </c>
      <c r="J185" s="41">
        <v>107</v>
      </c>
      <c r="K185" s="42">
        <v>293</v>
      </c>
      <c r="L185" s="43">
        <v>186</v>
      </c>
      <c r="M185" s="44">
        <v>173.83177570093457</v>
      </c>
      <c r="N185" s="41">
        <v>166</v>
      </c>
      <c r="O185" s="42">
        <v>273</v>
      </c>
      <c r="P185" s="43">
        <v>107</v>
      </c>
      <c r="Q185" s="44">
        <v>64.457831325301214</v>
      </c>
      <c r="R185" s="41">
        <v>215</v>
      </c>
      <c r="S185" s="45">
        <v>223</v>
      </c>
      <c r="T185" s="43">
        <v>8</v>
      </c>
      <c r="U185" s="44">
        <v>3.7209302325581395</v>
      </c>
    </row>
    <row r="186" spans="1:21">
      <c r="A186" s="40" t="s">
        <v>134</v>
      </c>
      <c r="B186" s="41">
        <v>10</v>
      </c>
      <c r="C186" s="42">
        <v>176</v>
      </c>
      <c r="D186" s="43">
        <v>166</v>
      </c>
      <c r="E186" s="44">
        <v>1660.0000000000002</v>
      </c>
      <c r="F186" s="41">
        <v>701</v>
      </c>
      <c r="G186" s="42">
        <v>1058</v>
      </c>
      <c r="H186" s="43">
        <v>357</v>
      </c>
      <c r="I186" s="44">
        <v>50.927246790299577</v>
      </c>
      <c r="J186" s="41">
        <v>235</v>
      </c>
      <c r="K186" s="42">
        <v>537</v>
      </c>
      <c r="L186" s="43">
        <v>302</v>
      </c>
      <c r="M186" s="44">
        <v>128.51063829787236</v>
      </c>
      <c r="N186" s="41">
        <v>400</v>
      </c>
      <c r="O186" s="42">
        <v>545</v>
      </c>
      <c r="P186" s="43">
        <v>145</v>
      </c>
      <c r="Q186" s="44">
        <v>36.25</v>
      </c>
      <c r="R186" s="41">
        <v>87</v>
      </c>
      <c r="S186" s="45">
        <v>364</v>
      </c>
      <c r="T186" s="43">
        <v>277</v>
      </c>
      <c r="U186" s="44">
        <v>318.39080459770116</v>
      </c>
    </row>
    <row r="187" spans="1:21">
      <c r="A187" s="40" t="s">
        <v>124</v>
      </c>
      <c r="B187" s="41">
        <v>855.99999999999989</v>
      </c>
      <c r="C187" s="42">
        <v>1358</v>
      </c>
      <c r="D187" s="43">
        <v>502.00000000000011</v>
      </c>
      <c r="E187" s="44">
        <v>58.644859813084139</v>
      </c>
      <c r="F187" s="41">
        <v>1882</v>
      </c>
      <c r="G187" s="42">
        <v>1729</v>
      </c>
      <c r="H187" s="43">
        <v>-153</v>
      </c>
      <c r="I187" s="44">
        <v>-8.1296493092454831</v>
      </c>
      <c r="J187" s="41">
        <v>574</v>
      </c>
      <c r="K187" s="42">
        <v>569</v>
      </c>
      <c r="L187" s="43">
        <v>-5</v>
      </c>
      <c r="M187" s="44">
        <v>-0.87108013937282225</v>
      </c>
      <c r="N187" s="41">
        <v>874</v>
      </c>
      <c r="O187" s="42">
        <v>414</v>
      </c>
      <c r="P187" s="43">
        <v>-460</v>
      </c>
      <c r="Q187" s="44">
        <v>-52.631578947368418</v>
      </c>
      <c r="R187" s="41">
        <v>4744</v>
      </c>
      <c r="S187" s="45">
        <v>3720</v>
      </c>
      <c r="T187" s="43">
        <v>-1024</v>
      </c>
      <c r="U187" s="44">
        <v>-21.585160202360875</v>
      </c>
    </row>
    <row r="188" spans="1:21">
      <c r="A188" s="40" t="s">
        <v>160</v>
      </c>
      <c r="B188" s="41">
        <v>158</v>
      </c>
      <c r="C188" s="42">
        <v>143</v>
      </c>
      <c r="D188" s="43">
        <v>-15</v>
      </c>
      <c r="E188" s="44">
        <v>-9.4936708860759502</v>
      </c>
      <c r="F188" s="41">
        <v>712</v>
      </c>
      <c r="G188" s="42">
        <v>860</v>
      </c>
      <c r="H188" s="43">
        <v>148</v>
      </c>
      <c r="I188" s="44">
        <v>20.786516853932586</v>
      </c>
      <c r="J188" s="41">
        <v>347</v>
      </c>
      <c r="K188" s="42">
        <v>409</v>
      </c>
      <c r="L188" s="43">
        <v>62</v>
      </c>
      <c r="M188" s="44">
        <v>17.86743515850144</v>
      </c>
      <c r="N188" s="41">
        <v>142</v>
      </c>
      <c r="O188" s="42">
        <v>253</v>
      </c>
      <c r="P188" s="43">
        <v>111</v>
      </c>
      <c r="Q188" s="44">
        <v>78.16901408450704</v>
      </c>
      <c r="R188" s="41">
        <v>917</v>
      </c>
      <c r="S188" s="45">
        <v>1442</v>
      </c>
      <c r="T188" s="43">
        <v>525</v>
      </c>
      <c r="U188" s="44">
        <v>57.251908396946561</v>
      </c>
    </row>
    <row r="189" spans="1:21">
      <c r="A189" s="40" t="s">
        <v>116</v>
      </c>
      <c r="B189" s="41">
        <v>799</v>
      </c>
      <c r="C189" s="42">
        <v>2578</v>
      </c>
      <c r="D189" s="43">
        <v>1779</v>
      </c>
      <c r="E189" s="44">
        <v>222.65331664580725</v>
      </c>
      <c r="F189" s="41">
        <v>8011</v>
      </c>
      <c r="G189" s="42">
        <v>7157</v>
      </c>
      <c r="H189" s="43">
        <v>-854</v>
      </c>
      <c r="I189" s="44">
        <v>-10.660342029709149</v>
      </c>
      <c r="J189" s="41">
        <v>5699</v>
      </c>
      <c r="K189" s="42">
        <v>7281</v>
      </c>
      <c r="L189" s="43">
        <v>1582</v>
      </c>
      <c r="M189" s="44">
        <v>27.759256009826284</v>
      </c>
      <c r="N189" s="41">
        <v>1643</v>
      </c>
      <c r="O189" s="42">
        <v>2137</v>
      </c>
      <c r="P189" s="43">
        <v>494</v>
      </c>
      <c r="Q189" s="44">
        <v>30.066950699939138</v>
      </c>
      <c r="R189" s="41">
        <v>6095</v>
      </c>
      <c r="S189" s="45">
        <v>8610</v>
      </c>
      <c r="T189" s="43">
        <v>2515</v>
      </c>
      <c r="U189" s="44">
        <v>41.263330598851518</v>
      </c>
    </row>
    <row r="190" spans="1:21">
      <c r="A190" s="40" t="s">
        <v>131</v>
      </c>
      <c r="B190" s="41">
        <v>2093</v>
      </c>
      <c r="C190" s="42">
        <v>4098</v>
      </c>
      <c r="D190" s="43">
        <v>2005</v>
      </c>
      <c r="E190" s="44">
        <v>95.795508838987104</v>
      </c>
      <c r="F190" s="41">
        <v>1371</v>
      </c>
      <c r="G190" s="42">
        <v>1133</v>
      </c>
      <c r="H190" s="43">
        <v>-238</v>
      </c>
      <c r="I190" s="44">
        <v>-17.359591539022613</v>
      </c>
      <c r="J190" s="41">
        <v>1145</v>
      </c>
      <c r="K190" s="42">
        <v>1076</v>
      </c>
      <c r="L190" s="43">
        <v>-69</v>
      </c>
      <c r="M190" s="44">
        <v>-6.0262008733624448</v>
      </c>
      <c r="N190" s="41">
        <v>787</v>
      </c>
      <c r="O190" s="42">
        <v>624</v>
      </c>
      <c r="P190" s="43">
        <v>-163</v>
      </c>
      <c r="Q190" s="44">
        <v>-20.71156289707751</v>
      </c>
      <c r="R190" s="41">
        <v>8057</v>
      </c>
      <c r="S190" s="45">
        <v>6696</v>
      </c>
      <c r="T190" s="43">
        <v>-1361</v>
      </c>
      <c r="U190" s="44">
        <v>-16.892143477721238</v>
      </c>
    </row>
    <row r="191" spans="1:21">
      <c r="A191" s="34" t="s">
        <v>193</v>
      </c>
      <c r="B191" s="41"/>
      <c r="C191" s="42"/>
      <c r="D191" s="43"/>
      <c r="E191" s="44"/>
      <c r="F191" s="41"/>
      <c r="G191" s="42"/>
      <c r="H191" s="43"/>
      <c r="I191" s="44"/>
      <c r="J191" s="41"/>
      <c r="K191" s="42"/>
      <c r="L191" s="43"/>
      <c r="M191" s="44"/>
      <c r="N191" s="41"/>
      <c r="O191" s="42"/>
      <c r="P191" s="43"/>
      <c r="Q191" s="44"/>
      <c r="R191" s="41"/>
      <c r="S191" s="45"/>
      <c r="T191" s="43"/>
      <c r="U191" s="44"/>
    </row>
    <row r="192" spans="1:21">
      <c r="A192" s="40" t="s">
        <v>181</v>
      </c>
      <c r="B192" s="41">
        <v>42</v>
      </c>
      <c r="C192" s="42">
        <v>197</v>
      </c>
      <c r="D192" s="43">
        <v>155</v>
      </c>
      <c r="E192" s="44">
        <v>369.04761904761909</v>
      </c>
      <c r="F192" s="41">
        <v>760</v>
      </c>
      <c r="G192" s="42">
        <v>949</v>
      </c>
      <c r="H192" s="43">
        <v>189</v>
      </c>
      <c r="I192" s="44">
        <v>24.868421052631579</v>
      </c>
      <c r="J192" s="41">
        <v>35</v>
      </c>
      <c r="K192" s="42">
        <v>81</v>
      </c>
      <c r="L192" s="43">
        <v>46</v>
      </c>
      <c r="M192" s="44">
        <v>131.42857142857142</v>
      </c>
      <c r="N192" s="41">
        <v>0</v>
      </c>
      <c r="O192" s="42">
        <v>35</v>
      </c>
      <c r="P192" s="43">
        <v>35</v>
      </c>
      <c r="Q192" s="44">
        <v>0</v>
      </c>
      <c r="R192" s="41">
        <v>145</v>
      </c>
      <c r="S192" s="45">
        <v>231</v>
      </c>
      <c r="T192" s="43">
        <v>86</v>
      </c>
      <c r="U192" s="44">
        <v>59.310344827586206</v>
      </c>
    </row>
    <row r="193" spans="1:21">
      <c r="A193" s="40" t="s">
        <v>182</v>
      </c>
      <c r="B193" s="41">
        <v>73</v>
      </c>
      <c r="C193" s="42">
        <v>156</v>
      </c>
      <c r="D193" s="43">
        <v>83</v>
      </c>
      <c r="E193" s="44">
        <v>113.69863013698631</v>
      </c>
      <c r="F193" s="41">
        <v>1142</v>
      </c>
      <c r="G193" s="42">
        <v>1518</v>
      </c>
      <c r="H193" s="43">
        <v>376</v>
      </c>
      <c r="I193" s="44">
        <v>32.924693520140103</v>
      </c>
      <c r="J193" s="41">
        <v>66</v>
      </c>
      <c r="K193" s="42">
        <v>136</v>
      </c>
      <c r="L193" s="43">
        <v>70</v>
      </c>
      <c r="M193" s="44">
        <v>106.06060606060606</v>
      </c>
      <c r="N193" s="41">
        <v>119</v>
      </c>
      <c r="O193" s="42">
        <v>106</v>
      </c>
      <c r="P193" s="43">
        <v>-13</v>
      </c>
      <c r="Q193" s="44">
        <v>-10.92436974789916</v>
      </c>
      <c r="R193" s="41">
        <v>191</v>
      </c>
      <c r="S193" s="45">
        <v>338</v>
      </c>
      <c r="T193" s="43">
        <v>147</v>
      </c>
      <c r="U193" s="44">
        <v>76.96335078534031</v>
      </c>
    </row>
    <row r="194" spans="1:21">
      <c r="A194" s="40" t="s">
        <v>188</v>
      </c>
      <c r="B194" s="41">
        <v>122.5018843191873</v>
      </c>
      <c r="C194" s="42">
        <v>440</v>
      </c>
      <c r="D194" s="43">
        <v>317.4981156808127</v>
      </c>
      <c r="E194" s="44">
        <v>259.17814852018847</v>
      </c>
      <c r="F194" s="41">
        <v>734.84089791905626</v>
      </c>
      <c r="G194" s="42">
        <v>993</v>
      </c>
      <c r="H194" s="43">
        <v>258.15910208094374</v>
      </c>
      <c r="I194" s="44">
        <v>35.131292067712366</v>
      </c>
      <c r="J194" s="41">
        <v>81.613304932000659</v>
      </c>
      <c r="K194" s="42">
        <v>91</v>
      </c>
      <c r="L194" s="43">
        <v>9.3866950679993408</v>
      </c>
      <c r="M194" s="44">
        <v>11.501427464333464</v>
      </c>
      <c r="N194" s="41">
        <v>66.82959200393249</v>
      </c>
      <c r="O194" s="42">
        <v>70</v>
      </c>
      <c r="P194" s="43">
        <v>3.1704079960675102</v>
      </c>
      <c r="Q194" s="44">
        <v>4.7440181826651768</v>
      </c>
      <c r="R194" s="41">
        <v>99.941012616745866</v>
      </c>
      <c r="S194" s="45">
        <v>206</v>
      </c>
      <c r="T194" s="43">
        <v>106.05898738325413</v>
      </c>
      <c r="U194" s="44">
        <v>106.12158572974391</v>
      </c>
    </row>
    <row r="195" spans="1:21">
      <c r="A195" s="40" t="s">
        <v>173</v>
      </c>
      <c r="B195" s="41">
        <v>430</v>
      </c>
      <c r="C195" s="42">
        <v>514</v>
      </c>
      <c r="D195" s="43">
        <v>84</v>
      </c>
      <c r="E195" s="44">
        <v>19.534883720930232</v>
      </c>
      <c r="F195" s="41">
        <v>1246</v>
      </c>
      <c r="G195" s="42">
        <v>1392</v>
      </c>
      <c r="H195" s="43">
        <v>146</v>
      </c>
      <c r="I195" s="44">
        <v>11.717495987158909</v>
      </c>
      <c r="J195" s="41">
        <v>61</v>
      </c>
      <c r="K195" s="42">
        <v>156</v>
      </c>
      <c r="L195" s="43">
        <v>95</v>
      </c>
      <c r="M195" s="44">
        <v>155.73770491803279</v>
      </c>
      <c r="N195" s="41">
        <v>144</v>
      </c>
      <c r="O195" s="42">
        <v>136</v>
      </c>
      <c r="P195" s="43">
        <v>-8</v>
      </c>
      <c r="Q195" s="44">
        <v>-5.5555555555555554</v>
      </c>
      <c r="R195" s="41">
        <v>265</v>
      </c>
      <c r="S195" s="45">
        <v>348</v>
      </c>
      <c r="T195" s="43">
        <v>83</v>
      </c>
      <c r="U195" s="44">
        <v>31.320754716981131</v>
      </c>
    </row>
    <row r="196" spans="1:21">
      <c r="A196" s="40" t="s">
        <v>179</v>
      </c>
      <c r="B196" s="41">
        <v>107.41561009654528</v>
      </c>
      <c r="C196" s="42">
        <v>349</v>
      </c>
      <c r="D196" s="43">
        <v>241.58438990345473</v>
      </c>
      <c r="E196" s="44">
        <v>224.90622143868885</v>
      </c>
      <c r="F196" s="41">
        <v>1216.8533209259042</v>
      </c>
      <c r="G196" s="42">
        <v>1809</v>
      </c>
      <c r="H196" s="43">
        <v>592.1466790740958</v>
      </c>
      <c r="I196" s="44">
        <v>48.662124587335732</v>
      </c>
      <c r="J196" s="41">
        <v>93.026171920437349</v>
      </c>
      <c r="K196" s="42">
        <v>144</v>
      </c>
      <c r="L196" s="43">
        <v>50.973828079562651</v>
      </c>
      <c r="M196" s="44">
        <v>54.795147459318351</v>
      </c>
      <c r="N196" s="41">
        <v>123.91380714202627</v>
      </c>
      <c r="O196" s="42">
        <v>101</v>
      </c>
      <c r="P196" s="43">
        <v>-22.913807142026272</v>
      </c>
      <c r="Q196" s="44">
        <v>-18.491730397536053</v>
      </c>
      <c r="R196" s="41">
        <v>309.2509014772595</v>
      </c>
      <c r="S196" s="45">
        <v>386</v>
      </c>
      <c r="T196" s="43">
        <v>76.749098522740496</v>
      </c>
      <c r="U196" s="44">
        <v>24.817744477418824</v>
      </c>
    </row>
    <row r="197" spans="1:21">
      <c r="A197" s="40" t="s">
        <v>174</v>
      </c>
      <c r="B197" s="41">
        <v>181</v>
      </c>
      <c r="C197" s="42">
        <v>678</v>
      </c>
      <c r="D197" s="43">
        <v>497</v>
      </c>
      <c r="E197" s="44">
        <v>274.585635359116</v>
      </c>
      <c r="F197" s="41">
        <v>2085</v>
      </c>
      <c r="G197" s="42">
        <v>2531</v>
      </c>
      <c r="H197" s="43">
        <v>446</v>
      </c>
      <c r="I197" s="44">
        <v>21.390887290167864</v>
      </c>
      <c r="J197" s="41">
        <v>436</v>
      </c>
      <c r="K197" s="42">
        <v>699</v>
      </c>
      <c r="L197" s="43">
        <v>263</v>
      </c>
      <c r="M197" s="44">
        <v>60.321100917431195</v>
      </c>
      <c r="N197" s="41">
        <v>414</v>
      </c>
      <c r="O197" s="42">
        <v>431</v>
      </c>
      <c r="P197" s="43">
        <v>17</v>
      </c>
      <c r="Q197" s="44">
        <v>4.1062801932367154</v>
      </c>
      <c r="R197" s="41">
        <v>504</v>
      </c>
      <c r="S197" s="45">
        <v>515</v>
      </c>
      <c r="T197" s="43">
        <v>11</v>
      </c>
      <c r="U197" s="44">
        <v>2.1825396825396823</v>
      </c>
    </row>
    <row r="198" spans="1:21">
      <c r="A198" s="40" t="s">
        <v>187</v>
      </c>
      <c r="B198" s="41">
        <v>1049</v>
      </c>
      <c r="C198" s="42">
        <v>2507</v>
      </c>
      <c r="D198" s="43">
        <v>1458</v>
      </c>
      <c r="E198" s="44">
        <v>138.98951382268828</v>
      </c>
      <c r="F198" s="41">
        <v>4314.9850312003346</v>
      </c>
      <c r="G198" s="42">
        <v>5546</v>
      </c>
      <c r="H198" s="43">
        <v>1231.0149687996654</v>
      </c>
      <c r="I198" s="44">
        <v>28.528835207968822</v>
      </c>
      <c r="J198" s="41">
        <v>498.78479853479854</v>
      </c>
      <c r="K198" s="42">
        <v>755</v>
      </c>
      <c r="L198" s="43">
        <v>256.21520146520146</v>
      </c>
      <c r="M198" s="44">
        <v>51.367884951154174</v>
      </c>
      <c r="N198" s="41">
        <v>383.74535832883481</v>
      </c>
      <c r="O198" s="42">
        <v>626</v>
      </c>
      <c r="P198" s="43">
        <v>242.25464167116519</v>
      </c>
      <c r="Q198" s="44">
        <v>63.129008967341051</v>
      </c>
      <c r="R198" s="41">
        <v>605.40730530776898</v>
      </c>
      <c r="S198" s="45">
        <v>982</v>
      </c>
      <c r="T198" s="43">
        <v>376.59269469223102</v>
      </c>
      <c r="U198" s="44">
        <v>62.20484810647995</v>
      </c>
    </row>
    <row r="199" spans="1:21">
      <c r="A199" s="40" t="s">
        <v>175</v>
      </c>
      <c r="B199" s="41">
        <v>435</v>
      </c>
      <c r="C199" s="42">
        <v>1123</v>
      </c>
      <c r="D199" s="43">
        <v>688</v>
      </c>
      <c r="E199" s="44">
        <v>158.16091954022988</v>
      </c>
      <c r="F199" s="41">
        <v>978</v>
      </c>
      <c r="G199" s="42">
        <v>1322</v>
      </c>
      <c r="H199" s="43">
        <v>344</v>
      </c>
      <c r="I199" s="44">
        <v>35.173824130879346</v>
      </c>
      <c r="J199" s="41">
        <v>25</v>
      </c>
      <c r="K199" s="42">
        <v>204</v>
      </c>
      <c r="L199" s="43">
        <v>179</v>
      </c>
      <c r="M199" s="44">
        <v>716</v>
      </c>
      <c r="N199" s="41">
        <v>121</v>
      </c>
      <c r="O199" s="42">
        <v>264</v>
      </c>
      <c r="P199" s="43">
        <v>143</v>
      </c>
      <c r="Q199" s="44">
        <v>118.18181818181819</v>
      </c>
      <c r="R199" s="41">
        <v>282</v>
      </c>
      <c r="S199" s="45">
        <v>347</v>
      </c>
      <c r="T199" s="43">
        <v>65</v>
      </c>
      <c r="U199" s="44">
        <v>23.049645390070921</v>
      </c>
    </row>
    <row r="200" spans="1:21">
      <c r="A200" s="40" t="s">
        <v>177</v>
      </c>
      <c r="B200" s="41">
        <v>289.15857605177996</v>
      </c>
      <c r="C200" s="42">
        <v>862</v>
      </c>
      <c r="D200" s="43">
        <v>572.84142394822004</v>
      </c>
      <c r="E200" s="44">
        <v>198.10632344711806</v>
      </c>
      <c r="F200" s="41">
        <v>1316.5177993527509</v>
      </c>
      <c r="G200" s="42">
        <v>1325</v>
      </c>
      <c r="H200" s="43">
        <v>8.4822006472491012</v>
      </c>
      <c r="I200" s="44">
        <v>0.6442906166114325</v>
      </c>
      <c r="J200" s="41">
        <v>27</v>
      </c>
      <c r="K200" s="42">
        <v>120</v>
      </c>
      <c r="L200" s="43">
        <v>93</v>
      </c>
      <c r="M200" s="44">
        <v>344.44444444444446</v>
      </c>
      <c r="N200" s="41">
        <v>163</v>
      </c>
      <c r="O200" s="42">
        <v>89</v>
      </c>
      <c r="P200" s="43">
        <v>-74</v>
      </c>
      <c r="Q200" s="44">
        <v>-45.398773006134967</v>
      </c>
      <c r="R200" s="41">
        <v>107.3883495145631</v>
      </c>
      <c r="S200" s="45">
        <v>277</v>
      </c>
      <c r="T200" s="43">
        <v>169.61165048543688</v>
      </c>
      <c r="U200" s="44">
        <v>157.94231986258023</v>
      </c>
    </row>
    <row r="201" spans="1:21">
      <c r="A201" s="40" t="s">
        <v>183</v>
      </c>
      <c r="B201" s="41">
        <v>294.4981156808127</v>
      </c>
      <c r="C201" s="42">
        <v>886</v>
      </c>
      <c r="D201" s="43">
        <v>591.5018843191873</v>
      </c>
      <c r="E201" s="44">
        <v>200.85082138871053</v>
      </c>
      <c r="F201" s="41">
        <v>2337.1591020809437</v>
      </c>
      <c r="G201" s="42">
        <v>2675</v>
      </c>
      <c r="H201" s="43">
        <v>337.84089791905626</v>
      </c>
      <c r="I201" s="44">
        <v>14.455194668529488</v>
      </c>
      <c r="J201" s="41">
        <v>104.38669506799934</v>
      </c>
      <c r="K201" s="42">
        <v>316</v>
      </c>
      <c r="L201" s="43">
        <v>211.61330493200066</v>
      </c>
      <c r="M201" s="44">
        <v>202.72057161513928</v>
      </c>
      <c r="N201" s="41">
        <v>132.1704079960675</v>
      </c>
      <c r="O201" s="42">
        <v>225</v>
      </c>
      <c r="P201" s="43">
        <v>92.829592003932504</v>
      </c>
      <c r="Q201" s="44">
        <v>70.234777520467745</v>
      </c>
      <c r="R201" s="41">
        <v>349.05898738325413</v>
      </c>
      <c r="S201" s="45">
        <v>668</v>
      </c>
      <c r="T201" s="43">
        <v>318.94101261674587</v>
      </c>
      <c r="U201" s="44">
        <v>91.371666149526803</v>
      </c>
    </row>
    <row r="202" spans="1:21">
      <c r="A202" s="40" t="s">
        <v>178</v>
      </c>
      <c r="B202" s="41">
        <v>104.8414239482201</v>
      </c>
      <c r="C202" s="42">
        <v>205</v>
      </c>
      <c r="D202" s="43">
        <v>100.1585760517799</v>
      </c>
      <c r="E202" s="44">
        <v>95.533399185084519</v>
      </c>
      <c r="F202" s="41">
        <v>790.48220064724944</v>
      </c>
      <c r="G202" s="42">
        <v>1254</v>
      </c>
      <c r="H202" s="43">
        <v>463.51779935275056</v>
      </c>
      <c r="I202" s="44">
        <v>58.637348060869762</v>
      </c>
      <c r="J202" s="41">
        <v>0</v>
      </c>
      <c r="K202" s="42">
        <v>70</v>
      </c>
      <c r="L202" s="43">
        <v>70</v>
      </c>
      <c r="M202" s="44">
        <v>0</v>
      </c>
      <c r="N202" s="41">
        <v>0</v>
      </c>
      <c r="O202" s="42">
        <v>72</v>
      </c>
      <c r="P202" s="43">
        <v>72</v>
      </c>
      <c r="Q202" s="44">
        <v>0</v>
      </c>
      <c r="R202" s="41">
        <v>212.61165048543694</v>
      </c>
      <c r="S202" s="45">
        <v>269</v>
      </c>
      <c r="T202" s="43">
        <v>56.38834951456306</v>
      </c>
      <c r="U202" s="44">
        <v>26.521758984428484</v>
      </c>
    </row>
    <row r="203" spans="1:21">
      <c r="A203" s="40" t="s">
        <v>176</v>
      </c>
      <c r="B203" s="41">
        <v>308</v>
      </c>
      <c r="C203" s="42">
        <v>596</v>
      </c>
      <c r="D203" s="43">
        <v>288</v>
      </c>
      <c r="E203" s="44">
        <v>93.506493506493499</v>
      </c>
      <c r="F203" s="41">
        <v>1575</v>
      </c>
      <c r="G203" s="42">
        <v>1626</v>
      </c>
      <c r="H203" s="43">
        <v>51</v>
      </c>
      <c r="I203" s="44">
        <v>3.2380952380952377</v>
      </c>
      <c r="J203" s="41">
        <v>23</v>
      </c>
      <c r="K203" s="42">
        <v>166</v>
      </c>
      <c r="L203" s="43">
        <v>143</v>
      </c>
      <c r="M203" s="44">
        <v>621.73913043478262</v>
      </c>
      <c r="N203" s="41">
        <v>56</v>
      </c>
      <c r="O203" s="42">
        <v>141</v>
      </c>
      <c r="P203" s="43">
        <v>85</v>
      </c>
      <c r="Q203" s="44">
        <v>151.78571428571428</v>
      </c>
      <c r="R203" s="41">
        <v>252</v>
      </c>
      <c r="S203" s="45">
        <v>487</v>
      </c>
      <c r="T203" s="43">
        <v>235</v>
      </c>
      <c r="U203" s="44">
        <v>93.253968253968253</v>
      </c>
    </row>
    <row r="204" spans="1:21">
      <c r="A204" s="40" t="s">
        <v>185</v>
      </c>
      <c r="B204" s="41">
        <v>1336</v>
      </c>
      <c r="C204" s="42">
        <v>3553</v>
      </c>
      <c r="D204" s="43">
        <v>2217</v>
      </c>
      <c r="E204" s="44">
        <v>165.94311377245509</v>
      </c>
      <c r="F204" s="41">
        <v>1775.0179013509844</v>
      </c>
      <c r="G204" s="42">
        <v>2350</v>
      </c>
      <c r="H204" s="43">
        <v>574.9820986490156</v>
      </c>
      <c r="I204" s="44">
        <v>32.393030977963136</v>
      </c>
      <c r="J204" s="41">
        <v>138.20053870860323</v>
      </c>
      <c r="K204" s="42">
        <v>364</v>
      </c>
      <c r="L204" s="43">
        <v>225.79946129139677</v>
      </c>
      <c r="M204" s="44">
        <v>163.38536984106585</v>
      </c>
      <c r="N204" s="41">
        <v>131.25464167116519</v>
      </c>
      <c r="O204" s="42">
        <v>371</v>
      </c>
      <c r="P204" s="43">
        <v>239.74535832883481</v>
      </c>
      <c r="Q204" s="44">
        <v>182.65667048139412</v>
      </c>
      <c r="R204" s="41">
        <v>325.22026067463571</v>
      </c>
      <c r="S204" s="45">
        <v>391</v>
      </c>
      <c r="T204" s="43">
        <v>65.779739325364289</v>
      </c>
      <c r="U204" s="44">
        <v>20.226211979816707</v>
      </c>
    </row>
    <row r="205" spans="1:21">
      <c r="A205" s="40" t="s">
        <v>186</v>
      </c>
      <c r="B205" s="41">
        <v>27</v>
      </c>
      <c r="C205" s="42">
        <v>103</v>
      </c>
      <c r="D205" s="43">
        <v>76</v>
      </c>
      <c r="E205" s="44">
        <v>281.48148148148147</v>
      </c>
      <c r="F205" s="41">
        <v>476</v>
      </c>
      <c r="G205" s="42">
        <v>888</v>
      </c>
      <c r="H205" s="43">
        <v>412</v>
      </c>
      <c r="I205" s="44">
        <v>86.554621848739501</v>
      </c>
      <c r="J205" s="41">
        <v>0</v>
      </c>
      <c r="K205" s="42">
        <v>39</v>
      </c>
      <c r="L205" s="43">
        <v>39</v>
      </c>
      <c r="M205" s="44">
        <v>0</v>
      </c>
      <c r="N205" s="41">
        <v>9</v>
      </c>
      <c r="O205" s="42">
        <v>46</v>
      </c>
      <c r="P205" s="43">
        <v>37</v>
      </c>
      <c r="Q205" s="44">
        <v>411.11111111111109</v>
      </c>
      <c r="R205" s="41">
        <v>180</v>
      </c>
      <c r="S205" s="45">
        <v>176</v>
      </c>
      <c r="T205" s="43">
        <v>-4</v>
      </c>
      <c r="U205" s="44">
        <v>-2.2222222222222223</v>
      </c>
    </row>
    <row r="206" spans="1:21">
      <c r="A206" s="40" t="s">
        <v>172</v>
      </c>
      <c r="B206" s="41">
        <v>741</v>
      </c>
      <c r="C206" s="42">
        <v>2424</v>
      </c>
      <c r="D206" s="43">
        <v>1683</v>
      </c>
      <c r="E206" s="44">
        <v>227.12550607287449</v>
      </c>
      <c r="F206" s="41">
        <v>3475.7390029325516</v>
      </c>
      <c r="G206" s="42">
        <v>3546</v>
      </c>
      <c r="H206" s="43">
        <v>70.260997067448443</v>
      </c>
      <c r="I206" s="44">
        <v>2.0214693050360744</v>
      </c>
      <c r="J206" s="41">
        <v>276.30498533724341</v>
      </c>
      <c r="K206" s="42">
        <v>521</v>
      </c>
      <c r="L206" s="43">
        <v>244.69501466275659</v>
      </c>
      <c r="M206" s="44">
        <v>88.559753767777536</v>
      </c>
      <c r="N206" s="41">
        <v>253</v>
      </c>
      <c r="O206" s="42">
        <v>519</v>
      </c>
      <c r="P206" s="43">
        <v>266</v>
      </c>
      <c r="Q206" s="44">
        <v>105.13833992094861</v>
      </c>
      <c r="R206" s="41">
        <v>386.14662756598239</v>
      </c>
      <c r="S206" s="45">
        <v>666</v>
      </c>
      <c r="T206" s="43">
        <v>279.85337243401761</v>
      </c>
      <c r="U206" s="44">
        <v>72.473343661715134</v>
      </c>
    </row>
    <row r="207" spans="1:21">
      <c r="A207" s="40" t="s">
        <v>226</v>
      </c>
      <c r="B207" s="41">
        <v>315.58438990345468</v>
      </c>
      <c r="C207" s="42">
        <v>525</v>
      </c>
      <c r="D207" s="43">
        <v>209.41561009654532</v>
      </c>
      <c r="E207" s="44">
        <v>66.358038228890507</v>
      </c>
      <c r="F207" s="41">
        <v>961.14667907409557</v>
      </c>
      <c r="G207" s="42">
        <v>1284</v>
      </c>
      <c r="H207" s="43">
        <v>322.85332092590443</v>
      </c>
      <c r="I207" s="44">
        <v>33.590431924180372</v>
      </c>
      <c r="J207" s="41">
        <v>33.973828079562637</v>
      </c>
      <c r="K207" s="42">
        <v>114</v>
      </c>
      <c r="L207" s="43">
        <v>80.026171920437363</v>
      </c>
      <c r="M207" s="44">
        <v>235.55241326654638</v>
      </c>
      <c r="N207" s="41">
        <v>78.086192857973714</v>
      </c>
      <c r="O207" s="42">
        <v>126</v>
      </c>
      <c r="P207" s="43">
        <v>47.913807142026286</v>
      </c>
      <c r="Q207" s="44">
        <v>61.360152657427967</v>
      </c>
      <c r="R207" s="41">
        <v>459.7490985227405</v>
      </c>
      <c r="S207" s="45">
        <v>667</v>
      </c>
      <c r="T207" s="43">
        <v>207.2509014772595</v>
      </c>
      <c r="U207" s="44">
        <v>45.079131670555803</v>
      </c>
    </row>
    <row r="208" spans="1:21">
      <c r="A208" s="40" t="s">
        <v>171</v>
      </c>
      <c r="B208" s="41">
        <v>1313</v>
      </c>
      <c r="C208" s="42">
        <v>2943</v>
      </c>
      <c r="D208" s="43">
        <v>1630</v>
      </c>
      <c r="E208" s="44">
        <v>124.14318354912415</v>
      </c>
      <c r="F208" s="41">
        <v>4302.2580645161288</v>
      </c>
      <c r="G208" s="42">
        <v>4917</v>
      </c>
      <c r="H208" s="43">
        <v>614.7419354838712</v>
      </c>
      <c r="I208" s="44">
        <v>14.288820574342061</v>
      </c>
      <c r="J208" s="41">
        <v>389.70967741935488</v>
      </c>
      <c r="K208" s="42">
        <v>793</v>
      </c>
      <c r="L208" s="43">
        <v>403.29032258064512</v>
      </c>
      <c r="M208" s="44">
        <v>103.48481086002812</v>
      </c>
      <c r="N208" s="41">
        <v>575</v>
      </c>
      <c r="O208" s="42">
        <v>808</v>
      </c>
      <c r="P208" s="43">
        <v>233</v>
      </c>
      <c r="Q208" s="44">
        <v>40.521739130434781</v>
      </c>
      <c r="R208" s="41">
        <v>589.22580645161293</v>
      </c>
      <c r="S208" s="45">
        <v>864</v>
      </c>
      <c r="T208" s="43">
        <v>274.77419354838707</v>
      </c>
      <c r="U208" s="44">
        <v>46.633088798861266</v>
      </c>
    </row>
    <row r="209" spans="1:21">
      <c r="A209" s="40" t="s">
        <v>180</v>
      </c>
      <c r="B209" s="41">
        <v>201</v>
      </c>
      <c r="C209" s="42">
        <v>623</v>
      </c>
      <c r="D209" s="43">
        <v>422</v>
      </c>
      <c r="E209" s="44">
        <v>209.95024875621891</v>
      </c>
      <c r="F209" s="41">
        <v>1095</v>
      </c>
      <c r="G209" s="42">
        <v>1592</v>
      </c>
      <c r="H209" s="43">
        <v>497</v>
      </c>
      <c r="I209" s="44">
        <v>45.388127853881279</v>
      </c>
      <c r="J209" s="41">
        <v>118</v>
      </c>
      <c r="K209" s="42">
        <v>149</v>
      </c>
      <c r="L209" s="43">
        <v>31</v>
      </c>
      <c r="M209" s="44">
        <v>26.271186440677969</v>
      </c>
      <c r="N209" s="41">
        <v>108</v>
      </c>
      <c r="O209" s="42">
        <v>144</v>
      </c>
      <c r="P209" s="43">
        <v>36</v>
      </c>
      <c r="Q209" s="44">
        <v>33.333333333333329</v>
      </c>
      <c r="R209" s="41">
        <v>81</v>
      </c>
      <c r="S209" s="45">
        <v>414</v>
      </c>
      <c r="T209" s="43">
        <v>333</v>
      </c>
      <c r="U209" s="44">
        <v>411.11111111111109</v>
      </c>
    </row>
    <row r="210" spans="1:21">
      <c r="A210" s="46"/>
      <c r="C210" s="42"/>
      <c r="D210" s="42"/>
      <c r="E210" s="42"/>
      <c r="G210" s="42"/>
      <c r="H210" s="42"/>
      <c r="I210" s="42"/>
      <c r="K210" s="42"/>
      <c r="L210" s="47"/>
      <c r="M210" s="30"/>
      <c r="O210" s="42"/>
      <c r="P210" s="47"/>
      <c r="Q210" s="30"/>
      <c r="S210" s="45"/>
      <c r="T210" s="47"/>
      <c r="U210" s="30"/>
    </row>
    <row r="211" spans="1:21">
      <c r="A211" s="81" t="s">
        <v>244</v>
      </c>
      <c r="C211" s="42"/>
      <c r="D211" s="42"/>
      <c r="E211" s="42"/>
      <c r="G211" s="42"/>
      <c r="H211" s="42"/>
      <c r="I211" s="42"/>
      <c r="K211" s="42"/>
      <c r="L211" s="47"/>
      <c r="M211" s="30"/>
      <c r="O211" s="42"/>
      <c r="P211" s="47"/>
      <c r="Q211" s="30"/>
      <c r="S211" s="45"/>
      <c r="T211" s="47"/>
      <c r="U211" s="30"/>
    </row>
    <row r="212" spans="1:21">
      <c r="A212" s="81" t="s">
        <v>269</v>
      </c>
      <c r="C212" s="42"/>
      <c r="D212" s="42"/>
      <c r="E212" s="42"/>
      <c r="G212" s="42"/>
      <c r="H212" s="42"/>
      <c r="I212" s="42"/>
      <c r="K212" s="42"/>
      <c r="L212" s="47"/>
      <c r="M212" s="30"/>
      <c r="O212" s="42"/>
      <c r="P212" s="47"/>
      <c r="Q212" s="30"/>
      <c r="S212" s="45"/>
      <c r="T212" s="47"/>
      <c r="U212" s="30"/>
    </row>
    <row r="213" spans="1:21">
      <c r="A213" s="81"/>
      <c r="C213" s="42"/>
      <c r="D213" s="42"/>
      <c r="E213" s="42"/>
      <c r="G213" s="42"/>
      <c r="H213" s="42"/>
      <c r="I213" s="42"/>
      <c r="K213" s="42"/>
      <c r="L213" s="47"/>
      <c r="M213" s="30"/>
      <c r="O213" s="42"/>
      <c r="P213" s="47"/>
      <c r="Q213" s="30"/>
      <c r="S213" s="45"/>
      <c r="T213" s="47"/>
      <c r="U213" s="30"/>
    </row>
    <row r="214" spans="1:21">
      <c r="A214" s="136" t="s">
        <v>250</v>
      </c>
      <c r="C214" s="42"/>
      <c r="D214" s="42"/>
      <c r="E214" s="42"/>
      <c r="G214" s="42"/>
      <c r="H214" s="42"/>
      <c r="I214" s="42"/>
      <c r="K214" s="42"/>
      <c r="L214" s="47"/>
      <c r="M214" s="30"/>
      <c r="O214" s="42"/>
      <c r="P214" s="47"/>
      <c r="Q214" s="30"/>
      <c r="S214" s="45"/>
      <c r="T214" s="47"/>
      <c r="U214" s="30"/>
    </row>
    <row r="215" spans="1:21">
      <c r="A215" s="136" t="s">
        <v>251</v>
      </c>
      <c r="C215" s="42"/>
      <c r="D215" s="42"/>
      <c r="E215" s="42"/>
      <c r="G215" s="42"/>
      <c r="H215" s="42"/>
      <c r="I215" s="42"/>
      <c r="K215" s="42"/>
      <c r="L215" s="47"/>
      <c r="M215" s="30"/>
      <c r="O215" s="42"/>
      <c r="P215" s="47"/>
      <c r="Q215" s="30"/>
      <c r="S215" s="45"/>
      <c r="T215" s="47"/>
      <c r="U215" s="30"/>
    </row>
    <row r="216" spans="1:21">
      <c r="A216" s="136" t="s">
        <v>252</v>
      </c>
      <c r="C216" s="42"/>
      <c r="D216" s="42"/>
      <c r="E216" s="42"/>
      <c r="G216" s="42"/>
      <c r="H216" s="42"/>
      <c r="I216" s="42"/>
      <c r="K216" s="42"/>
      <c r="L216" s="47"/>
      <c r="M216" s="30"/>
      <c r="O216" s="42"/>
      <c r="P216" s="47"/>
      <c r="Q216" s="30"/>
      <c r="S216" s="45"/>
      <c r="T216" s="47"/>
      <c r="U216" s="30"/>
    </row>
    <row r="217" spans="1:21">
      <c r="A217" s="136" t="s">
        <v>253</v>
      </c>
      <c r="C217" s="42"/>
      <c r="D217" s="42"/>
      <c r="E217" s="42"/>
      <c r="G217" s="42"/>
      <c r="H217" s="42"/>
      <c r="I217" s="42"/>
      <c r="K217" s="42"/>
      <c r="L217" s="47"/>
      <c r="M217" s="30"/>
      <c r="O217" s="42"/>
      <c r="P217" s="47"/>
      <c r="Q217" s="30"/>
      <c r="S217" s="45"/>
      <c r="T217" s="47"/>
      <c r="U217" s="30"/>
    </row>
    <row r="218" spans="1:21">
      <c r="A218" s="135" t="s">
        <v>254</v>
      </c>
      <c r="C218" s="42"/>
      <c r="D218" s="42"/>
      <c r="E218" s="42"/>
      <c r="G218" s="42"/>
      <c r="H218" s="42"/>
      <c r="I218" s="42"/>
      <c r="K218" s="42"/>
      <c r="L218" s="47"/>
      <c r="M218" s="30"/>
      <c r="O218" s="42"/>
      <c r="P218" s="47"/>
      <c r="Q218" s="30"/>
      <c r="S218" s="45"/>
      <c r="T218" s="47"/>
      <c r="U218" s="30"/>
    </row>
    <row r="219" spans="1:21">
      <c r="A219" s="81"/>
      <c r="C219" s="42"/>
      <c r="D219" s="42"/>
      <c r="E219" s="42"/>
      <c r="G219" s="42"/>
      <c r="H219" s="42"/>
      <c r="I219" s="42"/>
      <c r="K219" s="42"/>
      <c r="L219" s="47"/>
      <c r="M219" s="30"/>
      <c r="O219" s="42"/>
      <c r="P219" s="47"/>
      <c r="Q219" s="30"/>
      <c r="S219" s="45"/>
      <c r="T219" s="47"/>
      <c r="U219" s="30"/>
    </row>
    <row r="220" spans="1:21">
      <c r="A220" s="82" t="s">
        <v>246</v>
      </c>
      <c r="C220" s="42"/>
      <c r="D220" s="42"/>
      <c r="E220" s="42"/>
      <c r="G220" s="42"/>
      <c r="H220" s="42"/>
      <c r="I220" s="42"/>
      <c r="K220" s="42"/>
      <c r="L220" s="47"/>
      <c r="M220" s="30"/>
      <c r="O220" s="42"/>
      <c r="P220" s="47"/>
      <c r="Q220" s="30"/>
      <c r="S220" s="45"/>
      <c r="T220" s="47"/>
      <c r="U220" s="30"/>
    </row>
    <row r="221" spans="1:21">
      <c r="A221" s="127" t="s">
        <v>247</v>
      </c>
      <c r="C221" s="42"/>
      <c r="D221" s="42"/>
      <c r="E221" s="42"/>
      <c r="G221" s="42"/>
      <c r="H221" s="42"/>
      <c r="I221" s="42"/>
      <c r="K221" s="42"/>
      <c r="L221" s="47"/>
      <c r="M221" s="30"/>
      <c r="O221" s="42"/>
      <c r="P221" s="47"/>
      <c r="Q221" s="30"/>
      <c r="S221" s="45"/>
      <c r="T221" s="47"/>
      <c r="U221" s="30"/>
    </row>
    <row r="222" spans="1:21">
      <c r="A222" s="127" t="s">
        <v>245</v>
      </c>
      <c r="C222" s="42"/>
      <c r="D222" s="42"/>
      <c r="E222" s="42"/>
      <c r="G222" s="42"/>
      <c r="H222" s="42"/>
      <c r="I222" s="42"/>
      <c r="K222" s="42"/>
      <c r="L222" s="47"/>
      <c r="M222" s="30"/>
      <c r="O222" s="42"/>
      <c r="P222" s="47"/>
      <c r="Q222" s="30"/>
      <c r="S222" s="45"/>
      <c r="T222" s="47"/>
      <c r="U222" s="30"/>
    </row>
    <row r="223" spans="1:21">
      <c r="A223" s="127" t="s">
        <v>255</v>
      </c>
      <c r="C223" s="42"/>
      <c r="D223" s="42"/>
      <c r="E223" s="42"/>
      <c r="G223" s="42"/>
      <c r="H223" s="42"/>
      <c r="I223" s="42"/>
      <c r="K223" s="42"/>
      <c r="L223" s="47"/>
      <c r="M223" s="30"/>
      <c r="O223" s="42"/>
      <c r="P223" s="47"/>
      <c r="Q223" s="30"/>
      <c r="S223" s="45"/>
      <c r="T223" s="47"/>
      <c r="U223" s="30"/>
    </row>
    <row r="224" spans="1:21">
      <c r="A224" s="46"/>
      <c r="C224" s="42"/>
      <c r="D224" s="42"/>
      <c r="E224" s="42"/>
      <c r="G224" s="42"/>
      <c r="H224" s="42"/>
      <c r="I224" s="42"/>
      <c r="K224" s="42"/>
      <c r="L224" s="47"/>
      <c r="M224" s="30"/>
      <c r="O224" s="42"/>
      <c r="P224" s="47"/>
      <c r="Q224" s="30"/>
      <c r="S224" s="45"/>
      <c r="T224" s="47"/>
      <c r="U224" s="30"/>
    </row>
    <row r="225" spans="1:21">
      <c r="A225" s="46"/>
      <c r="C225" s="42"/>
      <c r="D225" s="42"/>
      <c r="E225" s="42"/>
      <c r="G225" s="42"/>
      <c r="H225" s="42"/>
      <c r="I225" s="42"/>
      <c r="K225" s="42"/>
      <c r="L225" s="47"/>
      <c r="M225" s="30"/>
      <c r="O225" s="42"/>
      <c r="P225" s="47"/>
      <c r="Q225" s="30"/>
      <c r="S225" s="45"/>
      <c r="T225" s="47"/>
      <c r="U225" s="30"/>
    </row>
    <row r="226" spans="1:21">
      <c r="A226" s="46"/>
      <c r="C226" s="42"/>
      <c r="D226" s="42"/>
      <c r="E226" s="42"/>
      <c r="G226" s="42"/>
      <c r="H226" s="42"/>
      <c r="I226" s="42"/>
      <c r="K226" s="42"/>
      <c r="L226" s="47"/>
      <c r="M226" s="30"/>
      <c r="O226" s="42"/>
      <c r="P226" s="47"/>
      <c r="Q226" s="30"/>
      <c r="S226" s="45"/>
      <c r="T226" s="47"/>
      <c r="U226" s="30"/>
    </row>
    <row r="227" spans="1:21">
      <c r="A227" s="46"/>
      <c r="C227" s="42"/>
      <c r="D227" s="42"/>
      <c r="E227" s="42"/>
      <c r="G227" s="42"/>
      <c r="H227" s="42"/>
      <c r="I227" s="42"/>
      <c r="K227" s="42"/>
      <c r="L227" s="47"/>
      <c r="M227" s="30"/>
      <c r="O227" s="42"/>
      <c r="P227" s="47"/>
      <c r="Q227" s="30"/>
      <c r="S227" s="45"/>
      <c r="T227" s="47"/>
      <c r="U227" s="30"/>
    </row>
    <row r="228" spans="1:21">
      <c r="A228" s="46"/>
      <c r="C228" s="42"/>
      <c r="D228" s="42"/>
      <c r="E228" s="42"/>
      <c r="G228" s="42"/>
      <c r="H228" s="42"/>
      <c r="I228" s="42"/>
      <c r="K228" s="42"/>
      <c r="L228" s="47"/>
      <c r="M228" s="30"/>
      <c r="O228" s="42"/>
      <c r="P228" s="47"/>
      <c r="Q228" s="30"/>
      <c r="S228" s="45"/>
      <c r="T228" s="47"/>
      <c r="U228" s="30"/>
    </row>
    <row r="229" spans="1:21">
      <c r="A229" s="46"/>
      <c r="C229" s="42"/>
      <c r="D229" s="42"/>
      <c r="E229" s="42"/>
      <c r="G229" s="42"/>
      <c r="H229" s="42"/>
      <c r="I229" s="42"/>
      <c r="K229" s="42"/>
      <c r="L229" s="47"/>
      <c r="M229" s="30"/>
      <c r="O229" s="42"/>
      <c r="P229" s="47"/>
      <c r="Q229" s="30"/>
      <c r="S229" s="45"/>
      <c r="T229" s="47"/>
      <c r="U229" s="30"/>
    </row>
    <row r="230" spans="1:21">
      <c r="A230" s="46"/>
      <c r="C230" s="42"/>
      <c r="D230" s="42"/>
      <c r="E230" s="42"/>
      <c r="G230" s="42"/>
      <c r="H230" s="42"/>
      <c r="I230" s="42"/>
      <c r="K230" s="42"/>
      <c r="L230" s="47"/>
      <c r="M230" s="30"/>
      <c r="O230" s="42"/>
      <c r="P230" s="47"/>
      <c r="Q230" s="30"/>
      <c r="S230" s="45"/>
      <c r="T230" s="47"/>
      <c r="U230" s="30"/>
    </row>
    <row r="231" spans="1:21">
      <c r="A231" s="46"/>
      <c r="C231" s="42"/>
      <c r="D231" s="42"/>
      <c r="E231" s="42"/>
      <c r="G231" s="42"/>
      <c r="H231" s="42"/>
      <c r="I231" s="42"/>
      <c r="K231" s="42"/>
      <c r="L231" s="47"/>
      <c r="M231" s="30"/>
      <c r="O231" s="42"/>
      <c r="P231" s="47"/>
      <c r="Q231" s="30"/>
      <c r="S231" s="45"/>
      <c r="T231" s="47"/>
      <c r="U231" s="30"/>
    </row>
    <row r="232" spans="1:21">
      <c r="A232" s="46"/>
      <c r="C232" s="42"/>
      <c r="D232" s="42"/>
      <c r="E232" s="42"/>
      <c r="G232" s="42"/>
      <c r="H232" s="42"/>
      <c r="I232" s="42"/>
      <c r="K232" s="42"/>
      <c r="L232" s="47"/>
      <c r="M232" s="30"/>
      <c r="O232" s="42"/>
      <c r="P232" s="47"/>
      <c r="Q232" s="30"/>
      <c r="S232" s="45"/>
      <c r="T232" s="47"/>
      <c r="U232" s="30"/>
    </row>
    <row r="233" spans="1:21">
      <c r="A233" s="46"/>
      <c r="C233" s="42"/>
      <c r="D233" s="42"/>
      <c r="E233" s="42"/>
      <c r="G233" s="42"/>
      <c r="H233" s="42"/>
      <c r="I233" s="42"/>
      <c r="K233" s="42"/>
      <c r="L233" s="47"/>
      <c r="M233" s="30"/>
      <c r="O233" s="42"/>
      <c r="P233" s="47"/>
      <c r="Q233" s="30"/>
      <c r="S233" s="45"/>
      <c r="T233" s="47"/>
      <c r="U233" s="30"/>
    </row>
    <row r="234" spans="1:21">
      <c r="A234" s="46"/>
      <c r="C234" s="42"/>
      <c r="D234" s="42"/>
      <c r="E234" s="42"/>
      <c r="G234" s="42"/>
      <c r="H234" s="42"/>
      <c r="I234" s="42"/>
      <c r="K234" s="42"/>
      <c r="L234" s="47"/>
      <c r="M234" s="30"/>
      <c r="O234" s="42"/>
      <c r="P234" s="47"/>
      <c r="Q234" s="30"/>
      <c r="S234" s="45"/>
      <c r="T234" s="47"/>
      <c r="U234" s="30"/>
    </row>
    <row r="235" spans="1:21">
      <c r="A235" s="46"/>
      <c r="C235" s="42"/>
      <c r="D235" s="42"/>
      <c r="E235" s="42"/>
      <c r="G235" s="42"/>
      <c r="H235" s="42"/>
      <c r="I235" s="42"/>
      <c r="K235" s="42"/>
      <c r="L235" s="47"/>
      <c r="M235" s="30"/>
      <c r="O235" s="42"/>
      <c r="P235" s="47"/>
      <c r="Q235" s="30"/>
      <c r="S235" s="45"/>
      <c r="T235" s="47"/>
      <c r="U235" s="30"/>
    </row>
    <row r="236" spans="1:21">
      <c r="A236" s="46"/>
      <c r="C236" s="42"/>
      <c r="D236" s="42"/>
      <c r="E236" s="42"/>
      <c r="G236" s="42"/>
      <c r="H236" s="42"/>
      <c r="I236" s="42"/>
      <c r="K236" s="42"/>
      <c r="L236" s="47"/>
      <c r="M236" s="30"/>
      <c r="O236" s="42"/>
      <c r="P236" s="47"/>
      <c r="Q236" s="30"/>
      <c r="S236" s="45"/>
      <c r="T236" s="47"/>
      <c r="U236" s="30"/>
    </row>
    <row r="237" spans="1:21">
      <c r="A237" s="46"/>
      <c r="C237" s="42"/>
      <c r="D237" s="42"/>
      <c r="E237" s="42"/>
      <c r="G237" s="42"/>
      <c r="H237" s="42"/>
      <c r="I237" s="42"/>
      <c r="K237" s="42"/>
      <c r="L237" s="47"/>
      <c r="M237" s="30"/>
      <c r="O237" s="42"/>
      <c r="P237" s="47"/>
      <c r="Q237" s="30"/>
      <c r="S237" s="45"/>
      <c r="T237" s="47"/>
      <c r="U237" s="30"/>
    </row>
    <row r="238" spans="1:21">
      <c r="A238" s="46"/>
      <c r="C238" s="42"/>
      <c r="D238" s="42"/>
      <c r="E238" s="42"/>
      <c r="G238" s="42"/>
      <c r="H238" s="42"/>
      <c r="I238" s="42"/>
      <c r="K238" s="42"/>
      <c r="L238" s="47"/>
      <c r="M238" s="30"/>
      <c r="O238" s="42"/>
      <c r="P238" s="47"/>
      <c r="Q238" s="30"/>
      <c r="S238" s="45"/>
      <c r="T238" s="47"/>
      <c r="U238" s="30"/>
    </row>
    <row r="239" spans="1:21">
      <c r="A239" s="46"/>
      <c r="C239" s="42"/>
      <c r="D239" s="42"/>
      <c r="E239" s="42"/>
      <c r="G239" s="42"/>
      <c r="H239" s="42"/>
      <c r="I239" s="42"/>
      <c r="K239" s="42"/>
      <c r="L239" s="47"/>
      <c r="M239" s="30"/>
      <c r="O239" s="42"/>
      <c r="P239" s="47"/>
      <c r="Q239" s="30"/>
      <c r="S239" s="45"/>
      <c r="T239" s="47"/>
      <c r="U239" s="30"/>
    </row>
    <row r="240" spans="1:21">
      <c r="A240" s="46"/>
      <c r="C240" s="42"/>
      <c r="D240" s="42"/>
      <c r="E240" s="42"/>
      <c r="G240" s="42"/>
      <c r="H240" s="42"/>
      <c r="I240" s="42"/>
      <c r="K240" s="42"/>
      <c r="L240" s="47"/>
      <c r="M240" s="30"/>
      <c r="O240" s="42"/>
      <c r="P240" s="47"/>
      <c r="Q240" s="30"/>
      <c r="S240" s="45"/>
      <c r="T240" s="47"/>
      <c r="U240" s="30"/>
    </row>
    <row r="241" spans="1:21">
      <c r="A241" s="46"/>
      <c r="C241" s="42"/>
      <c r="D241" s="42"/>
      <c r="E241" s="42"/>
      <c r="G241" s="42"/>
      <c r="H241" s="42"/>
      <c r="I241" s="42"/>
      <c r="K241" s="42"/>
      <c r="L241" s="47"/>
      <c r="M241" s="30"/>
      <c r="O241" s="42"/>
      <c r="P241" s="47"/>
      <c r="Q241" s="30"/>
      <c r="S241" s="45"/>
      <c r="T241" s="47"/>
      <c r="U241" s="30"/>
    </row>
    <row r="242" spans="1:21">
      <c r="A242" s="46"/>
      <c r="C242" s="42"/>
      <c r="D242" s="42"/>
      <c r="E242" s="42"/>
      <c r="G242" s="42"/>
      <c r="H242" s="42"/>
      <c r="I242" s="42"/>
      <c r="K242" s="42"/>
      <c r="L242" s="47"/>
      <c r="M242" s="30"/>
      <c r="O242" s="42"/>
      <c r="P242" s="47"/>
      <c r="Q242" s="30"/>
      <c r="S242" s="45"/>
      <c r="T242" s="47"/>
      <c r="U242" s="30"/>
    </row>
    <row r="243" spans="1:21">
      <c r="A243" s="46"/>
      <c r="C243" s="42"/>
      <c r="D243" s="42"/>
      <c r="E243" s="42"/>
      <c r="G243" s="42"/>
      <c r="H243" s="42"/>
      <c r="I243" s="42"/>
      <c r="K243" s="42"/>
      <c r="L243" s="47"/>
      <c r="M243" s="30"/>
      <c r="O243" s="42"/>
      <c r="P243" s="47"/>
      <c r="Q243" s="30"/>
      <c r="S243" s="45"/>
      <c r="T243" s="47"/>
      <c r="U243" s="30"/>
    </row>
    <row r="244" spans="1:21">
      <c r="A244" s="46"/>
      <c r="C244" s="42"/>
      <c r="D244" s="42"/>
      <c r="E244" s="42"/>
      <c r="G244" s="42"/>
      <c r="H244" s="42"/>
      <c r="I244" s="42"/>
      <c r="K244" s="42"/>
      <c r="L244" s="47"/>
      <c r="M244" s="30"/>
      <c r="O244" s="42"/>
      <c r="P244" s="47"/>
      <c r="Q244" s="30"/>
      <c r="S244" s="45"/>
      <c r="T244" s="47"/>
      <c r="U244" s="30"/>
    </row>
    <row r="245" spans="1:21">
      <c r="A245" s="46"/>
      <c r="C245" s="42"/>
      <c r="D245" s="42"/>
      <c r="E245" s="42"/>
      <c r="G245" s="42"/>
      <c r="H245" s="42"/>
      <c r="I245" s="42"/>
      <c r="K245" s="42"/>
      <c r="L245" s="47"/>
      <c r="M245" s="30"/>
      <c r="O245" s="42"/>
      <c r="P245" s="47"/>
      <c r="Q245" s="30"/>
      <c r="S245" s="45"/>
      <c r="T245" s="47"/>
      <c r="U245" s="30"/>
    </row>
    <row r="246" spans="1:21">
      <c r="A246" s="46"/>
      <c r="C246" s="42"/>
      <c r="D246" s="42"/>
      <c r="E246" s="42"/>
      <c r="G246" s="42"/>
      <c r="H246" s="42"/>
      <c r="I246" s="42"/>
      <c r="K246" s="42"/>
      <c r="L246" s="47"/>
      <c r="M246" s="30"/>
      <c r="O246" s="42"/>
      <c r="P246" s="47"/>
      <c r="Q246" s="30"/>
      <c r="S246" s="45"/>
      <c r="T246" s="47"/>
      <c r="U246" s="30"/>
    </row>
    <row r="247" spans="1:21">
      <c r="A247" s="46"/>
      <c r="C247" s="42"/>
      <c r="D247" s="42"/>
      <c r="E247" s="42"/>
      <c r="G247" s="42"/>
      <c r="H247" s="42"/>
      <c r="I247" s="42"/>
      <c r="K247" s="42"/>
      <c r="L247" s="47"/>
      <c r="M247" s="30"/>
      <c r="O247" s="42"/>
      <c r="P247" s="47"/>
      <c r="Q247" s="30"/>
      <c r="S247" s="45"/>
      <c r="T247" s="47"/>
      <c r="U247" s="30"/>
    </row>
    <row r="248" spans="1:21">
      <c r="A248" s="46"/>
      <c r="C248" s="42"/>
      <c r="D248" s="42"/>
      <c r="E248" s="42"/>
      <c r="G248" s="42"/>
      <c r="H248" s="42"/>
      <c r="I248" s="42"/>
      <c r="K248" s="42"/>
      <c r="L248" s="47"/>
      <c r="M248" s="30"/>
      <c r="O248" s="42"/>
      <c r="P248" s="47"/>
      <c r="Q248" s="30"/>
      <c r="S248" s="45"/>
      <c r="T248" s="47"/>
      <c r="U248" s="30"/>
    </row>
    <row r="249" spans="1:21">
      <c r="A249" s="46"/>
      <c r="C249" s="42"/>
      <c r="D249" s="42"/>
      <c r="E249" s="42"/>
      <c r="G249" s="42"/>
      <c r="H249" s="42"/>
      <c r="I249" s="42"/>
      <c r="K249" s="42"/>
      <c r="L249" s="47"/>
      <c r="M249" s="30"/>
      <c r="O249" s="42"/>
      <c r="P249" s="47"/>
      <c r="Q249" s="30"/>
      <c r="S249" s="45"/>
      <c r="T249" s="47"/>
      <c r="U249" s="30"/>
    </row>
    <row r="250" spans="1:21">
      <c r="A250" s="46"/>
      <c r="C250" s="42"/>
      <c r="D250" s="42"/>
      <c r="E250" s="42"/>
      <c r="G250" s="42"/>
      <c r="H250" s="42"/>
      <c r="I250" s="42"/>
      <c r="K250" s="42"/>
      <c r="L250" s="47"/>
      <c r="M250" s="30"/>
      <c r="O250" s="42"/>
      <c r="P250" s="47"/>
      <c r="Q250" s="30"/>
      <c r="S250" s="45"/>
      <c r="T250" s="47"/>
      <c r="U250" s="30"/>
    </row>
    <row r="251" spans="1:21">
      <c r="A251" s="46"/>
      <c r="C251" s="42"/>
      <c r="D251" s="42"/>
      <c r="E251" s="42"/>
      <c r="G251" s="42"/>
      <c r="H251" s="42"/>
      <c r="I251" s="42"/>
      <c r="K251" s="42"/>
      <c r="L251" s="47"/>
      <c r="M251" s="30"/>
      <c r="O251" s="42"/>
      <c r="P251" s="47"/>
      <c r="Q251" s="30"/>
      <c r="S251" s="45"/>
      <c r="T251" s="47"/>
      <c r="U251" s="30"/>
    </row>
    <row r="252" spans="1:21">
      <c r="A252" s="46"/>
      <c r="C252" s="42"/>
      <c r="D252" s="42"/>
      <c r="E252" s="42"/>
      <c r="G252" s="42"/>
      <c r="H252" s="42"/>
      <c r="I252" s="42"/>
      <c r="K252" s="42"/>
      <c r="L252" s="47"/>
      <c r="M252" s="30"/>
      <c r="O252" s="42"/>
      <c r="P252" s="47"/>
      <c r="Q252" s="30"/>
      <c r="S252" s="45"/>
      <c r="T252" s="47"/>
      <c r="U252" s="30"/>
    </row>
    <row r="253" spans="1:21">
      <c r="A253" s="46"/>
      <c r="C253" s="42"/>
      <c r="D253" s="42"/>
      <c r="E253" s="42"/>
      <c r="G253" s="42"/>
      <c r="H253" s="42"/>
      <c r="I253" s="42"/>
      <c r="K253" s="42"/>
      <c r="L253" s="47"/>
      <c r="M253" s="30"/>
      <c r="O253" s="42"/>
      <c r="P253" s="47"/>
      <c r="Q253" s="30"/>
      <c r="S253" s="45"/>
      <c r="T253" s="47"/>
      <c r="U253" s="30"/>
    </row>
    <row r="254" spans="1:21">
      <c r="A254" s="46"/>
      <c r="C254" s="42"/>
      <c r="D254" s="42"/>
      <c r="E254" s="42"/>
      <c r="G254" s="42"/>
      <c r="H254" s="42"/>
      <c r="I254" s="42"/>
      <c r="K254" s="42"/>
      <c r="L254" s="47"/>
      <c r="M254" s="30"/>
      <c r="O254" s="42"/>
      <c r="P254" s="47"/>
      <c r="Q254" s="30"/>
      <c r="S254" s="45"/>
      <c r="T254" s="47"/>
      <c r="U254" s="30"/>
    </row>
    <row r="255" spans="1:21">
      <c r="A255" s="46"/>
      <c r="C255" s="42"/>
      <c r="D255" s="42"/>
      <c r="E255" s="42"/>
      <c r="G255" s="42"/>
      <c r="H255" s="42"/>
      <c r="I255" s="42"/>
      <c r="K255" s="42"/>
      <c r="L255" s="47"/>
      <c r="M255" s="30"/>
      <c r="O255" s="42"/>
      <c r="P255" s="47"/>
      <c r="Q255" s="30"/>
      <c r="S255" s="45"/>
      <c r="T255" s="47"/>
      <c r="U255" s="30"/>
    </row>
    <row r="256" spans="1:21">
      <c r="A256" s="46"/>
      <c r="C256" s="42"/>
      <c r="D256" s="42"/>
      <c r="E256" s="42"/>
      <c r="G256" s="42"/>
      <c r="H256" s="42"/>
      <c r="I256" s="42"/>
      <c r="K256" s="42"/>
      <c r="L256" s="47"/>
      <c r="M256" s="30"/>
      <c r="O256" s="42"/>
      <c r="P256" s="47"/>
      <c r="Q256" s="30"/>
      <c r="S256" s="45"/>
      <c r="T256" s="47"/>
      <c r="U256" s="30"/>
    </row>
    <row r="257" spans="1:21">
      <c r="A257" s="46"/>
      <c r="C257" s="42"/>
      <c r="D257" s="42"/>
      <c r="E257" s="42"/>
      <c r="G257" s="42"/>
      <c r="H257" s="42"/>
      <c r="I257" s="42"/>
      <c r="K257" s="42"/>
      <c r="L257" s="47"/>
      <c r="M257" s="30"/>
      <c r="O257" s="42"/>
      <c r="P257" s="47"/>
      <c r="Q257" s="30"/>
      <c r="S257" s="45"/>
      <c r="T257" s="47"/>
      <c r="U257" s="30"/>
    </row>
    <row r="258" spans="1:21">
      <c r="A258" s="46"/>
      <c r="C258" s="42"/>
      <c r="D258" s="42"/>
      <c r="E258" s="42"/>
      <c r="G258" s="42"/>
      <c r="H258" s="42"/>
      <c r="I258" s="42"/>
      <c r="K258" s="42"/>
      <c r="L258" s="47"/>
      <c r="M258" s="30"/>
      <c r="O258" s="42"/>
      <c r="P258" s="47"/>
      <c r="Q258" s="30"/>
      <c r="S258" s="45"/>
      <c r="T258" s="47"/>
      <c r="U258" s="30"/>
    </row>
    <row r="259" spans="1:21">
      <c r="A259" s="46"/>
      <c r="C259" s="42"/>
      <c r="D259" s="42"/>
      <c r="E259" s="42"/>
      <c r="G259" s="42"/>
      <c r="H259" s="42"/>
      <c r="I259" s="42"/>
      <c r="K259" s="42"/>
      <c r="L259" s="47"/>
      <c r="M259" s="30"/>
      <c r="O259" s="42"/>
      <c r="P259" s="47"/>
      <c r="Q259" s="30"/>
      <c r="S259" s="45"/>
      <c r="T259" s="47"/>
      <c r="U259" s="30"/>
    </row>
    <row r="260" spans="1:21">
      <c r="A260" s="46"/>
      <c r="C260" s="42"/>
      <c r="D260" s="42"/>
      <c r="E260" s="42"/>
      <c r="G260" s="42"/>
      <c r="H260" s="42"/>
      <c r="I260" s="42"/>
      <c r="K260" s="42"/>
      <c r="L260" s="47"/>
      <c r="M260" s="30"/>
      <c r="O260" s="42"/>
      <c r="P260" s="47"/>
      <c r="Q260" s="30"/>
      <c r="S260" s="45"/>
      <c r="T260" s="47"/>
      <c r="U260" s="30"/>
    </row>
    <row r="261" spans="1:21">
      <c r="A261" s="46"/>
      <c r="C261" s="42"/>
      <c r="D261" s="42"/>
      <c r="E261" s="42"/>
      <c r="G261" s="42"/>
      <c r="H261" s="42"/>
      <c r="I261" s="42"/>
      <c r="K261" s="42"/>
      <c r="L261" s="47"/>
      <c r="M261" s="30"/>
      <c r="O261" s="42"/>
      <c r="P261" s="47"/>
      <c r="Q261" s="30"/>
      <c r="S261" s="45"/>
      <c r="T261" s="47"/>
      <c r="U261" s="30"/>
    </row>
    <row r="262" spans="1:21">
      <c r="A262" s="46"/>
      <c r="C262" s="42"/>
      <c r="D262" s="42"/>
      <c r="E262" s="42"/>
      <c r="G262" s="42"/>
      <c r="H262" s="42"/>
      <c r="I262" s="42"/>
      <c r="K262" s="42"/>
      <c r="L262" s="47"/>
      <c r="M262" s="30"/>
      <c r="O262" s="42"/>
      <c r="P262" s="47"/>
      <c r="Q262" s="30"/>
      <c r="S262" s="45"/>
      <c r="T262" s="47"/>
      <c r="U262" s="30"/>
    </row>
    <row r="263" spans="1:21">
      <c r="A263" s="46"/>
      <c r="C263" s="42"/>
      <c r="D263" s="42"/>
      <c r="E263" s="42"/>
      <c r="G263" s="42"/>
      <c r="H263" s="42"/>
      <c r="I263" s="42"/>
      <c r="K263" s="42"/>
      <c r="L263" s="47"/>
      <c r="M263" s="30"/>
      <c r="O263" s="42"/>
      <c r="P263" s="47"/>
      <c r="Q263" s="30"/>
      <c r="S263" s="45"/>
      <c r="T263" s="47"/>
      <c r="U263" s="30"/>
    </row>
    <row r="264" spans="1:21">
      <c r="A264" s="46"/>
      <c r="C264" s="42"/>
      <c r="D264" s="42"/>
      <c r="E264" s="42"/>
      <c r="G264" s="42"/>
      <c r="H264" s="42"/>
      <c r="I264" s="42"/>
      <c r="K264" s="42"/>
      <c r="L264" s="47"/>
      <c r="M264" s="30"/>
      <c r="O264" s="42"/>
      <c r="P264" s="47"/>
      <c r="Q264" s="30"/>
      <c r="S264" s="45"/>
      <c r="T264" s="47"/>
      <c r="U264" s="30"/>
    </row>
    <row r="265" spans="1:21">
      <c r="A265" s="46"/>
      <c r="C265" s="42"/>
      <c r="D265" s="42"/>
      <c r="E265" s="42"/>
      <c r="G265" s="42"/>
      <c r="H265" s="42"/>
      <c r="I265" s="42"/>
      <c r="K265" s="42"/>
      <c r="L265" s="47"/>
      <c r="M265" s="30"/>
      <c r="O265" s="42"/>
      <c r="P265" s="47"/>
      <c r="Q265" s="30"/>
      <c r="S265" s="45"/>
      <c r="T265" s="47"/>
      <c r="U265" s="30"/>
    </row>
    <row r="266" spans="1:21">
      <c r="A266" s="46"/>
      <c r="C266" s="42"/>
      <c r="D266" s="42"/>
      <c r="E266" s="42"/>
      <c r="G266" s="42"/>
      <c r="H266" s="42"/>
      <c r="I266" s="42"/>
      <c r="K266" s="42"/>
      <c r="L266" s="47"/>
      <c r="M266" s="30"/>
      <c r="O266" s="42"/>
      <c r="P266" s="47"/>
      <c r="Q266" s="30"/>
      <c r="S266" s="45"/>
      <c r="T266" s="47"/>
      <c r="U266" s="30"/>
    </row>
    <row r="267" spans="1:21">
      <c r="A267" s="46"/>
      <c r="C267" s="42"/>
      <c r="D267" s="42"/>
      <c r="E267" s="42"/>
      <c r="G267" s="42"/>
      <c r="H267" s="42"/>
      <c r="I267" s="42"/>
      <c r="K267" s="42"/>
      <c r="L267" s="47"/>
      <c r="M267" s="30"/>
      <c r="O267" s="42"/>
      <c r="P267" s="47"/>
      <c r="Q267" s="30"/>
      <c r="S267" s="45"/>
      <c r="T267" s="47"/>
      <c r="U267" s="30"/>
    </row>
    <row r="268" spans="1:21">
      <c r="A268" s="46"/>
      <c r="C268" s="42"/>
      <c r="D268" s="42"/>
      <c r="E268" s="42"/>
      <c r="G268" s="42"/>
      <c r="H268" s="42"/>
      <c r="I268" s="42"/>
      <c r="K268" s="42"/>
      <c r="L268" s="47"/>
      <c r="M268" s="30"/>
      <c r="O268" s="42"/>
      <c r="P268" s="47"/>
      <c r="Q268" s="30"/>
      <c r="S268" s="45"/>
      <c r="T268" s="47"/>
      <c r="U268" s="30"/>
    </row>
    <row r="269" spans="1:21">
      <c r="A269" s="46"/>
      <c r="C269" s="42"/>
      <c r="D269" s="42"/>
      <c r="E269" s="42"/>
      <c r="G269" s="42"/>
      <c r="H269" s="42"/>
      <c r="I269" s="42"/>
      <c r="K269" s="42"/>
      <c r="L269" s="47"/>
      <c r="M269" s="30"/>
      <c r="O269" s="42"/>
      <c r="P269" s="47"/>
      <c r="Q269" s="30"/>
      <c r="S269" s="45"/>
      <c r="T269" s="47"/>
      <c r="U269" s="30"/>
    </row>
    <row r="270" spans="1:21">
      <c r="A270" s="46"/>
      <c r="C270" s="42"/>
      <c r="D270" s="42"/>
      <c r="E270" s="42"/>
      <c r="G270" s="42"/>
      <c r="H270" s="42"/>
      <c r="I270" s="42"/>
      <c r="K270" s="42"/>
      <c r="L270" s="47"/>
      <c r="M270" s="30"/>
      <c r="O270" s="42"/>
      <c r="P270" s="47"/>
      <c r="Q270" s="30"/>
      <c r="S270" s="45"/>
      <c r="T270" s="47"/>
      <c r="U270" s="30"/>
    </row>
    <row r="271" spans="1:21">
      <c r="A271" s="46"/>
      <c r="C271" s="42"/>
      <c r="D271" s="42"/>
      <c r="E271" s="42"/>
      <c r="G271" s="42"/>
      <c r="H271" s="42"/>
      <c r="I271" s="42"/>
      <c r="K271" s="42"/>
      <c r="L271" s="47"/>
      <c r="M271" s="30"/>
      <c r="O271" s="42"/>
      <c r="P271" s="47"/>
      <c r="Q271" s="30"/>
      <c r="S271" s="45"/>
      <c r="T271" s="47"/>
      <c r="U271" s="30"/>
    </row>
    <row r="272" spans="1:21">
      <c r="A272" s="46"/>
      <c r="C272" s="42"/>
      <c r="D272" s="42"/>
      <c r="E272" s="42"/>
      <c r="G272" s="42"/>
      <c r="H272" s="42"/>
      <c r="I272" s="42"/>
      <c r="K272" s="42"/>
      <c r="L272" s="47"/>
      <c r="M272" s="30"/>
      <c r="O272" s="42"/>
      <c r="P272" s="47"/>
      <c r="Q272" s="30"/>
      <c r="S272" s="45"/>
      <c r="T272" s="47"/>
      <c r="U272" s="30"/>
    </row>
    <row r="273" spans="1:21">
      <c r="A273" s="46"/>
      <c r="C273" s="42"/>
      <c r="D273" s="42"/>
      <c r="E273" s="42"/>
      <c r="G273" s="42"/>
      <c r="H273" s="42"/>
      <c r="I273" s="42"/>
      <c r="K273" s="42"/>
      <c r="L273" s="47"/>
      <c r="M273" s="30"/>
      <c r="O273" s="42"/>
      <c r="P273" s="47"/>
      <c r="Q273" s="30"/>
      <c r="S273" s="45"/>
      <c r="T273" s="47"/>
      <c r="U273" s="30"/>
    </row>
    <row r="274" spans="1:21">
      <c r="A274" s="46"/>
      <c r="C274" s="42"/>
      <c r="D274" s="42"/>
      <c r="E274" s="42"/>
      <c r="G274" s="42"/>
      <c r="H274" s="42"/>
      <c r="I274" s="42"/>
      <c r="K274" s="42"/>
      <c r="L274" s="47"/>
      <c r="M274" s="30"/>
      <c r="O274" s="42"/>
      <c r="P274" s="47"/>
      <c r="Q274" s="30"/>
      <c r="S274" s="45"/>
      <c r="T274" s="47"/>
      <c r="U274" s="30"/>
    </row>
    <row r="275" spans="1:21">
      <c r="A275" s="46"/>
      <c r="C275" s="42"/>
      <c r="D275" s="42"/>
      <c r="E275" s="42"/>
      <c r="G275" s="42"/>
      <c r="H275" s="42"/>
      <c r="I275" s="42"/>
      <c r="K275" s="42"/>
      <c r="L275" s="47"/>
      <c r="M275" s="30"/>
      <c r="O275" s="42"/>
      <c r="P275" s="47"/>
      <c r="Q275" s="30"/>
      <c r="S275" s="45"/>
      <c r="T275" s="47"/>
      <c r="U275" s="30"/>
    </row>
    <row r="276" spans="1:21">
      <c r="A276" s="46"/>
      <c r="C276" s="42"/>
      <c r="D276" s="42"/>
      <c r="E276" s="42"/>
      <c r="G276" s="42"/>
      <c r="H276" s="42"/>
      <c r="I276" s="42"/>
      <c r="K276" s="42"/>
      <c r="L276" s="47"/>
      <c r="M276" s="30"/>
      <c r="O276" s="42"/>
      <c r="P276" s="47"/>
      <c r="Q276" s="30"/>
      <c r="S276" s="45"/>
      <c r="T276" s="47"/>
      <c r="U276" s="30"/>
    </row>
    <row r="277" spans="1:21">
      <c r="A277" s="46"/>
      <c r="C277" s="42"/>
      <c r="D277" s="42"/>
      <c r="E277" s="42"/>
      <c r="G277" s="42"/>
      <c r="H277" s="42"/>
      <c r="I277" s="42"/>
      <c r="K277" s="42"/>
      <c r="L277" s="47"/>
      <c r="M277" s="30"/>
      <c r="O277" s="42"/>
      <c r="P277" s="47"/>
      <c r="Q277" s="30"/>
      <c r="S277" s="45"/>
      <c r="T277" s="47"/>
      <c r="U277" s="30"/>
    </row>
    <row r="278" spans="1:21">
      <c r="A278" s="46"/>
      <c r="C278" s="42"/>
      <c r="D278" s="42"/>
      <c r="E278" s="42"/>
      <c r="G278" s="42"/>
      <c r="H278" s="42"/>
      <c r="I278" s="42"/>
      <c r="K278" s="42"/>
      <c r="L278" s="47"/>
      <c r="M278" s="30"/>
      <c r="O278" s="42"/>
      <c r="P278" s="47"/>
      <c r="Q278" s="30"/>
      <c r="S278" s="45"/>
      <c r="T278" s="47"/>
      <c r="U278" s="30"/>
    </row>
    <row r="279" spans="1:21">
      <c r="A279" s="46"/>
      <c r="C279" s="42"/>
      <c r="D279" s="42"/>
      <c r="E279" s="42"/>
      <c r="G279" s="42"/>
      <c r="H279" s="42"/>
      <c r="I279" s="42"/>
      <c r="K279" s="42"/>
      <c r="L279" s="47"/>
      <c r="M279" s="30"/>
      <c r="O279" s="42"/>
      <c r="P279" s="47"/>
      <c r="Q279" s="30"/>
      <c r="S279" s="45"/>
      <c r="T279" s="47"/>
      <c r="U279" s="30"/>
    </row>
    <row r="280" spans="1:21">
      <c r="A280" s="46"/>
      <c r="C280" s="42"/>
      <c r="D280" s="42"/>
      <c r="E280" s="42"/>
      <c r="G280" s="42"/>
      <c r="H280" s="42"/>
      <c r="I280" s="42"/>
      <c r="K280" s="42"/>
      <c r="L280" s="47"/>
      <c r="M280" s="30"/>
      <c r="O280" s="42"/>
      <c r="P280" s="47"/>
      <c r="Q280" s="30"/>
      <c r="S280" s="45"/>
      <c r="T280" s="47"/>
      <c r="U280" s="30"/>
    </row>
    <row r="281" spans="1:21">
      <c r="A281" s="46"/>
      <c r="C281" s="42"/>
      <c r="D281" s="42"/>
      <c r="E281" s="42"/>
      <c r="G281" s="42"/>
      <c r="H281" s="42"/>
      <c r="I281" s="42"/>
      <c r="K281" s="42"/>
      <c r="L281" s="47"/>
      <c r="M281" s="30"/>
      <c r="O281" s="42"/>
      <c r="P281" s="47"/>
      <c r="Q281" s="30"/>
      <c r="S281" s="45"/>
      <c r="T281" s="47"/>
      <c r="U281" s="30"/>
    </row>
    <row r="282" spans="1:21">
      <c r="A282" s="46"/>
      <c r="C282" s="42"/>
      <c r="D282" s="42"/>
      <c r="E282" s="42"/>
      <c r="G282" s="42"/>
      <c r="H282" s="42"/>
      <c r="I282" s="42"/>
      <c r="K282" s="42"/>
      <c r="L282" s="47"/>
      <c r="M282" s="30"/>
      <c r="O282" s="42"/>
      <c r="P282" s="47"/>
      <c r="Q282" s="30"/>
      <c r="S282" s="45"/>
      <c r="T282" s="47"/>
      <c r="U282" s="30"/>
    </row>
    <row r="283" spans="1:21">
      <c r="A283" s="46"/>
      <c r="C283" s="42"/>
      <c r="D283" s="42"/>
      <c r="E283" s="42"/>
      <c r="G283" s="42"/>
      <c r="H283" s="42"/>
      <c r="I283" s="42"/>
      <c r="K283" s="42"/>
      <c r="L283" s="47"/>
      <c r="M283" s="30"/>
      <c r="O283" s="42"/>
      <c r="P283" s="47"/>
      <c r="Q283" s="30"/>
      <c r="S283" s="45"/>
      <c r="T283" s="47"/>
      <c r="U283" s="30"/>
    </row>
    <row r="284" spans="1:21">
      <c r="A284" s="46"/>
      <c r="C284" s="42"/>
      <c r="D284" s="42"/>
      <c r="E284" s="42"/>
      <c r="G284" s="42"/>
      <c r="H284" s="42"/>
      <c r="I284" s="42"/>
      <c r="K284" s="42"/>
      <c r="L284" s="47"/>
      <c r="M284" s="30"/>
      <c r="O284" s="42"/>
      <c r="P284" s="47"/>
      <c r="Q284" s="30"/>
      <c r="S284" s="45"/>
      <c r="T284" s="47"/>
      <c r="U284" s="30"/>
    </row>
    <row r="285" spans="1:21">
      <c r="A285" s="46"/>
      <c r="C285" s="42"/>
      <c r="D285" s="42"/>
      <c r="E285" s="42"/>
      <c r="G285" s="42"/>
      <c r="H285" s="42"/>
      <c r="I285" s="42"/>
      <c r="K285" s="42"/>
      <c r="L285" s="47"/>
      <c r="M285" s="30"/>
      <c r="O285" s="42"/>
      <c r="P285" s="47"/>
      <c r="Q285" s="30"/>
      <c r="S285" s="45"/>
      <c r="T285" s="47"/>
      <c r="U285" s="30"/>
    </row>
    <row r="286" spans="1:21">
      <c r="A286" s="46"/>
      <c r="C286" s="42"/>
      <c r="D286" s="42"/>
      <c r="E286" s="42"/>
      <c r="G286" s="42"/>
      <c r="H286" s="42"/>
      <c r="I286" s="42"/>
      <c r="K286" s="42"/>
      <c r="L286" s="47"/>
      <c r="M286" s="30"/>
      <c r="O286" s="42"/>
      <c r="P286" s="47"/>
      <c r="Q286" s="30"/>
      <c r="S286" s="45"/>
      <c r="T286" s="47"/>
      <c r="U286" s="30"/>
    </row>
    <row r="287" spans="1:21">
      <c r="A287" s="46"/>
      <c r="C287" s="42"/>
      <c r="D287" s="42"/>
      <c r="E287" s="42"/>
      <c r="G287" s="42"/>
      <c r="H287" s="42"/>
      <c r="I287" s="42"/>
      <c r="K287" s="42"/>
      <c r="L287" s="47"/>
      <c r="M287" s="30"/>
      <c r="O287" s="42"/>
      <c r="P287" s="47"/>
      <c r="Q287" s="30"/>
      <c r="S287" s="45"/>
      <c r="T287" s="47"/>
      <c r="U287" s="30"/>
    </row>
    <row r="288" spans="1:21">
      <c r="A288" s="46"/>
      <c r="C288" s="42"/>
      <c r="D288" s="42"/>
      <c r="E288" s="42"/>
      <c r="G288" s="42"/>
      <c r="H288" s="42"/>
      <c r="I288" s="42"/>
      <c r="K288" s="42"/>
      <c r="L288" s="47"/>
      <c r="M288" s="30"/>
      <c r="O288" s="42"/>
      <c r="P288" s="47"/>
      <c r="Q288" s="30"/>
      <c r="S288" s="45"/>
      <c r="T288" s="47"/>
      <c r="U288" s="30"/>
    </row>
    <row r="289" spans="1:21">
      <c r="A289" s="46"/>
      <c r="C289" s="42"/>
      <c r="D289" s="42"/>
      <c r="E289" s="42"/>
      <c r="G289" s="42"/>
      <c r="H289" s="42"/>
      <c r="I289" s="42"/>
      <c r="K289" s="42"/>
      <c r="L289" s="47"/>
      <c r="M289" s="30"/>
      <c r="O289" s="42"/>
      <c r="P289" s="47"/>
      <c r="Q289" s="30"/>
      <c r="S289" s="45"/>
      <c r="T289" s="47"/>
      <c r="U289" s="30"/>
    </row>
    <row r="290" spans="1:21">
      <c r="A290" s="46"/>
      <c r="C290" s="42"/>
      <c r="D290" s="42"/>
      <c r="E290" s="42"/>
      <c r="G290" s="42"/>
      <c r="H290" s="42"/>
      <c r="I290" s="42"/>
      <c r="K290" s="42"/>
      <c r="L290" s="47"/>
      <c r="M290" s="30"/>
      <c r="O290" s="42"/>
      <c r="P290" s="47"/>
      <c r="Q290" s="30"/>
      <c r="S290" s="45"/>
      <c r="T290" s="47"/>
      <c r="U290" s="30"/>
    </row>
    <row r="291" spans="1:21">
      <c r="A291" s="46"/>
      <c r="C291" s="42"/>
      <c r="D291" s="42"/>
      <c r="E291" s="42"/>
      <c r="G291" s="42"/>
      <c r="H291" s="42"/>
      <c r="I291" s="42"/>
      <c r="K291" s="42"/>
      <c r="L291" s="47"/>
      <c r="M291" s="30"/>
      <c r="O291" s="42"/>
      <c r="P291" s="47"/>
      <c r="Q291" s="30"/>
      <c r="S291" s="45"/>
      <c r="T291" s="47"/>
      <c r="U291" s="30"/>
    </row>
    <row r="292" spans="1:21">
      <c r="A292" s="46"/>
      <c r="C292" s="42"/>
      <c r="D292" s="42"/>
      <c r="E292" s="42"/>
      <c r="G292" s="42"/>
      <c r="H292" s="42"/>
      <c r="I292" s="42"/>
      <c r="K292" s="42"/>
      <c r="L292" s="47"/>
      <c r="M292" s="30"/>
      <c r="O292" s="42"/>
      <c r="P292" s="47"/>
      <c r="Q292" s="30"/>
      <c r="S292" s="45"/>
      <c r="T292" s="47"/>
      <c r="U292" s="30"/>
    </row>
    <row r="293" spans="1:21">
      <c r="A293" s="46"/>
      <c r="C293" s="42"/>
      <c r="D293" s="42"/>
      <c r="E293" s="42"/>
      <c r="G293" s="42"/>
      <c r="H293" s="42"/>
      <c r="I293" s="42"/>
      <c r="K293" s="42"/>
      <c r="L293" s="47"/>
      <c r="M293" s="30"/>
      <c r="O293" s="42"/>
      <c r="P293" s="47"/>
      <c r="Q293" s="30"/>
      <c r="S293" s="45"/>
      <c r="T293" s="47"/>
      <c r="U293" s="30"/>
    </row>
    <row r="294" spans="1:21">
      <c r="A294" s="46"/>
      <c r="C294" s="42"/>
      <c r="D294" s="42"/>
      <c r="E294" s="42"/>
      <c r="G294" s="42"/>
      <c r="H294" s="42"/>
      <c r="I294" s="42"/>
      <c r="K294" s="42"/>
      <c r="L294" s="47"/>
      <c r="M294" s="30"/>
      <c r="O294" s="42"/>
      <c r="P294" s="47"/>
      <c r="Q294" s="30"/>
      <c r="S294" s="45"/>
      <c r="T294" s="47"/>
      <c r="U294" s="30"/>
    </row>
    <row r="295" spans="1:21">
      <c r="A295" s="46"/>
      <c r="C295" s="42"/>
      <c r="D295" s="42"/>
      <c r="E295" s="42"/>
      <c r="G295" s="42"/>
      <c r="H295" s="42"/>
      <c r="I295" s="42"/>
      <c r="K295" s="42"/>
      <c r="L295" s="47"/>
      <c r="M295" s="30"/>
      <c r="O295" s="42"/>
      <c r="P295" s="47"/>
      <c r="Q295" s="30"/>
      <c r="S295" s="45"/>
      <c r="T295" s="47"/>
      <c r="U295" s="30"/>
    </row>
    <row r="296" spans="1:21">
      <c r="A296" s="46"/>
      <c r="C296" s="42"/>
      <c r="D296" s="42"/>
      <c r="E296" s="42"/>
      <c r="G296" s="42"/>
      <c r="H296" s="42"/>
      <c r="I296" s="42"/>
      <c r="K296" s="42"/>
      <c r="L296" s="47"/>
      <c r="M296" s="30"/>
      <c r="O296" s="42"/>
      <c r="P296" s="47"/>
      <c r="Q296" s="30"/>
      <c r="S296" s="45"/>
      <c r="T296" s="47"/>
      <c r="U296" s="30"/>
    </row>
    <row r="297" spans="1:21">
      <c r="A297" s="46"/>
      <c r="C297" s="42"/>
      <c r="D297" s="42"/>
      <c r="E297" s="42"/>
      <c r="G297" s="42"/>
      <c r="H297" s="42"/>
      <c r="I297" s="42"/>
      <c r="K297" s="42"/>
      <c r="L297" s="47"/>
      <c r="M297" s="30"/>
      <c r="O297" s="42"/>
      <c r="P297" s="47"/>
      <c r="Q297" s="30"/>
      <c r="S297" s="45"/>
      <c r="T297" s="47"/>
      <c r="U297" s="30"/>
    </row>
    <row r="298" spans="1:21">
      <c r="A298" s="46"/>
      <c r="C298" s="42"/>
      <c r="D298" s="42"/>
      <c r="E298" s="42"/>
      <c r="G298" s="42"/>
      <c r="H298" s="42"/>
      <c r="I298" s="42"/>
      <c r="K298" s="42"/>
      <c r="L298" s="47"/>
      <c r="M298" s="30"/>
      <c r="O298" s="42"/>
      <c r="P298" s="47"/>
      <c r="Q298" s="30"/>
      <c r="S298" s="45"/>
      <c r="T298" s="47"/>
      <c r="U298" s="30"/>
    </row>
    <row r="299" spans="1:21">
      <c r="A299" s="46"/>
      <c r="C299" s="42"/>
      <c r="D299" s="42"/>
      <c r="E299" s="42"/>
      <c r="G299" s="42"/>
      <c r="H299" s="42"/>
      <c r="I299" s="42"/>
      <c r="K299" s="42"/>
      <c r="L299" s="47"/>
      <c r="M299" s="30"/>
      <c r="O299" s="42"/>
      <c r="P299" s="47"/>
      <c r="Q299" s="30"/>
      <c r="S299" s="45"/>
      <c r="T299" s="47"/>
      <c r="U299" s="30"/>
    </row>
    <row r="300" spans="1:21">
      <c r="A300" s="46"/>
      <c r="C300" s="42"/>
      <c r="D300" s="42"/>
      <c r="E300" s="42"/>
      <c r="G300" s="42"/>
      <c r="H300" s="42"/>
      <c r="I300" s="42"/>
      <c r="K300" s="42"/>
      <c r="L300" s="47"/>
      <c r="M300" s="30"/>
      <c r="O300" s="42"/>
      <c r="P300" s="47"/>
      <c r="Q300" s="30"/>
      <c r="S300" s="45"/>
      <c r="T300" s="47"/>
      <c r="U300" s="30"/>
    </row>
    <row r="301" spans="1:21">
      <c r="A301" s="46"/>
      <c r="C301" s="42"/>
      <c r="D301" s="42"/>
      <c r="E301" s="42"/>
      <c r="G301" s="42"/>
      <c r="H301" s="42"/>
      <c r="I301" s="42"/>
      <c r="K301" s="42"/>
      <c r="L301" s="47"/>
      <c r="M301" s="30"/>
      <c r="O301" s="42"/>
      <c r="P301" s="47"/>
      <c r="Q301" s="30"/>
      <c r="S301" s="45"/>
      <c r="T301" s="47"/>
      <c r="U301" s="30"/>
    </row>
    <row r="302" spans="1:21">
      <c r="A302" s="46"/>
      <c r="C302" s="42"/>
      <c r="D302" s="42"/>
      <c r="E302" s="42"/>
      <c r="G302" s="42"/>
      <c r="H302" s="42"/>
      <c r="I302" s="42"/>
      <c r="K302" s="42"/>
      <c r="L302" s="47"/>
      <c r="M302" s="30"/>
      <c r="O302" s="42"/>
      <c r="P302" s="47"/>
      <c r="Q302" s="30"/>
      <c r="S302" s="45"/>
      <c r="T302" s="47"/>
      <c r="U302" s="30"/>
    </row>
    <row r="303" spans="1:21">
      <c r="A303" s="46"/>
      <c r="C303" s="42"/>
      <c r="D303" s="42"/>
      <c r="E303" s="42"/>
      <c r="G303" s="42"/>
      <c r="H303" s="42"/>
      <c r="I303" s="42"/>
      <c r="K303" s="42"/>
      <c r="L303" s="47"/>
      <c r="M303" s="30"/>
      <c r="O303" s="42"/>
      <c r="P303" s="47"/>
      <c r="Q303" s="30"/>
      <c r="S303" s="45"/>
      <c r="T303" s="47"/>
      <c r="U303" s="30"/>
    </row>
    <row r="304" spans="1:21">
      <c r="A304" s="46"/>
      <c r="C304" s="42"/>
      <c r="D304" s="42"/>
      <c r="E304" s="42"/>
      <c r="G304" s="42"/>
      <c r="H304" s="42"/>
      <c r="I304" s="42"/>
      <c r="K304" s="42"/>
      <c r="L304" s="47"/>
      <c r="M304" s="30"/>
      <c r="O304" s="42"/>
      <c r="P304" s="47"/>
      <c r="Q304" s="30"/>
      <c r="S304" s="45"/>
      <c r="T304" s="47"/>
      <c r="U304" s="30"/>
    </row>
    <row r="305" spans="1:21">
      <c r="A305" s="46"/>
      <c r="C305" s="42"/>
      <c r="D305" s="42"/>
      <c r="E305" s="42"/>
      <c r="G305" s="42"/>
      <c r="H305" s="42"/>
      <c r="I305" s="42"/>
      <c r="K305" s="42"/>
      <c r="L305" s="47"/>
      <c r="M305" s="30"/>
      <c r="O305" s="42"/>
      <c r="P305" s="47"/>
      <c r="Q305" s="30"/>
      <c r="S305" s="45"/>
      <c r="T305" s="47"/>
      <c r="U305" s="30"/>
    </row>
    <row r="306" spans="1:21">
      <c r="A306" s="46"/>
      <c r="C306" s="42"/>
      <c r="D306" s="42"/>
      <c r="E306" s="42"/>
      <c r="G306" s="42"/>
      <c r="H306" s="42"/>
      <c r="I306" s="42"/>
      <c r="K306" s="42"/>
      <c r="L306" s="47"/>
      <c r="M306" s="30"/>
      <c r="O306" s="42"/>
      <c r="P306" s="47"/>
      <c r="Q306" s="30"/>
      <c r="S306" s="45"/>
      <c r="T306" s="47"/>
      <c r="U306" s="30"/>
    </row>
    <row r="307" spans="1:21">
      <c r="A307" s="46"/>
      <c r="C307" s="42"/>
      <c r="D307" s="42"/>
      <c r="E307" s="42"/>
      <c r="G307" s="42"/>
      <c r="H307" s="42"/>
      <c r="I307" s="42"/>
      <c r="K307" s="42"/>
      <c r="L307" s="47"/>
      <c r="M307" s="30"/>
      <c r="O307" s="42"/>
      <c r="P307" s="47"/>
      <c r="Q307" s="30"/>
      <c r="S307" s="45"/>
      <c r="T307" s="47"/>
      <c r="U307" s="30"/>
    </row>
    <row r="308" spans="1:21">
      <c r="A308" s="46"/>
      <c r="C308" s="42"/>
      <c r="D308" s="42"/>
      <c r="E308" s="42"/>
      <c r="G308" s="42"/>
      <c r="H308" s="42"/>
      <c r="I308" s="42"/>
      <c r="K308" s="42"/>
      <c r="L308" s="47"/>
      <c r="M308" s="30"/>
      <c r="O308" s="42"/>
      <c r="P308" s="47"/>
      <c r="Q308" s="30"/>
      <c r="S308" s="45"/>
      <c r="T308" s="47"/>
      <c r="U308" s="30"/>
    </row>
    <row r="309" spans="1:21">
      <c r="A309" s="46"/>
      <c r="C309" s="42"/>
      <c r="D309" s="42"/>
      <c r="E309" s="42"/>
      <c r="G309" s="42"/>
      <c r="H309" s="42"/>
      <c r="I309" s="42"/>
      <c r="K309" s="42"/>
      <c r="L309" s="47"/>
      <c r="M309" s="30"/>
      <c r="O309" s="42"/>
      <c r="P309" s="47"/>
      <c r="Q309" s="30"/>
      <c r="S309" s="45"/>
      <c r="T309" s="47"/>
      <c r="U309" s="30"/>
    </row>
    <row r="310" spans="1:21">
      <c r="A310" s="46"/>
      <c r="C310" s="42"/>
      <c r="D310" s="42"/>
      <c r="E310" s="42"/>
      <c r="G310" s="42"/>
      <c r="H310" s="42"/>
      <c r="I310" s="42"/>
      <c r="K310" s="42"/>
      <c r="L310" s="47"/>
      <c r="M310" s="30"/>
      <c r="O310" s="42"/>
      <c r="P310" s="47"/>
      <c r="Q310" s="30"/>
      <c r="S310" s="45"/>
      <c r="T310" s="47"/>
      <c r="U310" s="30"/>
    </row>
    <row r="311" spans="1:21">
      <c r="A311" s="46"/>
      <c r="C311" s="42"/>
      <c r="D311" s="42"/>
      <c r="E311" s="42"/>
      <c r="G311" s="42"/>
      <c r="H311" s="42"/>
      <c r="I311" s="42"/>
      <c r="K311" s="42"/>
      <c r="L311" s="47"/>
      <c r="M311" s="30"/>
      <c r="O311" s="42"/>
      <c r="P311" s="47"/>
      <c r="Q311" s="30"/>
      <c r="S311" s="45"/>
      <c r="T311" s="47"/>
      <c r="U311" s="30"/>
    </row>
    <row r="312" spans="1:21">
      <c r="A312" s="46"/>
      <c r="C312" s="42"/>
      <c r="D312" s="42"/>
      <c r="E312" s="42"/>
      <c r="G312" s="42"/>
      <c r="H312" s="42"/>
      <c r="I312" s="42"/>
      <c r="K312" s="42"/>
      <c r="L312" s="47"/>
      <c r="M312" s="30"/>
      <c r="O312" s="42"/>
      <c r="P312" s="47"/>
      <c r="Q312" s="30"/>
      <c r="S312" s="45"/>
      <c r="T312" s="47"/>
      <c r="U312" s="30"/>
    </row>
    <row r="313" spans="1:21">
      <c r="A313" s="46"/>
      <c r="C313" s="42"/>
      <c r="D313" s="42"/>
      <c r="E313" s="42"/>
      <c r="G313" s="42"/>
      <c r="H313" s="42"/>
      <c r="I313" s="42"/>
      <c r="K313" s="42"/>
      <c r="L313" s="47"/>
      <c r="M313" s="30"/>
      <c r="O313" s="42"/>
      <c r="P313" s="47"/>
      <c r="Q313" s="30"/>
      <c r="S313" s="45"/>
      <c r="T313" s="47"/>
      <c r="U313" s="30"/>
    </row>
    <row r="314" spans="1:21">
      <c r="A314" s="46"/>
      <c r="C314" s="42"/>
      <c r="D314" s="42"/>
      <c r="E314" s="42"/>
      <c r="G314" s="42"/>
      <c r="H314" s="42"/>
      <c r="I314" s="42"/>
      <c r="K314" s="42"/>
      <c r="L314" s="47"/>
      <c r="M314" s="30"/>
      <c r="O314" s="42"/>
      <c r="P314" s="47"/>
      <c r="Q314" s="30"/>
      <c r="S314" s="45"/>
      <c r="T314" s="47"/>
      <c r="U314" s="30"/>
    </row>
    <row r="315" spans="1:21">
      <c r="A315" s="46"/>
      <c r="C315" s="42"/>
      <c r="D315" s="42"/>
      <c r="E315" s="42"/>
      <c r="G315" s="42"/>
      <c r="H315" s="42"/>
      <c r="I315" s="42"/>
      <c r="K315" s="42"/>
      <c r="L315" s="47"/>
      <c r="M315" s="30"/>
      <c r="O315" s="42"/>
      <c r="P315" s="47"/>
      <c r="Q315" s="30"/>
      <c r="S315" s="45"/>
      <c r="T315" s="47"/>
      <c r="U315" s="30"/>
    </row>
    <row r="316" spans="1:21">
      <c r="A316" s="46"/>
      <c r="C316" s="42"/>
      <c r="D316" s="42"/>
      <c r="E316" s="42"/>
      <c r="G316" s="42"/>
      <c r="H316" s="42"/>
      <c r="I316" s="42"/>
      <c r="K316" s="42"/>
      <c r="L316" s="47"/>
      <c r="M316" s="30"/>
      <c r="O316" s="42"/>
      <c r="P316" s="47"/>
      <c r="Q316" s="30"/>
      <c r="S316" s="45"/>
      <c r="T316" s="47"/>
      <c r="U316" s="30"/>
    </row>
    <row r="317" spans="1:21">
      <c r="A317" s="46"/>
      <c r="C317" s="42"/>
      <c r="D317" s="42"/>
      <c r="E317" s="42"/>
      <c r="G317" s="42"/>
      <c r="H317" s="42"/>
      <c r="I317" s="42"/>
      <c r="K317" s="42"/>
      <c r="L317" s="47"/>
      <c r="M317" s="30"/>
      <c r="O317" s="42"/>
      <c r="P317" s="47"/>
      <c r="Q317" s="30"/>
      <c r="S317" s="45"/>
      <c r="T317" s="47"/>
      <c r="U317" s="30"/>
    </row>
    <row r="318" spans="1:21">
      <c r="A318" s="46"/>
      <c r="C318" s="42"/>
      <c r="D318" s="42"/>
      <c r="E318" s="42"/>
      <c r="G318" s="42"/>
      <c r="H318" s="42"/>
      <c r="I318" s="42"/>
      <c r="K318" s="42"/>
      <c r="L318" s="47"/>
      <c r="M318" s="30"/>
      <c r="O318" s="42"/>
      <c r="P318" s="47"/>
      <c r="Q318" s="30"/>
      <c r="S318" s="45"/>
      <c r="T318" s="47"/>
      <c r="U318" s="30"/>
    </row>
    <row r="319" spans="1:21">
      <c r="A319" s="46"/>
      <c r="C319" s="42"/>
      <c r="D319" s="42"/>
      <c r="E319" s="42"/>
      <c r="G319" s="42"/>
      <c r="H319" s="42"/>
      <c r="I319" s="42"/>
      <c r="K319" s="42"/>
      <c r="L319" s="47"/>
      <c r="M319" s="30"/>
      <c r="O319" s="42"/>
      <c r="P319" s="47"/>
      <c r="Q319" s="30"/>
      <c r="S319" s="45"/>
      <c r="T319" s="47"/>
      <c r="U319" s="30"/>
    </row>
    <row r="320" spans="1:21">
      <c r="A320" s="46"/>
      <c r="C320" s="42"/>
      <c r="D320" s="42"/>
      <c r="E320" s="42"/>
      <c r="G320" s="42"/>
      <c r="H320" s="42"/>
      <c r="I320" s="42"/>
      <c r="K320" s="42"/>
      <c r="L320" s="47"/>
      <c r="M320" s="30"/>
      <c r="O320" s="42"/>
      <c r="P320" s="47"/>
      <c r="Q320" s="30"/>
      <c r="S320" s="45"/>
      <c r="T320" s="47"/>
      <c r="U320" s="30"/>
    </row>
    <row r="321" spans="1:21">
      <c r="A321" s="46"/>
      <c r="C321" s="42"/>
      <c r="D321" s="42"/>
      <c r="E321" s="42"/>
      <c r="G321" s="42"/>
      <c r="H321" s="42"/>
      <c r="I321" s="42"/>
      <c r="K321" s="42"/>
      <c r="L321" s="47"/>
      <c r="M321" s="30"/>
      <c r="O321" s="42"/>
      <c r="P321" s="47"/>
      <c r="Q321" s="30"/>
      <c r="S321" s="45"/>
      <c r="T321" s="47"/>
      <c r="U321" s="30"/>
    </row>
    <row r="322" spans="1:21">
      <c r="A322" s="46"/>
      <c r="C322" s="42"/>
      <c r="D322" s="42"/>
      <c r="E322" s="42"/>
      <c r="G322" s="42"/>
      <c r="H322" s="42"/>
      <c r="I322" s="42"/>
      <c r="K322" s="42"/>
      <c r="L322" s="47"/>
      <c r="M322" s="30"/>
      <c r="O322" s="42"/>
      <c r="P322" s="47"/>
      <c r="Q322" s="30"/>
      <c r="S322" s="45"/>
      <c r="T322" s="47"/>
      <c r="U322" s="30"/>
    </row>
    <row r="323" spans="1:21">
      <c r="A323" s="46"/>
      <c r="C323" s="42"/>
      <c r="D323" s="42"/>
      <c r="E323" s="42"/>
      <c r="G323" s="42"/>
      <c r="H323" s="42"/>
      <c r="I323" s="42"/>
      <c r="K323" s="42"/>
      <c r="L323" s="47"/>
      <c r="M323" s="30"/>
      <c r="O323" s="42"/>
      <c r="P323" s="47"/>
      <c r="Q323" s="30"/>
      <c r="S323" s="45"/>
      <c r="T323" s="47"/>
      <c r="U323" s="30"/>
    </row>
    <row r="324" spans="1:21">
      <c r="A324" s="46"/>
      <c r="C324" s="42"/>
      <c r="D324" s="42"/>
      <c r="E324" s="42"/>
      <c r="G324" s="42"/>
      <c r="H324" s="42"/>
      <c r="I324" s="42"/>
      <c r="K324" s="42"/>
      <c r="L324" s="47"/>
      <c r="M324" s="30"/>
      <c r="O324" s="42"/>
      <c r="P324" s="47"/>
      <c r="Q324" s="30"/>
      <c r="S324" s="45"/>
      <c r="T324" s="47"/>
      <c r="U324" s="30"/>
    </row>
    <row r="325" spans="1:21">
      <c r="A325" s="46"/>
      <c r="C325" s="42"/>
      <c r="D325" s="42"/>
      <c r="E325" s="42"/>
      <c r="G325" s="42"/>
      <c r="H325" s="42"/>
      <c r="I325" s="42"/>
      <c r="K325" s="42"/>
      <c r="L325" s="47"/>
      <c r="M325" s="30"/>
      <c r="O325" s="42"/>
      <c r="P325" s="47"/>
      <c r="Q325" s="30"/>
      <c r="S325" s="45"/>
      <c r="T325" s="47"/>
      <c r="U325" s="30"/>
    </row>
    <row r="326" spans="1:21">
      <c r="A326" s="46"/>
      <c r="C326" s="42"/>
      <c r="D326" s="42"/>
      <c r="E326" s="42"/>
      <c r="G326" s="42"/>
      <c r="H326" s="42"/>
      <c r="I326" s="42"/>
      <c r="K326" s="42"/>
      <c r="L326" s="47"/>
      <c r="M326" s="30"/>
      <c r="O326" s="42"/>
      <c r="P326" s="47"/>
      <c r="Q326" s="30"/>
      <c r="S326" s="45"/>
      <c r="T326" s="47"/>
      <c r="U326" s="30"/>
    </row>
    <row r="327" spans="1:21">
      <c r="A327" s="46"/>
      <c r="C327" s="42"/>
      <c r="D327" s="42"/>
      <c r="E327" s="42"/>
      <c r="G327" s="42"/>
      <c r="H327" s="42"/>
      <c r="I327" s="42"/>
      <c r="K327" s="42"/>
      <c r="L327" s="47"/>
      <c r="M327" s="30"/>
      <c r="O327" s="42"/>
      <c r="P327" s="47"/>
      <c r="Q327" s="30"/>
      <c r="S327" s="45"/>
      <c r="T327" s="47"/>
      <c r="U327" s="30"/>
    </row>
    <row r="328" spans="1:21">
      <c r="A328" s="46"/>
      <c r="C328" s="42"/>
      <c r="D328" s="42"/>
      <c r="E328" s="42"/>
      <c r="G328" s="42"/>
      <c r="H328" s="42"/>
      <c r="I328" s="42"/>
      <c r="K328" s="42"/>
      <c r="L328" s="47"/>
      <c r="M328" s="30"/>
      <c r="O328" s="42"/>
      <c r="P328" s="47"/>
      <c r="Q328" s="30"/>
      <c r="S328" s="45"/>
      <c r="T328" s="47"/>
      <c r="U328" s="30"/>
    </row>
    <row r="329" spans="1:21">
      <c r="A329" s="46"/>
      <c r="C329" s="42"/>
      <c r="D329" s="42"/>
      <c r="E329" s="42"/>
      <c r="G329" s="42"/>
      <c r="H329" s="42"/>
      <c r="I329" s="42"/>
      <c r="K329" s="42"/>
      <c r="L329" s="47"/>
      <c r="M329" s="30"/>
      <c r="O329" s="42"/>
      <c r="P329" s="47"/>
      <c r="Q329" s="30"/>
      <c r="S329" s="45"/>
      <c r="T329" s="47"/>
      <c r="U329" s="30"/>
    </row>
    <row r="330" spans="1:21">
      <c r="A330" s="46"/>
      <c r="C330" s="42"/>
      <c r="D330" s="42"/>
      <c r="E330" s="42"/>
      <c r="G330" s="42"/>
      <c r="H330" s="42"/>
      <c r="I330" s="42"/>
      <c r="K330" s="42"/>
      <c r="L330" s="47"/>
      <c r="M330" s="30"/>
      <c r="O330" s="42"/>
      <c r="P330" s="47"/>
      <c r="Q330" s="30"/>
      <c r="S330" s="45"/>
      <c r="T330" s="47"/>
      <c r="U330" s="30"/>
    </row>
    <row r="331" spans="1:21">
      <c r="A331" s="46"/>
      <c r="C331" s="42"/>
      <c r="D331" s="42"/>
      <c r="E331" s="42"/>
      <c r="G331" s="42"/>
      <c r="H331" s="42"/>
      <c r="I331" s="42"/>
      <c r="K331" s="42"/>
      <c r="L331" s="47"/>
      <c r="M331" s="30"/>
      <c r="O331" s="42"/>
      <c r="P331" s="47"/>
      <c r="Q331" s="30"/>
      <c r="S331" s="45"/>
      <c r="T331" s="47"/>
      <c r="U331" s="30"/>
    </row>
    <row r="332" spans="1:21">
      <c r="A332" s="46"/>
      <c r="C332" s="42"/>
      <c r="D332" s="42"/>
      <c r="E332" s="42"/>
      <c r="G332" s="42"/>
      <c r="H332" s="42"/>
      <c r="I332" s="42"/>
      <c r="K332" s="42"/>
      <c r="L332" s="47"/>
      <c r="M332" s="30"/>
      <c r="O332" s="42"/>
      <c r="P332" s="47"/>
      <c r="Q332" s="30"/>
      <c r="S332" s="45"/>
      <c r="T332" s="47"/>
      <c r="U332" s="30"/>
    </row>
    <row r="333" spans="1:21">
      <c r="A333" s="46"/>
      <c r="C333" s="42"/>
      <c r="D333" s="42"/>
      <c r="E333" s="42"/>
      <c r="G333" s="42"/>
      <c r="H333" s="42"/>
      <c r="I333" s="42"/>
      <c r="K333" s="42"/>
      <c r="L333" s="47"/>
      <c r="M333" s="30"/>
      <c r="O333" s="42"/>
      <c r="P333" s="47"/>
      <c r="Q333" s="30"/>
      <c r="S333" s="45"/>
      <c r="T333" s="47"/>
      <c r="U333" s="30"/>
    </row>
    <row r="334" spans="1:21">
      <c r="A334" s="46"/>
      <c r="C334" s="42"/>
      <c r="D334" s="42"/>
      <c r="E334" s="42"/>
      <c r="G334" s="42"/>
      <c r="H334" s="42"/>
      <c r="I334" s="42"/>
      <c r="K334" s="42"/>
      <c r="L334" s="47"/>
      <c r="M334" s="30"/>
      <c r="O334" s="42"/>
      <c r="P334" s="47"/>
      <c r="Q334" s="30"/>
      <c r="S334" s="45"/>
      <c r="T334" s="47"/>
      <c r="U334" s="30"/>
    </row>
    <row r="335" spans="1:21">
      <c r="A335" s="46"/>
      <c r="C335" s="42"/>
      <c r="D335" s="42"/>
      <c r="E335" s="42"/>
      <c r="G335" s="42"/>
      <c r="H335" s="42"/>
      <c r="I335" s="42"/>
      <c r="K335" s="42"/>
      <c r="L335" s="47"/>
      <c r="M335" s="30"/>
      <c r="O335" s="42"/>
      <c r="P335" s="47"/>
      <c r="Q335" s="30"/>
      <c r="S335" s="45"/>
      <c r="T335" s="47"/>
      <c r="U335" s="30"/>
    </row>
    <row r="336" spans="1:21">
      <c r="A336" s="46"/>
      <c r="C336" s="42"/>
      <c r="D336" s="42"/>
      <c r="E336" s="42"/>
      <c r="G336" s="42"/>
      <c r="H336" s="42"/>
      <c r="I336" s="42"/>
      <c r="K336" s="42"/>
      <c r="L336" s="47"/>
      <c r="M336" s="30"/>
      <c r="O336" s="42"/>
      <c r="P336" s="47"/>
      <c r="Q336" s="30"/>
      <c r="S336" s="45"/>
      <c r="T336" s="47"/>
      <c r="U336" s="30"/>
    </row>
    <row r="337" spans="1:21">
      <c r="A337" s="46"/>
      <c r="C337" s="42"/>
      <c r="D337" s="42"/>
      <c r="E337" s="42"/>
      <c r="G337" s="42"/>
      <c r="H337" s="42"/>
      <c r="I337" s="42"/>
      <c r="K337" s="42"/>
      <c r="L337" s="47"/>
      <c r="M337" s="30"/>
      <c r="O337" s="42"/>
      <c r="P337" s="47"/>
      <c r="Q337" s="30"/>
      <c r="S337" s="45"/>
      <c r="T337" s="47"/>
      <c r="U337" s="30"/>
    </row>
    <row r="338" spans="1:21">
      <c r="A338" s="46"/>
      <c r="C338" s="42"/>
      <c r="D338" s="42"/>
      <c r="E338" s="42"/>
      <c r="G338" s="42"/>
      <c r="H338" s="42"/>
      <c r="I338" s="42"/>
      <c r="K338" s="42"/>
      <c r="L338" s="47"/>
      <c r="M338" s="30"/>
      <c r="O338" s="42"/>
      <c r="P338" s="47"/>
      <c r="Q338" s="30"/>
      <c r="S338" s="45"/>
      <c r="T338" s="47"/>
      <c r="U338" s="30"/>
    </row>
    <row r="339" spans="1:21">
      <c r="A339" s="46"/>
      <c r="C339" s="42"/>
      <c r="D339" s="42"/>
      <c r="E339" s="42"/>
      <c r="G339" s="42"/>
      <c r="H339" s="42"/>
      <c r="I339" s="42"/>
      <c r="K339" s="42"/>
      <c r="L339" s="47"/>
      <c r="M339" s="30"/>
      <c r="O339" s="42"/>
      <c r="P339" s="47"/>
      <c r="Q339" s="30"/>
      <c r="S339" s="45"/>
      <c r="T339" s="47"/>
      <c r="U339" s="30"/>
    </row>
    <row r="340" spans="1:21">
      <c r="A340" s="46"/>
      <c r="C340" s="42"/>
      <c r="D340" s="42"/>
      <c r="E340" s="42"/>
      <c r="G340" s="42"/>
      <c r="H340" s="42"/>
      <c r="I340" s="42"/>
      <c r="K340" s="42"/>
      <c r="L340" s="47"/>
      <c r="M340" s="30"/>
      <c r="O340" s="42"/>
      <c r="P340" s="47"/>
      <c r="Q340" s="30"/>
      <c r="S340" s="45"/>
      <c r="T340" s="47"/>
      <c r="U340" s="30"/>
    </row>
    <row r="341" spans="1:21">
      <c r="A341" s="46"/>
      <c r="C341" s="42"/>
      <c r="D341" s="42"/>
      <c r="E341" s="42"/>
      <c r="G341" s="42"/>
      <c r="H341" s="42"/>
      <c r="I341" s="42"/>
      <c r="K341" s="42"/>
      <c r="L341" s="47"/>
      <c r="M341" s="30"/>
      <c r="O341" s="42"/>
      <c r="P341" s="47"/>
      <c r="Q341" s="30"/>
      <c r="S341" s="45"/>
      <c r="T341" s="47"/>
      <c r="U341" s="30"/>
    </row>
    <row r="342" spans="1:21">
      <c r="A342" s="46"/>
      <c r="C342" s="42"/>
      <c r="D342" s="42"/>
      <c r="E342" s="42"/>
      <c r="G342" s="42"/>
      <c r="H342" s="42"/>
      <c r="I342" s="42"/>
      <c r="K342" s="42"/>
      <c r="L342" s="47"/>
      <c r="M342" s="30"/>
      <c r="O342" s="42"/>
      <c r="P342" s="47"/>
      <c r="Q342" s="30"/>
      <c r="S342" s="45"/>
      <c r="T342" s="47"/>
      <c r="U342" s="30"/>
    </row>
    <row r="343" spans="1:21">
      <c r="A343" s="46"/>
      <c r="C343" s="42"/>
      <c r="D343" s="42"/>
      <c r="E343" s="42"/>
      <c r="G343" s="42"/>
      <c r="H343" s="42"/>
      <c r="I343" s="42"/>
      <c r="K343" s="42"/>
      <c r="L343" s="47"/>
      <c r="M343" s="30"/>
      <c r="O343" s="42"/>
      <c r="P343" s="47"/>
      <c r="Q343" s="30"/>
      <c r="S343" s="45"/>
      <c r="T343" s="47"/>
      <c r="U343" s="30"/>
    </row>
    <row r="344" spans="1:21">
      <c r="A344" s="46"/>
      <c r="C344" s="42"/>
      <c r="D344" s="42"/>
      <c r="E344" s="42"/>
      <c r="G344" s="42"/>
      <c r="H344" s="42"/>
      <c r="I344" s="42"/>
      <c r="K344" s="42"/>
      <c r="L344" s="47"/>
      <c r="M344" s="30"/>
      <c r="O344" s="42"/>
      <c r="P344" s="47"/>
      <c r="Q344" s="30"/>
      <c r="S344" s="45"/>
      <c r="T344" s="47"/>
      <c r="U344" s="30"/>
    </row>
    <row r="345" spans="1:21">
      <c r="A345" s="46"/>
      <c r="C345" s="42"/>
      <c r="D345" s="42"/>
      <c r="E345" s="42"/>
      <c r="G345" s="42"/>
      <c r="H345" s="42"/>
      <c r="I345" s="42"/>
      <c r="K345" s="42"/>
      <c r="L345" s="47"/>
      <c r="M345" s="30"/>
      <c r="O345" s="42"/>
      <c r="P345" s="47"/>
      <c r="Q345" s="30"/>
      <c r="S345" s="45"/>
      <c r="T345" s="47"/>
      <c r="U345" s="30"/>
    </row>
    <row r="346" spans="1:21">
      <c r="A346" s="46"/>
      <c r="C346" s="42"/>
      <c r="D346" s="42"/>
      <c r="E346" s="42"/>
      <c r="G346" s="42"/>
      <c r="H346" s="42"/>
      <c r="I346" s="42"/>
      <c r="K346" s="42"/>
      <c r="L346" s="47"/>
      <c r="M346" s="30"/>
      <c r="O346" s="42"/>
      <c r="P346" s="47"/>
      <c r="Q346" s="30"/>
      <c r="S346" s="45"/>
      <c r="T346" s="47"/>
      <c r="U346" s="30"/>
    </row>
    <row r="347" spans="1:21">
      <c r="A347" s="46"/>
      <c r="C347" s="42"/>
      <c r="D347" s="42"/>
      <c r="E347" s="42"/>
      <c r="G347" s="42"/>
      <c r="H347" s="42"/>
      <c r="I347" s="42"/>
      <c r="K347" s="42"/>
      <c r="L347" s="47"/>
      <c r="M347" s="30"/>
      <c r="O347" s="42"/>
      <c r="P347" s="47"/>
      <c r="Q347" s="30"/>
      <c r="S347" s="45"/>
      <c r="T347" s="47"/>
      <c r="U347" s="30"/>
    </row>
    <row r="348" spans="1:21">
      <c r="A348" s="46"/>
      <c r="C348" s="42"/>
      <c r="D348" s="42"/>
      <c r="E348" s="42"/>
      <c r="G348" s="42"/>
      <c r="H348" s="42"/>
      <c r="I348" s="42"/>
      <c r="K348" s="42"/>
      <c r="L348" s="47"/>
      <c r="M348" s="30"/>
      <c r="O348" s="42"/>
      <c r="P348" s="47"/>
      <c r="Q348" s="30"/>
      <c r="S348" s="45"/>
      <c r="T348" s="47"/>
      <c r="U348" s="30"/>
    </row>
    <row r="349" spans="1:21">
      <c r="A349" s="46"/>
      <c r="C349" s="42"/>
      <c r="D349" s="42"/>
      <c r="E349" s="42"/>
      <c r="G349" s="42"/>
      <c r="H349" s="42"/>
      <c r="I349" s="42"/>
      <c r="K349" s="42"/>
      <c r="L349" s="47"/>
      <c r="M349" s="30"/>
      <c r="O349" s="42"/>
      <c r="P349" s="47"/>
      <c r="Q349" s="30"/>
      <c r="S349" s="45"/>
      <c r="T349" s="47"/>
      <c r="U349" s="30"/>
    </row>
    <row r="350" spans="1:21">
      <c r="A350" s="46"/>
      <c r="C350" s="42"/>
      <c r="D350" s="42"/>
      <c r="E350" s="42"/>
      <c r="G350" s="42"/>
      <c r="H350" s="42"/>
      <c r="I350" s="42"/>
      <c r="K350" s="42"/>
      <c r="L350" s="47"/>
      <c r="M350" s="30"/>
      <c r="O350" s="42"/>
      <c r="P350" s="47"/>
      <c r="Q350" s="30"/>
      <c r="S350" s="45"/>
      <c r="T350" s="47"/>
      <c r="U350" s="30"/>
    </row>
    <row r="351" spans="1:21">
      <c r="A351" s="46"/>
      <c r="C351" s="42"/>
      <c r="D351" s="42"/>
      <c r="E351" s="42"/>
      <c r="G351" s="42"/>
      <c r="H351" s="42"/>
      <c r="I351" s="42"/>
      <c r="K351" s="42"/>
      <c r="L351" s="47"/>
      <c r="M351" s="30"/>
      <c r="O351" s="42"/>
      <c r="P351" s="47"/>
      <c r="Q351" s="30"/>
      <c r="S351" s="45"/>
      <c r="T351" s="47"/>
      <c r="U351" s="30"/>
    </row>
    <row r="352" spans="1:21">
      <c r="A352" s="46"/>
      <c r="C352" s="42"/>
      <c r="D352" s="42"/>
      <c r="E352" s="42"/>
      <c r="G352" s="42"/>
      <c r="H352" s="42"/>
      <c r="I352" s="42"/>
      <c r="K352" s="42"/>
      <c r="L352" s="47"/>
      <c r="M352" s="30"/>
      <c r="O352" s="42"/>
      <c r="P352" s="47"/>
      <c r="Q352" s="30"/>
      <c r="S352" s="45"/>
      <c r="T352" s="47"/>
      <c r="U352" s="30"/>
    </row>
    <row r="353" spans="1:21">
      <c r="A353" s="46"/>
      <c r="C353" s="42"/>
      <c r="D353" s="42"/>
      <c r="E353" s="42"/>
      <c r="G353" s="42"/>
      <c r="H353" s="42"/>
      <c r="I353" s="42"/>
      <c r="K353" s="42"/>
      <c r="L353" s="47"/>
      <c r="M353" s="30"/>
      <c r="O353" s="42"/>
      <c r="P353" s="47"/>
      <c r="Q353" s="30"/>
      <c r="S353" s="45"/>
      <c r="T353" s="47"/>
      <c r="U353" s="30"/>
    </row>
    <row r="354" spans="1:21">
      <c r="A354" s="46"/>
      <c r="C354" s="42"/>
      <c r="D354" s="42"/>
      <c r="E354" s="42"/>
      <c r="G354" s="42"/>
      <c r="H354" s="42"/>
      <c r="I354" s="42"/>
      <c r="K354" s="42"/>
      <c r="L354" s="47"/>
      <c r="M354" s="30"/>
      <c r="O354" s="42"/>
      <c r="P354" s="47"/>
      <c r="Q354" s="30"/>
      <c r="S354" s="45"/>
      <c r="T354" s="47"/>
      <c r="U354" s="30"/>
    </row>
    <row r="355" spans="1:21">
      <c r="A355" s="46"/>
      <c r="C355" s="42"/>
      <c r="D355" s="42"/>
      <c r="E355" s="42"/>
      <c r="G355" s="42"/>
      <c r="H355" s="42"/>
      <c r="I355" s="42"/>
      <c r="K355" s="42"/>
      <c r="L355" s="47"/>
      <c r="M355" s="30"/>
      <c r="O355" s="42"/>
      <c r="P355" s="47"/>
      <c r="Q355" s="30"/>
      <c r="S355" s="45"/>
      <c r="T355" s="47"/>
      <c r="U355" s="30"/>
    </row>
    <row r="356" spans="1:21">
      <c r="A356" s="46"/>
      <c r="C356" s="42"/>
      <c r="D356" s="42"/>
      <c r="E356" s="42"/>
      <c r="G356" s="42"/>
      <c r="H356" s="42"/>
      <c r="I356" s="42"/>
      <c r="K356" s="42"/>
      <c r="L356" s="47"/>
      <c r="M356" s="30"/>
      <c r="O356" s="42"/>
      <c r="P356" s="47"/>
      <c r="Q356" s="30"/>
      <c r="S356" s="45"/>
      <c r="T356" s="47"/>
      <c r="U356" s="30"/>
    </row>
    <row r="357" spans="1:21">
      <c r="A357" s="46"/>
      <c r="C357" s="42"/>
      <c r="D357" s="42"/>
      <c r="E357" s="42"/>
      <c r="G357" s="42"/>
      <c r="H357" s="42"/>
      <c r="I357" s="42"/>
      <c r="K357" s="42"/>
      <c r="L357" s="47"/>
      <c r="M357" s="30"/>
      <c r="O357" s="42"/>
      <c r="P357" s="47"/>
      <c r="Q357" s="30"/>
      <c r="S357" s="45"/>
      <c r="T357" s="47"/>
      <c r="U357" s="30"/>
    </row>
    <row r="358" spans="1:21">
      <c r="A358" s="46"/>
      <c r="C358" s="42"/>
      <c r="D358" s="42"/>
      <c r="E358" s="42"/>
      <c r="G358" s="42"/>
      <c r="H358" s="42"/>
      <c r="I358" s="42"/>
      <c r="K358" s="42"/>
      <c r="L358" s="47"/>
      <c r="M358" s="30"/>
      <c r="O358" s="42"/>
      <c r="P358" s="47"/>
      <c r="Q358" s="30"/>
      <c r="S358" s="45"/>
      <c r="T358" s="47"/>
      <c r="U358" s="30"/>
    </row>
    <row r="359" spans="1:21">
      <c r="A359" s="46"/>
      <c r="C359" s="42"/>
      <c r="D359" s="42"/>
      <c r="E359" s="42"/>
      <c r="G359" s="42"/>
      <c r="H359" s="42"/>
      <c r="I359" s="42"/>
      <c r="K359" s="42"/>
      <c r="L359" s="47"/>
      <c r="M359" s="30"/>
      <c r="O359" s="42"/>
      <c r="P359" s="47"/>
      <c r="Q359" s="30"/>
      <c r="S359" s="45"/>
      <c r="T359" s="47"/>
      <c r="U359" s="30"/>
    </row>
    <row r="360" spans="1:21">
      <c r="A360" s="46"/>
      <c r="C360" s="42"/>
      <c r="D360" s="42"/>
      <c r="E360" s="42"/>
      <c r="G360" s="42"/>
      <c r="H360" s="42"/>
      <c r="I360" s="42"/>
      <c r="K360" s="42"/>
      <c r="L360" s="47"/>
      <c r="M360" s="30"/>
      <c r="O360" s="42"/>
      <c r="P360" s="47"/>
      <c r="Q360" s="30"/>
      <c r="S360" s="45"/>
      <c r="T360" s="47"/>
      <c r="U360" s="30"/>
    </row>
    <row r="361" spans="1:21">
      <c r="A361" s="46"/>
      <c r="C361" s="42"/>
      <c r="D361" s="42"/>
      <c r="E361" s="42"/>
      <c r="G361" s="42"/>
      <c r="H361" s="42"/>
      <c r="I361" s="42"/>
      <c r="K361" s="42"/>
      <c r="L361" s="47"/>
      <c r="M361" s="30"/>
      <c r="O361" s="42"/>
      <c r="P361" s="47"/>
      <c r="Q361" s="30"/>
      <c r="S361" s="45"/>
      <c r="T361" s="47"/>
      <c r="U361" s="30"/>
    </row>
    <row r="362" spans="1:21">
      <c r="A362" s="46"/>
      <c r="C362" s="42"/>
      <c r="D362" s="42"/>
      <c r="E362" s="42"/>
      <c r="G362" s="42"/>
      <c r="H362" s="42"/>
      <c r="I362" s="42"/>
      <c r="K362" s="42"/>
      <c r="L362" s="47"/>
      <c r="M362" s="30"/>
      <c r="O362" s="42"/>
      <c r="P362" s="47"/>
      <c r="Q362" s="30"/>
      <c r="S362" s="45"/>
      <c r="T362" s="47"/>
      <c r="U362" s="30"/>
    </row>
    <row r="363" spans="1:21">
      <c r="A363" s="46"/>
      <c r="C363" s="42"/>
      <c r="D363" s="42"/>
      <c r="E363" s="42"/>
      <c r="G363" s="42"/>
      <c r="H363" s="42"/>
      <c r="I363" s="42"/>
      <c r="K363" s="42"/>
      <c r="L363" s="47"/>
      <c r="M363" s="30"/>
      <c r="O363" s="42"/>
      <c r="P363" s="47"/>
      <c r="Q363" s="30"/>
      <c r="S363" s="45"/>
      <c r="T363" s="47"/>
      <c r="U363" s="30"/>
    </row>
    <row r="364" spans="1:21">
      <c r="A364" s="46"/>
      <c r="C364" s="42"/>
      <c r="D364" s="42"/>
      <c r="E364" s="42"/>
      <c r="G364" s="42"/>
      <c r="H364" s="42"/>
      <c r="I364" s="42"/>
      <c r="K364" s="42"/>
      <c r="L364" s="47"/>
      <c r="M364" s="30"/>
      <c r="O364" s="42"/>
      <c r="P364" s="47"/>
      <c r="Q364" s="30"/>
      <c r="S364" s="45"/>
      <c r="T364" s="47"/>
      <c r="U364" s="30"/>
    </row>
  </sheetData>
  <mergeCells count="10">
    <mergeCell ref="D7:E7"/>
    <mergeCell ref="H7:I7"/>
    <mergeCell ref="L7:M7"/>
    <mergeCell ref="P7:Q7"/>
    <mergeCell ref="T7:U7"/>
    <mergeCell ref="B6:E6"/>
    <mergeCell ref="F6:I6"/>
    <mergeCell ref="J6:M6"/>
    <mergeCell ref="N6:Q6"/>
    <mergeCell ref="R6:U6"/>
  </mergeCells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42"/>
  <sheetViews>
    <sheetView workbookViewId="0">
      <pane xSplit="1" ySplit="8" topLeftCell="B162" activePane="bottomRight" state="frozen"/>
      <selection pane="topRight" activeCell="B1" sqref="B1"/>
      <selection pane="bottomLeft" activeCell="A9" sqref="A9"/>
      <selection pane="bottomRight"/>
    </sheetView>
  </sheetViews>
  <sheetFormatPr defaultColWidth="10.28515625" defaultRowHeight="15"/>
  <cols>
    <col min="1" max="1" width="41.85546875" style="41" customWidth="1"/>
    <col min="2" max="4" width="8" style="41" customWidth="1"/>
    <col min="5" max="5" width="9.28515625" style="41" customWidth="1"/>
    <col min="6" max="8" width="8" style="41" customWidth="1"/>
    <col min="9" max="9" width="9.85546875" style="41" customWidth="1"/>
    <col min="10" max="12" width="8" style="41" customWidth="1"/>
    <col min="13" max="13" width="9.28515625" style="41" customWidth="1"/>
    <col min="14" max="16" width="8" style="41" customWidth="1"/>
    <col min="17" max="17" width="9.5703125" style="41" customWidth="1"/>
    <col min="18" max="20" width="8" style="41" customWidth="1"/>
    <col min="21" max="21" width="9.5703125" style="41" customWidth="1"/>
    <col min="22" max="24" width="8" style="41" customWidth="1"/>
    <col min="25" max="25" width="10.85546875" style="41" customWidth="1"/>
    <col min="26" max="16384" width="10.28515625" style="41"/>
  </cols>
  <sheetData>
    <row r="1" spans="1:33" ht="17.25">
      <c r="A1" s="29" t="s">
        <v>260</v>
      </c>
    </row>
    <row r="2" spans="1:33" ht="15" customHeight="1">
      <c r="A2" s="29" t="s">
        <v>227</v>
      </c>
    </row>
    <row r="3" spans="1:33" ht="15" customHeight="1">
      <c r="A3" s="33" t="s">
        <v>228</v>
      </c>
    </row>
    <row r="4" spans="1:33" ht="15" customHeight="1">
      <c r="A4" s="33" t="s">
        <v>212</v>
      </c>
    </row>
    <row r="5" spans="1:33" ht="15" customHeight="1" thickBot="1">
      <c r="A5" s="33"/>
    </row>
    <row r="6" spans="1:33" s="48" customFormat="1" ht="15" customHeight="1" thickBot="1">
      <c r="A6" s="35"/>
      <c r="B6" s="188" t="s">
        <v>229</v>
      </c>
      <c r="C6" s="189"/>
      <c r="D6" s="189"/>
      <c r="E6" s="190"/>
      <c r="F6" s="188" t="s">
        <v>230</v>
      </c>
      <c r="G6" s="189"/>
      <c r="H6" s="189"/>
      <c r="I6" s="190"/>
      <c r="J6" s="188" t="s">
        <v>231</v>
      </c>
      <c r="K6" s="189"/>
      <c r="L6" s="189"/>
      <c r="M6" s="190"/>
      <c r="N6" s="188" t="s">
        <v>232</v>
      </c>
      <c r="O6" s="189"/>
      <c r="P6" s="189"/>
      <c r="Q6" s="190"/>
      <c r="R6" s="191" t="s">
        <v>233</v>
      </c>
      <c r="S6" s="192"/>
      <c r="T6" s="193"/>
      <c r="U6" s="194"/>
      <c r="V6" s="191" t="s">
        <v>234</v>
      </c>
      <c r="W6" s="192"/>
      <c r="X6" s="193"/>
      <c r="Y6" s="194"/>
    </row>
    <row r="7" spans="1:33" s="48" customFormat="1" ht="15" customHeight="1" thickBot="1">
      <c r="A7" s="35"/>
      <c r="B7" s="105"/>
      <c r="C7" s="106"/>
      <c r="D7" s="188" t="s">
        <v>203</v>
      </c>
      <c r="E7" s="190"/>
      <c r="F7" s="105"/>
      <c r="G7" s="106"/>
      <c r="H7" s="195" t="s">
        <v>203</v>
      </c>
      <c r="I7" s="196"/>
      <c r="J7" s="105"/>
      <c r="K7" s="106"/>
      <c r="L7" s="188" t="s">
        <v>203</v>
      </c>
      <c r="M7" s="190"/>
      <c r="N7" s="105"/>
      <c r="O7" s="106"/>
      <c r="P7" s="188" t="s">
        <v>203</v>
      </c>
      <c r="Q7" s="190"/>
      <c r="R7" s="100"/>
      <c r="S7" s="99"/>
      <c r="T7" s="188" t="s">
        <v>203</v>
      </c>
      <c r="U7" s="190"/>
      <c r="V7" s="100"/>
      <c r="W7" s="99"/>
      <c r="X7" s="188" t="s">
        <v>203</v>
      </c>
      <c r="Y7" s="190"/>
    </row>
    <row r="8" spans="1:33" s="48" customFormat="1" ht="15" customHeight="1" thickBot="1">
      <c r="A8" s="35"/>
      <c r="B8" s="101">
        <v>2000</v>
      </c>
      <c r="C8" s="103">
        <v>2010</v>
      </c>
      <c r="D8" s="104" t="s">
        <v>204</v>
      </c>
      <c r="E8" s="102" t="s">
        <v>205</v>
      </c>
      <c r="F8" s="101">
        <v>2000</v>
      </c>
      <c r="G8" s="103">
        <v>2010</v>
      </c>
      <c r="H8" s="104" t="s">
        <v>204</v>
      </c>
      <c r="I8" s="102" t="s">
        <v>205</v>
      </c>
      <c r="J8" s="101">
        <v>2000</v>
      </c>
      <c r="K8" s="103">
        <v>2010</v>
      </c>
      <c r="L8" s="104" t="s">
        <v>204</v>
      </c>
      <c r="M8" s="102" t="s">
        <v>205</v>
      </c>
      <c r="N8" s="101">
        <v>2000</v>
      </c>
      <c r="O8" s="103">
        <v>2010</v>
      </c>
      <c r="P8" s="104" t="s">
        <v>204</v>
      </c>
      <c r="Q8" s="102" t="s">
        <v>205</v>
      </c>
      <c r="R8" s="101">
        <v>2000</v>
      </c>
      <c r="S8" s="103">
        <v>2010</v>
      </c>
      <c r="T8" s="104" t="s">
        <v>204</v>
      </c>
      <c r="U8" s="102" t="s">
        <v>205</v>
      </c>
      <c r="V8" s="101">
        <v>2000</v>
      </c>
      <c r="W8" s="103">
        <v>2010</v>
      </c>
      <c r="X8" s="104" t="s">
        <v>204</v>
      </c>
      <c r="Y8" s="102" t="s">
        <v>205</v>
      </c>
    </row>
    <row r="9" spans="1:33" ht="15" customHeight="1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spans="1:33" ht="15" customHeight="1">
      <c r="A10" s="35" t="s">
        <v>195</v>
      </c>
      <c r="B10" s="37">
        <v>170899</v>
      </c>
      <c r="C10" s="37">
        <v>192209</v>
      </c>
      <c r="D10" s="37">
        <v>21310</v>
      </c>
      <c r="E10" s="49">
        <v>12.469353243728753</v>
      </c>
      <c r="F10" s="37">
        <v>19148</v>
      </c>
      <c r="G10" s="37">
        <v>53174</v>
      </c>
      <c r="H10" s="37">
        <v>34026</v>
      </c>
      <c r="I10" s="49">
        <v>177.70002088991018</v>
      </c>
      <c r="J10" s="37">
        <v>361530.99999999988</v>
      </c>
      <c r="K10" s="37">
        <v>486463</v>
      </c>
      <c r="L10" s="37">
        <v>124932.00000000012</v>
      </c>
      <c r="M10" s="49">
        <v>34.556372759182516</v>
      </c>
      <c r="N10" s="37">
        <v>54992.999999999985</v>
      </c>
      <c r="O10" s="37">
        <v>67292</v>
      </c>
      <c r="P10" s="37">
        <v>12299.000000000015</v>
      </c>
      <c r="Q10" s="49">
        <v>22.364664593675592</v>
      </c>
      <c r="R10" s="37">
        <v>86473.000000000015</v>
      </c>
      <c r="S10" s="37">
        <v>96741</v>
      </c>
      <c r="T10" s="37">
        <v>10267.999999999985</v>
      </c>
      <c r="U10" s="49">
        <v>11.874226637216221</v>
      </c>
      <c r="V10" s="37">
        <v>24099</v>
      </c>
      <c r="W10" s="37">
        <v>41887</v>
      </c>
      <c r="X10" s="37">
        <v>17788</v>
      </c>
      <c r="Y10" s="49">
        <v>73.812191377235564</v>
      </c>
    </row>
    <row r="11" spans="1:33" ht="15" customHeight="1">
      <c r="A11" s="151" t="s">
        <v>189</v>
      </c>
      <c r="B11" s="37">
        <v>15258</v>
      </c>
      <c r="C11" s="37">
        <v>15865</v>
      </c>
      <c r="D11" s="37">
        <v>607</v>
      </c>
      <c r="E11" s="49">
        <v>3.9782409227945994</v>
      </c>
      <c r="F11" s="37">
        <v>1691</v>
      </c>
      <c r="G11" s="37">
        <v>7323</v>
      </c>
      <c r="H11" s="37">
        <v>5632</v>
      </c>
      <c r="I11" s="49">
        <v>333.0573625073921</v>
      </c>
      <c r="J11" s="37">
        <v>6585</v>
      </c>
      <c r="K11" s="37">
        <v>6742</v>
      </c>
      <c r="L11" s="37">
        <v>157</v>
      </c>
      <c r="M11" s="49">
        <v>2.3842065299924071</v>
      </c>
      <c r="N11" s="37">
        <v>4695</v>
      </c>
      <c r="O11" s="37">
        <v>5576</v>
      </c>
      <c r="P11" s="37">
        <v>881</v>
      </c>
      <c r="Q11" s="49">
        <v>18.764643237486688</v>
      </c>
      <c r="R11" s="37">
        <v>3845</v>
      </c>
      <c r="S11" s="37">
        <v>2840</v>
      </c>
      <c r="T11" s="37">
        <v>-1005</v>
      </c>
      <c r="U11" s="49">
        <v>-26.137841352405722</v>
      </c>
      <c r="V11" s="37">
        <v>1042</v>
      </c>
      <c r="W11" s="37">
        <v>2399</v>
      </c>
      <c r="X11" s="37">
        <v>1357</v>
      </c>
      <c r="Y11" s="49">
        <v>130.23032629558543</v>
      </c>
    </row>
    <row r="12" spans="1:33" ht="15" customHeight="1">
      <c r="A12" s="151" t="s">
        <v>197</v>
      </c>
      <c r="B12" s="37">
        <v>25404.000000000004</v>
      </c>
      <c r="C12" s="37">
        <v>26144</v>
      </c>
      <c r="D12" s="37">
        <v>739.99999999999636</v>
      </c>
      <c r="E12" s="49">
        <v>2.9129270980947735</v>
      </c>
      <c r="F12" s="37">
        <v>3795</v>
      </c>
      <c r="G12" s="37">
        <v>10667</v>
      </c>
      <c r="H12" s="37">
        <v>6872</v>
      </c>
      <c r="I12" s="49">
        <v>181.08036890645587</v>
      </c>
      <c r="J12" s="37">
        <v>120662</v>
      </c>
      <c r="K12" s="37">
        <v>172071</v>
      </c>
      <c r="L12" s="37">
        <v>51409</v>
      </c>
      <c r="M12" s="49">
        <v>42.605791384197175</v>
      </c>
      <c r="N12" s="37">
        <v>6534</v>
      </c>
      <c r="O12" s="37">
        <v>7930</v>
      </c>
      <c r="P12" s="37">
        <v>1396</v>
      </c>
      <c r="Q12" s="49">
        <v>21.365166819712275</v>
      </c>
      <c r="R12" s="37">
        <v>6210</v>
      </c>
      <c r="S12" s="37">
        <v>6904</v>
      </c>
      <c r="T12" s="37">
        <v>694</v>
      </c>
      <c r="U12" s="49">
        <v>11.175523349436393</v>
      </c>
      <c r="V12" s="37">
        <v>9903</v>
      </c>
      <c r="W12" s="37">
        <v>18296</v>
      </c>
      <c r="X12" s="37">
        <v>8393</v>
      </c>
      <c r="Y12" s="49">
        <v>84.752095324649105</v>
      </c>
    </row>
    <row r="13" spans="1:33" ht="15" customHeight="1">
      <c r="A13" s="151" t="s">
        <v>198</v>
      </c>
      <c r="B13" s="37">
        <v>14630</v>
      </c>
      <c r="C13" s="37">
        <v>25857</v>
      </c>
      <c r="D13" s="37">
        <v>11227</v>
      </c>
      <c r="E13" s="49">
        <v>76.73957621326042</v>
      </c>
      <c r="F13" s="37">
        <v>819</v>
      </c>
      <c r="G13" s="37">
        <v>1672</v>
      </c>
      <c r="H13" s="37">
        <v>853</v>
      </c>
      <c r="I13" s="49">
        <v>104.15140415140417</v>
      </c>
      <c r="J13" s="37">
        <v>86974</v>
      </c>
      <c r="K13" s="37">
        <v>94877</v>
      </c>
      <c r="L13" s="37">
        <v>7903</v>
      </c>
      <c r="M13" s="49">
        <v>9.0866235886586786</v>
      </c>
      <c r="N13" s="37">
        <v>8654</v>
      </c>
      <c r="O13" s="37">
        <v>10399</v>
      </c>
      <c r="P13" s="37">
        <v>1745</v>
      </c>
      <c r="Q13" s="49">
        <v>20.164085971804944</v>
      </c>
      <c r="R13" s="37">
        <v>10848</v>
      </c>
      <c r="S13" s="37">
        <v>19683</v>
      </c>
      <c r="T13" s="37">
        <v>8835</v>
      </c>
      <c r="U13" s="49">
        <v>81.443584070796462</v>
      </c>
      <c r="V13" s="37">
        <v>952</v>
      </c>
      <c r="W13" s="37">
        <v>2482</v>
      </c>
      <c r="X13" s="37">
        <v>1530</v>
      </c>
      <c r="Y13" s="49">
        <v>160.71428571428572</v>
      </c>
    </row>
    <row r="14" spans="1:33" ht="15" customHeight="1">
      <c r="A14" s="151" t="s">
        <v>192</v>
      </c>
      <c r="B14" s="37">
        <v>109114.00000000003</v>
      </c>
      <c r="C14" s="37">
        <v>117550</v>
      </c>
      <c r="D14" s="37">
        <v>8435.9999999999709</v>
      </c>
      <c r="E14" s="49">
        <v>7.7313635280532003</v>
      </c>
      <c r="F14" s="37">
        <v>12786</v>
      </c>
      <c r="G14" s="37">
        <v>33152</v>
      </c>
      <c r="H14" s="37">
        <v>20366</v>
      </c>
      <c r="I14" s="49">
        <v>159.28359142812451</v>
      </c>
      <c r="J14" s="37">
        <v>139820.00000000003</v>
      </c>
      <c r="K14" s="37">
        <v>199469</v>
      </c>
      <c r="L14" s="37">
        <v>59648.999999999971</v>
      </c>
      <c r="M14" s="49">
        <v>42.661278787011838</v>
      </c>
      <c r="N14" s="37">
        <v>30520</v>
      </c>
      <c r="O14" s="37">
        <v>38163</v>
      </c>
      <c r="P14" s="37">
        <v>7643</v>
      </c>
      <c r="Q14" s="49">
        <v>25.042595019659242</v>
      </c>
      <c r="R14" s="37">
        <v>62130</v>
      </c>
      <c r="S14" s="37">
        <v>64107</v>
      </c>
      <c r="T14" s="37">
        <v>1977</v>
      </c>
      <c r="U14" s="49">
        <v>3.1820376629647513</v>
      </c>
      <c r="V14" s="37">
        <v>11210.000000000002</v>
      </c>
      <c r="W14" s="37">
        <v>16215</v>
      </c>
      <c r="X14" s="37">
        <v>5004.9999999999982</v>
      </c>
      <c r="Y14" s="49">
        <v>44.647636039250642</v>
      </c>
      <c r="Z14" s="37"/>
      <c r="AA14" s="37"/>
    </row>
    <row r="15" spans="1:33" ht="15" customHeight="1">
      <c r="A15" s="151" t="s">
        <v>193</v>
      </c>
      <c r="B15" s="37">
        <v>6492.9999999999991</v>
      </c>
      <c r="C15" s="37">
        <v>6793</v>
      </c>
      <c r="D15" s="37">
        <v>300.00000000000091</v>
      </c>
      <c r="E15" s="49">
        <v>4.6203603881102877</v>
      </c>
      <c r="F15" s="37">
        <v>57</v>
      </c>
      <c r="G15" s="37">
        <v>360</v>
      </c>
      <c r="H15" s="37">
        <v>303</v>
      </c>
      <c r="I15" s="49">
        <v>531.57894736842104</v>
      </c>
      <c r="J15" s="37">
        <v>7490</v>
      </c>
      <c r="K15" s="37">
        <v>13304</v>
      </c>
      <c r="L15" s="37">
        <v>5814</v>
      </c>
      <c r="M15" s="49">
        <v>77.623497997329764</v>
      </c>
      <c r="N15" s="37">
        <v>4590</v>
      </c>
      <c r="O15" s="37">
        <v>5224</v>
      </c>
      <c r="P15" s="37">
        <v>634</v>
      </c>
      <c r="Q15" s="49">
        <v>13.812636165577342</v>
      </c>
      <c r="R15" s="37">
        <v>3440</v>
      </c>
      <c r="S15" s="37">
        <v>3207</v>
      </c>
      <c r="T15" s="37">
        <v>-233</v>
      </c>
      <c r="U15" s="49">
        <v>-6.7732558139534884</v>
      </c>
      <c r="V15" s="37">
        <v>991.99999999999989</v>
      </c>
      <c r="W15" s="37">
        <v>2495</v>
      </c>
      <c r="X15" s="37">
        <v>1503</v>
      </c>
      <c r="Y15" s="49">
        <v>151.51209677419357</v>
      </c>
      <c r="Z15" s="37"/>
      <c r="AA15" s="37"/>
    </row>
    <row r="16" spans="1:33" ht="15" customHeight="1">
      <c r="A16" s="3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27" ht="15" customHeight="1">
      <c r="A17" s="48" t="s">
        <v>189</v>
      </c>
      <c r="B17" s="37"/>
      <c r="C17" s="37"/>
      <c r="D17" s="37"/>
      <c r="E17" s="49"/>
      <c r="F17" s="37"/>
      <c r="G17" s="37"/>
      <c r="H17" s="37"/>
      <c r="I17" s="49"/>
      <c r="J17" s="37"/>
      <c r="K17" s="37"/>
      <c r="L17" s="37"/>
      <c r="M17" s="49"/>
      <c r="N17" s="37"/>
      <c r="O17" s="37"/>
      <c r="P17" s="37"/>
      <c r="Q17" s="49"/>
      <c r="R17" s="37"/>
      <c r="S17" s="37"/>
      <c r="T17" s="37"/>
      <c r="U17" s="49"/>
      <c r="V17" s="37"/>
      <c r="W17" s="37"/>
      <c r="X17" s="37"/>
      <c r="Y17" s="49"/>
      <c r="Z17" s="37"/>
      <c r="AA17" s="37"/>
    </row>
    <row r="18" spans="1:27">
      <c r="A18" s="40" t="s">
        <v>30</v>
      </c>
      <c r="B18" s="41">
        <v>432</v>
      </c>
      <c r="C18" s="50">
        <v>540</v>
      </c>
      <c r="D18" s="43">
        <v>108</v>
      </c>
      <c r="E18" s="51">
        <v>25</v>
      </c>
      <c r="F18" s="41">
        <v>0</v>
      </c>
      <c r="G18" s="50">
        <v>33</v>
      </c>
      <c r="H18" s="43">
        <v>33</v>
      </c>
      <c r="I18" s="51">
        <v>0</v>
      </c>
      <c r="J18" s="41">
        <v>324</v>
      </c>
      <c r="K18" s="50">
        <v>306</v>
      </c>
      <c r="L18" s="43">
        <v>-18</v>
      </c>
      <c r="M18" s="51">
        <v>-5.5555555555555554</v>
      </c>
      <c r="N18" s="41">
        <v>166</v>
      </c>
      <c r="O18" s="50">
        <v>342</v>
      </c>
      <c r="P18" s="43">
        <v>176</v>
      </c>
      <c r="Q18" s="51">
        <v>106.02409638554218</v>
      </c>
      <c r="R18" s="41">
        <v>159</v>
      </c>
      <c r="S18" s="50">
        <v>110</v>
      </c>
      <c r="T18" s="43">
        <v>-49</v>
      </c>
      <c r="U18" s="51">
        <v>-30.817610062893081</v>
      </c>
      <c r="V18" s="41">
        <v>56</v>
      </c>
      <c r="W18" s="50">
        <v>245</v>
      </c>
      <c r="X18" s="43">
        <v>189</v>
      </c>
      <c r="Y18" s="51">
        <v>337.5</v>
      </c>
    </row>
    <row r="19" spans="1:27">
      <c r="A19" s="40" t="s">
        <v>22</v>
      </c>
      <c r="B19" s="41">
        <v>931</v>
      </c>
      <c r="C19" s="50">
        <v>782</v>
      </c>
      <c r="D19" s="43">
        <v>-149</v>
      </c>
      <c r="E19" s="51">
        <v>-16.004296455424274</v>
      </c>
      <c r="F19" s="41">
        <v>81</v>
      </c>
      <c r="G19" s="50">
        <v>329</v>
      </c>
      <c r="H19" s="43">
        <v>248</v>
      </c>
      <c r="I19" s="51">
        <v>306.17283950617281</v>
      </c>
      <c r="J19" s="41">
        <v>214</v>
      </c>
      <c r="K19" s="50">
        <v>173</v>
      </c>
      <c r="L19" s="43">
        <v>-41</v>
      </c>
      <c r="M19" s="51">
        <v>-19.158878504672895</v>
      </c>
      <c r="N19" s="41">
        <v>228</v>
      </c>
      <c r="O19" s="50">
        <v>216</v>
      </c>
      <c r="P19" s="43">
        <v>-12</v>
      </c>
      <c r="Q19" s="51">
        <v>-5.2631578947368416</v>
      </c>
      <c r="R19" s="41">
        <v>1003</v>
      </c>
      <c r="S19" s="50">
        <v>561</v>
      </c>
      <c r="T19" s="43">
        <v>-442</v>
      </c>
      <c r="U19" s="51">
        <v>-44.067796610169488</v>
      </c>
      <c r="V19" s="41">
        <v>50</v>
      </c>
      <c r="W19" s="50">
        <v>154</v>
      </c>
      <c r="X19" s="43">
        <v>104</v>
      </c>
      <c r="Y19" s="51">
        <v>208</v>
      </c>
    </row>
    <row r="20" spans="1:27">
      <c r="A20" s="40" t="s">
        <v>34</v>
      </c>
      <c r="B20" s="41">
        <v>197</v>
      </c>
      <c r="C20" s="50">
        <v>118</v>
      </c>
      <c r="D20" s="43">
        <v>-79</v>
      </c>
      <c r="E20" s="51">
        <v>-40.101522842639589</v>
      </c>
      <c r="F20" s="41">
        <v>1</v>
      </c>
      <c r="G20" s="50">
        <v>2</v>
      </c>
      <c r="H20" s="43">
        <v>1</v>
      </c>
      <c r="I20" s="51">
        <v>100</v>
      </c>
      <c r="J20" s="41">
        <v>90</v>
      </c>
      <c r="K20" s="50">
        <v>149</v>
      </c>
      <c r="L20" s="43">
        <v>59</v>
      </c>
      <c r="M20" s="51">
        <v>65.555555555555557</v>
      </c>
      <c r="N20" s="41">
        <v>234</v>
      </c>
      <c r="O20" s="50">
        <v>220</v>
      </c>
      <c r="P20" s="43">
        <v>-14</v>
      </c>
      <c r="Q20" s="51">
        <v>-5.982905982905983</v>
      </c>
      <c r="R20" s="41">
        <v>30</v>
      </c>
      <c r="S20" s="50">
        <v>78</v>
      </c>
      <c r="T20" s="43">
        <v>48</v>
      </c>
      <c r="U20" s="51">
        <v>160</v>
      </c>
      <c r="V20" s="41">
        <v>9</v>
      </c>
      <c r="W20" s="50">
        <v>17</v>
      </c>
      <c r="X20" s="43">
        <v>8</v>
      </c>
      <c r="Y20" s="51">
        <v>88.888888888888886</v>
      </c>
    </row>
    <row r="21" spans="1:27">
      <c r="A21" s="40" t="s">
        <v>31</v>
      </c>
      <c r="B21" s="41">
        <v>348</v>
      </c>
      <c r="C21" s="50">
        <v>389</v>
      </c>
      <c r="D21" s="43">
        <v>41</v>
      </c>
      <c r="E21" s="51">
        <v>11.781609195402298</v>
      </c>
      <c r="F21" s="41">
        <v>3</v>
      </c>
      <c r="G21" s="50">
        <v>94</v>
      </c>
      <c r="H21" s="43">
        <v>91</v>
      </c>
      <c r="I21" s="51">
        <v>3033.333333333333</v>
      </c>
      <c r="J21" s="41">
        <v>178</v>
      </c>
      <c r="K21" s="50">
        <v>197</v>
      </c>
      <c r="L21" s="43">
        <v>19</v>
      </c>
      <c r="M21" s="51">
        <v>10.674157303370785</v>
      </c>
      <c r="N21" s="41">
        <v>154</v>
      </c>
      <c r="O21" s="50">
        <v>150</v>
      </c>
      <c r="P21" s="43">
        <v>-4</v>
      </c>
      <c r="Q21" s="51">
        <v>-2.5974025974025974</v>
      </c>
      <c r="R21" s="41">
        <v>79</v>
      </c>
      <c r="S21" s="50">
        <v>77</v>
      </c>
      <c r="T21" s="43">
        <v>-2</v>
      </c>
      <c r="U21" s="51">
        <v>-2.5316455696202533</v>
      </c>
      <c r="V21" s="41">
        <v>96</v>
      </c>
      <c r="W21" s="50">
        <v>151</v>
      </c>
      <c r="X21" s="43">
        <v>55</v>
      </c>
      <c r="Y21" s="51">
        <v>57.291666666666664</v>
      </c>
    </row>
    <row r="22" spans="1:27">
      <c r="A22" s="40" t="s">
        <v>15</v>
      </c>
      <c r="B22" s="41">
        <v>54</v>
      </c>
      <c r="C22" s="50">
        <v>40</v>
      </c>
      <c r="D22" s="43">
        <v>-14</v>
      </c>
      <c r="E22" s="51">
        <v>-25.925925925925924</v>
      </c>
      <c r="F22" s="41">
        <v>0</v>
      </c>
      <c r="G22" s="50">
        <v>3</v>
      </c>
      <c r="H22" s="43">
        <v>3</v>
      </c>
      <c r="I22" s="51">
        <v>0</v>
      </c>
      <c r="J22" s="41">
        <v>10</v>
      </c>
      <c r="K22" s="50">
        <v>23</v>
      </c>
      <c r="L22" s="43">
        <v>13</v>
      </c>
      <c r="M22" s="51">
        <v>130</v>
      </c>
      <c r="N22" s="41">
        <v>19</v>
      </c>
      <c r="O22" s="50">
        <v>3</v>
      </c>
      <c r="P22" s="43">
        <v>-16</v>
      </c>
      <c r="Q22" s="51">
        <v>-84.210526315789465</v>
      </c>
      <c r="R22" s="41">
        <v>1</v>
      </c>
      <c r="S22" s="50">
        <v>7</v>
      </c>
      <c r="T22" s="43">
        <v>6</v>
      </c>
      <c r="U22" s="51">
        <v>600</v>
      </c>
      <c r="V22" s="41">
        <v>1</v>
      </c>
      <c r="W22" s="50">
        <v>4</v>
      </c>
      <c r="X22" s="43">
        <v>3</v>
      </c>
      <c r="Y22" s="51">
        <v>300</v>
      </c>
    </row>
    <row r="23" spans="1:27">
      <c r="A23" s="40" t="s">
        <v>28</v>
      </c>
      <c r="B23" s="41">
        <v>179</v>
      </c>
      <c r="C23" s="50">
        <v>265</v>
      </c>
      <c r="D23" s="43">
        <v>86</v>
      </c>
      <c r="E23" s="51">
        <v>48.044692737430168</v>
      </c>
      <c r="F23" s="41">
        <v>3</v>
      </c>
      <c r="G23" s="50">
        <v>8</v>
      </c>
      <c r="H23" s="43">
        <v>5</v>
      </c>
      <c r="I23" s="51">
        <v>166.66666666666669</v>
      </c>
      <c r="J23" s="41">
        <v>42</v>
      </c>
      <c r="K23" s="50">
        <v>75</v>
      </c>
      <c r="L23" s="43">
        <v>33</v>
      </c>
      <c r="M23" s="51">
        <v>78.571428571428569</v>
      </c>
      <c r="N23" s="41">
        <v>47</v>
      </c>
      <c r="O23" s="50">
        <v>84</v>
      </c>
      <c r="P23" s="43">
        <v>37</v>
      </c>
      <c r="Q23" s="51">
        <v>78.723404255319153</v>
      </c>
      <c r="R23" s="41">
        <v>60</v>
      </c>
      <c r="S23" s="50">
        <v>54</v>
      </c>
      <c r="T23" s="43">
        <v>-6</v>
      </c>
      <c r="U23" s="51">
        <v>-10</v>
      </c>
      <c r="V23" s="41">
        <v>7</v>
      </c>
      <c r="W23" s="50">
        <v>30</v>
      </c>
      <c r="X23" s="43">
        <v>23</v>
      </c>
      <c r="Y23" s="51">
        <v>328.57142857142856</v>
      </c>
    </row>
    <row r="24" spans="1:27">
      <c r="A24" s="40" t="s">
        <v>7</v>
      </c>
      <c r="B24" s="41">
        <v>22</v>
      </c>
      <c r="C24" s="50">
        <v>43</v>
      </c>
      <c r="D24" s="43">
        <v>21</v>
      </c>
      <c r="E24" s="51">
        <v>95.454545454545453</v>
      </c>
      <c r="F24" s="41">
        <v>0</v>
      </c>
      <c r="G24" s="50">
        <v>3</v>
      </c>
      <c r="H24" s="43">
        <v>3</v>
      </c>
      <c r="I24" s="51">
        <v>0</v>
      </c>
      <c r="J24" s="41">
        <v>7</v>
      </c>
      <c r="K24" s="50">
        <v>22</v>
      </c>
      <c r="L24" s="43">
        <v>15</v>
      </c>
      <c r="M24" s="51">
        <v>214.28571428571428</v>
      </c>
      <c r="N24" s="41">
        <v>23</v>
      </c>
      <c r="O24" s="50">
        <v>29</v>
      </c>
      <c r="P24" s="43">
        <v>6</v>
      </c>
      <c r="Q24" s="51">
        <v>26.086956521739129</v>
      </c>
      <c r="R24" s="41">
        <v>0</v>
      </c>
      <c r="S24" s="50">
        <v>1</v>
      </c>
      <c r="T24" s="43">
        <v>1</v>
      </c>
      <c r="U24" s="51">
        <v>0</v>
      </c>
      <c r="V24" s="41">
        <v>2</v>
      </c>
      <c r="W24" s="50">
        <v>1</v>
      </c>
      <c r="X24" s="43">
        <v>-1</v>
      </c>
      <c r="Y24" s="51">
        <v>-50</v>
      </c>
    </row>
    <row r="25" spans="1:27">
      <c r="A25" s="40" t="s">
        <v>6</v>
      </c>
      <c r="B25" s="41">
        <v>362.00000000000006</v>
      </c>
      <c r="C25" s="50">
        <v>369</v>
      </c>
      <c r="D25" s="43">
        <v>6.9999999999999432</v>
      </c>
      <c r="E25" s="51">
        <v>1.9337016574585475</v>
      </c>
      <c r="F25" s="41">
        <v>112.00000000000001</v>
      </c>
      <c r="G25" s="50">
        <v>279</v>
      </c>
      <c r="H25" s="43">
        <v>167</v>
      </c>
      <c r="I25" s="51">
        <v>149.10714285714283</v>
      </c>
      <c r="J25" s="41">
        <v>55.871481028151784</v>
      </c>
      <c r="K25" s="50">
        <v>77</v>
      </c>
      <c r="L25" s="43">
        <v>21.128518971848216</v>
      </c>
      <c r="M25" s="51">
        <v>37.816285845729155</v>
      </c>
      <c r="N25" s="41">
        <v>31</v>
      </c>
      <c r="O25" s="50">
        <v>55</v>
      </c>
      <c r="P25" s="43">
        <v>24</v>
      </c>
      <c r="Q25" s="51">
        <v>77.41935483870968</v>
      </c>
      <c r="R25" s="41">
        <v>47.000000000000007</v>
      </c>
      <c r="S25" s="50">
        <v>58</v>
      </c>
      <c r="T25" s="43">
        <v>10.999999999999993</v>
      </c>
      <c r="U25" s="51">
        <v>23.404255319148916</v>
      </c>
      <c r="V25" s="41">
        <v>6</v>
      </c>
      <c r="W25" s="50">
        <v>6</v>
      </c>
      <c r="X25" s="43">
        <v>0</v>
      </c>
      <c r="Y25" s="51">
        <v>0</v>
      </c>
    </row>
    <row r="26" spans="1:27">
      <c r="A26" s="40" t="s">
        <v>19</v>
      </c>
      <c r="B26" s="41">
        <v>134</v>
      </c>
      <c r="C26" s="50">
        <v>105</v>
      </c>
      <c r="D26" s="43">
        <v>-29</v>
      </c>
      <c r="E26" s="51">
        <v>-21.641791044776117</v>
      </c>
      <c r="F26" s="41">
        <v>0</v>
      </c>
      <c r="G26" s="50">
        <v>20</v>
      </c>
      <c r="H26" s="43">
        <v>20</v>
      </c>
      <c r="I26" s="51">
        <v>0</v>
      </c>
      <c r="J26" s="41">
        <v>32</v>
      </c>
      <c r="K26" s="50">
        <v>71</v>
      </c>
      <c r="L26" s="43">
        <v>39</v>
      </c>
      <c r="M26" s="51">
        <v>121.875</v>
      </c>
      <c r="N26" s="41">
        <v>19</v>
      </c>
      <c r="O26" s="50">
        <v>22</v>
      </c>
      <c r="P26" s="43">
        <v>3</v>
      </c>
      <c r="Q26" s="51">
        <v>15.789473684210526</v>
      </c>
      <c r="R26" s="41">
        <v>9</v>
      </c>
      <c r="S26" s="50">
        <v>7</v>
      </c>
      <c r="T26" s="43">
        <v>-2</v>
      </c>
      <c r="U26" s="51">
        <v>-22.222222222222221</v>
      </c>
      <c r="V26" s="41">
        <v>2</v>
      </c>
      <c r="W26" s="50">
        <v>20</v>
      </c>
      <c r="X26" s="43">
        <v>18</v>
      </c>
      <c r="Y26" s="51">
        <v>900</v>
      </c>
    </row>
    <row r="27" spans="1:27">
      <c r="A27" s="40" t="s">
        <v>32</v>
      </c>
      <c r="B27" s="41">
        <v>121</v>
      </c>
      <c r="C27" s="50">
        <v>102</v>
      </c>
      <c r="D27" s="43">
        <v>-19</v>
      </c>
      <c r="E27" s="51">
        <v>-15.702479338842975</v>
      </c>
      <c r="F27" s="41">
        <v>0</v>
      </c>
      <c r="G27" s="50">
        <v>12</v>
      </c>
      <c r="H27" s="43">
        <v>12</v>
      </c>
      <c r="I27" s="51">
        <v>0</v>
      </c>
      <c r="J27" s="41">
        <v>14</v>
      </c>
      <c r="K27" s="50">
        <v>20</v>
      </c>
      <c r="L27" s="43">
        <v>6</v>
      </c>
      <c r="M27" s="51">
        <v>42.857142857142854</v>
      </c>
      <c r="N27" s="41">
        <v>21</v>
      </c>
      <c r="O27" s="50">
        <v>32</v>
      </c>
      <c r="P27" s="43">
        <v>11</v>
      </c>
      <c r="Q27" s="51">
        <v>52.380952380952387</v>
      </c>
      <c r="R27" s="41">
        <v>3</v>
      </c>
      <c r="S27" s="50">
        <v>2</v>
      </c>
      <c r="T27" s="43">
        <v>-1</v>
      </c>
      <c r="U27" s="51">
        <v>-33.333333333333329</v>
      </c>
      <c r="V27" s="41">
        <v>2</v>
      </c>
      <c r="W27" s="50">
        <v>4</v>
      </c>
      <c r="X27" s="43">
        <v>2</v>
      </c>
      <c r="Y27" s="51">
        <v>100</v>
      </c>
    </row>
    <row r="28" spans="1:27">
      <c r="A28" s="40" t="s">
        <v>23</v>
      </c>
      <c r="B28" s="41">
        <v>175</v>
      </c>
      <c r="C28" s="50">
        <v>111</v>
      </c>
      <c r="D28" s="43">
        <v>-64</v>
      </c>
      <c r="E28" s="51">
        <v>-36.571428571428569</v>
      </c>
      <c r="F28" s="41">
        <v>8</v>
      </c>
      <c r="G28" s="50">
        <v>15</v>
      </c>
      <c r="H28" s="43">
        <v>7</v>
      </c>
      <c r="I28" s="51">
        <v>87.5</v>
      </c>
      <c r="J28" s="41">
        <v>19</v>
      </c>
      <c r="K28" s="50">
        <v>43</v>
      </c>
      <c r="L28" s="43">
        <v>24</v>
      </c>
      <c r="M28" s="51">
        <v>126.31578947368421</v>
      </c>
      <c r="N28" s="41">
        <v>13</v>
      </c>
      <c r="O28" s="50">
        <v>5</v>
      </c>
      <c r="P28" s="43">
        <v>-8</v>
      </c>
      <c r="Q28" s="51">
        <v>-61.53846153846154</v>
      </c>
      <c r="R28" s="41">
        <v>8</v>
      </c>
      <c r="S28" s="50">
        <v>4</v>
      </c>
      <c r="T28" s="43">
        <v>-4</v>
      </c>
      <c r="U28" s="51">
        <v>-50</v>
      </c>
      <c r="V28" s="41">
        <v>1</v>
      </c>
      <c r="W28" s="50">
        <v>4</v>
      </c>
      <c r="X28" s="43">
        <v>3</v>
      </c>
      <c r="Y28" s="51">
        <v>300</v>
      </c>
    </row>
    <row r="29" spans="1:27">
      <c r="A29" s="40" t="s">
        <v>16</v>
      </c>
      <c r="B29" s="41">
        <v>120.95370625516672</v>
      </c>
      <c r="C29" s="50">
        <v>87</v>
      </c>
      <c r="D29" s="43">
        <v>-33.953706255166722</v>
      </c>
      <c r="E29" s="51">
        <v>-28.071654276998508</v>
      </c>
      <c r="F29" s="41">
        <v>12</v>
      </c>
      <c r="G29" s="50">
        <v>22</v>
      </c>
      <c r="H29" s="43">
        <v>10</v>
      </c>
      <c r="I29" s="51">
        <v>83.333333333333343</v>
      </c>
      <c r="J29" s="41">
        <v>24</v>
      </c>
      <c r="K29" s="50">
        <v>53</v>
      </c>
      <c r="L29" s="43">
        <v>29</v>
      </c>
      <c r="M29" s="51">
        <v>120.83333333333333</v>
      </c>
      <c r="N29" s="41">
        <v>26</v>
      </c>
      <c r="O29" s="50">
        <v>24</v>
      </c>
      <c r="P29" s="43">
        <v>-2</v>
      </c>
      <c r="Q29" s="51">
        <v>-7.6923076923076925</v>
      </c>
      <c r="R29" s="41">
        <v>2</v>
      </c>
      <c r="S29" s="50">
        <v>9</v>
      </c>
      <c r="T29" s="43">
        <v>7</v>
      </c>
      <c r="U29" s="51">
        <v>350</v>
      </c>
      <c r="V29" s="41">
        <v>5</v>
      </c>
      <c r="W29" s="50">
        <v>9</v>
      </c>
      <c r="X29" s="43">
        <v>4</v>
      </c>
      <c r="Y29" s="51">
        <v>80</v>
      </c>
    </row>
    <row r="30" spans="1:27">
      <c r="A30" s="40" t="s">
        <v>12</v>
      </c>
      <c r="B30" s="41">
        <v>62</v>
      </c>
      <c r="C30" s="50">
        <v>81</v>
      </c>
      <c r="D30" s="43">
        <v>19</v>
      </c>
      <c r="E30" s="51">
        <v>30.64516129032258</v>
      </c>
      <c r="F30" s="41">
        <v>0</v>
      </c>
      <c r="G30" s="50">
        <v>21</v>
      </c>
      <c r="H30" s="43">
        <v>21</v>
      </c>
      <c r="I30" s="51">
        <v>0</v>
      </c>
      <c r="J30" s="41">
        <v>30</v>
      </c>
      <c r="K30" s="50">
        <v>51</v>
      </c>
      <c r="L30" s="43">
        <v>21</v>
      </c>
      <c r="M30" s="51">
        <v>70</v>
      </c>
      <c r="N30" s="41">
        <v>4</v>
      </c>
      <c r="O30" s="50">
        <v>8</v>
      </c>
      <c r="P30" s="43">
        <v>4</v>
      </c>
      <c r="Q30" s="51">
        <v>100</v>
      </c>
      <c r="R30" s="41">
        <v>8</v>
      </c>
      <c r="S30" s="50">
        <v>5</v>
      </c>
      <c r="T30" s="43">
        <v>-3</v>
      </c>
      <c r="U30" s="51">
        <v>-37.5</v>
      </c>
      <c r="V30" s="41">
        <v>8</v>
      </c>
      <c r="W30" s="50">
        <v>1</v>
      </c>
      <c r="X30" s="43">
        <v>-7</v>
      </c>
      <c r="Y30" s="51">
        <v>-87.5</v>
      </c>
    </row>
    <row r="31" spans="1:27">
      <c r="A31" s="40" t="s">
        <v>24</v>
      </c>
      <c r="B31" s="41">
        <v>393</v>
      </c>
      <c r="C31" s="50">
        <v>277</v>
      </c>
      <c r="D31" s="43">
        <v>-116</v>
      </c>
      <c r="E31" s="51">
        <v>-29.516539440203559</v>
      </c>
      <c r="F31" s="41">
        <v>17</v>
      </c>
      <c r="G31" s="50">
        <v>140</v>
      </c>
      <c r="H31" s="43">
        <v>123</v>
      </c>
      <c r="I31" s="51">
        <v>723.52941176470586</v>
      </c>
      <c r="J31" s="41">
        <v>247</v>
      </c>
      <c r="K31" s="50">
        <v>164</v>
      </c>
      <c r="L31" s="43">
        <v>-83</v>
      </c>
      <c r="M31" s="51">
        <v>-33.603238866396765</v>
      </c>
      <c r="N31" s="41">
        <v>67</v>
      </c>
      <c r="O31" s="50">
        <v>97</v>
      </c>
      <c r="P31" s="43">
        <v>30</v>
      </c>
      <c r="Q31" s="51">
        <v>44.776119402985074</v>
      </c>
      <c r="R31" s="41">
        <v>12</v>
      </c>
      <c r="S31" s="50">
        <v>16</v>
      </c>
      <c r="T31" s="43">
        <v>4</v>
      </c>
      <c r="U31" s="51">
        <v>33.333333333333329</v>
      </c>
      <c r="V31" s="41">
        <v>1</v>
      </c>
      <c r="W31" s="50">
        <v>13</v>
      </c>
      <c r="X31" s="43">
        <v>12</v>
      </c>
      <c r="Y31" s="51">
        <v>1200</v>
      </c>
    </row>
    <row r="32" spans="1:27">
      <c r="A32" s="40" t="s">
        <v>11</v>
      </c>
      <c r="B32" s="41">
        <v>76</v>
      </c>
      <c r="C32" s="50">
        <v>66</v>
      </c>
      <c r="D32" s="43">
        <v>-10</v>
      </c>
      <c r="E32" s="51">
        <v>-13.157894736842104</v>
      </c>
      <c r="F32" s="41">
        <v>0</v>
      </c>
      <c r="G32" s="50">
        <v>10</v>
      </c>
      <c r="H32" s="43">
        <v>10</v>
      </c>
      <c r="I32" s="51">
        <v>0</v>
      </c>
      <c r="J32" s="41">
        <v>20</v>
      </c>
      <c r="K32" s="50">
        <v>32</v>
      </c>
      <c r="L32" s="43">
        <v>12</v>
      </c>
      <c r="M32" s="51">
        <v>60</v>
      </c>
      <c r="N32" s="41">
        <v>16</v>
      </c>
      <c r="O32" s="50">
        <v>3</v>
      </c>
      <c r="P32" s="43">
        <v>-13</v>
      </c>
      <c r="Q32" s="51">
        <v>-81.25</v>
      </c>
      <c r="R32" s="41">
        <v>0</v>
      </c>
      <c r="S32" s="50">
        <v>16</v>
      </c>
      <c r="T32" s="43">
        <v>16</v>
      </c>
      <c r="U32" s="51">
        <v>0</v>
      </c>
      <c r="V32" s="41">
        <v>5</v>
      </c>
      <c r="W32" s="50">
        <v>1</v>
      </c>
      <c r="X32" s="43">
        <v>-4</v>
      </c>
      <c r="Y32" s="51">
        <v>-80</v>
      </c>
    </row>
    <row r="33" spans="1:25">
      <c r="A33" s="40" t="s">
        <v>9</v>
      </c>
      <c r="B33" s="41">
        <v>116</v>
      </c>
      <c r="C33" s="50">
        <v>91</v>
      </c>
      <c r="D33" s="43">
        <v>-25</v>
      </c>
      <c r="E33" s="51">
        <v>-21.551724137931032</v>
      </c>
      <c r="F33" s="41">
        <v>0</v>
      </c>
      <c r="G33" s="50">
        <v>25</v>
      </c>
      <c r="H33" s="43">
        <v>25</v>
      </c>
      <c r="I33" s="51">
        <v>0</v>
      </c>
      <c r="J33" s="41">
        <v>85</v>
      </c>
      <c r="K33" s="50">
        <v>94</v>
      </c>
      <c r="L33" s="43">
        <v>9</v>
      </c>
      <c r="M33" s="51">
        <v>10.588235294117647</v>
      </c>
      <c r="N33" s="41">
        <v>66</v>
      </c>
      <c r="O33" s="50">
        <v>64</v>
      </c>
      <c r="P33" s="43">
        <v>-2</v>
      </c>
      <c r="Q33" s="51">
        <v>-3.0303030303030303</v>
      </c>
      <c r="R33" s="41">
        <v>8</v>
      </c>
      <c r="S33" s="50">
        <v>18</v>
      </c>
      <c r="T33" s="43">
        <v>10</v>
      </c>
      <c r="U33" s="51">
        <v>125</v>
      </c>
      <c r="V33" s="41">
        <v>1</v>
      </c>
      <c r="W33" s="50">
        <v>9</v>
      </c>
      <c r="X33" s="43">
        <v>8</v>
      </c>
      <c r="Y33" s="51">
        <v>800</v>
      </c>
    </row>
    <row r="34" spans="1:25">
      <c r="A34" s="40" t="s">
        <v>14</v>
      </c>
      <c r="B34" s="41">
        <v>44</v>
      </c>
      <c r="C34" s="50">
        <v>88</v>
      </c>
      <c r="D34" s="43">
        <v>44</v>
      </c>
      <c r="E34" s="51">
        <v>100</v>
      </c>
      <c r="F34" s="41">
        <v>0</v>
      </c>
      <c r="G34" s="50">
        <v>15</v>
      </c>
      <c r="H34" s="43">
        <v>15</v>
      </c>
      <c r="I34" s="51">
        <v>0</v>
      </c>
      <c r="J34" s="41">
        <v>51.128518971848223</v>
      </c>
      <c r="K34" s="50">
        <v>74</v>
      </c>
      <c r="L34" s="43">
        <v>22.871481028151777</v>
      </c>
      <c r="M34" s="51">
        <v>44.733314181748547</v>
      </c>
      <c r="N34" s="41">
        <v>11</v>
      </c>
      <c r="O34" s="50">
        <v>14</v>
      </c>
      <c r="P34" s="43">
        <v>3</v>
      </c>
      <c r="Q34" s="51">
        <v>27.27272727272727</v>
      </c>
      <c r="R34" s="41">
        <v>7</v>
      </c>
      <c r="S34" s="50">
        <v>6</v>
      </c>
      <c r="T34" s="43">
        <v>-1</v>
      </c>
      <c r="U34" s="51">
        <v>-14.285714285714285</v>
      </c>
      <c r="V34" s="41">
        <v>1</v>
      </c>
      <c r="W34" s="50">
        <v>6</v>
      </c>
      <c r="X34" s="43">
        <v>5</v>
      </c>
      <c r="Y34" s="51">
        <v>500</v>
      </c>
    </row>
    <row r="35" spans="1:25">
      <c r="A35" s="40" t="s">
        <v>2</v>
      </c>
      <c r="B35" s="41">
        <v>58</v>
      </c>
      <c r="C35" s="50">
        <v>52</v>
      </c>
      <c r="D35" s="43">
        <v>-6</v>
      </c>
      <c r="E35" s="51">
        <v>-10.344827586206897</v>
      </c>
      <c r="F35" s="41">
        <v>3</v>
      </c>
      <c r="G35" s="50">
        <v>15</v>
      </c>
      <c r="H35" s="43">
        <v>12</v>
      </c>
      <c r="I35" s="51">
        <v>400</v>
      </c>
      <c r="J35" s="41">
        <v>59</v>
      </c>
      <c r="K35" s="50">
        <v>90</v>
      </c>
      <c r="L35" s="43">
        <v>31</v>
      </c>
      <c r="M35" s="51">
        <v>52.542372881355938</v>
      </c>
      <c r="N35" s="41">
        <v>26</v>
      </c>
      <c r="O35" s="50">
        <v>37</v>
      </c>
      <c r="P35" s="43">
        <v>11</v>
      </c>
      <c r="Q35" s="51">
        <v>42.307692307692307</v>
      </c>
      <c r="R35" s="41">
        <v>11</v>
      </c>
      <c r="S35" s="50">
        <v>9</v>
      </c>
      <c r="T35" s="43">
        <v>-2</v>
      </c>
      <c r="U35" s="51">
        <v>-18.181818181818183</v>
      </c>
      <c r="V35" s="41">
        <v>1</v>
      </c>
      <c r="W35" s="50">
        <v>14</v>
      </c>
      <c r="X35" s="43">
        <v>13</v>
      </c>
      <c r="Y35" s="51">
        <v>1300</v>
      </c>
    </row>
    <row r="36" spans="1:25">
      <c r="A36" s="40" t="s">
        <v>21</v>
      </c>
      <c r="B36" s="41">
        <v>946.60344486240342</v>
      </c>
      <c r="C36" s="50">
        <v>696</v>
      </c>
      <c r="D36" s="43">
        <v>-250.60344486240342</v>
      </c>
      <c r="E36" s="51">
        <v>-26.473962906275993</v>
      </c>
      <c r="F36" s="41">
        <v>7</v>
      </c>
      <c r="G36" s="50">
        <v>64</v>
      </c>
      <c r="H36" s="43">
        <v>57</v>
      </c>
      <c r="I36" s="51">
        <v>814.28571428571422</v>
      </c>
      <c r="J36" s="41">
        <v>83.15086121560087</v>
      </c>
      <c r="K36" s="50">
        <v>74</v>
      </c>
      <c r="L36" s="43">
        <v>-9.1508612156008695</v>
      </c>
      <c r="M36" s="51">
        <v>-11.005131013464444</v>
      </c>
      <c r="N36" s="41">
        <v>165.50287071866956</v>
      </c>
      <c r="O36" s="50">
        <v>137</v>
      </c>
      <c r="P36" s="43">
        <v>-28.502870718669556</v>
      </c>
      <c r="Q36" s="51">
        <v>-17.221979652014756</v>
      </c>
      <c r="R36" s="41">
        <v>12</v>
      </c>
      <c r="S36" s="50">
        <v>19</v>
      </c>
      <c r="T36" s="43">
        <v>7</v>
      </c>
      <c r="U36" s="51">
        <v>58.333333333333336</v>
      </c>
      <c r="V36" s="41">
        <v>0.20114828746782801</v>
      </c>
      <c r="W36" s="50">
        <v>36</v>
      </c>
      <c r="X36" s="43">
        <v>35.798851712532169</v>
      </c>
      <c r="Y36" s="51">
        <v>17797.2440944882</v>
      </c>
    </row>
    <row r="37" spans="1:25">
      <c r="A37" s="40" t="s">
        <v>29</v>
      </c>
      <c r="B37" s="41">
        <v>216</v>
      </c>
      <c r="C37" s="50">
        <v>276</v>
      </c>
      <c r="D37" s="43">
        <v>60</v>
      </c>
      <c r="E37" s="51">
        <v>27.777777777777779</v>
      </c>
      <c r="F37" s="41">
        <v>2.9999999999999996</v>
      </c>
      <c r="G37" s="50">
        <v>29</v>
      </c>
      <c r="H37" s="43">
        <v>26</v>
      </c>
      <c r="I37" s="51">
        <v>866.66666666666674</v>
      </c>
      <c r="J37" s="41">
        <v>363</v>
      </c>
      <c r="K37" s="50">
        <v>384</v>
      </c>
      <c r="L37" s="43">
        <v>21</v>
      </c>
      <c r="M37" s="51">
        <v>5.785123966942149</v>
      </c>
      <c r="N37" s="41">
        <v>240.99999999999997</v>
      </c>
      <c r="O37" s="50">
        <v>223</v>
      </c>
      <c r="P37" s="43">
        <v>-17.999999999999972</v>
      </c>
      <c r="Q37" s="51">
        <v>-7.4688796680497811</v>
      </c>
      <c r="R37" s="41">
        <v>359.99999999999994</v>
      </c>
      <c r="S37" s="50">
        <v>301</v>
      </c>
      <c r="T37" s="43">
        <v>-58.999999999999943</v>
      </c>
      <c r="U37" s="51">
        <v>-16.388888888888875</v>
      </c>
      <c r="V37" s="41">
        <v>20.999999999999996</v>
      </c>
      <c r="W37" s="50">
        <v>60</v>
      </c>
      <c r="X37" s="43">
        <v>39</v>
      </c>
      <c r="Y37" s="51">
        <v>185.71428571428575</v>
      </c>
    </row>
    <row r="38" spans="1:25">
      <c r="A38" s="40" t="s">
        <v>36</v>
      </c>
      <c r="B38" s="41">
        <v>1415</v>
      </c>
      <c r="C38" s="50">
        <v>1654</v>
      </c>
      <c r="D38" s="43">
        <v>239</v>
      </c>
      <c r="E38" s="51">
        <v>16.890459363957596</v>
      </c>
      <c r="F38" s="41">
        <v>352</v>
      </c>
      <c r="G38" s="50">
        <v>1074</v>
      </c>
      <c r="H38" s="43">
        <v>722</v>
      </c>
      <c r="I38" s="51">
        <v>205.11363636363637</v>
      </c>
      <c r="J38" s="41">
        <v>361</v>
      </c>
      <c r="K38" s="50">
        <v>288</v>
      </c>
      <c r="L38" s="43">
        <v>-73</v>
      </c>
      <c r="M38" s="51">
        <v>-20.221606648199447</v>
      </c>
      <c r="N38" s="41">
        <v>662.00000000000011</v>
      </c>
      <c r="O38" s="50">
        <v>520</v>
      </c>
      <c r="P38" s="43">
        <v>-142.00000000000011</v>
      </c>
      <c r="Q38" s="51">
        <v>-21.450151057401825</v>
      </c>
      <c r="R38" s="41">
        <v>207.00000000000003</v>
      </c>
      <c r="S38" s="50">
        <v>116</v>
      </c>
      <c r="T38" s="43">
        <v>-91.000000000000028</v>
      </c>
      <c r="U38" s="51">
        <v>-43.961352657004838</v>
      </c>
      <c r="V38" s="41">
        <v>237.00000000000003</v>
      </c>
      <c r="W38" s="50">
        <v>318</v>
      </c>
      <c r="X38" s="43">
        <v>80.999999999999972</v>
      </c>
      <c r="Y38" s="51">
        <v>34.177215189873401</v>
      </c>
    </row>
    <row r="39" spans="1:25">
      <c r="A39" s="40" t="s">
        <v>18</v>
      </c>
      <c r="B39" s="41">
        <v>1003</v>
      </c>
      <c r="C39" s="50">
        <v>1184</v>
      </c>
      <c r="D39" s="43">
        <v>181</v>
      </c>
      <c r="E39" s="51">
        <v>18.045862412761714</v>
      </c>
      <c r="F39" s="41">
        <v>353</v>
      </c>
      <c r="G39" s="50">
        <v>1630</v>
      </c>
      <c r="H39" s="43">
        <v>1277</v>
      </c>
      <c r="I39" s="51">
        <v>361.75637393767704</v>
      </c>
      <c r="J39" s="41">
        <v>224</v>
      </c>
      <c r="K39" s="50">
        <v>302</v>
      </c>
      <c r="L39" s="43">
        <v>78</v>
      </c>
      <c r="M39" s="51">
        <v>34.821428571428569</v>
      </c>
      <c r="N39" s="41">
        <v>117</v>
      </c>
      <c r="O39" s="50">
        <v>192</v>
      </c>
      <c r="P39" s="43">
        <v>75</v>
      </c>
      <c r="Q39" s="51">
        <v>64.102564102564102</v>
      </c>
      <c r="R39" s="41">
        <v>56</v>
      </c>
      <c r="S39" s="50">
        <v>40</v>
      </c>
      <c r="T39" s="43">
        <v>-16</v>
      </c>
      <c r="U39" s="51">
        <v>-28.571428571428569</v>
      </c>
      <c r="V39" s="41">
        <v>20</v>
      </c>
      <c r="W39" s="50">
        <v>38</v>
      </c>
      <c r="X39" s="43">
        <v>18</v>
      </c>
      <c r="Y39" s="51">
        <v>90</v>
      </c>
    </row>
    <row r="40" spans="1:25">
      <c r="A40" s="40" t="s">
        <v>25</v>
      </c>
      <c r="B40" s="41">
        <v>78</v>
      </c>
      <c r="C40" s="50">
        <v>113</v>
      </c>
      <c r="D40" s="43">
        <v>35</v>
      </c>
      <c r="E40" s="51">
        <v>44.871794871794876</v>
      </c>
      <c r="F40" s="41">
        <v>0</v>
      </c>
      <c r="G40" s="50">
        <v>47</v>
      </c>
      <c r="H40" s="43">
        <v>47</v>
      </c>
      <c r="I40" s="51">
        <v>0</v>
      </c>
      <c r="J40" s="41">
        <v>286</v>
      </c>
      <c r="K40" s="50">
        <v>308</v>
      </c>
      <c r="L40" s="43">
        <v>22</v>
      </c>
      <c r="M40" s="51">
        <v>7.6923076923076925</v>
      </c>
      <c r="N40" s="41">
        <v>78</v>
      </c>
      <c r="O40" s="50">
        <v>170</v>
      </c>
      <c r="P40" s="43">
        <v>92</v>
      </c>
      <c r="Q40" s="51">
        <v>117.94871794871796</v>
      </c>
      <c r="R40" s="41">
        <v>118</v>
      </c>
      <c r="S40" s="50">
        <v>159</v>
      </c>
      <c r="T40" s="43">
        <v>41</v>
      </c>
      <c r="U40" s="51">
        <v>34.745762711864408</v>
      </c>
      <c r="V40" s="41">
        <v>9</v>
      </c>
      <c r="W40" s="50">
        <v>30</v>
      </c>
      <c r="X40" s="43">
        <v>21</v>
      </c>
      <c r="Y40" s="51">
        <v>233.33333333333334</v>
      </c>
    </row>
    <row r="41" spans="1:25">
      <c r="A41" s="40" t="s">
        <v>20</v>
      </c>
      <c r="B41" s="41">
        <v>771</v>
      </c>
      <c r="C41" s="50">
        <v>695</v>
      </c>
      <c r="D41" s="43">
        <v>-76</v>
      </c>
      <c r="E41" s="51">
        <v>-9.857328145265889</v>
      </c>
      <c r="F41" s="41">
        <v>31</v>
      </c>
      <c r="G41" s="50">
        <v>115</v>
      </c>
      <c r="H41" s="43">
        <v>84</v>
      </c>
      <c r="I41" s="51">
        <v>270.96774193548384</v>
      </c>
      <c r="J41" s="41">
        <v>827</v>
      </c>
      <c r="K41" s="50">
        <v>704</v>
      </c>
      <c r="L41" s="43">
        <v>-123</v>
      </c>
      <c r="M41" s="51">
        <v>-14.873035066505441</v>
      </c>
      <c r="N41" s="41">
        <v>263</v>
      </c>
      <c r="O41" s="50">
        <v>409</v>
      </c>
      <c r="P41" s="43">
        <v>146</v>
      </c>
      <c r="Q41" s="51">
        <v>55.51330798479087</v>
      </c>
      <c r="R41" s="41">
        <v>368</v>
      </c>
      <c r="S41" s="50">
        <v>202</v>
      </c>
      <c r="T41" s="43">
        <v>-166</v>
      </c>
      <c r="U41" s="51">
        <v>-45.108695652173914</v>
      </c>
      <c r="V41" s="41">
        <v>206</v>
      </c>
      <c r="W41" s="50">
        <v>420</v>
      </c>
      <c r="X41" s="43">
        <v>214</v>
      </c>
      <c r="Y41" s="51">
        <v>103.88349514563106</v>
      </c>
    </row>
    <row r="42" spans="1:25">
      <c r="A42" s="40" t="s">
        <v>13</v>
      </c>
      <c r="B42" s="41">
        <v>229.99999999999997</v>
      </c>
      <c r="C42" s="50">
        <v>325</v>
      </c>
      <c r="D42" s="43">
        <v>95.000000000000028</v>
      </c>
      <c r="E42" s="51">
        <v>41.304347826086975</v>
      </c>
      <c r="F42" s="41">
        <v>11.999999999999996</v>
      </c>
      <c r="G42" s="50">
        <v>88</v>
      </c>
      <c r="H42" s="43">
        <v>76</v>
      </c>
      <c r="I42" s="51">
        <v>633.33333333333348</v>
      </c>
      <c r="J42" s="41">
        <v>288</v>
      </c>
      <c r="K42" s="50">
        <v>518</v>
      </c>
      <c r="L42" s="43">
        <v>230</v>
      </c>
      <c r="M42" s="51">
        <v>79.861111111111114</v>
      </c>
      <c r="N42" s="41">
        <v>117.5617128463476</v>
      </c>
      <c r="O42" s="50">
        <v>288</v>
      </c>
      <c r="P42" s="43">
        <v>170.4382871536524</v>
      </c>
      <c r="Q42" s="51">
        <v>144.97771683236203</v>
      </c>
      <c r="R42" s="41">
        <v>96</v>
      </c>
      <c r="S42" s="50">
        <v>77</v>
      </c>
      <c r="T42" s="43">
        <v>-19</v>
      </c>
      <c r="U42" s="51">
        <v>-19.791666666666664</v>
      </c>
      <c r="V42" s="41">
        <v>16.999999999999996</v>
      </c>
      <c r="W42" s="50">
        <v>35</v>
      </c>
      <c r="X42" s="43">
        <v>18.000000000000004</v>
      </c>
      <c r="Y42" s="51">
        <v>105.88235294117652</v>
      </c>
    </row>
    <row r="43" spans="1:25">
      <c r="A43" s="40" t="s">
        <v>3</v>
      </c>
      <c r="B43" s="41">
        <v>915</v>
      </c>
      <c r="C43" s="50">
        <v>1055</v>
      </c>
      <c r="D43" s="43">
        <v>140</v>
      </c>
      <c r="E43" s="51">
        <v>15.300546448087433</v>
      </c>
      <c r="F43" s="41">
        <v>143</v>
      </c>
      <c r="G43" s="50">
        <v>909</v>
      </c>
      <c r="H43" s="43">
        <v>766</v>
      </c>
      <c r="I43" s="51">
        <v>535.66433566433568</v>
      </c>
      <c r="J43" s="41">
        <v>507</v>
      </c>
      <c r="K43" s="50">
        <v>396</v>
      </c>
      <c r="L43" s="43">
        <v>-111</v>
      </c>
      <c r="M43" s="51">
        <v>-21.893491124260358</v>
      </c>
      <c r="N43" s="41">
        <v>15</v>
      </c>
      <c r="O43" s="50">
        <v>36</v>
      </c>
      <c r="P43" s="43">
        <v>21</v>
      </c>
      <c r="Q43" s="51">
        <v>140</v>
      </c>
      <c r="R43" s="41">
        <v>7</v>
      </c>
      <c r="S43" s="50">
        <v>9</v>
      </c>
      <c r="T43" s="43">
        <v>2</v>
      </c>
      <c r="U43" s="51">
        <v>28.571428571428569</v>
      </c>
      <c r="V43" s="41">
        <v>21</v>
      </c>
      <c r="W43" s="50">
        <v>48</v>
      </c>
      <c r="X43" s="43">
        <v>27</v>
      </c>
      <c r="Y43" s="51">
        <v>128.57142857142858</v>
      </c>
    </row>
    <row r="44" spans="1:25">
      <c r="A44" s="40" t="s">
        <v>1</v>
      </c>
      <c r="B44" s="41">
        <v>197</v>
      </c>
      <c r="C44" s="50">
        <v>378</v>
      </c>
      <c r="D44" s="43">
        <v>181</v>
      </c>
      <c r="E44" s="51">
        <v>91.878172588832484</v>
      </c>
      <c r="F44" s="41">
        <v>7</v>
      </c>
      <c r="G44" s="50">
        <v>45</v>
      </c>
      <c r="H44" s="43">
        <v>38</v>
      </c>
      <c r="I44" s="51">
        <v>542.85714285714289</v>
      </c>
      <c r="J44" s="41">
        <v>114</v>
      </c>
      <c r="K44" s="50">
        <v>86</v>
      </c>
      <c r="L44" s="43">
        <v>-28</v>
      </c>
      <c r="M44" s="51">
        <v>-24.561403508771928</v>
      </c>
      <c r="N44" s="41">
        <v>32.438287153652389</v>
      </c>
      <c r="O44" s="50">
        <v>80</v>
      </c>
      <c r="P44" s="43">
        <v>47.561712846347611</v>
      </c>
      <c r="Q44" s="51">
        <v>146.62214629600871</v>
      </c>
      <c r="R44" s="41">
        <v>25</v>
      </c>
      <c r="S44" s="50">
        <v>13</v>
      </c>
      <c r="T44" s="43">
        <v>-12</v>
      </c>
      <c r="U44" s="51">
        <v>-48</v>
      </c>
      <c r="V44" s="41">
        <v>5</v>
      </c>
      <c r="W44" s="50">
        <v>28</v>
      </c>
      <c r="X44" s="43">
        <v>23</v>
      </c>
      <c r="Y44" s="51">
        <v>459.99999999999994</v>
      </c>
    </row>
    <row r="45" spans="1:25">
      <c r="A45" s="40" t="s">
        <v>27</v>
      </c>
      <c r="B45" s="41">
        <v>307</v>
      </c>
      <c r="C45" s="50">
        <v>341</v>
      </c>
      <c r="D45" s="43">
        <v>34</v>
      </c>
      <c r="E45" s="51">
        <v>11.074918566775244</v>
      </c>
      <c r="F45" s="41">
        <v>65</v>
      </c>
      <c r="G45" s="50">
        <v>76</v>
      </c>
      <c r="H45" s="43">
        <v>11</v>
      </c>
      <c r="I45" s="51">
        <v>16.923076923076923</v>
      </c>
      <c r="J45" s="41">
        <v>503</v>
      </c>
      <c r="K45" s="50">
        <v>472</v>
      </c>
      <c r="L45" s="43">
        <v>-31</v>
      </c>
      <c r="M45" s="51">
        <v>-6.1630218687872764</v>
      </c>
      <c r="N45" s="41">
        <v>143</v>
      </c>
      <c r="O45" s="50">
        <v>184</v>
      </c>
      <c r="P45" s="43">
        <v>41</v>
      </c>
      <c r="Q45" s="51">
        <v>28.671328671328673</v>
      </c>
      <c r="R45" s="41">
        <v>484</v>
      </c>
      <c r="S45" s="50">
        <v>386</v>
      </c>
      <c r="T45" s="43">
        <v>-98</v>
      </c>
      <c r="U45" s="51">
        <v>-20.24793388429752</v>
      </c>
      <c r="V45" s="41">
        <v>28</v>
      </c>
      <c r="W45" s="50">
        <v>69</v>
      </c>
      <c r="X45" s="43">
        <v>41</v>
      </c>
      <c r="Y45" s="51">
        <v>146.42857142857142</v>
      </c>
    </row>
    <row r="46" spans="1:25">
      <c r="A46" s="40" t="s">
        <v>4</v>
      </c>
      <c r="B46" s="41">
        <v>208.44284888242981</v>
      </c>
      <c r="C46" s="50">
        <v>274</v>
      </c>
      <c r="D46" s="43">
        <v>65.557151117570186</v>
      </c>
      <c r="E46" s="51">
        <v>31.450899596247154</v>
      </c>
      <c r="F46" s="41">
        <v>133</v>
      </c>
      <c r="G46" s="50">
        <v>246</v>
      </c>
      <c r="H46" s="43">
        <v>113</v>
      </c>
      <c r="I46" s="51">
        <v>84.962406015037601</v>
      </c>
      <c r="J46" s="41">
        <v>76.849138784399116</v>
      </c>
      <c r="K46" s="50">
        <v>82</v>
      </c>
      <c r="L46" s="43">
        <v>5.1508612156008837</v>
      </c>
      <c r="M46" s="51">
        <v>6.702562054796303</v>
      </c>
      <c r="N46" s="41">
        <v>31.49712928133043</v>
      </c>
      <c r="O46" s="50">
        <v>28</v>
      </c>
      <c r="P46" s="43">
        <v>-3.4971292813304302</v>
      </c>
      <c r="Q46" s="51">
        <v>-11.103009579362887</v>
      </c>
      <c r="R46" s="41">
        <v>16.000000000000007</v>
      </c>
      <c r="S46" s="50">
        <v>6</v>
      </c>
      <c r="T46" s="43">
        <v>-10.000000000000007</v>
      </c>
      <c r="U46" s="51">
        <v>-62.500000000000021</v>
      </c>
      <c r="V46" s="41">
        <v>10.798851712532173</v>
      </c>
      <c r="W46" s="50">
        <v>33</v>
      </c>
      <c r="X46" s="43">
        <v>22.201148287467827</v>
      </c>
      <c r="Y46" s="51">
        <v>205.5880465670547</v>
      </c>
    </row>
    <row r="47" spans="1:25">
      <c r="A47" s="40" t="s">
        <v>26</v>
      </c>
      <c r="B47" s="41">
        <v>476</v>
      </c>
      <c r="C47" s="50">
        <v>402</v>
      </c>
      <c r="D47" s="43">
        <v>-74</v>
      </c>
      <c r="E47" s="51">
        <v>-15.546218487394958</v>
      </c>
      <c r="F47" s="41">
        <v>23</v>
      </c>
      <c r="G47" s="50">
        <v>110</v>
      </c>
      <c r="H47" s="43">
        <v>87</v>
      </c>
      <c r="I47" s="51">
        <v>378.26086956521738</v>
      </c>
      <c r="J47" s="41">
        <v>430</v>
      </c>
      <c r="K47" s="50">
        <v>304</v>
      </c>
      <c r="L47" s="43">
        <v>-126</v>
      </c>
      <c r="M47" s="51">
        <v>-29.302325581395351</v>
      </c>
      <c r="N47" s="41">
        <v>491</v>
      </c>
      <c r="O47" s="50">
        <v>675</v>
      </c>
      <c r="P47" s="43">
        <v>184</v>
      </c>
      <c r="Q47" s="51">
        <v>37.474541751527497</v>
      </c>
      <c r="R47" s="41">
        <v>399</v>
      </c>
      <c r="S47" s="50">
        <v>288</v>
      </c>
      <c r="T47" s="43">
        <v>-111</v>
      </c>
      <c r="U47" s="51">
        <v>-27.819548872180448</v>
      </c>
      <c r="V47" s="41">
        <v>64</v>
      </c>
      <c r="W47" s="50">
        <v>118</v>
      </c>
      <c r="X47" s="43">
        <v>54</v>
      </c>
      <c r="Y47" s="51">
        <v>84.375</v>
      </c>
    </row>
    <row r="48" spans="1:25">
      <c r="A48" s="40" t="s">
        <v>17</v>
      </c>
      <c r="B48" s="41">
        <v>605</v>
      </c>
      <c r="C48" s="50">
        <v>738</v>
      </c>
      <c r="D48" s="43">
        <v>133</v>
      </c>
      <c r="E48" s="51">
        <v>21.983471074380166</v>
      </c>
      <c r="F48" s="41">
        <v>206</v>
      </c>
      <c r="G48" s="50">
        <v>731</v>
      </c>
      <c r="H48" s="43">
        <v>525</v>
      </c>
      <c r="I48" s="51">
        <v>254.85436893203882</v>
      </c>
      <c r="J48" s="41">
        <v>230</v>
      </c>
      <c r="K48" s="50">
        <v>299</v>
      </c>
      <c r="L48" s="43">
        <v>69</v>
      </c>
      <c r="M48" s="51">
        <v>30</v>
      </c>
      <c r="N48" s="41">
        <v>528</v>
      </c>
      <c r="O48" s="50">
        <v>566</v>
      </c>
      <c r="P48" s="43">
        <v>38</v>
      </c>
      <c r="Q48" s="51">
        <v>7.1969696969696972</v>
      </c>
      <c r="R48" s="41">
        <v>145</v>
      </c>
      <c r="S48" s="50">
        <v>91</v>
      </c>
      <c r="T48" s="43">
        <v>-54</v>
      </c>
      <c r="U48" s="51">
        <v>-37.241379310344833</v>
      </c>
      <c r="V48" s="41">
        <v>77</v>
      </c>
      <c r="W48" s="50">
        <v>222</v>
      </c>
      <c r="X48" s="43">
        <v>145</v>
      </c>
      <c r="Y48" s="51">
        <v>188.31168831168833</v>
      </c>
    </row>
    <row r="49" spans="1:25">
      <c r="A49" s="40" t="s">
        <v>8</v>
      </c>
      <c r="B49" s="41">
        <v>595</v>
      </c>
      <c r="C49" s="50">
        <v>381</v>
      </c>
      <c r="D49" s="43">
        <v>-214</v>
      </c>
      <c r="E49" s="51">
        <v>-35.966386554621849</v>
      </c>
      <c r="F49" s="41">
        <v>52</v>
      </c>
      <c r="G49" s="50">
        <v>259</v>
      </c>
      <c r="H49" s="43">
        <v>207</v>
      </c>
      <c r="I49" s="51">
        <v>398.07692307692309</v>
      </c>
      <c r="J49" s="41">
        <v>178</v>
      </c>
      <c r="K49" s="50">
        <v>200</v>
      </c>
      <c r="L49" s="43">
        <v>22</v>
      </c>
      <c r="M49" s="51">
        <v>12.359550561797752</v>
      </c>
      <c r="N49" s="41">
        <v>22</v>
      </c>
      <c r="O49" s="50">
        <v>25</v>
      </c>
      <c r="P49" s="43">
        <v>3</v>
      </c>
      <c r="Q49" s="51">
        <v>13.636363636363635</v>
      </c>
      <c r="R49" s="41">
        <v>7</v>
      </c>
      <c r="S49" s="50">
        <v>9</v>
      </c>
      <c r="T49" s="43">
        <v>2</v>
      </c>
      <c r="U49" s="51">
        <v>28.571428571428569</v>
      </c>
      <c r="V49" s="41">
        <v>2</v>
      </c>
      <c r="W49" s="50">
        <v>23</v>
      </c>
      <c r="X49" s="43">
        <v>21</v>
      </c>
      <c r="Y49" s="51">
        <v>1050</v>
      </c>
    </row>
    <row r="50" spans="1:25">
      <c r="A50" s="40" t="s">
        <v>5</v>
      </c>
      <c r="B50" s="41">
        <v>692</v>
      </c>
      <c r="C50" s="50">
        <v>765</v>
      </c>
      <c r="D50" s="43">
        <v>73</v>
      </c>
      <c r="E50" s="51">
        <v>10.549132947976879</v>
      </c>
      <c r="F50" s="41">
        <v>20</v>
      </c>
      <c r="G50" s="50">
        <v>168</v>
      </c>
      <c r="H50" s="43">
        <v>148</v>
      </c>
      <c r="I50" s="51">
        <v>740</v>
      </c>
      <c r="J50" s="41">
        <v>95</v>
      </c>
      <c r="K50" s="50">
        <v>84</v>
      </c>
      <c r="L50" s="43">
        <v>-11</v>
      </c>
      <c r="M50" s="51">
        <v>-11.578947368421053</v>
      </c>
      <c r="N50" s="41">
        <v>29</v>
      </c>
      <c r="O50" s="50">
        <v>49</v>
      </c>
      <c r="P50" s="43">
        <v>20</v>
      </c>
      <c r="Q50" s="51">
        <v>68.965517241379317</v>
      </c>
      <c r="R50" s="41">
        <v>10</v>
      </c>
      <c r="S50" s="50">
        <v>11</v>
      </c>
      <c r="T50" s="43">
        <v>1</v>
      </c>
      <c r="U50" s="51">
        <v>10</v>
      </c>
      <c r="V50" s="41">
        <v>20</v>
      </c>
      <c r="W50" s="50">
        <v>47</v>
      </c>
      <c r="X50" s="43">
        <v>27</v>
      </c>
      <c r="Y50" s="51">
        <v>135</v>
      </c>
    </row>
    <row r="51" spans="1:25">
      <c r="A51" s="40" t="s">
        <v>10</v>
      </c>
      <c r="B51" s="41">
        <v>1071</v>
      </c>
      <c r="C51" s="50">
        <v>1252</v>
      </c>
      <c r="D51" s="43">
        <v>181</v>
      </c>
      <c r="E51" s="51">
        <v>16.900093370681606</v>
      </c>
      <c r="F51" s="41">
        <v>40</v>
      </c>
      <c r="G51" s="50">
        <v>660</v>
      </c>
      <c r="H51" s="43">
        <v>620</v>
      </c>
      <c r="I51" s="51">
        <v>1550</v>
      </c>
      <c r="J51" s="41">
        <v>373</v>
      </c>
      <c r="K51" s="50">
        <v>343</v>
      </c>
      <c r="L51" s="43">
        <v>-30</v>
      </c>
      <c r="M51" s="51">
        <v>-8.0428954423592494</v>
      </c>
      <c r="N51" s="41">
        <v>291</v>
      </c>
      <c r="O51" s="50">
        <v>328</v>
      </c>
      <c r="P51" s="43">
        <v>37</v>
      </c>
      <c r="Q51" s="51">
        <v>12.714776632302405</v>
      </c>
      <c r="R51" s="41">
        <v>49</v>
      </c>
      <c r="S51" s="50">
        <v>18</v>
      </c>
      <c r="T51" s="43">
        <v>-31</v>
      </c>
      <c r="U51" s="51">
        <v>-63.265306122448983</v>
      </c>
      <c r="V51" s="41">
        <v>35</v>
      </c>
      <c r="W51" s="50">
        <v>116</v>
      </c>
      <c r="X51" s="43">
        <v>81</v>
      </c>
      <c r="Y51" s="51">
        <v>231.42857142857144</v>
      </c>
    </row>
    <row r="52" spans="1:25">
      <c r="A52" s="40" t="s">
        <v>33</v>
      </c>
      <c r="B52" s="41">
        <v>569</v>
      </c>
      <c r="C52" s="50">
        <v>521</v>
      </c>
      <c r="D52" s="43">
        <v>-48</v>
      </c>
      <c r="E52" s="51">
        <v>-8.4358523725834793</v>
      </c>
      <c r="F52" s="41">
        <v>4</v>
      </c>
      <c r="G52" s="50">
        <v>19</v>
      </c>
      <c r="H52" s="43">
        <v>15</v>
      </c>
      <c r="I52" s="51">
        <v>375</v>
      </c>
      <c r="J52" s="41">
        <v>72</v>
      </c>
      <c r="K52" s="50">
        <v>91</v>
      </c>
      <c r="L52" s="43">
        <v>19</v>
      </c>
      <c r="M52" s="51">
        <v>26.388888888888889</v>
      </c>
      <c r="N52" s="41">
        <v>161</v>
      </c>
      <c r="O52" s="50">
        <v>128</v>
      </c>
      <c r="P52" s="43">
        <v>-33</v>
      </c>
      <c r="Q52" s="51">
        <v>-20.496894409937887</v>
      </c>
      <c r="R52" s="41">
        <v>19</v>
      </c>
      <c r="S52" s="50">
        <v>44</v>
      </c>
      <c r="T52" s="43">
        <v>25</v>
      </c>
      <c r="U52" s="51">
        <v>131.57894736842107</v>
      </c>
      <c r="V52" s="41">
        <v>15</v>
      </c>
      <c r="W52" s="50">
        <v>50</v>
      </c>
      <c r="X52" s="43">
        <v>35</v>
      </c>
      <c r="Y52" s="51">
        <v>233.33333333333334</v>
      </c>
    </row>
    <row r="53" spans="1:25">
      <c r="A53" s="40" t="s">
        <v>35</v>
      </c>
      <c r="B53" s="41">
        <v>1136</v>
      </c>
      <c r="C53" s="50">
        <v>1190</v>
      </c>
      <c r="D53" s="43">
        <v>54</v>
      </c>
      <c r="E53" s="51">
        <v>4.753521126760563</v>
      </c>
      <c r="F53" s="41">
        <v>0</v>
      </c>
      <c r="G53" s="50">
        <v>7</v>
      </c>
      <c r="H53" s="43">
        <v>7</v>
      </c>
      <c r="I53" s="51">
        <v>0</v>
      </c>
      <c r="J53" s="41">
        <v>71</v>
      </c>
      <c r="K53" s="50">
        <v>78</v>
      </c>
      <c r="L53" s="43">
        <v>7</v>
      </c>
      <c r="M53" s="51">
        <v>9.8591549295774641</v>
      </c>
      <c r="N53" s="41">
        <v>135</v>
      </c>
      <c r="O53" s="50">
        <v>125</v>
      </c>
      <c r="P53" s="43">
        <v>-10</v>
      </c>
      <c r="Q53" s="51">
        <v>-7.4074074074074066</v>
      </c>
      <c r="R53" s="41">
        <v>20</v>
      </c>
      <c r="S53" s="50">
        <v>11</v>
      </c>
      <c r="T53" s="43">
        <v>-9</v>
      </c>
      <c r="U53" s="51">
        <v>-45</v>
      </c>
      <c r="V53" s="41">
        <v>0</v>
      </c>
      <c r="W53" s="50">
        <v>19</v>
      </c>
      <c r="X53" s="43">
        <v>19</v>
      </c>
      <c r="Y53" s="51">
        <v>0</v>
      </c>
    </row>
    <row r="54" spans="1:25">
      <c r="A54" s="48" t="s">
        <v>190</v>
      </c>
      <c r="C54" s="50"/>
      <c r="D54" s="43"/>
      <c r="E54" s="51"/>
      <c r="G54" s="50"/>
      <c r="H54" s="43"/>
      <c r="I54" s="51"/>
      <c r="K54" s="50"/>
      <c r="L54" s="43"/>
      <c r="M54" s="51"/>
      <c r="O54" s="50"/>
      <c r="P54" s="43"/>
      <c r="Q54" s="51"/>
      <c r="S54" s="50"/>
      <c r="T54" s="43"/>
      <c r="U54" s="51"/>
      <c r="W54" s="50"/>
      <c r="X54" s="43"/>
      <c r="Y54" s="51"/>
    </row>
    <row r="55" spans="1:25">
      <c r="A55" s="40" t="s">
        <v>48</v>
      </c>
      <c r="B55" s="41">
        <v>301</v>
      </c>
      <c r="C55" s="52">
        <v>315</v>
      </c>
      <c r="D55" s="43">
        <v>14</v>
      </c>
      <c r="E55" s="51">
        <v>4.6511627906976747</v>
      </c>
      <c r="F55" s="41">
        <v>0</v>
      </c>
      <c r="G55" s="52">
        <v>14</v>
      </c>
      <c r="H55" s="43">
        <v>14</v>
      </c>
      <c r="I55" s="51">
        <v>0</v>
      </c>
      <c r="J55" s="41">
        <v>4326</v>
      </c>
      <c r="K55" s="52">
        <v>7390</v>
      </c>
      <c r="L55" s="43">
        <v>3064</v>
      </c>
      <c r="M55" s="51">
        <v>70.827554322699953</v>
      </c>
      <c r="N55" s="41">
        <v>45</v>
      </c>
      <c r="O55" s="52">
        <v>89</v>
      </c>
      <c r="P55" s="43">
        <v>44</v>
      </c>
      <c r="Q55" s="51">
        <v>97.777777777777771</v>
      </c>
      <c r="R55" s="41">
        <v>173</v>
      </c>
      <c r="S55" s="52">
        <v>124</v>
      </c>
      <c r="T55" s="43">
        <v>-49</v>
      </c>
      <c r="U55" s="51">
        <v>-28.323699421965319</v>
      </c>
      <c r="V55" s="41">
        <v>308</v>
      </c>
      <c r="W55" s="52">
        <v>654</v>
      </c>
      <c r="X55" s="43">
        <v>346</v>
      </c>
      <c r="Y55" s="51">
        <v>112.33766233766234</v>
      </c>
    </row>
    <row r="56" spans="1:25">
      <c r="A56" s="40" t="s">
        <v>41</v>
      </c>
      <c r="B56" s="41">
        <v>969</v>
      </c>
      <c r="C56" s="52">
        <v>1054</v>
      </c>
      <c r="D56" s="43">
        <v>85</v>
      </c>
      <c r="E56" s="51">
        <v>8.7719298245614024</v>
      </c>
      <c r="F56" s="41">
        <v>83</v>
      </c>
      <c r="G56" s="52">
        <v>210</v>
      </c>
      <c r="H56" s="43">
        <v>127</v>
      </c>
      <c r="I56" s="51">
        <v>153</v>
      </c>
      <c r="J56" s="41">
        <v>5417</v>
      </c>
      <c r="K56" s="52">
        <v>6663</v>
      </c>
      <c r="L56" s="43">
        <v>1246</v>
      </c>
      <c r="M56" s="51">
        <v>22.964740631345766</v>
      </c>
      <c r="N56" s="41">
        <v>510</v>
      </c>
      <c r="O56" s="52">
        <v>627</v>
      </c>
      <c r="P56" s="43">
        <v>117</v>
      </c>
      <c r="Q56" s="51">
        <v>22.9</v>
      </c>
      <c r="R56" s="41">
        <v>943</v>
      </c>
      <c r="S56" s="52">
        <v>610</v>
      </c>
      <c r="T56" s="43">
        <v>-333</v>
      </c>
      <c r="U56" s="51">
        <v>-35.299999999999997</v>
      </c>
      <c r="V56" s="41">
        <v>594</v>
      </c>
      <c r="W56" s="52">
        <v>654</v>
      </c>
      <c r="X56" s="43">
        <v>60</v>
      </c>
      <c r="Y56" s="51">
        <v>10.1</v>
      </c>
    </row>
    <row r="57" spans="1:25">
      <c r="A57" s="40" t="s">
        <v>54</v>
      </c>
      <c r="B57" s="41">
        <v>145</v>
      </c>
      <c r="C57" s="52">
        <v>429</v>
      </c>
      <c r="D57" s="43">
        <v>284</v>
      </c>
      <c r="E57" s="51">
        <v>195.86206896551724</v>
      </c>
      <c r="F57" s="41">
        <v>92</v>
      </c>
      <c r="G57" s="52">
        <v>191</v>
      </c>
      <c r="H57" s="43">
        <v>99</v>
      </c>
      <c r="I57" s="51">
        <v>107.60869565217391</v>
      </c>
      <c r="J57" s="41">
        <v>111</v>
      </c>
      <c r="K57" s="52">
        <v>381</v>
      </c>
      <c r="L57" s="43">
        <v>270</v>
      </c>
      <c r="M57" s="51">
        <v>243.24324324324326</v>
      </c>
      <c r="N57" s="41">
        <v>21</v>
      </c>
      <c r="O57" s="52">
        <v>77</v>
      </c>
      <c r="P57" s="43">
        <v>56</v>
      </c>
      <c r="Q57" s="51">
        <v>266.66666666666663</v>
      </c>
      <c r="R57" s="41">
        <v>11</v>
      </c>
      <c r="S57" s="52">
        <v>127</v>
      </c>
      <c r="T57" s="43">
        <v>116</v>
      </c>
      <c r="U57" s="51">
        <v>1054.5454545454545</v>
      </c>
      <c r="V57" s="41">
        <v>3</v>
      </c>
      <c r="W57" s="52">
        <v>25</v>
      </c>
      <c r="X57" s="43">
        <v>22</v>
      </c>
      <c r="Y57" s="51">
        <v>733.33333333333326</v>
      </c>
    </row>
    <row r="58" spans="1:25">
      <c r="A58" s="40" t="s">
        <v>57</v>
      </c>
      <c r="B58" s="41">
        <v>452</v>
      </c>
      <c r="C58" s="52">
        <v>541</v>
      </c>
      <c r="D58" s="43">
        <v>89</v>
      </c>
      <c r="E58" s="51">
        <v>19.690265486725664</v>
      </c>
      <c r="F58" s="41">
        <v>4</v>
      </c>
      <c r="G58" s="52">
        <v>37</v>
      </c>
      <c r="H58" s="43">
        <v>33</v>
      </c>
      <c r="I58" s="51">
        <v>825</v>
      </c>
      <c r="J58" s="41">
        <v>12148</v>
      </c>
      <c r="K58" s="52">
        <v>19125</v>
      </c>
      <c r="L58" s="43">
        <v>6977</v>
      </c>
      <c r="M58" s="51">
        <v>57.433322357589724</v>
      </c>
      <c r="N58" s="41">
        <v>85</v>
      </c>
      <c r="O58" s="52">
        <v>138</v>
      </c>
      <c r="P58" s="43">
        <v>53</v>
      </c>
      <c r="Q58" s="51">
        <v>62.352941176470587</v>
      </c>
      <c r="R58" s="41">
        <v>261</v>
      </c>
      <c r="S58" s="52">
        <v>200</v>
      </c>
      <c r="T58" s="43">
        <v>-61</v>
      </c>
      <c r="U58" s="51">
        <v>-23.371647509578544</v>
      </c>
      <c r="V58" s="41">
        <v>527</v>
      </c>
      <c r="W58" s="52">
        <v>1124</v>
      </c>
      <c r="X58" s="43">
        <v>597</v>
      </c>
      <c r="Y58" s="51">
        <v>113.28273244781784</v>
      </c>
    </row>
    <row r="59" spans="1:25">
      <c r="A59" s="40" t="s">
        <v>50</v>
      </c>
      <c r="B59" s="41">
        <v>750</v>
      </c>
      <c r="C59" s="52">
        <v>656</v>
      </c>
      <c r="D59" s="43">
        <v>-94</v>
      </c>
      <c r="E59" s="51">
        <v>-12.533333333333333</v>
      </c>
      <c r="F59" s="41">
        <v>51</v>
      </c>
      <c r="G59" s="52">
        <v>114</v>
      </c>
      <c r="H59" s="43">
        <v>63</v>
      </c>
      <c r="I59" s="51">
        <v>123.52941176470588</v>
      </c>
      <c r="J59" s="41">
        <v>17796</v>
      </c>
      <c r="K59" s="52">
        <v>27980</v>
      </c>
      <c r="L59" s="43">
        <v>10184</v>
      </c>
      <c r="M59" s="51">
        <v>57.226342998426617</v>
      </c>
      <c r="N59" s="41">
        <v>173</v>
      </c>
      <c r="O59" s="52">
        <v>239</v>
      </c>
      <c r="P59" s="43">
        <v>66</v>
      </c>
      <c r="Q59" s="51">
        <v>38.150289017341038</v>
      </c>
      <c r="R59" s="41">
        <v>385</v>
      </c>
      <c r="S59" s="52">
        <v>321</v>
      </c>
      <c r="T59" s="43">
        <v>-64</v>
      </c>
      <c r="U59" s="51">
        <v>-16.623376623376622</v>
      </c>
      <c r="V59" s="41">
        <v>631</v>
      </c>
      <c r="W59" s="52">
        <v>1313</v>
      </c>
      <c r="X59" s="43">
        <v>682</v>
      </c>
      <c r="Y59" s="51">
        <v>108.0824088748019</v>
      </c>
    </row>
    <row r="60" spans="1:25">
      <c r="A60" s="40" t="s">
        <v>44</v>
      </c>
      <c r="B60" s="41">
        <v>1502</v>
      </c>
      <c r="C60" s="52">
        <v>1203</v>
      </c>
      <c r="D60" s="43">
        <v>-299</v>
      </c>
      <c r="E60" s="51">
        <v>-19.906790945406126</v>
      </c>
      <c r="F60" s="41">
        <v>531</v>
      </c>
      <c r="G60" s="52">
        <v>1153</v>
      </c>
      <c r="H60" s="43">
        <v>622</v>
      </c>
      <c r="I60" s="51">
        <v>117.13747645951035</v>
      </c>
      <c r="J60" s="41">
        <v>6855</v>
      </c>
      <c r="K60" s="52">
        <v>8550</v>
      </c>
      <c r="L60" s="43">
        <v>1695</v>
      </c>
      <c r="M60" s="51">
        <v>24.726477024070022</v>
      </c>
      <c r="N60" s="41">
        <v>162</v>
      </c>
      <c r="O60" s="52">
        <v>192</v>
      </c>
      <c r="P60" s="43">
        <v>30</v>
      </c>
      <c r="Q60" s="51">
        <v>18.518518518518519</v>
      </c>
      <c r="R60" s="41">
        <v>88</v>
      </c>
      <c r="S60" s="52">
        <v>47</v>
      </c>
      <c r="T60" s="43">
        <v>-41</v>
      </c>
      <c r="U60" s="51">
        <v>-46.590909090909086</v>
      </c>
      <c r="V60" s="41">
        <v>590</v>
      </c>
      <c r="W60" s="52">
        <v>675</v>
      </c>
      <c r="X60" s="43">
        <v>85</v>
      </c>
      <c r="Y60" s="51">
        <v>14.40677966101695</v>
      </c>
    </row>
    <row r="61" spans="1:25">
      <c r="A61" s="40" t="s">
        <v>63</v>
      </c>
      <c r="B61" s="41">
        <v>1563</v>
      </c>
      <c r="C61" s="52">
        <v>811</v>
      </c>
      <c r="D61" s="43">
        <v>-752</v>
      </c>
      <c r="E61" s="51">
        <v>-48.112603966730646</v>
      </c>
      <c r="F61" s="41">
        <v>60</v>
      </c>
      <c r="G61" s="52">
        <v>109</v>
      </c>
      <c r="H61" s="43">
        <v>49</v>
      </c>
      <c r="I61" s="51">
        <v>81.666666666666671</v>
      </c>
      <c r="J61" s="41">
        <v>1273</v>
      </c>
      <c r="K61" s="52">
        <v>877</v>
      </c>
      <c r="L61" s="43">
        <v>-396</v>
      </c>
      <c r="M61" s="51">
        <v>-31.107619795758051</v>
      </c>
      <c r="N61" s="41">
        <v>456</v>
      </c>
      <c r="O61" s="52">
        <v>458</v>
      </c>
      <c r="P61" s="43">
        <v>2</v>
      </c>
      <c r="Q61" s="51">
        <v>0.43859649122807015</v>
      </c>
      <c r="R61" s="41">
        <v>113</v>
      </c>
      <c r="S61" s="52">
        <v>108</v>
      </c>
      <c r="T61" s="43">
        <v>-5</v>
      </c>
      <c r="U61" s="51">
        <v>-4.4247787610619467</v>
      </c>
      <c r="V61" s="41">
        <v>960</v>
      </c>
      <c r="W61" s="52">
        <v>1901</v>
      </c>
      <c r="X61" s="43">
        <v>941</v>
      </c>
      <c r="Y61" s="51">
        <v>98.020833333333329</v>
      </c>
    </row>
    <row r="62" spans="1:25">
      <c r="A62" s="40" t="s">
        <v>37</v>
      </c>
      <c r="B62" s="41">
        <v>161.67605633802816</v>
      </c>
      <c r="C62" s="52">
        <v>386</v>
      </c>
      <c r="D62" s="43">
        <v>224.32394366197184</v>
      </c>
      <c r="E62" s="51">
        <v>138.74901994947294</v>
      </c>
      <c r="F62" s="41">
        <v>11</v>
      </c>
      <c r="G62" s="52">
        <v>7</v>
      </c>
      <c r="H62" s="43">
        <v>-4</v>
      </c>
      <c r="I62" s="51">
        <v>-36.363636363636367</v>
      </c>
      <c r="J62" s="41">
        <v>455.35211267605632</v>
      </c>
      <c r="K62" s="52">
        <v>809</v>
      </c>
      <c r="L62" s="43">
        <v>353.64788732394368</v>
      </c>
      <c r="M62" s="51">
        <v>77.664707701824938</v>
      </c>
      <c r="N62" s="41">
        <v>125</v>
      </c>
      <c r="O62" s="52">
        <v>170</v>
      </c>
      <c r="P62" s="43">
        <v>45</v>
      </c>
      <c r="Q62" s="51">
        <v>36</v>
      </c>
      <c r="R62" s="41">
        <v>159.83802816901408</v>
      </c>
      <c r="S62" s="52">
        <v>291</v>
      </c>
      <c r="T62" s="43">
        <v>131.16197183098592</v>
      </c>
      <c r="U62" s="51">
        <v>82.059302991584786</v>
      </c>
      <c r="V62" s="41">
        <v>13</v>
      </c>
      <c r="W62" s="52">
        <v>38</v>
      </c>
      <c r="X62" s="43">
        <v>25</v>
      </c>
      <c r="Y62" s="51">
        <v>192.30769230769232</v>
      </c>
    </row>
    <row r="63" spans="1:25">
      <c r="A63" s="40" t="s">
        <v>81</v>
      </c>
      <c r="B63" s="41">
        <v>143</v>
      </c>
      <c r="C63" s="52">
        <v>142</v>
      </c>
      <c r="D63" s="43">
        <v>-1</v>
      </c>
      <c r="E63" s="51">
        <v>-0.69930069930069927</v>
      </c>
      <c r="F63" s="41">
        <v>19.000000000000004</v>
      </c>
      <c r="G63" s="52">
        <v>31</v>
      </c>
      <c r="H63" s="43">
        <v>11.999999999999996</v>
      </c>
      <c r="I63" s="51">
        <v>63.157894736842081</v>
      </c>
      <c r="J63" s="41">
        <v>84</v>
      </c>
      <c r="K63" s="52">
        <v>152</v>
      </c>
      <c r="L63" s="43">
        <v>68</v>
      </c>
      <c r="M63" s="51">
        <v>80.952380952380949</v>
      </c>
      <c r="N63" s="41">
        <v>73</v>
      </c>
      <c r="O63" s="52">
        <v>44</v>
      </c>
      <c r="P63" s="43">
        <v>-29</v>
      </c>
      <c r="Q63" s="51">
        <v>-39.726027397260275</v>
      </c>
      <c r="R63" s="41">
        <v>8</v>
      </c>
      <c r="S63" s="52">
        <v>6</v>
      </c>
      <c r="T63" s="43">
        <v>-2</v>
      </c>
      <c r="U63" s="51">
        <v>-25</v>
      </c>
      <c r="V63" s="41">
        <v>29</v>
      </c>
      <c r="W63" s="52">
        <v>10</v>
      </c>
      <c r="X63" s="43">
        <v>-19</v>
      </c>
      <c r="Y63" s="51">
        <v>-65.517241379310349</v>
      </c>
    </row>
    <row r="64" spans="1:25">
      <c r="A64" s="40" t="s">
        <v>65</v>
      </c>
      <c r="B64" s="41">
        <v>615</v>
      </c>
      <c r="C64" s="52">
        <v>548</v>
      </c>
      <c r="D64" s="43">
        <v>-67</v>
      </c>
      <c r="E64" s="51">
        <v>-10.894308943089431</v>
      </c>
      <c r="F64" s="41">
        <v>37</v>
      </c>
      <c r="G64" s="52">
        <v>32</v>
      </c>
      <c r="H64" s="43">
        <v>-5</v>
      </c>
      <c r="I64" s="51">
        <v>-13.513513513513514</v>
      </c>
      <c r="J64" s="41">
        <v>1326</v>
      </c>
      <c r="K64" s="52">
        <v>1538</v>
      </c>
      <c r="L64" s="43">
        <v>212</v>
      </c>
      <c r="M64" s="51">
        <v>15.987933634992457</v>
      </c>
      <c r="N64" s="41">
        <v>467</v>
      </c>
      <c r="O64" s="52">
        <v>652</v>
      </c>
      <c r="P64" s="43">
        <v>185</v>
      </c>
      <c r="Q64" s="51">
        <v>39.614561027837262</v>
      </c>
      <c r="R64" s="41">
        <v>88</v>
      </c>
      <c r="S64" s="52">
        <v>134</v>
      </c>
      <c r="T64" s="43">
        <v>46</v>
      </c>
      <c r="U64" s="51">
        <v>52.272727272727273</v>
      </c>
      <c r="V64" s="41">
        <v>37</v>
      </c>
      <c r="W64" s="52">
        <v>67</v>
      </c>
      <c r="X64" s="43">
        <v>30</v>
      </c>
      <c r="Y64" s="51">
        <v>81.081081081081081</v>
      </c>
    </row>
    <row r="65" spans="1:25">
      <c r="A65" s="40" t="s">
        <v>56</v>
      </c>
      <c r="B65" s="41">
        <v>165</v>
      </c>
      <c r="C65" s="52">
        <v>255</v>
      </c>
      <c r="D65" s="43">
        <v>90</v>
      </c>
      <c r="E65" s="51">
        <v>54.54545454545454</v>
      </c>
      <c r="F65" s="41">
        <v>12</v>
      </c>
      <c r="G65" s="52">
        <v>92</v>
      </c>
      <c r="H65" s="43">
        <v>80</v>
      </c>
      <c r="I65" s="51">
        <v>666.66666666666674</v>
      </c>
      <c r="J65" s="41">
        <v>399</v>
      </c>
      <c r="K65" s="52">
        <v>930</v>
      </c>
      <c r="L65" s="43">
        <v>531</v>
      </c>
      <c r="M65" s="51">
        <v>133.08270676691728</v>
      </c>
      <c r="N65" s="41">
        <v>20</v>
      </c>
      <c r="O65" s="52">
        <v>116</v>
      </c>
      <c r="P65" s="43">
        <v>96</v>
      </c>
      <c r="Q65" s="51">
        <v>480</v>
      </c>
      <c r="R65" s="41">
        <v>22</v>
      </c>
      <c r="S65" s="52">
        <v>124</v>
      </c>
      <c r="T65" s="43">
        <v>102</v>
      </c>
      <c r="U65" s="51">
        <v>463.63636363636368</v>
      </c>
      <c r="V65" s="41">
        <v>10</v>
      </c>
      <c r="W65" s="52">
        <v>26</v>
      </c>
      <c r="X65" s="43">
        <v>16</v>
      </c>
      <c r="Y65" s="51">
        <v>160</v>
      </c>
    </row>
    <row r="66" spans="1:25">
      <c r="A66" s="40" t="s">
        <v>82</v>
      </c>
      <c r="B66" s="41">
        <v>625</v>
      </c>
      <c r="C66" s="52">
        <v>342</v>
      </c>
      <c r="D66" s="43">
        <v>-283</v>
      </c>
      <c r="E66" s="51">
        <v>-45.28</v>
      </c>
      <c r="F66" s="41">
        <v>11</v>
      </c>
      <c r="G66" s="52">
        <v>35</v>
      </c>
      <c r="H66" s="43">
        <v>24</v>
      </c>
      <c r="I66" s="51">
        <v>218.18181818181816</v>
      </c>
      <c r="J66" s="41">
        <v>2107</v>
      </c>
      <c r="K66" s="52">
        <v>1146</v>
      </c>
      <c r="L66" s="43">
        <v>-961</v>
      </c>
      <c r="M66" s="51">
        <v>-45.609871855719028</v>
      </c>
      <c r="N66" s="41">
        <v>569</v>
      </c>
      <c r="O66" s="52">
        <v>486</v>
      </c>
      <c r="P66" s="43">
        <v>-83</v>
      </c>
      <c r="Q66" s="51">
        <v>-14.586994727592268</v>
      </c>
      <c r="R66" s="41">
        <v>97</v>
      </c>
      <c r="S66" s="52">
        <v>26</v>
      </c>
      <c r="T66" s="43">
        <v>-71</v>
      </c>
      <c r="U66" s="51">
        <v>-73.19587628865979</v>
      </c>
      <c r="V66" s="41">
        <v>74</v>
      </c>
      <c r="W66" s="52">
        <v>108</v>
      </c>
      <c r="X66" s="43">
        <v>34</v>
      </c>
      <c r="Y66" s="51">
        <v>45.945945945945951</v>
      </c>
    </row>
    <row r="67" spans="1:25">
      <c r="A67" s="40" t="s">
        <v>42</v>
      </c>
      <c r="B67" s="41">
        <v>316.32394366197184</v>
      </c>
      <c r="C67" s="52">
        <v>242</v>
      </c>
      <c r="D67" s="43">
        <v>-74.323943661971839</v>
      </c>
      <c r="E67" s="51">
        <v>-23.496148537334701</v>
      </c>
      <c r="F67" s="41">
        <v>10</v>
      </c>
      <c r="G67" s="52">
        <v>2</v>
      </c>
      <c r="H67" s="43">
        <v>-8</v>
      </c>
      <c r="I67" s="51">
        <v>-80</v>
      </c>
      <c r="J67" s="41">
        <v>459.64788732394368</v>
      </c>
      <c r="K67" s="52">
        <v>701</v>
      </c>
      <c r="L67" s="43">
        <v>241.35211267605632</v>
      </c>
      <c r="M67" s="51">
        <v>52.508043511567323</v>
      </c>
      <c r="N67" s="41">
        <v>220</v>
      </c>
      <c r="O67" s="52">
        <v>202</v>
      </c>
      <c r="P67" s="43">
        <v>-18</v>
      </c>
      <c r="Q67" s="51">
        <v>-8.1818181818181817</v>
      </c>
      <c r="R67" s="41">
        <v>150.16197183098592</v>
      </c>
      <c r="S67" s="52">
        <v>241</v>
      </c>
      <c r="T67" s="43">
        <v>90.838028169014081</v>
      </c>
      <c r="U67" s="51">
        <v>60.49336397317451</v>
      </c>
      <c r="V67" s="41">
        <v>18</v>
      </c>
      <c r="W67" s="52">
        <v>30</v>
      </c>
      <c r="X67" s="43">
        <v>12</v>
      </c>
      <c r="Y67" s="51">
        <v>66.666666666666657</v>
      </c>
    </row>
    <row r="68" spans="1:25">
      <c r="A68" s="40" t="s">
        <v>51</v>
      </c>
      <c r="B68" s="41">
        <v>167</v>
      </c>
      <c r="C68" s="52">
        <v>460</v>
      </c>
      <c r="D68" s="43">
        <v>293</v>
      </c>
      <c r="E68" s="51">
        <v>175.44910179640718</v>
      </c>
      <c r="F68" s="41">
        <v>18</v>
      </c>
      <c r="G68" s="52">
        <v>35</v>
      </c>
      <c r="H68" s="43">
        <v>17</v>
      </c>
      <c r="I68" s="51">
        <v>94.444444444444443</v>
      </c>
      <c r="J68" s="41">
        <v>276</v>
      </c>
      <c r="K68" s="52">
        <v>432</v>
      </c>
      <c r="L68" s="43">
        <v>156</v>
      </c>
      <c r="M68" s="51">
        <v>56.521739130434781</v>
      </c>
      <c r="N68" s="41">
        <v>53</v>
      </c>
      <c r="O68" s="52">
        <v>139</v>
      </c>
      <c r="P68" s="43">
        <v>86</v>
      </c>
      <c r="Q68" s="51">
        <v>162.26415094339623</v>
      </c>
      <c r="R68" s="41">
        <v>330</v>
      </c>
      <c r="S68" s="52">
        <v>380</v>
      </c>
      <c r="T68" s="43">
        <v>50</v>
      </c>
      <c r="U68" s="51">
        <v>15.151515151515152</v>
      </c>
      <c r="V68" s="41">
        <v>20</v>
      </c>
      <c r="W68" s="52">
        <v>55</v>
      </c>
      <c r="X68" s="43">
        <v>35</v>
      </c>
      <c r="Y68" s="51">
        <v>175</v>
      </c>
    </row>
    <row r="69" spans="1:25">
      <c r="A69" s="40" t="s">
        <v>53</v>
      </c>
      <c r="B69" s="41">
        <v>483</v>
      </c>
      <c r="C69" s="52">
        <v>607</v>
      </c>
      <c r="D69" s="43">
        <v>124</v>
      </c>
      <c r="E69" s="51">
        <v>25.672877846790893</v>
      </c>
      <c r="F69" s="41">
        <v>144</v>
      </c>
      <c r="G69" s="52">
        <v>320</v>
      </c>
      <c r="H69" s="43">
        <v>176</v>
      </c>
      <c r="I69" s="51">
        <v>122.22222222222223</v>
      </c>
      <c r="J69" s="41">
        <v>185</v>
      </c>
      <c r="K69" s="52">
        <v>457</v>
      </c>
      <c r="L69" s="43">
        <v>272</v>
      </c>
      <c r="M69" s="51">
        <v>147.02702702702703</v>
      </c>
      <c r="N69" s="41">
        <v>67</v>
      </c>
      <c r="O69" s="52">
        <v>83</v>
      </c>
      <c r="P69" s="43">
        <v>16</v>
      </c>
      <c r="Q69" s="51">
        <v>23.880597014925371</v>
      </c>
      <c r="R69" s="41">
        <v>20</v>
      </c>
      <c r="S69" s="52">
        <v>101</v>
      </c>
      <c r="T69" s="43">
        <v>81</v>
      </c>
      <c r="U69" s="51">
        <v>405</v>
      </c>
      <c r="V69" s="41">
        <v>21</v>
      </c>
      <c r="W69" s="52">
        <v>54</v>
      </c>
      <c r="X69" s="43">
        <v>33</v>
      </c>
      <c r="Y69" s="51">
        <v>157.14285714285714</v>
      </c>
    </row>
    <row r="70" spans="1:25">
      <c r="A70" s="40" t="s">
        <v>52</v>
      </c>
      <c r="B70" s="41">
        <v>48</v>
      </c>
      <c r="C70" s="52">
        <v>79</v>
      </c>
      <c r="D70" s="43">
        <v>31</v>
      </c>
      <c r="E70" s="51">
        <v>64.583333333333343</v>
      </c>
      <c r="F70" s="41">
        <v>14</v>
      </c>
      <c r="G70" s="52">
        <v>0</v>
      </c>
      <c r="H70" s="43">
        <v>-14</v>
      </c>
      <c r="I70" s="51">
        <v>-100</v>
      </c>
      <c r="J70" s="41">
        <v>56</v>
      </c>
      <c r="K70" s="52">
        <v>82</v>
      </c>
      <c r="L70" s="43">
        <v>26</v>
      </c>
      <c r="M70" s="51">
        <v>46.428571428571431</v>
      </c>
      <c r="N70" s="41">
        <v>5</v>
      </c>
      <c r="O70" s="52">
        <v>25</v>
      </c>
      <c r="P70" s="43">
        <v>20</v>
      </c>
      <c r="Q70" s="51">
        <v>400</v>
      </c>
      <c r="R70" s="41">
        <v>4</v>
      </c>
      <c r="S70" s="52">
        <v>23</v>
      </c>
      <c r="T70" s="43">
        <v>19</v>
      </c>
      <c r="U70" s="51">
        <v>475</v>
      </c>
      <c r="V70" s="41">
        <v>4</v>
      </c>
      <c r="W70" s="52">
        <v>4</v>
      </c>
      <c r="X70" s="43">
        <v>0</v>
      </c>
      <c r="Y70" s="51">
        <v>0</v>
      </c>
    </row>
    <row r="71" spans="1:25">
      <c r="A71" s="40" t="s">
        <v>86</v>
      </c>
      <c r="B71" s="41">
        <v>2203</v>
      </c>
      <c r="C71" s="52">
        <v>2746</v>
      </c>
      <c r="D71" s="43">
        <v>543</v>
      </c>
      <c r="E71" s="51">
        <v>24.648206990467543</v>
      </c>
      <c r="F71" s="41">
        <v>221</v>
      </c>
      <c r="G71" s="52">
        <v>1442</v>
      </c>
      <c r="H71" s="43">
        <v>1221</v>
      </c>
      <c r="I71" s="51">
        <v>552.48868778280541</v>
      </c>
      <c r="J71" s="41">
        <v>1255</v>
      </c>
      <c r="K71" s="52">
        <v>1027</v>
      </c>
      <c r="L71" s="43">
        <v>-228</v>
      </c>
      <c r="M71" s="51">
        <v>-18.167330677290835</v>
      </c>
      <c r="N71" s="41">
        <v>123</v>
      </c>
      <c r="O71" s="52">
        <v>92</v>
      </c>
      <c r="P71" s="43">
        <v>-31</v>
      </c>
      <c r="Q71" s="51">
        <v>-25.203252032520325</v>
      </c>
      <c r="R71" s="41">
        <v>25</v>
      </c>
      <c r="S71" s="52">
        <v>21</v>
      </c>
      <c r="T71" s="43">
        <v>-4</v>
      </c>
      <c r="U71" s="51">
        <v>-16</v>
      </c>
      <c r="V71" s="41">
        <v>29</v>
      </c>
      <c r="W71" s="52">
        <v>21</v>
      </c>
      <c r="X71" s="43">
        <v>-8</v>
      </c>
      <c r="Y71" s="51">
        <v>-27.586206896551722</v>
      </c>
    </row>
    <row r="72" spans="1:25">
      <c r="A72" s="40" t="s">
        <v>223</v>
      </c>
      <c r="B72" s="41">
        <v>184</v>
      </c>
      <c r="C72" s="52">
        <v>480</v>
      </c>
      <c r="D72" s="43">
        <v>296</v>
      </c>
      <c r="E72" s="51">
        <v>160.86956521739131</v>
      </c>
      <c r="F72" s="41">
        <v>31</v>
      </c>
      <c r="G72" s="52">
        <v>40</v>
      </c>
      <c r="H72" s="43">
        <v>9</v>
      </c>
      <c r="I72" s="51">
        <v>29.032258064516132</v>
      </c>
      <c r="J72" s="41">
        <v>805</v>
      </c>
      <c r="K72" s="52">
        <v>1532</v>
      </c>
      <c r="L72" s="43">
        <v>727</v>
      </c>
      <c r="M72" s="51">
        <v>90.310559006211179</v>
      </c>
      <c r="N72" s="41">
        <v>91</v>
      </c>
      <c r="O72" s="52">
        <v>148</v>
      </c>
      <c r="P72" s="43">
        <v>57</v>
      </c>
      <c r="Q72" s="51">
        <v>62.637362637362635</v>
      </c>
      <c r="R72" s="41">
        <v>112</v>
      </c>
      <c r="S72" s="52">
        <v>271</v>
      </c>
      <c r="T72" s="43">
        <v>159</v>
      </c>
      <c r="U72" s="51">
        <v>141.96428571428572</v>
      </c>
      <c r="V72" s="41">
        <v>3</v>
      </c>
      <c r="W72" s="52">
        <v>45</v>
      </c>
      <c r="X72" s="43">
        <v>42</v>
      </c>
      <c r="Y72" s="51">
        <v>1400</v>
      </c>
    </row>
    <row r="73" spans="1:25">
      <c r="A73" s="40" t="s">
        <v>46</v>
      </c>
      <c r="B73" s="41">
        <v>305</v>
      </c>
      <c r="C73" s="52">
        <v>237</v>
      </c>
      <c r="D73" s="43">
        <v>-68</v>
      </c>
      <c r="E73" s="51">
        <v>-22.295081967213115</v>
      </c>
      <c r="F73" s="41">
        <v>13</v>
      </c>
      <c r="G73" s="52">
        <v>41</v>
      </c>
      <c r="H73" s="43">
        <v>28</v>
      </c>
      <c r="I73" s="51">
        <v>215.38461538461539</v>
      </c>
      <c r="J73" s="41">
        <v>6073</v>
      </c>
      <c r="K73" s="52">
        <v>12149</v>
      </c>
      <c r="L73" s="43">
        <v>6076</v>
      </c>
      <c r="M73" s="51">
        <v>100.04939897908775</v>
      </c>
      <c r="N73" s="41">
        <v>139</v>
      </c>
      <c r="O73" s="52">
        <v>177</v>
      </c>
      <c r="P73" s="43">
        <v>38</v>
      </c>
      <c r="Q73" s="51">
        <v>27.338129496402878</v>
      </c>
      <c r="R73" s="41">
        <v>166</v>
      </c>
      <c r="S73" s="52">
        <v>168</v>
      </c>
      <c r="T73" s="43">
        <v>2</v>
      </c>
      <c r="U73" s="51">
        <v>1.2048192771084338</v>
      </c>
      <c r="V73" s="41">
        <v>231</v>
      </c>
      <c r="W73" s="52">
        <v>412</v>
      </c>
      <c r="X73" s="43">
        <v>181</v>
      </c>
      <c r="Y73" s="51">
        <v>78.354978354978357</v>
      </c>
    </row>
    <row r="74" spans="1:25">
      <c r="A74" s="40" t="s">
        <v>78</v>
      </c>
      <c r="B74" s="41">
        <v>317</v>
      </c>
      <c r="C74" s="52">
        <v>240</v>
      </c>
      <c r="D74" s="43">
        <v>-77</v>
      </c>
      <c r="E74" s="51">
        <v>-24.290220820189273</v>
      </c>
      <c r="F74" s="41">
        <v>4</v>
      </c>
      <c r="G74" s="52">
        <v>23</v>
      </c>
      <c r="H74" s="43">
        <v>19</v>
      </c>
      <c r="I74" s="51">
        <v>475</v>
      </c>
      <c r="J74" s="41">
        <v>61</v>
      </c>
      <c r="K74" s="52">
        <v>93</v>
      </c>
      <c r="L74" s="43">
        <v>32</v>
      </c>
      <c r="M74" s="51">
        <v>52.459016393442624</v>
      </c>
      <c r="N74" s="41">
        <v>140</v>
      </c>
      <c r="O74" s="52">
        <v>102</v>
      </c>
      <c r="P74" s="43">
        <v>-38</v>
      </c>
      <c r="Q74" s="51">
        <v>-27.142857142857142</v>
      </c>
      <c r="R74" s="41">
        <v>11</v>
      </c>
      <c r="S74" s="52">
        <v>17</v>
      </c>
      <c r="T74" s="43">
        <v>6</v>
      </c>
      <c r="U74" s="51">
        <v>54.54545454545454</v>
      </c>
      <c r="V74" s="41">
        <v>3</v>
      </c>
      <c r="W74" s="52">
        <v>28</v>
      </c>
      <c r="X74" s="43">
        <v>25</v>
      </c>
      <c r="Y74" s="51">
        <v>833.33333333333337</v>
      </c>
    </row>
    <row r="75" spans="1:25">
      <c r="A75" s="40" t="s">
        <v>84</v>
      </c>
      <c r="B75" s="41">
        <v>732</v>
      </c>
      <c r="C75" s="52">
        <v>1313</v>
      </c>
      <c r="D75" s="43">
        <v>581</v>
      </c>
      <c r="E75" s="51">
        <v>79.371584699453564</v>
      </c>
      <c r="F75" s="41">
        <v>98</v>
      </c>
      <c r="G75" s="52">
        <v>881</v>
      </c>
      <c r="H75" s="43">
        <v>783</v>
      </c>
      <c r="I75" s="51">
        <v>798.9795918367347</v>
      </c>
      <c r="J75" s="41">
        <v>173</v>
      </c>
      <c r="K75" s="52">
        <v>222</v>
      </c>
      <c r="L75" s="43">
        <v>49</v>
      </c>
      <c r="M75" s="51">
        <v>28.323699421965319</v>
      </c>
      <c r="N75" s="41">
        <v>37</v>
      </c>
      <c r="O75" s="52">
        <v>54</v>
      </c>
      <c r="P75" s="43">
        <v>17</v>
      </c>
      <c r="Q75" s="51">
        <v>45.945945945945951</v>
      </c>
      <c r="R75" s="41">
        <v>3</v>
      </c>
      <c r="S75" s="52">
        <v>10</v>
      </c>
      <c r="T75" s="43">
        <v>7</v>
      </c>
      <c r="U75" s="51">
        <v>233.33333333333334</v>
      </c>
      <c r="V75" s="41">
        <v>83</v>
      </c>
      <c r="W75" s="52">
        <v>57</v>
      </c>
      <c r="X75" s="43">
        <v>-26</v>
      </c>
      <c r="Y75" s="51">
        <v>-31.325301204819279</v>
      </c>
    </row>
    <row r="76" spans="1:25">
      <c r="A76" s="40" t="s">
        <v>85</v>
      </c>
      <c r="B76" s="41">
        <v>58</v>
      </c>
      <c r="C76" s="52">
        <v>55</v>
      </c>
      <c r="D76" s="43">
        <v>-3</v>
      </c>
      <c r="E76" s="51">
        <v>-5.1724137931034484</v>
      </c>
      <c r="F76" s="41">
        <v>7</v>
      </c>
      <c r="G76" s="52">
        <v>31</v>
      </c>
      <c r="H76" s="43">
        <v>24</v>
      </c>
      <c r="I76" s="51">
        <v>342.85714285714283</v>
      </c>
      <c r="J76" s="41">
        <v>62</v>
      </c>
      <c r="K76" s="52">
        <v>56</v>
      </c>
      <c r="L76" s="43">
        <v>-6</v>
      </c>
      <c r="M76" s="51">
        <v>-9.67741935483871</v>
      </c>
      <c r="N76" s="41">
        <v>8</v>
      </c>
      <c r="O76" s="52">
        <v>14</v>
      </c>
      <c r="P76" s="43">
        <v>6</v>
      </c>
      <c r="Q76" s="51">
        <v>75</v>
      </c>
      <c r="R76" s="41">
        <v>3</v>
      </c>
      <c r="S76" s="52">
        <v>3</v>
      </c>
      <c r="T76" s="43">
        <v>0</v>
      </c>
      <c r="U76" s="51">
        <v>0</v>
      </c>
      <c r="V76" s="41">
        <v>1</v>
      </c>
      <c r="W76" s="52">
        <v>8</v>
      </c>
      <c r="X76" s="43">
        <v>7</v>
      </c>
      <c r="Y76" s="51">
        <v>700</v>
      </c>
    </row>
    <row r="77" spans="1:25">
      <c r="A77" s="40" t="s">
        <v>67</v>
      </c>
      <c r="B77" s="41">
        <v>124</v>
      </c>
      <c r="C77" s="52">
        <v>156</v>
      </c>
      <c r="D77" s="43">
        <v>32</v>
      </c>
      <c r="E77" s="51">
        <v>25.806451612903224</v>
      </c>
      <c r="F77" s="41">
        <v>13</v>
      </c>
      <c r="G77" s="52">
        <v>32</v>
      </c>
      <c r="H77" s="43">
        <v>19</v>
      </c>
      <c r="I77" s="51">
        <v>146.15384615384613</v>
      </c>
      <c r="J77" s="41">
        <v>2467</v>
      </c>
      <c r="K77" s="52">
        <v>3306</v>
      </c>
      <c r="L77" s="43">
        <v>839</v>
      </c>
      <c r="M77" s="51">
        <v>34.008917713822456</v>
      </c>
      <c r="N77" s="41">
        <v>39</v>
      </c>
      <c r="O77" s="52">
        <v>103</v>
      </c>
      <c r="P77" s="43">
        <v>64</v>
      </c>
      <c r="Q77" s="51">
        <v>164.10256410256409</v>
      </c>
      <c r="R77" s="41">
        <v>89</v>
      </c>
      <c r="S77" s="52">
        <v>264</v>
      </c>
      <c r="T77" s="43">
        <v>175</v>
      </c>
      <c r="U77" s="51">
        <v>196.62921348314606</v>
      </c>
      <c r="V77" s="41">
        <v>21</v>
      </c>
      <c r="W77" s="52">
        <v>24</v>
      </c>
      <c r="X77" s="43">
        <v>3</v>
      </c>
      <c r="Y77" s="51">
        <v>14.285714285714285</v>
      </c>
    </row>
    <row r="78" spans="1:25">
      <c r="A78" s="40" t="s">
        <v>79</v>
      </c>
      <c r="B78" s="41">
        <v>195</v>
      </c>
      <c r="C78" s="52">
        <v>195</v>
      </c>
      <c r="D78" s="43">
        <v>0</v>
      </c>
      <c r="E78" s="51">
        <v>0</v>
      </c>
      <c r="F78" s="41">
        <v>2</v>
      </c>
      <c r="G78" s="52">
        <v>31</v>
      </c>
      <c r="H78" s="43">
        <v>29</v>
      </c>
      <c r="I78" s="51">
        <v>1450</v>
      </c>
      <c r="J78" s="41">
        <v>177</v>
      </c>
      <c r="K78" s="52">
        <v>144</v>
      </c>
      <c r="L78" s="43">
        <v>-33</v>
      </c>
      <c r="M78" s="51">
        <v>-18.64406779661017</v>
      </c>
      <c r="N78" s="41">
        <v>88</v>
      </c>
      <c r="O78" s="52">
        <v>63</v>
      </c>
      <c r="P78" s="43">
        <v>-25</v>
      </c>
      <c r="Q78" s="51">
        <v>-28.40909090909091</v>
      </c>
      <c r="R78" s="41">
        <v>50</v>
      </c>
      <c r="S78" s="52">
        <v>19</v>
      </c>
      <c r="T78" s="43">
        <v>-31</v>
      </c>
      <c r="U78" s="51">
        <v>-62</v>
      </c>
      <c r="V78" s="41">
        <v>5</v>
      </c>
      <c r="W78" s="52">
        <v>60</v>
      </c>
      <c r="X78" s="43">
        <v>55</v>
      </c>
      <c r="Y78" s="51">
        <v>1100</v>
      </c>
    </row>
    <row r="79" spans="1:25">
      <c r="A79" s="40" t="s">
        <v>69</v>
      </c>
      <c r="B79" s="41">
        <v>2227</v>
      </c>
      <c r="C79" s="52">
        <v>2311</v>
      </c>
      <c r="D79" s="43">
        <v>84</v>
      </c>
      <c r="E79" s="51">
        <v>3.7718904355635385</v>
      </c>
      <c r="F79" s="41">
        <v>427</v>
      </c>
      <c r="G79" s="52">
        <v>1073</v>
      </c>
      <c r="H79" s="43">
        <v>646</v>
      </c>
      <c r="I79" s="51">
        <v>151.28805620608898</v>
      </c>
      <c r="J79" s="41">
        <v>2014</v>
      </c>
      <c r="K79" s="52">
        <v>1721</v>
      </c>
      <c r="L79" s="43">
        <v>-293</v>
      </c>
      <c r="M79" s="51">
        <v>-14.548162859980138</v>
      </c>
      <c r="N79" s="41">
        <v>188</v>
      </c>
      <c r="O79" s="52">
        <v>185</v>
      </c>
      <c r="P79" s="43">
        <v>-3</v>
      </c>
      <c r="Q79" s="51">
        <v>-1.5957446808510638</v>
      </c>
      <c r="R79" s="41">
        <v>268</v>
      </c>
      <c r="S79" s="52">
        <v>172</v>
      </c>
      <c r="T79" s="43">
        <v>-96</v>
      </c>
      <c r="U79" s="51">
        <v>-35.820895522388057</v>
      </c>
      <c r="V79" s="41">
        <v>1735</v>
      </c>
      <c r="W79" s="52">
        <v>2940</v>
      </c>
      <c r="X79" s="43">
        <v>1205</v>
      </c>
      <c r="Y79" s="51">
        <v>69.452449567723335</v>
      </c>
    </row>
    <row r="80" spans="1:25">
      <c r="A80" s="40" t="s">
        <v>77</v>
      </c>
      <c r="B80" s="41">
        <v>712</v>
      </c>
      <c r="C80" s="52">
        <v>766</v>
      </c>
      <c r="D80" s="43">
        <v>54</v>
      </c>
      <c r="E80" s="51">
        <v>7.5842696629213489</v>
      </c>
      <c r="F80" s="41">
        <v>21</v>
      </c>
      <c r="G80" s="52">
        <v>101</v>
      </c>
      <c r="H80" s="43">
        <v>80</v>
      </c>
      <c r="I80" s="51">
        <v>380.95238095238091</v>
      </c>
      <c r="J80" s="41">
        <v>402</v>
      </c>
      <c r="K80" s="52">
        <v>353</v>
      </c>
      <c r="L80" s="43">
        <v>-49</v>
      </c>
      <c r="M80" s="51">
        <v>-12.189054726368159</v>
      </c>
      <c r="N80" s="41">
        <v>260</v>
      </c>
      <c r="O80" s="52">
        <v>282</v>
      </c>
      <c r="P80" s="43">
        <v>22</v>
      </c>
      <c r="Q80" s="51">
        <v>8.4615384615384617</v>
      </c>
      <c r="R80" s="41">
        <v>125</v>
      </c>
      <c r="S80" s="52">
        <v>56</v>
      </c>
      <c r="T80" s="43">
        <v>-69</v>
      </c>
      <c r="U80" s="51">
        <v>-55.2</v>
      </c>
      <c r="V80" s="41">
        <v>253</v>
      </c>
      <c r="W80" s="52">
        <v>779</v>
      </c>
      <c r="X80" s="43">
        <v>526</v>
      </c>
      <c r="Y80" s="51">
        <v>207.90513833992094</v>
      </c>
    </row>
    <row r="81" spans="1:25">
      <c r="A81" s="40" t="s">
        <v>40</v>
      </c>
      <c r="B81" s="41">
        <v>237</v>
      </c>
      <c r="C81" s="52">
        <v>363</v>
      </c>
      <c r="D81" s="43">
        <v>126</v>
      </c>
      <c r="E81" s="51">
        <v>53.164556962025308</v>
      </c>
      <c r="F81" s="41">
        <v>20</v>
      </c>
      <c r="G81" s="52">
        <v>39</v>
      </c>
      <c r="H81" s="43">
        <v>19</v>
      </c>
      <c r="I81" s="51">
        <v>95</v>
      </c>
      <c r="J81" s="41">
        <v>450</v>
      </c>
      <c r="K81" s="52">
        <v>878</v>
      </c>
      <c r="L81" s="43">
        <v>428</v>
      </c>
      <c r="M81" s="51">
        <v>95.111111111111114</v>
      </c>
      <c r="N81" s="41">
        <v>142</v>
      </c>
      <c r="O81" s="52">
        <v>136</v>
      </c>
      <c r="P81" s="43">
        <v>-6</v>
      </c>
      <c r="Q81" s="51">
        <v>-4.225352112676056</v>
      </c>
      <c r="R81" s="41">
        <v>62</v>
      </c>
      <c r="S81" s="52">
        <v>153</v>
      </c>
      <c r="T81" s="43">
        <v>91</v>
      </c>
      <c r="U81" s="51">
        <v>146.7741935483871</v>
      </c>
      <c r="V81" s="41">
        <v>7</v>
      </c>
      <c r="W81" s="52">
        <v>33</v>
      </c>
      <c r="X81" s="43">
        <v>26</v>
      </c>
      <c r="Y81" s="51">
        <v>371.42857142857144</v>
      </c>
    </row>
    <row r="82" spans="1:25">
      <c r="A82" s="40" t="s">
        <v>76</v>
      </c>
      <c r="B82" s="41">
        <v>260</v>
      </c>
      <c r="C82" s="52">
        <v>375</v>
      </c>
      <c r="D82" s="43">
        <v>115</v>
      </c>
      <c r="E82" s="51">
        <v>44.230769230769226</v>
      </c>
      <c r="F82" s="41">
        <v>4</v>
      </c>
      <c r="G82" s="52">
        <v>30</v>
      </c>
      <c r="H82" s="43">
        <v>26</v>
      </c>
      <c r="I82" s="51">
        <v>650</v>
      </c>
      <c r="J82" s="41">
        <v>752</v>
      </c>
      <c r="K82" s="52">
        <v>1020</v>
      </c>
      <c r="L82" s="43">
        <v>268</v>
      </c>
      <c r="M82" s="51">
        <v>35.638297872340424</v>
      </c>
      <c r="N82" s="41">
        <v>213</v>
      </c>
      <c r="O82" s="52">
        <v>382</v>
      </c>
      <c r="P82" s="43">
        <v>169</v>
      </c>
      <c r="Q82" s="51">
        <v>79.342723004694832</v>
      </c>
      <c r="R82" s="41">
        <v>216</v>
      </c>
      <c r="S82" s="52">
        <v>188</v>
      </c>
      <c r="T82" s="43">
        <v>-28</v>
      </c>
      <c r="U82" s="51">
        <v>-12.962962962962962</v>
      </c>
      <c r="V82" s="41">
        <v>82</v>
      </c>
      <c r="W82" s="52">
        <v>360</v>
      </c>
      <c r="X82" s="43">
        <v>278</v>
      </c>
      <c r="Y82" s="51">
        <v>339.02439024390242</v>
      </c>
    </row>
    <row r="83" spans="1:25">
      <c r="A83" s="40" t="s">
        <v>59</v>
      </c>
      <c r="B83" s="41">
        <v>474</v>
      </c>
      <c r="C83" s="52">
        <v>390</v>
      </c>
      <c r="D83" s="43">
        <v>-84</v>
      </c>
      <c r="E83" s="51">
        <v>-17.721518987341771</v>
      </c>
      <c r="F83" s="41">
        <v>18</v>
      </c>
      <c r="G83" s="52">
        <v>38</v>
      </c>
      <c r="H83" s="43">
        <v>20</v>
      </c>
      <c r="I83" s="51">
        <v>111.11111111111111</v>
      </c>
      <c r="J83" s="41">
        <v>3370</v>
      </c>
      <c r="K83" s="52">
        <v>4873</v>
      </c>
      <c r="L83" s="43">
        <v>1503</v>
      </c>
      <c r="M83" s="51">
        <v>44.59940652818991</v>
      </c>
      <c r="N83" s="41">
        <v>46</v>
      </c>
      <c r="O83" s="52">
        <v>84</v>
      </c>
      <c r="P83" s="43">
        <v>38</v>
      </c>
      <c r="Q83" s="51">
        <v>82.608695652173907</v>
      </c>
      <c r="R83" s="41">
        <v>106</v>
      </c>
      <c r="S83" s="52">
        <v>93</v>
      </c>
      <c r="T83" s="43">
        <v>-13</v>
      </c>
      <c r="U83" s="51">
        <v>-12.264150943396226</v>
      </c>
      <c r="V83" s="41">
        <v>150.1</v>
      </c>
      <c r="W83" s="52">
        <v>454</v>
      </c>
      <c r="X83" s="43">
        <v>303.89999999999998</v>
      </c>
      <c r="Y83" s="51">
        <v>202.46502331778814</v>
      </c>
    </row>
    <row r="84" spans="1:25">
      <c r="A84" s="40" t="s">
        <v>71</v>
      </c>
      <c r="B84" s="41">
        <v>534.87368421052633</v>
      </c>
      <c r="C84" s="52">
        <v>368</v>
      </c>
      <c r="D84" s="43">
        <v>-166.87368421052633</v>
      </c>
      <c r="E84" s="51">
        <v>-31.198708991793438</v>
      </c>
      <c r="F84" s="41">
        <v>77</v>
      </c>
      <c r="G84" s="52">
        <v>62</v>
      </c>
      <c r="H84" s="43">
        <v>-15</v>
      </c>
      <c r="I84" s="51">
        <v>-19.480519480519483</v>
      </c>
      <c r="J84" s="41">
        <v>378.87368421052633</v>
      </c>
      <c r="K84" s="52">
        <v>447</v>
      </c>
      <c r="L84" s="43">
        <v>68.126315789473665</v>
      </c>
      <c r="M84" s="51">
        <v>17.981274136637673</v>
      </c>
      <c r="N84" s="41">
        <v>53</v>
      </c>
      <c r="O84" s="52">
        <v>121</v>
      </c>
      <c r="P84" s="43">
        <v>68</v>
      </c>
      <c r="Q84" s="51">
        <v>128.30188679245282</v>
      </c>
      <c r="R84" s="41">
        <v>122.62105263157895</v>
      </c>
      <c r="S84" s="52">
        <v>228</v>
      </c>
      <c r="T84" s="43">
        <v>105.37894736842105</v>
      </c>
      <c r="U84" s="51">
        <v>85.938707185166109</v>
      </c>
      <c r="V84" s="41">
        <v>84</v>
      </c>
      <c r="W84" s="52">
        <v>101</v>
      </c>
      <c r="X84" s="43">
        <v>17</v>
      </c>
      <c r="Y84" s="51">
        <v>20.238095238095237</v>
      </c>
    </row>
    <row r="85" spans="1:25">
      <c r="A85" s="40" t="s">
        <v>64</v>
      </c>
      <c r="B85" s="41">
        <v>481</v>
      </c>
      <c r="C85" s="52">
        <v>285</v>
      </c>
      <c r="D85" s="43">
        <v>-196</v>
      </c>
      <c r="E85" s="51">
        <v>-40.74844074844075</v>
      </c>
      <c r="F85" s="41">
        <v>9</v>
      </c>
      <c r="G85" s="52">
        <v>40</v>
      </c>
      <c r="H85" s="43">
        <v>31</v>
      </c>
      <c r="I85" s="51">
        <v>344.44444444444446</v>
      </c>
      <c r="J85" s="41">
        <v>2783</v>
      </c>
      <c r="K85" s="52">
        <v>2664</v>
      </c>
      <c r="L85" s="43">
        <v>-119</v>
      </c>
      <c r="M85" s="51">
        <v>-4.2759611929572401</v>
      </c>
      <c r="N85" s="41">
        <v>50</v>
      </c>
      <c r="O85" s="52">
        <v>64</v>
      </c>
      <c r="P85" s="43">
        <v>14</v>
      </c>
      <c r="Q85" s="51">
        <v>28.000000000000004</v>
      </c>
      <c r="R85" s="41">
        <v>239</v>
      </c>
      <c r="S85" s="52">
        <v>164</v>
      </c>
      <c r="T85" s="43">
        <v>-75</v>
      </c>
      <c r="U85" s="51">
        <v>-31.380753138075313</v>
      </c>
      <c r="V85" s="41">
        <v>449</v>
      </c>
      <c r="W85" s="52">
        <v>642</v>
      </c>
      <c r="X85" s="43">
        <v>193</v>
      </c>
      <c r="Y85" s="51">
        <v>42.98440979955457</v>
      </c>
    </row>
    <row r="86" spans="1:25">
      <c r="A86" s="40" t="s">
        <v>70</v>
      </c>
      <c r="B86" s="41">
        <v>1789</v>
      </c>
      <c r="C86" s="52">
        <v>2202</v>
      </c>
      <c r="D86" s="43">
        <v>413</v>
      </c>
      <c r="E86" s="51">
        <v>23.085522638345441</v>
      </c>
      <c r="F86" s="41">
        <v>926</v>
      </c>
      <c r="G86" s="52">
        <v>2830</v>
      </c>
      <c r="H86" s="43">
        <v>1904</v>
      </c>
      <c r="I86" s="51">
        <v>205.61555075593952</v>
      </c>
      <c r="J86" s="41">
        <v>2309</v>
      </c>
      <c r="K86" s="52">
        <v>1853</v>
      </c>
      <c r="L86" s="43">
        <v>-456</v>
      </c>
      <c r="M86" s="51">
        <v>-19.748809008228672</v>
      </c>
      <c r="N86" s="41">
        <v>72</v>
      </c>
      <c r="O86" s="52">
        <v>106</v>
      </c>
      <c r="P86" s="43">
        <v>34</v>
      </c>
      <c r="Q86" s="51">
        <v>47.222222222222221</v>
      </c>
      <c r="R86" s="41">
        <v>104</v>
      </c>
      <c r="S86" s="52">
        <v>88</v>
      </c>
      <c r="T86" s="43">
        <v>-16</v>
      </c>
      <c r="U86" s="51">
        <v>-15.384615384615385</v>
      </c>
      <c r="V86" s="41">
        <v>595</v>
      </c>
      <c r="W86" s="52">
        <v>978</v>
      </c>
      <c r="X86" s="43">
        <v>383</v>
      </c>
      <c r="Y86" s="51">
        <v>64.369747899159663</v>
      </c>
    </row>
    <row r="87" spans="1:25">
      <c r="A87" s="40" t="s">
        <v>74</v>
      </c>
      <c r="B87" s="41">
        <v>422</v>
      </c>
      <c r="C87" s="52">
        <v>319</v>
      </c>
      <c r="D87" s="43">
        <v>-103</v>
      </c>
      <c r="E87" s="51">
        <v>-24.407582938388625</v>
      </c>
      <c r="F87" s="41">
        <v>2</v>
      </c>
      <c r="G87" s="52">
        <v>51</v>
      </c>
      <c r="H87" s="43">
        <v>49</v>
      </c>
      <c r="I87" s="51">
        <v>2450</v>
      </c>
      <c r="J87" s="41">
        <v>4563</v>
      </c>
      <c r="K87" s="52">
        <v>5506</v>
      </c>
      <c r="L87" s="43">
        <v>943</v>
      </c>
      <c r="M87" s="51">
        <v>20.666228358536053</v>
      </c>
      <c r="N87" s="41">
        <v>122</v>
      </c>
      <c r="O87" s="52">
        <v>146</v>
      </c>
      <c r="P87" s="43">
        <v>24</v>
      </c>
      <c r="Q87" s="51">
        <v>19.672131147540984</v>
      </c>
      <c r="R87" s="41">
        <v>225</v>
      </c>
      <c r="S87" s="52">
        <v>235</v>
      </c>
      <c r="T87" s="43">
        <v>10</v>
      </c>
      <c r="U87" s="51">
        <v>4.4444444444444446</v>
      </c>
      <c r="V87" s="41">
        <v>237</v>
      </c>
      <c r="W87" s="52">
        <v>642</v>
      </c>
      <c r="X87" s="43">
        <v>405</v>
      </c>
      <c r="Y87" s="51">
        <v>170.8860759493671</v>
      </c>
    </row>
    <row r="88" spans="1:25">
      <c r="A88" s="40" t="s">
        <v>68</v>
      </c>
      <c r="B88" s="41">
        <v>1029</v>
      </c>
      <c r="C88" s="52">
        <v>688</v>
      </c>
      <c r="D88" s="43">
        <v>-341</v>
      </c>
      <c r="E88" s="51">
        <v>-33.138969873663754</v>
      </c>
      <c r="F88" s="41">
        <v>185</v>
      </c>
      <c r="G88" s="52">
        <v>271</v>
      </c>
      <c r="H88" s="43">
        <v>86</v>
      </c>
      <c r="I88" s="51">
        <v>46.486486486486491</v>
      </c>
      <c r="J88" s="41">
        <v>2286</v>
      </c>
      <c r="K88" s="52">
        <v>1947</v>
      </c>
      <c r="L88" s="43">
        <v>-339</v>
      </c>
      <c r="M88" s="51">
        <v>-14.829396325459317</v>
      </c>
      <c r="N88" s="41">
        <v>113</v>
      </c>
      <c r="O88" s="52">
        <v>173</v>
      </c>
      <c r="P88" s="43">
        <v>60</v>
      </c>
      <c r="Q88" s="51">
        <v>53.097345132743371</v>
      </c>
      <c r="R88" s="41">
        <v>160</v>
      </c>
      <c r="S88" s="52">
        <v>108</v>
      </c>
      <c r="T88" s="43">
        <v>-52</v>
      </c>
      <c r="U88" s="51">
        <v>-32.5</v>
      </c>
      <c r="V88" s="41">
        <v>1045</v>
      </c>
      <c r="W88" s="52">
        <v>1866</v>
      </c>
      <c r="X88" s="43">
        <v>821</v>
      </c>
      <c r="Y88" s="51">
        <v>78.564593301435409</v>
      </c>
    </row>
    <row r="89" spans="1:25">
      <c r="A89" s="40" t="s">
        <v>73</v>
      </c>
      <c r="B89" s="41">
        <v>119.12631578947369</v>
      </c>
      <c r="C89" s="52">
        <v>254</v>
      </c>
      <c r="D89" s="43">
        <v>134.87368421052631</v>
      </c>
      <c r="E89" s="51">
        <v>113.21905098524343</v>
      </c>
      <c r="F89" s="41">
        <v>40</v>
      </c>
      <c r="G89" s="52">
        <v>61</v>
      </c>
      <c r="H89" s="43">
        <v>21</v>
      </c>
      <c r="I89" s="51">
        <v>52.5</v>
      </c>
      <c r="J89" s="41">
        <v>599.12631578947367</v>
      </c>
      <c r="K89" s="52">
        <v>842</v>
      </c>
      <c r="L89" s="43">
        <v>242.87368421052633</v>
      </c>
      <c r="M89" s="51">
        <v>40.537976351529423</v>
      </c>
      <c r="N89" s="41">
        <v>49</v>
      </c>
      <c r="O89" s="52">
        <v>164</v>
      </c>
      <c r="P89" s="43">
        <v>115</v>
      </c>
      <c r="Q89" s="51">
        <v>234.69387755102042</v>
      </c>
      <c r="R89" s="41">
        <v>92.378947368421052</v>
      </c>
      <c r="S89" s="52">
        <v>364</v>
      </c>
      <c r="T89" s="43">
        <v>271.62105263157895</v>
      </c>
      <c r="U89" s="51">
        <v>294.02917046490427</v>
      </c>
      <c r="V89" s="41">
        <v>24</v>
      </c>
      <c r="W89" s="52">
        <v>19</v>
      </c>
      <c r="X89" s="43">
        <v>-5</v>
      </c>
      <c r="Y89" s="51">
        <v>-20.833333333333336</v>
      </c>
    </row>
    <row r="90" spans="1:25">
      <c r="A90" s="40" t="s">
        <v>58</v>
      </c>
      <c r="B90" s="41">
        <v>69</v>
      </c>
      <c r="C90" s="52">
        <v>80</v>
      </c>
      <c r="D90" s="43">
        <v>11</v>
      </c>
      <c r="E90" s="51">
        <v>15.942028985507244</v>
      </c>
      <c r="F90" s="41">
        <v>0</v>
      </c>
      <c r="G90" s="52">
        <v>14</v>
      </c>
      <c r="H90" s="43">
        <v>14</v>
      </c>
      <c r="I90" s="51">
        <v>0</v>
      </c>
      <c r="J90" s="41">
        <v>38</v>
      </c>
      <c r="K90" s="52">
        <v>72</v>
      </c>
      <c r="L90" s="43">
        <v>34</v>
      </c>
      <c r="M90" s="51">
        <v>89.473684210526315</v>
      </c>
      <c r="N90" s="41">
        <v>8</v>
      </c>
      <c r="O90" s="52">
        <v>9</v>
      </c>
      <c r="P90" s="43">
        <v>1</v>
      </c>
      <c r="Q90" s="51">
        <v>12.5</v>
      </c>
      <c r="R90" s="41">
        <v>8</v>
      </c>
      <c r="S90" s="52">
        <v>4</v>
      </c>
      <c r="T90" s="43">
        <v>-4</v>
      </c>
      <c r="U90" s="51">
        <v>-50</v>
      </c>
      <c r="V90" s="41">
        <v>7</v>
      </c>
      <c r="W90" s="52">
        <v>9</v>
      </c>
      <c r="X90" s="43">
        <v>2</v>
      </c>
      <c r="Y90" s="51">
        <v>28.571428571428569</v>
      </c>
    </row>
    <row r="91" spans="1:25">
      <c r="A91" s="40" t="s">
        <v>66</v>
      </c>
      <c r="B91" s="41">
        <v>240</v>
      </c>
      <c r="C91" s="52">
        <v>100</v>
      </c>
      <c r="D91" s="43">
        <v>-140</v>
      </c>
      <c r="E91" s="51">
        <v>-58.333333333333336</v>
      </c>
      <c r="F91" s="41">
        <v>9</v>
      </c>
      <c r="G91" s="52">
        <v>29</v>
      </c>
      <c r="H91" s="43">
        <v>20</v>
      </c>
      <c r="I91" s="51">
        <v>222.22222222222223</v>
      </c>
      <c r="J91" s="41">
        <v>416</v>
      </c>
      <c r="K91" s="52">
        <v>410</v>
      </c>
      <c r="L91" s="43">
        <v>-6</v>
      </c>
      <c r="M91" s="51">
        <v>-1.4423076923076923</v>
      </c>
      <c r="N91" s="41">
        <v>7</v>
      </c>
      <c r="O91" s="52">
        <v>20</v>
      </c>
      <c r="P91" s="43">
        <v>13</v>
      </c>
      <c r="Q91" s="51">
        <v>185.71428571428572</v>
      </c>
      <c r="R91" s="41">
        <v>42</v>
      </c>
      <c r="S91" s="52">
        <v>14</v>
      </c>
      <c r="T91" s="43">
        <v>-28</v>
      </c>
      <c r="U91" s="51">
        <v>-66.666666666666657</v>
      </c>
      <c r="V91" s="41">
        <v>217</v>
      </c>
      <c r="W91" s="52">
        <v>286</v>
      </c>
      <c r="X91" s="43">
        <v>69</v>
      </c>
      <c r="Y91" s="51">
        <v>31.797235023041477</v>
      </c>
    </row>
    <row r="92" spans="1:25">
      <c r="A92" s="40" t="s">
        <v>45</v>
      </c>
      <c r="B92" s="41">
        <v>725</v>
      </c>
      <c r="C92" s="52">
        <v>839</v>
      </c>
      <c r="D92" s="43">
        <v>114</v>
      </c>
      <c r="E92" s="51">
        <v>15.724137931034482</v>
      </c>
      <c r="F92" s="41">
        <v>57</v>
      </c>
      <c r="G92" s="52">
        <v>44</v>
      </c>
      <c r="H92" s="43">
        <v>-13</v>
      </c>
      <c r="I92" s="51">
        <v>-22.807017543859647</v>
      </c>
      <c r="J92" s="41">
        <v>1447</v>
      </c>
      <c r="K92" s="52">
        <v>1568</v>
      </c>
      <c r="L92" s="43">
        <v>121</v>
      </c>
      <c r="M92" s="51">
        <v>8.3621285418106428</v>
      </c>
      <c r="N92" s="41">
        <v>240</v>
      </c>
      <c r="O92" s="52">
        <v>323</v>
      </c>
      <c r="P92" s="43">
        <v>83</v>
      </c>
      <c r="Q92" s="51">
        <v>34.583333333333336</v>
      </c>
      <c r="R92" s="41">
        <v>352</v>
      </c>
      <c r="S92" s="52">
        <v>475</v>
      </c>
      <c r="T92" s="43">
        <v>123</v>
      </c>
      <c r="U92" s="51">
        <v>34.94318181818182</v>
      </c>
      <c r="V92" s="41">
        <v>69</v>
      </c>
      <c r="W92" s="52">
        <v>88</v>
      </c>
      <c r="X92" s="43">
        <v>19</v>
      </c>
      <c r="Y92" s="51">
        <v>27.536231884057973</v>
      </c>
    </row>
    <row r="93" spans="1:25">
      <c r="A93" s="40" t="s">
        <v>47</v>
      </c>
      <c r="B93" s="41">
        <v>159</v>
      </c>
      <c r="C93" s="52">
        <v>299</v>
      </c>
      <c r="D93" s="43">
        <v>140</v>
      </c>
      <c r="E93" s="51">
        <v>88.050314465408803</v>
      </c>
      <c r="F93" s="41">
        <v>65</v>
      </c>
      <c r="G93" s="52">
        <v>109</v>
      </c>
      <c r="H93" s="43">
        <v>44</v>
      </c>
      <c r="I93" s="51">
        <v>67.692307692307693</v>
      </c>
      <c r="J93" s="41">
        <v>241</v>
      </c>
      <c r="K93" s="52">
        <v>319</v>
      </c>
      <c r="L93" s="43">
        <v>78</v>
      </c>
      <c r="M93" s="51">
        <v>32.365145228215766</v>
      </c>
      <c r="N93" s="41">
        <v>40</v>
      </c>
      <c r="O93" s="52">
        <v>82</v>
      </c>
      <c r="P93" s="43">
        <v>42</v>
      </c>
      <c r="Q93" s="51">
        <v>105</v>
      </c>
      <c r="R93" s="41">
        <v>66</v>
      </c>
      <c r="S93" s="52">
        <v>173</v>
      </c>
      <c r="T93" s="43">
        <v>107</v>
      </c>
      <c r="U93" s="51">
        <v>162.12121212121212</v>
      </c>
      <c r="V93" s="41">
        <v>3</v>
      </c>
      <c r="W93" s="52">
        <v>15</v>
      </c>
      <c r="X93" s="43">
        <v>12</v>
      </c>
      <c r="Y93" s="51">
        <v>400</v>
      </c>
    </row>
    <row r="94" spans="1:25">
      <c r="A94" s="40" t="s">
        <v>61</v>
      </c>
      <c r="B94" s="41">
        <v>168</v>
      </c>
      <c r="C94" s="52">
        <v>212</v>
      </c>
      <c r="D94" s="43">
        <v>44</v>
      </c>
      <c r="E94" s="51">
        <v>26.190476190476193</v>
      </c>
      <c r="F94" s="41">
        <v>0</v>
      </c>
      <c r="G94" s="52">
        <v>19</v>
      </c>
      <c r="H94" s="43">
        <v>19</v>
      </c>
      <c r="I94" s="51">
        <v>0</v>
      </c>
      <c r="J94" s="41">
        <v>278</v>
      </c>
      <c r="K94" s="52">
        <v>394</v>
      </c>
      <c r="L94" s="43">
        <v>116</v>
      </c>
      <c r="M94" s="51">
        <v>41.726618705035975</v>
      </c>
      <c r="N94" s="41">
        <v>116</v>
      </c>
      <c r="O94" s="52">
        <v>94</v>
      </c>
      <c r="P94" s="43">
        <v>-22</v>
      </c>
      <c r="Q94" s="51">
        <v>-18.96551724137931</v>
      </c>
      <c r="R94" s="41">
        <v>46</v>
      </c>
      <c r="S94" s="52">
        <v>86</v>
      </c>
      <c r="T94" s="43">
        <v>40</v>
      </c>
      <c r="U94" s="51">
        <v>86.956521739130437</v>
      </c>
      <c r="V94" s="41">
        <v>15</v>
      </c>
      <c r="W94" s="52">
        <v>12</v>
      </c>
      <c r="X94" s="43">
        <v>-3</v>
      </c>
      <c r="Y94" s="51">
        <v>-20</v>
      </c>
    </row>
    <row r="95" spans="1:25">
      <c r="A95" s="40" t="s">
        <v>80</v>
      </c>
      <c r="B95" s="41">
        <v>183</v>
      </c>
      <c r="C95" s="52">
        <v>140</v>
      </c>
      <c r="D95" s="43">
        <v>-43</v>
      </c>
      <c r="E95" s="51">
        <v>-23.497267759562842</v>
      </c>
      <c r="F95" s="41">
        <v>0</v>
      </c>
      <c r="G95" s="52">
        <v>18</v>
      </c>
      <c r="H95" s="43">
        <v>18</v>
      </c>
      <c r="I95" s="51">
        <v>0</v>
      </c>
      <c r="J95" s="41">
        <v>75</v>
      </c>
      <c r="K95" s="52">
        <v>145</v>
      </c>
      <c r="L95" s="43">
        <v>70</v>
      </c>
      <c r="M95" s="51">
        <v>93.333333333333329</v>
      </c>
      <c r="N95" s="41">
        <v>30</v>
      </c>
      <c r="O95" s="52">
        <v>27</v>
      </c>
      <c r="P95" s="43">
        <v>-3</v>
      </c>
      <c r="Q95" s="51">
        <v>-10</v>
      </c>
      <c r="R95" s="41">
        <v>15</v>
      </c>
      <c r="S95" s="52">
        <v>6</v>
      </c>
      <c r="T95" s="43">
        <v>-9</v>
      </c>
      <c r="U95" s="51">
        <v>-60</v>
      </c>
      <c r="V95" s="41">
        <v>9</v>
      </c>
      <c r="W95" s="52">
        <v>10</v>
      </c>
      <c r="X95" s="43">
        <v>1</v>
      </c>
      <c r="Y95" s="51">
        <v>11.111111111111111</v>
      </c>
    </row>
    <row r="96" spans="1:25">
      <c r="A96" s="40" t="s">
        <v>60</v>
      </c>
      <c r="B96" s="41">
        <v>108.95038588754134</v>
      </c>
      <c r="C96" s="52">
        <v>199</v>
      </c>
      <c r="D96" s="43">
        <v>90.049614112458656</v>
      </c>
      <c r="E96" s="51">
        <v>82.651946001740569</v>
      </c>
      <c r="F96" s="41">
        <v>6</v>
      </c>
      <c r="G96" s="52">
        <v>24</v>
      </c>
      <c r="H96" s="43">
        <v>18</v>
      </c>
      <c r="I96" s="51">
        <v>300</v>
      </c>
      <c r="J96" s="41">
        <v>1532.6747519294377</v>
      </c>
      <c r="K96" s="52">
        <v>2066</v>
      </c>
      <c r="L96" s="43">
        <v>533.32524807056234</v>
      </c>
      <c r="M96" s="51">
        <v>34.797027053468156</v>
      </c>
      <c r="N96" s="41">
        <v>45</v>
      </c>
      <c r="O96" s="52">
        <v>56</v>
      </c>
      <c r="P96" s="43">
        <v>11</v>
      </c>
      <c r="Q96" s="51">
        <v>24.444444444444443</v>
      </c>
      <c r="R96" s="41">
        <v>47</v>
      </c>
      <c r="S96" s="52">
        <v>38</v>
      </c>
      <c r="T96" s="43">
        <v>-9</v>
      </c>
      <c r="U96" s="51">
        <v>-19.148936170212767</v>
      </c>
      <c r="V96" s="41">
        <v>32.877949283351711</v>
      </c>
      <c r="W96" s="52">
        <v>239</v>
      </c>
      <c r="X96" s="43">
        <v>206.12205071664829</v>
      </c>
      <c r="Y96" s="51">
        <v>626.93098325637231</v>
      </c>
    </row>
    <row r="97" spans="1:25">
      <c r="A97" s="40" t="s">
        <v>224</v>
      </c>
      <c r="B97" s="41">
        <v>542</v>
      </c>
      <c r="C97" s="52">
        <v>389</v>
      </c>
      <c r="D97" s="43">
        <v>-153</v>
      </c>
      <c r="E97" s="51">
        <v>-28.228782287822877</v>
      </c>
      <c r="F97" s="41">
        <v>1</v>
      </c>
      <c r="G97" s="52">
        <v>68</v>
      </c>
      <c r="H97" s="43">
        <v>67</v>
      </c>
      <c r="I97" s="51">
        <v>6700</v>
      </c>
      <c r="J97" s="41">
        <v>6644</v>
      </c>
      <c r="K97" s="52">
        <v>7726</v>
      </c>
      <c r="L97" s="43">
        <v>1082</v>
      </c>
      <c r="M97" s="51">
        <v>16.285370258880192</v>
      </c>
      <c r="N97" s="41">
        <v>168</v>
      </c>
      <c r="O97" s="52">
        <v>176</v>
      </c>
      <c r="P97" s="43">
        <v>8</v>
      </c>
      <c r="Q97" s="51">
        <v>4.7619047619047619</v>
      </c>
      <c r="R97" s="41">
        <v>276</v>
      </c>
      <c r="S97" s="52">
        <v>213</v>
      </c>
      <c r="T97" s="43">
        <v>-63</v>
      </c>
      <c r="U97" s="51">
        <v>-22.826086956521738</v>
      </c>
      <c r="V97" s="41">
        <v>185</v>
      </c>
      <c r="W97" s="52">
        <v>776</v>
      </c>
      <c r="X97" s="43">
        <v>591</v>
      </c>
      <c r="Y97" s="51">
        <v>319.45945945945942</v>
      </c>
    </row>
    <row r="98" spans="1:25">
      <c r="A98" s="40" t="s">
        <v>83</v>
      </c>
      <c r="B98" s="41">
        <v>61.999999999999993</v>
      </c>
      <c r="C98" s="52">
        <v>57</v>
      </c>
      <c r="D98" s="43">
        <v>-4.9999999999999929</v>
      </c>
      <c r="E98" s="51">
        <v>-8.0645161290322473</v>
      </c>
      <c r="F98" s="41">
        <v>2</v>
      </c>
      <c r="G98" s="52">
        <v>0</v>
      </c>
      <c r="H98" s="43">
        <v>-2</v>
      </c>
      <c r="I98" s="51">
        <v>-100</v>
      </c>
      <c r="J98" s="41">
        <v>317</v>
      </c>
      <c r="K98" s="52">
        <v>181</v>
      </c>
      <c r="L98" s="43">
        <v>-136</v>
      </c>
      <c r="M98" s="51">
        <v>-42.902208201892748</v>
      </c>
      <c r="N98" s="41">
        <v>5</v>
      </c>
      <c r="O98" s="52">
        <v>13</v>
      </c>
      <c r="P98" s="43">
        <v>8</v>
      </c>
      <c r="Q98" s="51">
        <v>160</v>
      </c>
      <c r="R98" s="41">
        <v>115</v>
      </c>
      <c r="S98" s="52">
        <v>63</v>
      </c>
      <c r="T98" s="43">
        <v>-52</v>
      </c>
      <c r="U98" s="51">
        <v>-45.217391304347828</v>
      </c>
      <c r="V98" s="41">
        <v>67</v>
      </c>
      <c r="W98" s="52">
        <v>56</v>
      </c>
      <c r="X98" s="43">
        <v>-11</v>
      </c>
      <c r="Y98" s="51">
        <v>-16.417910447761194</v>
      </c>
    </row>
    <row r="99" spans="1:25">
      <c r="A99" s="40" t="s">
        <v>55</v>
      </c>
      <c r="B99" s="41">
        <v>149</v>
      </c>
      <c r="C99" s="52">
        <v>190</v>
      </c>
      <c r="D99" s="43">
        <v>41</v>
      </c>
      <c r="E99" s="51">
        <v>27.516778523489933</v>
      </c>
      <c r="F99" s="41">
        <v>41</v>
      </c>
      <c r="G99" s="52">
        <v>150</v>
      </c>
      <c r="H99" s="43">
        <v>109</v>
      </c>
      <c r="I99" s="51">
        <v>265.85365853658539</v>
      </c>
      <c r="J99" s="41">
        <v>300</v>
      </c>
      <c r="K99" s="52">
        <v>565</v>
      </c>
      <c r="L99" s="43">
        <v>265</v>
      </c>
      <c r="M99" s="51">
        <v>88.333333333333329</v>
      </c>
      <c r="N99" s="41">
        <v>7</v>
      </c>
      <c r="O99" s="52">
        <v>38</v>
      </c>
      <c r="P99" s="43">
        <v>31</v>
      </c>
      <c r="Q99" s="51">
        <v>442.85714285714289</v>
      </c>
      <c r="R99" s="41">
        <v>5</v>
      </c>
      <c r="S99" s="52">
        <v>37</v>
      </c>
      <c r="T99" s="43">
        <v>32</v>
      </c>
      <c r="U99" s="51">
        <v>640</v>
      </c>
      <c r="V99" s="41">
        <v>20</v>
      </c>
      <c r="W99" s="52">
        <v>21</v>
      </c>
      <c r="X99" s="43">
        <v>1</v>
      </c>
      <c r="Y99" s="51">
        <v>5</v>
      </c>
    </row>
    <row r="100" spans="1:25">
      <c r="A100" s="40" t="s">
        <v>43</v>
      </c>
      <c r="B100" s="41">
        <v>1297</v>
      </c>
      <c r="C100" s="52">
        <v>898</v>
      </c>
      <c r="D100" s="43">
        <v>-399</v>
      </c>
      <c r="E100" s="51">
        <v>-30.763299922898995</v>
      </c>
      <c r="F100" s="41">
        <v>270</v>
      </c>
      <c r="G100" s="52">
        <v>386</v>
      </c>
      <c r="H100" s="43">
        <v>116</v>
      </c>
      <c r="I100" s="51">
        <v>42.962962962962962</v>
      </c>
      <c r="J100" s="41">
        <v>19966</v>
      </c>
      <c r="K100" s="52">
        <v>34240</v>
      </c>
      <c r="L100" s="43">
        <v>14274</v>
      </c>
      <c r="M100" s="51">
        <v>71.491535610537909</v>
      </c>
      <c r="N100" s="41">
        <v>291</v>
      </c>
      <c r="O100" s="52">
        <v>251</v>
      </c>
      <c r="P100" s="43">
        <v>-40</v>
      </c>
      <c r="Q100" s="51">
        <v>-13.745704467353953</v>
      </c>
      <c r="R100" s="41">
        <v>86</v>
      </c>
      <c r="S100" s="52">
        <v>86</v>
      </c>
      <c r="T100" s="43">
        <v>0</v>
      </c>
      <c r="U100" s="51">
        <v>0</v>
      </c>
      <c r="V100" s="41">
        <v>274</v>
      </c>
      <c r="W100" s="52">
        <v>351</v>
      </c>
      <c r="X100" s="43">
        <v>77</v>
      </c>
      <c r="Y100" s="51">
        <v>28.102189781021895</v>
      </c>
    </row>
    <row r="101" spans="1:25">
      <c r="A101" s="40" t="s">
        <v>38</v>
      </c>
      <c r="B101" s="41">
        <v>543.41463414634143</v>
      </c>
      <c r="C101" s="52">
        <v>526</v>
      </c>
      <c r="D101" s="43">
        <v>-17.414634146341427</v>
      </c>
      <c r="E101" s="51">
        <v>-3.2046678635547514</v>
      </c>
      <c r="F101" s="41">
        <v>49</v>
      </c>
      <c r="G101" s="52">
        <v>56</v>
      </c>
      <c r="H101" s="43">
        <v>7</v>
      </c>
      <c r="I101" s="51">
        <v>14.285714285714285</v>
      </c>
      <c r="J101" s="41">
        <v>4440.6829268292686</v>
      </c>
      <c r="K101" s="52">
        <v>5712</v>
      </c>
      <c r="L101" s="43">
        <v>1271.3170731707314</v>
      </c>
      <c r="M101" s="51">
        <v>28.628863940945131</v>
      </c>
      <c r="N101" s="41">
        <v>390.83739837398372</v>
      </c>
      <c r="O101" s="52">
        <v>335</v>
      </c>
      <c r="P101" s="43">
        <v>-55.837398373983717</v>
      </c>
      <c r="Q101" s="51">
        <v>-14.286605787032217</v>
      </c>
      <c r="R101" s="41">
        <v>45.788617886178862</v>
      </c>
      <c r="S101" s="52">
        <v>86</v>
      </c>
      <c r="T101" s="43">
        <v>40.211382113821138</v>
      </c>
      <c r="U101" s="51">
        <v>87.819602272727266</v>
      </c>
      <c r="V101" s="41">
        <v>57.097560975609753</v>
      </c>
      <c r="W101" s="52">
        <v>125</v>
      </c>
      <c r="X101" s="43">
        <v>67.902439024390247</v>
      </c>
      <c r="Y101" s="51">
        <v>118.92353695002139</v>
      </c>
    </row>
    <row r="102" spans="1:25">
      <c r="A102" s="40" t="s">
        <v>62</v>
      </c>
      <c r="B102" s="41">
        <v>9.0496141124586558</v>
      </c>
      <c r="C102" s="52">
        <v>19</v>
      </c>
      <c r="D102" s="43">
        <v>9.9503858875413442</v>
      </c>
      <c r="E102" s="51">
        <v>109.95370370370368</v>
      </c>
      <c r="F102" s="41">
        <v>0</v>
      </c>
      <c r="G102" s="52">
        <v>0</v>
      </c>
      <c r="H102" s="43">
        <v>0</v>
      </c>
      <c r="I102" s="51">
        <v>0</v>
      </c>
      <c r="J102" s="41">
        <v>12.325248070562294</v>
      </c>
      <c r="K102" s="52">
        <v>34</v>
      </c>
      <c r="L102" s="43">
        <v>21.674751929437704</v>
      </c>
      <c r="M102" s="51">
        <v>175.85651668306645</v>
      </c>
      <c r="N102" s="41">
        <v>21</v>
      </c>
      <c r="O102" s="52">
        <v>16</v>
      </c>
      <c r="P102" s="43">
        <v>-5</v>
      </c>
      <c r="Q102" s="51">
        <v>-23.809523809523807</v>
      </c>
      <c r="R102" s="41">
        <v>4</v>
      </c>
      <c r="S102" s="52">
        <v>6</v>
      </c>
      <c r="T102" s="43">
        <v>2</v>
      </c>
      <c r="U102" s="51">
        <v>50</v>
      </c>
      <c r="V102" s="41">
        <v>3.0220507166482911</v>
      </c>
      <c r="W102" s="52">
        <v>1</v>
      </c>
      <c r="X102" s="43">
        <v>-2.0220507166482911</v>
      </c>
      <c r="Y102" s="51">
        <v>-66.909886902590301</v>
      </c>
    </row>
    <row r="103" spans="1:25">
      <c r="A103" s="40" t="s">
        <v>72</v>
      </c>
      <c r="B103" s="41">
        <v>13</v>
      </c>
      <c r="C103" s="52">
        <v>15</v>
      </c>
      <c r="D103" s="43">
        <v>2</v>
      </c>
      <c r="E103" s="51">
        <v>15.384615384615385</v>
      </c>
      <c r="F103" s="41">
        <v>0</v>
      </c>
      <c r="G103" s="52">
        <v>0</v>
      </c>
      <c r="H103" s="43">
        <v>0</v>
      </c>
      <c r="I103" s="51">
        <v>0</v>
      </c>
      <c r="J103" s="41">
        <v>43</v>
      </c>
      <c r="K103" s="52">
        <v>20</v>
      </c>
      <c r="L103" s="43">
        <v>-23</v>
      </c>
      <c r="M103" s="51">
        <v>-53.488372093023251</v>
      </c>
      <c r="N103" s="41">
        <v>3</v>
      </c>
      <c r="O103" s="52">
        <v>4</v>
      </c>
      <c r="P103" s="43">
        <v>1</v>
      </c>
      <c r="Q103" s="51">
        <v>33.333333333333329</v>
      </c>
      <c r="R103" s="41">
        <v>0</v>
      </c>
      <c r="S103" s="52">
        <v>5</v>
      </c>
      <c r="T103" s="43">
        <v>5</v>
      </c>
      <c r="U103" s="51">
        <v>0</v>
      </c>
      <c r="V103" s="41">
        <v>0</v>
      </c>
      <c r="W103" s="52">
        <v>0</v>
      </c>
      <c r="X103" s="43">
        <v>0</v>
      </c>
      <c r="Y103" s="51">
        <v>0</v>
      </c>
    </row>
    <row r="104" spans="1:25">
      <c r="A104" s="40" t="s">
        <v>49</v>
      </c>
      <c r="B104" s="41">
        <v>326.58536585365852</v>
      </c>
      <c r="C104" s="52">
        <v>357</v>
      </c>
      <c r="D104" s="43">
        <v>30.414634146341484</v>
      </c>
      <c r="E104" s="51">
        <v>9.3129200896191264</v>
      </c>
      <c r="F104" s="41">
        <v>80</v>
      </c>
      <c r="G104" s="52">
        <v>251</v>
      </c>
      <c r="H104" s="43">
        <v>171</v>
      </c>
      <c r="I104" s="51">
        <v>213.75000000000003</v>
      </c>
      <c r="J104" s="41">
        <v>656.31707317073165</v>
      </c>
      <c r="K104" s="52">
        <v>771</v>
      </c>
      <c r="L104" s="43">
        <v>114.68292682926835</v>
      </c>
      <c r="M104" s="51">
        <v>17.473707681444882</v>
      </c>
      <c r="N104" s="41">
        <v>138.16260162601625</v>
      </c>
      <c r="O104" s="52">
        <v>152</v>
      </c>
      <c r="P104" s="43">
        <v>13.837398373983746</v>
      </c>
      <c r="Q104" s="51">
        <v>10.015299517476761</v>
      </c>
      <c r="R104" s="41">
        <v>69.211382113821145</v>
      </c>
      <c r="S104" s="52">
        <v>118</v>
      </c>
      <c r="T104" s="43">
        <v>48.788617886178855</v>
      </c>
      <c r="U104" s="51">
        <v>70.492188417714061</v>
      </c>
      <c r="V104" s="41">
        <v>67.902439024390247</v>
      </c>
      <c r="W104" s="52">
        <v>100</v>
      </c>
      <c r="X104" s="43">
        <v>32.097560975609753</v>
      </c>
      <c r="Y104" s="51">
        <v>47.270114942528728</v>
      </c>
    </row>
    <row r="105" spans="1:25">
      <c r="A105" s="48" t="s">
        <v>191</v>
      </c>
      <c r="C105" s="52"/>
      <c r="D105" s="43"/>
      <c r="E105" s="51"/>
      <c r="G105" s="52"/>
      <c r="H105" s="43"/>
      <c r="I105" s="51"/>
      <c r="K105" s="52"/>
      <c r="L105" s="43"/>
      <c r="M105" s="51"/>
      <c r="O105" s="52"/>
      <c r="P105" s="43"/>
      <c r="Q105" s="51"/>
      <c r="S105" s="52"/>
      <c r="T105" s="43"/>
      <c r="U105" s="51"/>
      <c r="W105" s="52"/>
      <c r="X105" s="43"/>
      <c r="Y105" s="51"/>
    </row>
    <row r="106" spans="1:25">
      <c r="A106" s="40" t="s">
        <v>88</v>
      </c>
      <c r="B106" s="41">
        <v>520.29216867469881</v>
      </c>
      <c r="C106" s="52">
        <v>1567</v>
      </c>
      <c r="D106" s="43">
        <v>1046.7078313253012</v>
      </c>
      <c r="E106" s="51">
        <v>201.17693372004837</v>
      </c>
      <c r="F106" s="41">
        <v>1</v>
      </c>
      <c r="G106" s="52">
        <v>31</v>
      </c>
      <c r="H106" s="43">
        <v>30</v>
      </c>
      <c r="I106" s="51">
        <v>3000</v>
      </c>
      <c r="J106" s="41">
        <v>1938.1566265060242</v>
      </c>
      <c r="K106" s="52">
        <v>3644</v>
      </c>
      <c r="L106" s="43">
        <v>1705.8433734939758</v>
      </c>
      <c r="M106" s="51">
        <v>88.013700759012096</v>
      </c>
      <c r="N106" s="41">
        <v>151</v>
      </c>
      <c r="O106" s="52">
        <v>384</v>
      </c>
      <c r="P106" s="43">
        <v>233</v>
      </c>
      <c r="Q106" s="51">
        <v>154.30463576158942</v>
      </c>
      <c r="R106" s="41">
        <v>320</v>
      </c>
      <c r="S106" s="52">
        <v>1311</v>
      </c>
      <c r="T106" s="43">
        <v>991</v>
      </c>
      <c r="U106" s="51">
        <v>309.6875</v>
      </c>
      <c r="V106" s="41">
        <v>22</v>
      </c>
      <c r="W106" s="52">
        <v>101</v>
      </c>
      <c r="X106" s="43">
        <v>79</v>
      </c>
      <c r="Y106" s="51">
        <v>359.09090909090907</v>
      </c>
    </row>
    <row r="107" spans="1:25">
      <c r="A107" s="40" t="s">
        <v>109</v>
      </c>
      <c r="B107" s="41">
        <v>93</v>
      </c>
      <c r="C107" s="52">
        <v>258</v>
      </c>
      <c r="D107" s="43">
        <v>165</v>
      </c>
      <c r="E107" s="51">
        <v>177.41935483870967</v>
      </c>
      <c r="F107" s="41">
        <v>18</v>
      </c>
      <c r="G107" s="52">
        <v>60</v>
      </c>
      <c r="H107" s="43">
        <v>42</v>
      </c>
      <c r="I107" s="51">
        <v>233.33333333333334</v>
      </c>
      <c r="J107" s="41">
        <v>188</v>
      </c>
      <c r="K107" s="52">
        <v>458</v>
      </c>
      <c r="L107" s="43">
        <v>270</v>
      </c>
      <c r="M107" s="51">
        <v>143.61702127659575</v>
      </c>
      <c r="N107" s="41">
        <v>39</v>
      </c>
      <c r="O107" s="52">
        <v>136</v>
      </c>
      <c r="P107" s="43">
        <v>97</v>
      </c>
      <c r="Q107" s="51">
        <v>248.71794871794873</v>
      </c>
      <c r="R107" s="41">
        <v>20</v>
      </c>
      <c r="S107" s="52">
        <v>116</v>
      </c>
      <c r="T107" s="43">
        <v>96</v>
      </c>
      <c r="U107" s="51">
        <v>480</v>
      </c>
      <c r="V107" s="41">
        <v>4</v>
      </c>
      <c r="W107" s="52">
        <v>27</v>
      </c>
      <c r="X107" s="43">
        <v>23</v>
      </c>
      <c r="Y107" s="51">
        <v>575</v>
      </c>
    </row>
    <row r="108" spans="1:25">
      <c r="A108" s="40" t="s">
        <v>107</v>
      </c>
      <c r="B108" s="41">
        <v>151</v>
      </c>
      <c r="C108" s="52">
        <v>310</v>
      </c>
      <c r="D108" s="43">
        <v>159</v>
      </c>
      <c r="E108" s="51">
        <v>105.29801324503312</v>
      </c>
      <c r="F108" s="41">
        <v>8</v>
      </c>
      <c r="G108" s="52">
        <v>67</v>
      </c>
      <c r="H108" s="43">
        <v>59</v>
      </c>
      <c r="I108" s="51">
        <v>737.5</v>
      </c>
      <c r="J108" s="41">
        <v>132</v>
      </c>
      <c r="K108" s="52">
        <v>515</v>
      </c>
      <c r="L108" s="43">
        <v>383</v>
      </c>
      <c r="M108" s="51">
        <v>290.15151515151513</v>
      </c>
      <c r="N108" s="41">
        <v>61</v>
      </c>
      <c r="O108" s="52">
        <v>178</v>
      </c>
      <c r="P108" s="43">
        <v>117</v>
      </c>
      <c r="Q108" s="51">
        <v>191.80327868852459</v>
      </c>
      <c r="R108" s="41">
        <v>42</v>
      </c>
      <c r="S108" s="52">
        <v>167</v>
      </c>
      <c r="T108" s="43">
        <v>125</v>
      </c>
      <c r="U108" s="51">
        <v>297.61904761904765</v>
      </c>
      <c r="V108" s="41">
        <v>0</v>
      </c>
      <c r="W108" s="52">
        <v>23</v>
      </c>
      <c r="X108" s="43">
        <v>23</v>
      </c>
      <c r="Y108" s="51">
        <v>0</v>
      </c>
    </row>
    <row r="109" spans="1:25">
      <c r="A109" s="40" t="s">
        <v>89</v>
      </c>
      <c r="B109" s="41">
        <v>364</v>
      </c>
      <c r="C109" s="52">
        <v>379</v>
      </c>
      <c r="D109" s="43">
        <v>15</v>
      </c>
      <c r="E109" s="51">
        <v>4.1208791208791204</v>
      </c>
      <c r="F109" s="41">
        <v>122</v>
      </c>
      <c r="G109" s="52">
        <v>157</v>
      </c>
      <c r="H109" s="43">
        <v>35</v>
      </c>
      <c r="I109" s="51">
        <v>28.688524590163933</v>
      </c>
      <c r="J109" s="41">
        <v>34574</v>
      </c>
      <c r="K109" s="52">
        <v>28752</v>
      </c>
      <c r="L109" s="43">
        <v>-5822</v>
      </c>
      <c r="M109" s="51">
        <v>-16.839243362063979</v>
      </c>
      <c r="N109" s="41">
        <v>60</v>
      </c>
      <c r="O109" s="52">
        <v>123</v>
      </c>
      <c r="P109" s="43">
        <v>63</v>
      </c>
      <c r="Q109" s="51">
        <v>105</v>
      </c>
      <c r="R109" s="41">
        <v>89</v>
      </c>
      <c r="S109" s="52">
        <v>213</v>
      </c>
      <c r="T109" s="43">
        <v>124</v>
      </c>
      <c r="U109" s="51">
        <v>139.32584269662922</v>
      </c>
      <c r="V109" s="41">
        <v>3</v>
      </c>
      <c r="W109" s="52">
        <v>39</v>
      </c>
      <c r="X109" s="43">
        <v>36</v>
      </c>
      <c r="Y109" s="51">
        <v>1200</v>
      </c>
    </row>
    <row r="110" spans="1:25">
      <c r="A110" s="40" t="s">
        <v>101</v>
      </c>
      <c r="B110" s="41">
        <v>406</v>
      </c>
      <c r="C110" s="52">
        <v>1155</v>
      </c>
      <c r="D110" s="43">
        <v>749</v>
      </c>
      <c r="E110" s="51">
        <v>184.48275862068965</v>
      </c>
      <c r="F110" s="41">
        <v>27</v>
      </c>
      <c r="G110" s="52">
        <v>68</v>
      </c>
      <c r="H110" s="43">
        <v>41</v>
      </c>
      <c r="I110" s="51">
        <v>151.85185185185185</v>
      </c>
      <c r="J110" s="41">
        <v>1076</v>
      </c>
      <c r="K110" s="52">
        <v>2523</v>
      </c>
      <c r="L110" s="43">
        <v>1447</v>
      </c>
      <c r="M110" s="51">
        <v>134.4795539033457</v>
      </c>
      <c r="N110" s="41">
        <v>421</v>
      </c>
      <c r="O110" s="52">
        <v>494</v>
      </c>
      <c r="P110" s="43">
        <v>73</v>
      </c>
      <c r="Q110" s="51">
        <v>17.339667458432302</v>
      </c>
      <c r="R110" s="41">
        <v>458</v>
      </c>
      <c r="S110" s="52">
        <v>1208</v>
      </c>
      <c r="T110" s="43">
        <v>750</v>
      </c>
      <c r="U110" s="51">
        <v>163.75545851528383</v>
      </c>
      <c r="V110" s="41">
        <v>70</v>
      </c>
      <c r="W110" s="52">
        <v>106</v>
      </c>
      <c r="X110" s="43">
        <v>36</v>
      </c>
      <c r="Y110" s="51">
        <v>51.428571428571423</v>
      </c>
    </row>
    <row r="111" spans="1:25">
      <c r="A111" s="40" t="s">
        <v>106</v>
      </c>
      <c r="B111" s="41">
        <v>101</v>
      </c>
      <c r="C111" s="52">
        <v>257</v>
      </c>
      <c r="D111" s="43">
        <v>156</v>
      </c>
      <c r="E111" s="51">
        <v>154.45544554455446</v>
      </c>
      <c r="F111" s="41">
        <v>35</v>
      </c>
      <c r="G111" s="52">
        <v>126</v>
      </c>
      <c r="H111" s="43">
        <v>91</v>
      </c>
      <c r="I111" s="51">
        <v>260</v>
      </c>
      <c r="J111" s="41">
        <v>246</v>
      </c>
      <c r="K111" s="52">
        <v>798</v>
      </c>
      <c r="L111" s="43">
        <v>552</v>
      </c>
      <c r="M111" s="51">
        <v>224.39024390243904</v>
      </c>
      <c r="N111" s="41">
        <v>69</v>
      </c>
      <c r="O111" s="52">
        <v>258</v>
      </c>
      <c r="P111" s="43">
        <v>189</v>
      </c>
      <c r="Q111" s="51">
        <v>273.91304347826087</v>
      </c>
      <c r="R111" s="41">
        <v>14</v>
      </c>
      <c r="S111" s="52">
        <v>93</v>
      </c>
      <c r="T111" s="43">
        <v>79</v>
      </c>
      <c r="U111" s="51">
        <v>564.28571428571433</v>
      </c>
      <c r="V111" s="41">
        <v>7</v>
      </c>
      <c r="W111" s="52">
        <v>21</v>
      </c>
      <c r="X111" s="43">
        <v>14</v>
      </c>
      <c r="Y111" s="51">
        <v>200</v>
      </c>
    </row>
    <row r="112" spans="1:25">
      <c r="A112" s="40" t="s">
        <v>104</v>
      </c>
      <c r="B112" s="41">
        <v>434</v>
      </c>
      <c r="C112" s="52">
        <v>614</v>
      </c>
      <c r="D112" s="43">
        <v>180</v>
      </c>
      <c r="E112" s="51">
        <v>41.474654377880185</v>
      </c>
      <c r="F112" s="41">
        <v>18</v>
      </c>
      <c r="G112" s="52">
        <v>179</v>
      </c>
      <c r="H112" s="43">
        <v>161</v>
      </c>
      <c r="I112" s="51">
        <v>894.44444444444446</v>
      </c>
      <c r="J112" s="41">
        <v>1272</v>
      </c>
      <c r="K112" s="52">
        <v>2430</v>
      </c>
      <c r="L112" s="43">
        <v>1158</v>
      </c>
      <c r="M112" s="51">
        <v>91.037735849056602</v>
      </c>
      <c r="N112" s="41">
        <v>460</v>
      </c>
      <c r="O112" s="52">
        <v>539</v>
      </c>
      <c r="P112" s="43">
        <v>79</v>
      </c>
      <c r="Q112" s="51">
        <v>17.173913043478262</v>
      </c>
      <c r="R112" s="41">
        <v>106</v>
      </c>
      <c r="S112" s="52">
        <v>334</v>
      </c>
      <c r="T112" s="43">
        <v>228</v>
      </c>
      <c r="U112" s="51">
        <v>215.09433962264151</v>
      </c>
      <c r="V112" s="41">
        <v>52</v>
      </c>
      <c r="W112" s="52">
        <v>113</v>
      </c>
      <c r="X112" s="43">
        <v>61</v>
      </c>
      <c r="Y112" s="51">
        <v>117.30769230769231</v>
      </c>
    </row>
    <row r="113" spans="1:25">
      <c r="A113" s="40" t="s">
        <v>91</v>
      </c>
      <c r="B113" s="41">
        <v>653</v>
      </c>
      <c r="C113" s="52">
        <v>1008</v>
      </c>
      <c r="D113" s="43">
        <v>355</v>
      </c>
      <c r="E113" s="51">
        <v>54.364471669218993</v>
      </c>
      <c r="F113" s="41">
        <v>292</v>
      </c>
      <c r="G113" s="52">
        <v>105</v>
      </c>
      <c r="H113" s="43">
        <v>-187</v>
      </c>
      <c r="I113" s="51">
        <v>-64.041095890410958</v>
      </c>
      <c r="J113" s="41">
        <v>2352</v>
      </c>
      <c r="K113" s="52">
        <v>2945</v>
      </c>
      <c r="L113" s="43">
        <v>593</v>
      </c>
      <c r="M113" s="51">
        <v>25.212585034013607</v>
      </c>
      <c r="N113" s="41">
        <v>348</v>
      </c>
      <c r="O113" s="52">
        <v>350</v>
      </c>
      <c r="P113" s="43">
        <v>2</v>
      </c>
      <c r="Q113" s="51">
        <v>0.57471264367816088</v>
      </c>
      <c r="R113" s="41">
        <v>530</v>
      </c>
      <c r="S113" s="52">
        <v>978</v>
      </c>
      <c r="T113" s="43">
        <v>448</v>
      </c>
      <c r="U113" s="51">
        <v>84.528301886792462</v>
      </c>
      <c r="V113" s="41">
        <v>12</v>
      </c>
      <c r="W113" s="52">
        <v>96</v>
      </c>
      <c r="X113" s="43">
        <v>84</v>
      </c>
      <c r="Y113" s="51">
        <v>700</v>
      </c>
    </row>
    <row r="114" spans="1:25">
      <c r="A114" s="40" t="s">
        <v>93</v>
      </c>
      <c r="B114" s="41">
        <v>408</v>
      </c>
      <c r="C114" s="52">
        <v>867</v>
      </c>
      <c r="D114" s="43">
        <v>459</v>
      </c>
      <c r="E114" s="51">
        <v>112.5</v>
      </c>
      <c r="F114" s="41">
        <v>13</v>
      </c>
      <c r="G114" s="52">
        <v>16</v>
      </c>
      <c r="H114" s="43">
        <v>3</v>
      </c>
      <c r="I114" s="51">
        <v>23.076923076923077</v>
      </c>
      <c r="J114" s="41">
        <v>898</v>
      </c>
      <c r="K114" s="52">
        <v>1162</v>
      </c>
      <c r="L114" s="43">
        <v>264</v>
      </c>
      <c r="M114" s="51">
        <v>29.398663697104677</v>
      </c>
      <c r="N114" s="41">
        <v>491</v>
      </c>
      <c r="O114" s="52">
        <v>329</v>
      </c>
      <c r="P114" s="43">
        <v>-162</v>
      </c>
      <c r="Q114" s="51">
        <v>-32.993890020366599</v>
      </c>
      <c r="R114" s="41">
        <v>382</v>
      </c>
      <c r="S114" s="52">
        <v>714</v>
      </c>
      <c r="T114" s="43">
        <v>332</v>
      </c>
      <c r="U114" s="51">
        <v>86.910994764397913</v>
      </c>
      <c r="V114" s="41">
        <v>19</v>
      </c>
      <c r="W114" s="52">
        <v>64</v>
      </c>
      <c r="X114" s="43">
        <v>45</v>
      </c>
      <c r="Y114" s="51">
        <v>236.84210526315786</v>
      </c>
    </row>
    <row r="115" spans="1:25">
      <c r="A115" s="40" t="s">
        <v>111</v>
      </c>
      <c r="B115" s="41">
        <v>159</v>
      </c>
      <c r="C115" s="52">
        <v>205</v>
      </c>
      <c r="D115" s="43">
        <v>46</v>
      </c>
      <c r="E115" s="51">
        <v>28.930817610062892</v>
      </c>
      <c r="F115" s="41">
        <v>5</v>
      </c>
      <c r="G115" s="52">
        <v>14</v>
      </c>
      <c r="H115" s="43">
        <v>9</v>
      </c>
      <c r="I115" s="51">
        <v>180</v>
      </c>
      <c r="J115" s="41">
        <v>220</v>
      </c>
      <c r="K115" s="52">
        <v>337</v>
      </c>
      <c r="L115" s="43">
        <v>117</v>
      </c>
      <c r="M115" s="51">
        <v>53.181818181818187</v>
      </c>
      <c r="N115" s="41">
        <v>60</v>
      </c>
      <c r="O115" s="52">
        <v>129</v>
      </c>
      <c r="P115" s="43">
        <v>69</v>
      </c>
      <c r="Q115" s="51">
        <v>114.99999999999999</v>
      </c>
      <c r="R115" s="41">
        <v>26</v>
      </c>
      <c r="S115" s="52">
        <v>139</v>
      </c>
      <c r="T115" s="43">
        <v>113</v>
      </c>
      <c r="U115" s="51">
        <v>434.61538461538458</v>
      </c>
      <c r="V115" s="41">
        <v>3</v>
      </c>
      <c r="W115" s="52">
        <v>24</v>
      </c>
      <c r="X115" s="43">
        <v>21</v>
      </c>
      <c r="Y115" s="51">
        <v>700</v>
      </c>
    </row>
    <row r="116" spans="1:25">
      <c r="A116" s="40" t="s">
        <v>94</v>
      </c>
      <c r="B116" s="41">
        <v>579</v>
      </c>
      <c r="C116" s="52">
        <v>1606</v>
      </c>
      <c r="D116" s="43">
        <v>1027</v>
      </c>
      <c r="E116" s="51">
        <v>177.37478411053539</v>
      </c>
      <c r="F116" s="41">
        <v>11</v>
      </c>
      <c r="G116" s="52">
        <v>60</v>
      </c>
      <c r="H116" s="43">
        <v>49</v>
      </c>
      <c r="I116" s="51">
        <v>445.45454545454544</v>
      </c>
      <c r="J116" s="41">
        <v>1881</v>
      </c>
      <c r="K116" s="52">
        <v>3240</v>
      </c>
      <c r="L116" s="43">
        <v>1359</v>
      </c>
      <c r="M116" s="51">
        <v>72.248803827751189</v>
      </c>
      <c r="N116" s="41">
        <v>340</v>
      </c>
      <c r="O116" s="52">
        <v>538</v>
      </c>
      <c r="P116" s="43">
        <v>198</v>
      </c>
      <c r="Q116" s="51">
        <v>58.235294117647065</v>
      </c>
      <c r="R116" s="41">
        <v>553</v>
      </c>
      <c r="S116" s="52">
        <v>1412</v>
      </c>
      <c r="T116" s="43">
        <v>859</v>
      </c>
      <c r="U116" s="51">
        <v>155.33453887884266</v>
      </c>
      <c r="V116" s="41">
        <v>12</v>
      </c>
      <c r="W116" s="52">
        <v>100</v>
      </c>
      <c r="X116" s="43">
        <v>88</v>
      </c>
      <c r="Y116" s="51">
        <v>733.33333333333326</v>
      </c>
    </row>
    <row r="117" spans="1:25">
      <c r="A117" s="40" t="s">
        <v>99</v>
      </c>
      <c r="B117" s="41">
        <v>1159</v>
      </c>
      <c r="C117" s="52">
        <v>1987</v>
      </c>
      <c r="D117" s="43">
        <v>828</v>
      </c>
      <c r="E117" s="51">
        <v>71.440897325280417</v>
      </c>
      <c r="F117" s="41">
        <v>26</v>
      </c>
      <c r="G117" s="52">
        <v>100</v>
      </c>
      <c r="H117" s="43">
        <v>74</v>
      </c>
      <c r="I117" s="51">
        <v>284.61538461538464</v>
      </c>
      <c r="J117" s="41">
        <v>1870</v>
      </c>
      <c r="K117" s="52">
        <v>2583</v>
      </c>
      <c r="L117" s="43">
        <v>713</v>
      </c>
      <c r="M117" s="51">
        <v>38.128342245989302</v>
      </c>
      <c r="N117" s="41">
        <v>765</v>
      </c>
      <c r="O117" s="52">
        <v>834</v>
      </c>
      <c r="P117" s="43">
        <v>69</v>
      </c>
      <c r="Q117" s="51">
        <v>9.0196078431372548</v>
      </c>
      <c r="R117" s="41">
        <v>839</v>
      </c>
      <c r="S117" s="52">
        <v>1194</v>
      </c>
      <c r="T117" s="43">
        <v>355</v>
      </c>
      <c r="U117" s="51">
        <v>42.31227651966627</v>
      </c>
      <c r="V117" s="41">
        <v>82</v>
      </c>
      <c r="W117" s="52">
        <v>274</v>
      </c>
      <c r="X117" s="43">
        <v>192</v>
      </c>
      <c r="Y117" s="51">
        <v>234.14634146341461</v>
      </c>
    </row>
    <row r="118" spans="1:25">
      <c r="A118" s="40" t="s">
        <v>103</v>
      </c>
      <c r="B118" s="41">
        <v>664</v>
      </c>
      <c r="C118" s="52">
        <v>1415</v>
      </c>
      <c r="D118" s="43">
        <v>751</v>
      </c>
      <c r="E118" s="51">
        <v>113.10240963855422</v>
      </c>
      <c r="F118" s="41">
        <v>2</v>
      </c>
      <c r="G118" s="52">
        <v>35</v>
      </c>
      <c r="H118" s="43">
        <v>33</v>
      </c>
      <c r="I118" s="51">
        <v>1650</v>
      </c>
      <c r="J118" s="41">
        <v>1325</v>
      </c>
      <c r="K118" s="52">
        <v>2273</v>
      </c>
      <c r="L118" s="43">
        <v>948</v>
      </c>
      <c r="M118" s="51">
        <v>71.547169811320757</v>
      </c>
      <c r="N118" s="41">
        <v>450</v>
      </c>
      <c r="O118" s="52">
        <v>450</v>
      </c>
      <c r="P118" s="43">
        <v>0</v>
      </c>
      <c r="Q118" s="51">
        <v>0</v>
      </c>
      <c r="R118" s="41">
        <v>736</v>
      </c>
      <c r="S118" s="52">
        <v>1325</v>
      </c>
      <c r="T118" s="43">
        <v>589</v>
      </c>
      <c r="U118" s="51">
        <v>80.027173913043484</v>
      </c>
      <c r="V118" s="41">
        <v>60</v>
      </c>
      <c r="W118" s="52">
        <v>123</v>
      </c>
      <c r="X118" s="43">
        <v>63</v>
      </c>
      <c r="Y118" s="51">
        <v>105</v>
      </c>
    </row>
    <row r="119" spans="1:25">
      <c r="A119" s="40" t="s">
        <v>87</v>
      </c>
      <c r="B119" s="41">
        <v>538</v>
      </c>
      <c r="C119" s="52">
        <v>573</v>
      </c>
      <c r="D119" s="43">
        <v>35</v>
      </c>
      <c r="E119" s="51">
        <v>6.5055762081784385</v>
      </c>
      <c r="F119" s="41">
        <v>82</v>
      </c>
      <c r="G119" s="52">
        <v>185</v>
      </c>
      <c r="H119" s="43">
        <v>103</v>
      </c>
      <c r="I119" s="51">
        <v>125.60975609756098</v>
      </c>
      <c r="J119" s="41">
        <v>15052</v>
      </c>
      <c r="K119" s="52">
        <v>16066</v>
      </c>
      <c r="L119" s="43">
        <v>1014</v>
      </c>
      <c r="M119" s="51">
        <v>6.7366462928514492</v>
      </c>
      <c r="N119" s="41">
        <v>134</v>
      </c>
      <c r="O119" s="52">
        <v>252</v>
      </c>
      <c r="P119" s="43">
        <v>118</v>
      </c>
      <c r="Q119" s="51">
        <v>88.059701492537314</v>
      </c>
      <c r="R119" s="41">
        <v>145</v>
      </c>
      <c r="S119" s="52">
        <v>339</v>
      </c>
      <c r="T119" s="43">
        <v>194</v>
      </c>
      <c r="U119" s="51">
        <v>133.79310344827587</v>
      </c>
      <c r="V119" s="41">
        <v>24</v>
      </c>
      <c r="W119" s="52">
        <v>55</v>
      </c>
      <c r="X119" s="43">
        <v>31</v>
      </c>
      <c r="Y119" s="51">
        <v>129.16666666666669</v>
      </c>
    </row>
    <row r="120" spans="1:25">
      <c r="A120" s="40" t="s">
        <v>110</v>
      </c>
      <c r="B120" s="41">
        <v>68</v>
      </c>
      <c r="C120" s="52">
        <v>117</v>
      </c>
      <c r="D120" s="43">
        <v>49</v>
      </c>
      <c r="E120" s="51">
        <v>72.058823529411768</v>
      </c>
      <c r="F120" s="41">
        <v>6.0000000000000009</v>
      </c>
      <c r="G120" s="52">
        <v>10</v>
      </c>
      <c r="H120" s="43">
        <v>3.9999999999999991</v>
      </c>
      <c r="I120" s="51">
        <v>66.666666666666643</v>
      </c>
      <c r="J120" s="41">
        <v>135</v>
      </c>
      <c r="K120" s="52">
        <v>231</v>
      </c>
      <c r="L120" s="43">
        <v>96</v>
      </c>
      <c r="M120" s="51">
        <v>71.111111111111114</v>
      </c>
      <c r="N120" s="41">
        <v>22</v>
      </c>
      <c r="O120" s="52">
        <v>27</v>
      </c>
      <c r="P120" s="43">
        <v>5</v>
      </c>
      <c r="Q120" s="51">
        <v>22.727272727272727</v>
      </c>
      <c r="R120" s="41">
        <v>22</v>
      </c>
      <c r="S120" s="52">
        <v>44</v>
      </c>
      <c r="T120" s="43">
        <v>22</v>
      </c>
      <c r="U120" s="51">
        <v>100</v>
      </c>
      <c r="V120" s="41">
        <v>1</v>
      </c>
      <c r="W120" s="52">
        <v>17</v>
      </c>
      <c r="X120" s="43">
        <v>16</v>
      </c>
      <c r="Y120" s="51">
        <v>1600</v>
      </c>
    </row>
    <row r="121" spans="1:25">
      <c r="A121" s="40" t="s">
        <v>114</v>
      </c>
      <c r="B121" s="41">
        <v>231</v>
      </c>
      <c r="C121" s="52">
        <v>198</v>
      </c>
      <c r="D121" s="43">
        <v>-33</v>
      </c>
      <c r="E121" s="51">
        <v>-14.285714285714285</v>
      </c>
      <c r="F121" s="41">
        <v>19</v>
      </c>
      <c r="G121" s="52">
        <v>92</v>
      </c>
      <c r="H121" s="43">
        <v>73</v>
      </c>
      <c r="I121" s="51">
        <v>384.21052631578948</v>
      </c>
      <c r="J121" s="41">
        <v>181</v>
      </c>
      <c r="K121" s="52">
        <v>171</v>
      </c>
      <c r="L121" s="43">
        <v>-10</v>
      </c>
      <c r="M121" s="51">
        <v>-5.5248618784530388</v>
      </c>
      <c r="N121" s="41">
        <v>63</v>
      </c>
      <c r="O121" s="52">
        <v>105</v>
      </c>
      <c r="P121" s="43">
        <v>42</v>
      </c>
      <c r="Q121" s="51">
        <v>66.666666666666657</v>
      </c>
      <c r="R121" s="41">
        <v>142</v>
      </c>
      <c r="S121" s="52">
        <v>127</v>
      </c>
      <c r="T121" s="43">
        <v>-15</v>
      </c>
      <c r="U121" s="51">
        <v>-10.56338028169014</v>
      </c>
      <c r="V121" s="41">
        <v>43</v>
      </c>
      <c r="W121" s="52">
        <v>65</v>
      </c>
      <c r="X121" s="43">
        <v>22</v>
      </c>
      <c r="Y121" s="51">
        <v>51.162790697674424</v>
      </c>
    </row>
    <row r="122" spans="1:25">
      <c r="A122" s="40" t="s">
        <v>97</v>
      </c>
      <c r="B122" s="41">
        <v>462</v>
      </c>
      <c r="C122" s="52">
        <v>1095</v>
      </c>
      <c r="D122" s="43">
        <v>633</v>
      </c>
      <c r="E122" s="51">
        <v>137.012987012987</v>
      </c>
      <c r="F122" s="41">
        <v>2</v>
      </c>
      <c r="G122" s="52">
        <v>30</v>
      </c>
      <c r="H122" s="43">
        <v>28</v>
      </c>
      <c r="I122" s="51">
        <v>1400</v>
      </c>
      <c r="J122" s="41">
        <v>1284</v>
      </c>
      <c r="K122" s="52">
        <v>1684</v>
      </c>
      <c r="L122" s="43">
        <v>400</v>
      </c>
      <c r="M122" s="51">
        <v>31.15264797507788</v>
      </c>
      <c r="N122" s="41">
        <v>200</v>
      </c>
      <c r="O122" s="52">
        <v>235</v>
      </c>
      <c r="P122" s="43">
        <v>35</v>
      </c>
      <c r="Q122" s="51">
        <v>17.5</v>
      </c>
      <c r="R122" s="41">
        <v>1007</v>
      </c>
      <c r="S122" s="52">
        <v>1628</v>
      </c>
      <c r="T122" s="43">
        <v>621</v>
      </c>
      <c r="U122" s="51">
        <v>61.668321747765646</v>
      </c>
      <c r="V122" s="41">
        <v>24</v>
      </c>
      <c r="W122" s="52">
        <v>64</v>
      </c>
      <c r="X122" s="43">
        <v>40</v>
      </c>
      <c r="Y122" s="51">
        <v>166.66666666666669</v>
      </c>
    </row>
    <row r="123" spans="1:25">
      <c r="A123" s="40" t="s">
        <v>108</v>
      </c>
      <c r="B123" s="41">
        <v>1132</v>
      </c>
      <c r="C123" s="52">
        <v>1245</v>
      </c>
      <c r="D123" s="43">
        <v>113</v>
      </c>
      <c r="E123" s="51">
        <v>9.9823321554770317</v>
      </c>
      <c r="F123" s="41">
        <v>22</v>
      </c>
      <c r="G123" s="52">
        <v>59</v>
      </c>
      <c r="H123" s="43">
        <v>37</v>
      </c>
      <c r="I123" s="51">
        <v>168.18181818181819</v>
      </c>
      <c r="J123" s="41">
        <v>2466.0588235294117</v>
      </c>
      <c r="K123" s="52">
        <v>3468</v>
      </c>
      <c r="L123" s="43">
        <v>1001.9411764705883</v>
      </c>
      <c r="M123" s="51">
        <v>40.629248861007092</v>
      </c>
      <c r="N123" s="41">
        <v>308</v>
      </c>
      <c r="O123" s="52">
        <v>290</v>
      </c>
      <c r="P123" s="43">
        <v>-18</v>
      </c>
      <c r="Q123" s="51">
        <v>-5.8441558441558437</v>
      </c>
      <c r="R123" s="41">
        <v>824</v>
      </c>
      <c r="S123" s="52">
        <v>1244</v>
      </c>
      <c r="T123" s="43">
        <v>420</v>
      </c>
      <c r="U123" s="51">
        <v>50.970873786407765</v>
      </c>
      <c r="V123" s="41">
        <v>84</v>
      </c>
      <c r="W123" s="52">
        <v>168</v>
      </c>
      <c r="X123" s="43">
        <v>84</v>
      </c>
      <c r="Y123" s="51">
        <v>100</v>
      </c>
    </row>
    <row r="124" spans="1:25">
      <c r="A124" s="40" t="s">
        <v>96</v>
      </c>
      <c r="B124" s="41">
        <v>978.90120967741927</v>
      </c>
      <c r="C124" s="52">
        <v>2124</v>
      </c>
      <c r="D124" s="43">
        <v>1145.0987903225807</v>
      </c>
      <c r="E124" s="51">
        <v>116.97797275170689</v>
      </c>
      <c r="F124" s="41">
        <v>14.995295698924728</v>
      </c>
      <c r="G124" s="52">
        <v>48</v>
      </c>
      <c r="H124" s="43">
        <v>33.004704301075272</v>
      </c>
      <c r="I124" s="51">
        <v>220.10038990722904</v>
      </c>
      <c r="J124" s="41">
        <v>1817.9260752688172</v>
      </c>
      <c r="K124" s="52">
        <v>2819</v>
      </c>
      <c r="L124" s="43">
        <v>1001.0739247311828</v>
      </c>
      <c r="M124" s="51">
        <v>55.06681148094286</v>
      </c>
      <c r="N124" s="41">
        <v>424.9711021505376</v>
      </c>
      <c r="O124" s="52">
        <v>482</v>
      </c>
      <c r="P124" s="43">
        <v>57.028897849462396</v>
      </c>
      <c r="Q124" s="51">
        <v>13.4194766563824</v>
      </c>
      <c r="R124" s="41">
        <v>715.98185483870964</v>
      </c>
      <c r="S124" s="52">
        <v>1218</v>
      </c>
      <c r="T124" s="43">
        <v>502.01814516129036</v>
      </c>
      <c r="U124" s="51">
        <v>70.116042993070096</v>
      </c>
      <c r="V124" s="41">
        <v>60.995295698924728</v>
      </c>
      <c r="W124" s="52">
        <v>159</v>
      </c>
      <c r="X124" s="43">
        <v>98.004704301075265</v>
      </c>
      <c r="Y124" s="51">
        <v>160.67584094489925</v>
      </c>
    </row>
    <row r="125" spans="1:25">
      <c r="A125" s="40" t="s">
        <v>90</v>
      </c>
      <c r="B125" s="41">
        <v>248</v>
      </c>
      <c r="C125" s="52">
        <v>777</v>
      </c>
      <c r="D125" s="43">
        <v>529</v>
      </c>
      <c r="E125" s="51">
        <v>213.30645161290326</v>
      </c>
      <c r="F125" s="41">
        <v>2</v>
      </c>
      <c r="G125" s="52">
        <v>7</v>
      </c>
      <c r="H125" s="43">
        <v>5</v>
      </c>
      <c r="I125" s="51">
        <v>250</v>
      </c>
      <c r="J125" s="41">
        <v>8948</v>
      </c>
      <c r="K125" s="52">
        <v>7053</v>
      </c>
      <c r="L125" s="43">
        <v>-1895</v>
      </c>
      <c r="M125" s="51">
        <v>-21.177916852928028</v>
      </c>
      <c r="N125" s="41">
        <v>110</v>
      </c>
      <c r="O125" s="52">
        <v>173</v>
      </c>
      <c r="P125" s="43">
        <v>63</v>
      </c>
      <c r="Q125" s="51">
        <v>57.272727272727273</v>
      </c>
      <c r="R125" s="41">
        <v>275</v>
      </c>
      <c r="S125" s="52">
        <v>597</v>
      </c>
      <c r="T125" s="43">
        <v>322</v>
      </c>
      <c r="U125" s="51">
        <v>117.09090909090909</v>
      </c>
      <c r="V125" s="41">
        <v>14</v>
      </c>
      <c r="W125" s="52">
        <v>51</v>
      </c>
      <c r="X125" s="43">
        <v>37</v>
      </c>
      <c r="Y125" s="51">
        <v>264.28571428571428</v>
      </c>
    </row>
    <row r="126" spans="1:25">
      <c r="A126" s="40" t="s">
        <v>92</v>
      </c>
      <c r="B126" s="41">
        <v>157</v>
      </c>
      <c r="C126" s="52">
        <v>524</v>
      </c>
      <c r="D126" s="43">
        <v>367</v>
      </c>
      <c r="E126" s="51">
        <v>233.7579617834395</v>
      </c>
      <c r="F126" s="41">
        <v>5</v>
      </c>
      <c r="G126" s="52">
        <v>7</v>
      </c>
      <c r="H126" s="43">
        <v>2</v>
      </c>
      <c r="I126" s="51">
        <v>40</v>
      </c>
      <c r="J126" s="41">
        <v>376</v>
      </c>
      <c r="K126" s="52">
        <v>666</v>
      </c>
      <c r="L126" s="43">
        <v>290</v>
      </c>
      <c r="M126" s="51">
        <v>77.127659574468083</v>
      </c>
      <c r="N126" s="41">
        <v>751</v>
      </c>
      <c r="O126" s="52">
        <v>640</v>
      </c>
      <c r="P126" s="43">
        <v>-111</v>
      </c>
      <c r="Q126" s="51">
        <v>-14.780292942743008</v>
      </c>
      <c r="R126" s="41">
        <v>132</v>
      </c>
      <c r="S126" s="52">
        <v>466</v>
      </c>
      <c r="T126" s="43">
        <v>334</v>
      </c>
      <c r="U126" s="51">
        <v>253.03030303030303</v>
      </c>
      <c r="V126" s="41">
        <v>14</v>
      </c>
      <c r="W126" s="52">
        <v>45</v>
      </c>
      <c r="X126" s="43">
        <v>31</v>
      </c>
      <c r="Y126" s="51">
        <v>221.42857142857144</v>
      </c>
    </row>
    <row r="127" spans="1:25">
      <c r="A127" s="40" t="s">
        <v>98</v>
      </c>
      <c r="B127" s="41">
        <v>1218.0987903225807</v>
      </c>
      <c r="C127" s="52">
        <v>1818</v>
      </c>
      <c r="D127" s="43">
        <v>599.90120967741927</v>
      </c>
      <c r="E127" s="51">
        <v>49.248978362301102</v>
      </c>
      <c r="F127" s="41">
        <v>10.004704301075268</v>
      </c>
      <c r="G127" s="52">
        <v>26</v>
      </c>
      <c r="H127" s="43">
        <v>15.995295698924732</v>
      </c>
      <c r="I127" s="51">
        <v>159.87774568415398</v>
      </c>
      <c r="J127" s="41">
        <v>1190.0739247311828</v>
      </c>
      <c r="K127" s="52">
        <v>1915</v>
      </c>
      <c r="L127" s="43">
        <v>724.92607526881716</v>
      </c>
      <c r="M127" s="51">
        <v>60.914373485879494</v>
      </c>
      <c r="N127" s="41">
        <v>581.0288978494624</v>
      </c>
      <c r="O127" s="52">
        <v>631</v>
      </c>
      <c r="P127" s="43">
        <v>49.971102150537604</v>
      </c>
      <c r="Q127" s="51">
        <v>8.6004503967863766</v>
      </c>
      <c r="R127" s="41">
        <v>445.01814516129036</v>
      </c>
      <c r="S127" s="52">
        <v>711</v>
      </c>
      <c r="T127" s="43">
        <v>265.98185483870964</v>
      </c>
      <c r="U127" s="51">
        <v>59.768766224646498</v>
      </c>
      <c r="V127" s="41">
        <v>58.004704301075272</v>
      </c>
      <c r="W127" s="52">
        <v>180</v>
      </c>
      <c r="X127" s="43">
        <v>121.99529569892474</v>
      </c>
      <c r="Y127" s="51">
        <v>210.31965798102212</v>
      </c>
    </row>
    <row r="128" spans="1:25">
      <c r="A128" s="40" t="s">
        <v>100</v>
      </c>
      <c r="B128" s="41">
        <v>347</v>
      </c>
      <c r="C128" s="52">
        <v>586</v>
      </c>
      <c r="D128" s="43">
        <v>239</v>
      </c>
      <c r="E128" s="51">
        <v>68.876080691642656</v>
      </c>
      <c r="F128" s="41">
        <v>1</v>
      </c>
      <c r="G128" s="52">
        <v>6</v>
      </c>
      <c r="H128" s="43">
        <v>5</v>
      </c>
      <c r="I128" s="51">
        <v>500</v>
      </c>
      <c r="J128" s="41">
        <v>759</v>
      </c>
      <c r="K128" s="52">
        <v>1001</v>
      </c>
      <c r="L128" s="43">
        <v>242</v>
      </c>
      <c r="M128" s="51">
        <v>31.884057971014489</v>
      </c>
      <c r="N128" s="41">
        <v>286</v>
      </c>
      <c r="O128" s="52">
        <v>340</v>
      </c>
      <c r="P128" s="43">
        <v>54</v>
      </c>
      <c r="Q128" s="51">
        <v>18.88111888111888</v>
      </c>
      <c r="R128" s="41">
        <v>353</v>
      </c>
      <c r="S128" s="52">
        <v>453</v>
      </c>
      <c r="T128" s="43">
        <v>100</v>
      </c>
      <c r="U128" s="51">
        <v>28.328611898016998</v>
      </c>
      <c r="V128" s="41">
        <v>21</v>
      </c>
      <c r="W128" s="52">
        <v>55</v>
      </c>
      <c r="X128" s="43">
        <v>34</v>
      </c>
      <c r="Y128" s="51">
        <v>161.9047619047619</v>
      </c>
    </row>
    <row r="129" spans="1:25">
      <c r="A129" s="40" t="s">
        <v>105</v>
      </c>
      <c r="B129" s="41">
        <v>950</v>
      </c>
      <c r="C129" s="52">
        <v>1352</v>
      </c>
      <c r="D129" s="43">
        <v>402</v>
      </c>
      <c r="E129" s="51">
        <v>42.315789473684212</v>
      </c>
      <c r="F129" s="41">
        <v>28</v>
      </c>
      <c r="G129" s="52">
        <v>79</v>
      </c>
      <c r="H129" s="43">
        <v>51</v>
      </c>
      <c r="I129" s="51">
        <v>182.14285714285714</v>
      </c>
      <c r="J129" s="41">
        <v>2202.9411764705883</v>
      </c>
      <c r="K129" s="52">
        <v>2658</v>
      </c>
      <c r="L129" s="43">
        <v>455.05882352941171</v>
      </c>
      <c r="M129" s="51">
        <v>20.656875834445927</v>
      </c>
      <c r="N129" s="41">
        <v>580</v>
      </c>
      <c r="O129" s="52">
        <v>664</v>
      </c>
      <c r="P129" s="43">
        <v>84</v>
      </c>
      <c r="Q129" s="51">
        <v>14.482758620689657</v>
      </c>
      <c r="R129" s="41">
        <v>940</v>
      </c>
      <c r="S129" s="52">
        <v>1293</v>
      </c>
      <c r="T129" s="43">
        <v>353</v>
      </c>
      <c r="U129" s="51">
        <v>37.553191489361701</v>
      </c>
      <c r="V129" s="41">
        <v>97</v>
      </c>
      <c r="W129" s="52">
        <v>190</v>
      </c>
      <c r="X129" s="43">
        <v>93</v>
      </c>
      <c r="Y129" s="51">
        <v>95.876288659793815</v>
      </c>
    </row>
    <row r="130" spans="1:25">
      <c r="A130" s="40" t="s">
        <v>113</v>
      </c>
      <c r="B130" s="41">
        <v>367</v>
      </c>
      <c r="C130" s="52">
        <v>428</v>
      </c>
      <c r="D130" s="43">
        <v>61</v>
      </c>
      <c r="E130" s="51">
        <v>16.621253405994551</v>
      </c>
      <c r="F130" s="41">
        <v>25</v>
      </c>
      <c r="G130" s="52">
        <v>27</v>
      </c>
      <c r="H130" s="43">
        <v>2</v>
      </c>
      <c r="I130" s="51">
        <v>8</v>
      </c>
      <c r="J130" s="41">
        <v>433</v>
      </c>
      <c r="K130" s="52">
        <v>463</v>
      </c>
      <c r="L130" s="43">
        <v>30</v>
      </c>
      <c r="M130" s="51">
        <v>6.9284064665127012</v>
      </c>
      <c r="N130" s="41">
        <v>225</v>
      </c>
      <c r="O130" s="52">
        <v>344</v>
      </c>
      <c r="P130" s="43">
        <v>119</v>
      </c>
      <c r="Q130" s="51">
        <v>52.888888888888886</v>
      </c>
      <c r="R130" s="41">
        <v>223.00000000000003</v>
      </c>
      <c r="S130" s="52">
        <v>204</v>
      </c>
      <c r="T130" s="43">
        <v>-19.000000000000028</v>
      </c>
      <c r="U130" s="51">
        <v>-8.5201793721973207</v>
      </c>
      <c r="V130" s="41">
        <v>22.000000000000004</v>
      </c>
      <c r="W130" s="52">
        <v>22</v>
      </c>
      <c r="X130" s="43">
        <v>0</v>
      </c>
      <c r="Y130" s="51">
        <v>-1.6148698540002275E-14</v>
      </c>
    </row>
    <row r="131" spans="1:25">
      <c r="A131" s="40" t="s">
        <v>112</v>
      </c>
      <c r="B131" s="41">
        <v>499</v>
      </c>
      <c r="C131" s="52">
        <v>508</v>
      </c>
      <c r="D131" s="43">
        <v>9</v>
      </c>
      <c r="E131" s="51">
        <v>1.8036072144288577</v>
      </c>
      <c r="F131" s="41">
        <v>16</v>
      </c>
      <c r="G131" s="52">
        <v>19</v>
      </c>
      <c r="H131" s="43">
        <v>3</v>
      </c>
      <c r="I131" s="51">
        <v>18.75</v>
      </c>
      <c r="J131" s="41">
        <v>1001</v>
      </c>
      <c r="K131" s="52">
        <v>919</v>
      </c>
      <c r="L131" s="43">
        <v>-82</v>
      </c>
      <c r="M131" s="51">
        <v>-8.1918081918081924</v>
      </c>
      <c r="N131" s="41">
        <v>326</v>
      </c>
      <c r="O131" s="52">
        <v>390</v>
      </c>
      <c r="P131" s="43">
        <v>64</v>
      </c>
      <c r="Q131" s="51">
        <v>19.631901840490798</v>
      </c>
      <c r="R131" s="41">
        <v>186</v>
      </c>
      <c r="S131" s="52">
        <v>264</v>
      </c>
      <c r="T131" s="43">
        <v>78</v>
      </c>
      <c r="U131" s="51">
        <v>41.935483870967744</v>
      </c>
      <c r="V131" s="41">
        <v>39</v>
      </c>
      <c r="W131" s="52">
        <v>59</v>
      </c>
      <c r="X131" s="43">
        <v>20</v>
      </c>
      <c r="Y131" s="51">
        <v>51.282051282051277</v>
      </c>
    </row>
    <row r="132" spans="1:25">
      <c r="A132" s="40" t="s">
        <v>95</v>
      </c>
      <c r="B132" s="41">
        <v>827</v>
      </c>
      <c r="C132" s="52">
        <v>1220</v>
      </c>
      <c r="D132" s="43">
        <v>393</v>
      </c>
      <c r="E132" s="51">
        <v>47.521160822249094</v>
      </c>
      <c r="F132" s="41">
        <v>3</v>
      </c>
      <c r="G132" s="52">
        <v>19</v>
      </c>
      <c r="H132" s="43">
        <v>16</v>
      </c>
      <c r="I132" s="51">
        <v>533.33333333333326</v>
      </c>
      <c r="J132" s="41">
        <v>1494</v>
      </c>
      <c r="K132" s="52">
        <v>1900</v>
      </c>
      <c r="L132" s="43">
        <v>406</v>
      </c>
      <c r="M132" s="51">
        <v>27.175368139223561</v>
      </c>
      <c r="N132" s="41">
        <v>317</v>
      </c>
      <c r="O132" s="52">
        <v>343</v>
      </c>
      <c r="P132" s="43">
        <v>26</v>
      </c>
      <c r="Q132" s="51">
        <v>8.2018927444794958</v>
      </c>
      <c r="R132" s="41">
        <v>692</v>
      </c>
      <c r="S132" s="52">
        <v>941</v>
      </c>
      <c r="T132" s="43">
        <v>249</v>
      </c>
      <c r="U132" s="51">
        <v>35.982658959537574</v>
      </c>
      <c r="V132" s="41">
        <v>30</v>
      </c>
      <c r="W132" s="52">
        <v>63</v>
      </c>
      <c r="X132" s="43">
        <v>33</v>
      </c>
      <c r="Y132" s="51">
        <v>110.00000000000001</v>
      </c>
    </row>
    <row r="133" spans="1:25">
      <c r="A133" s="40" t="s">
        <v>102</v>
      </c>
      <c r="B133" s="41">
        <v>897</v>
      </c>
      <c r="C133" s="52">
        <v>1659</v>
      </c>
      <c r="D133" s="43">
        <v>762</v>
      </c>
      <c r="E133" s="51">
        <v>84.949832775919731</v>
      </c>
      <c r="F133" s="41">
        <v>5</v>
      </c>
      <c r="G133" s="52">
        <v>40</v>
      </c>
      <c r="H133" s="43">
        <v>35</v>
      </c>
      <c r="I133" s="51">
        <v>700</v>
      </c>
      <c r="J133" s="41">
        <v>1636</v>
      </c>
      <c r="K133" s="52">
        <v>2183</v>
      </c>
      <c r="L133" s="43">
        <v>547</v>
      </c>
      <c r="M133" s="51">
        <v>33.43520782396088</v>
      </c>
      <c r="N133" s="41">
        <v>610</v>
      </c>
      <c r="O133" s="52">
        <v>740</v>
      </c>
      <c r="P133" s="43">
        <v>130</v>
      </c>
      <c r="Q133" s="51">
        <v>21.311475409836063</v>
      </c>
      <c r="R133" s="41">
        <v>631</v>
      </c>
      <c r="S133" s="52">
        <v>944</v>
      </c>
      <c r="T133" s="43">
        <v>313</v>
      </c>
      <c r="U133" s="51">
        <v>49.603803486529316</v>
      </c>
      <c r="V133" s="41">
        <v>74</v>
      </c>
      <c r="W133" s="52">
        <v>177</v>
      </c>
      <c r="X133" s="43">
        <v>103</v>
      </c>
      <c r="Y133" s="51">
        <v>139.18918918918919</v>
      </c>
    </row>
    <row r="134" spans="1:25">
      <c r="A134" s="48" t="s">
        <v>192</v>
      </c>
      <c r="C134" s="52"/>
      <c r="D134" s="43"/>
      <c r="E134" s="51"/>
      <c r="G134" s="52"/>
      <c r="H134" s="43"/>
      <c r="I134" s="51"/>
      <c r="K134" s="52"/>
      <c r="L134" s="43"/>
      <c r="M134" s="51"/>
      <c r="O134" s="52"/>
      <c r="P134" s="43"/>
      <c r="Q134" s="51"/>
      <c r="S134" s="52"/>
      <c r="T134" s="43"/>
      <c r="U134" s="51"/>
      <c r="W134" s="52"/>
      <c r="X134" s="43"/>
      <c r="Y134" s="51"/>
    </row>
    <row r="135" spans="1:25">
      <c r="A135" s="40" t="s">
        <v>120</v>
      </c>
      <c r="B135" s="41">
        <v>3810</v>
      </c>
      <c r="C135" s="52">
        <v>2400</v>
      </c>
      <c r="D135" s="43">
        <v>-1410</v>
      </c>
      <c r="E135" s="51">
        <v>-37.00787401574803</v>
      </c>
      <c r="F135" s="41">
        <v>1890</v>
      </c>
      <c r="G135" s="52">
        <v>1892</v>
      </c>
      <c r="H135" s="43">
        <v>2</v>
      </c>
      <c r="I135" s="51">
        <v>0.10582010582010583</v>
      </c>
      <c r="J135" s="41">
        <v>3067</v>
      </c>
      <c r="K135" s="52">
        <v>2862</v>
      </c>
      <c r="L135" s="43">
        <v>-205</v>
      </c>
      <c r="M135" s="51">
        <v>-6.6840560808607759</v>
      </c>
      <c r="N135" s="41">
        <v>1392</v>
      </c>
      <c r="O135" s="52">
        <v>1104</v>
      </c>
      <c r="P135" s="43">
        <v>-288</v>
      </c>
      <c r="Q135" s="51">
        <v>-20.689655172413794</v>
      </c>
      <c r="R135" s="41">
        <v>934</v>
      </c>
      <c r="S135" s="52">
        <v>1275</v>
      </c>
      <c r="T135" s="43">
        <v>341</v>
      </c>
      <c r="U135" s="51">
        <v>36.509635974304068</v>
      </c>
      <c r="V135" s="41">
        <v>629</v>
      </c>
      <c r="W135" s="52">
        <v>644</v>
      </c>
      <c r="X135" s="43">
        <v>15</v>
      </c>
      <c r="Y135" s="51">
        <v>2.3847376788553261</v>
      </c>
    </row>
    <row r="136" spans="1:25">
      <c r="A136" s="40" t="s">
        <v>164</v>
      </c>
      <c r="B136" s="41">
        <v>376</v>
      </c>
      <c r="C136" s="52">
        <v>344</v>
      </c>
      <c r="D136" s="43">
        <v>-32</v>
      </c>
      <c r="E136" s="51">
        <v>-8.5106382978723403</v>
      </c>
      <c r="F136" s="41">
        <v>5</v>
      </c>
      <c r="G136" s="52">
        <v>16</v>
      </c>
      <c r="H136" s="43">
        <v>11</v>
      </c>
      <c r="I136" s="51">
        <v>220.00000000000003</v>
      </c>
      <c r="J136" s="41">
        <v>3283</v>
      </c>
      <c r="K136" s="52">
        <v>4756</v>
      </c>
      <c r="L136" s="43">
        <v>1473</v>
      </c>
      <c r="M136" s="51">
        <v>44.867499238501367</v>
      </c>
      <c r="N136" s="41">
        <v>241</v>
      </c>
      <c r="O136" s="52">
        <v>255</v>
      </c>
      <c r="P136" s="43">
        <v>14</v>
      </c>
      <c r="Q136" s="51">
        <v>5.809128630705394</v>
      </c>
      <c r="R136" s="41">
        <v>1385</v>
      </c>
      <c r="S136" s="52">
        <v>2343</v>
      </c>
      <c r="T136" s="43">
        <v>958</v>
      </c>
      <c r="U136" s="51">
        <v>69.169675090252696</v>
      </c>
      <c r="V136" s="41">
        <v>67</v>
      </c>
      <c r="W136" s="52">
        <v>163</v>
      </c>
      <c r="X136" s="43">
        <v>96</v>
      </c>
      <c r="Y136" s="51">
        <v>143.28358208955223</v>
      </c>
    </row>
    <row r="137" spans="1:25">
      <c r="A137" s="40" t="s">
        <v>126</v>
      </c>
      <c r="B137" s="41">
        <v>236</v>
      </c>
      <c r="C137" s="52">
        <v>1312</v>
      </c>
      <c r="D137" s="43">
        <v>1076</v>
      </c>
      <c r="E137" s="51">
        <v>455.93220338983053</v>
      </c>
      <c r="F137" s="41">
        <v>1</v>
      </c>
      <c r="G137" s="52">
        <v>49</v>
      </c>
      <c r="H137" s="43">
        <v>48</v>
      </c>
      <c r="I137" s="51">
        <v>4800</v>
      </c>
      <c r="J137" s="41">
        <v>29</v>
      </c>
      <c r="K137" s="52">
        <v>77</v>
      </c>
      <c r="L137" s="43">
        <v>48</v>
      </c>
      <c r="M137" s="51">
        <v>165.51724137931035</v>
      </c>
      <c r="N137" s="41">
        <v>18</v>
      </c>
      <c r="O137" s="52">
        <v>47</v>
      </c>
      <c r="P137" s="43">
        <v>29</v>
      </c>
      <c r="Q137" s="51">
        <v>161.11111111111111</v>
      </c>
      <c r="R137" s="41">
        <v>5</v>
      </c>
      <c r="S137" s="52">
        <v>1</v>
      </c>
      <c r="T137" s="43">
        <v>-4</v>
      </c>
      <c r="U137" s="51">
        <v>-80</v>
      </c>
      <c r="V137" s="41">
        <v>26</v>
      </c>
      <c r="W137" s="52">
        <v>65</v>
      </c>
      <c r="X137" s="43">
        <v>39</v>
      </c>
      <c r="Y137" s="51">
        <v>150</v>
      </c>
    </row>
    <row r="138" spans="1:25">
      <c r="A138" s="40" t="s">
        <v>163</v>
      </c>
      <c r="B138" s="41">
        <v>662.62877118573874</v>
      </c>
      <c r="C138" s="52">
        <v>625</v>
      </c>
      <c r="D138" s="43">
        <v>-37.628771185738742</v>
      </c>
      <c r="E138" s="51">
        <v>-5.678710738503562</v>
      </c>
      <c r="F138" s="41">
        <v>13.000000000000002</v>
      </c>
      <c r="G138" s="52">
        <v>49</v>
      </c>
      <c r="H138" s="43">
        <v>36</v>
      </c>
      <c r="I138" s="51">
        <v>276.92307692307685</v>
      </c>
      <c r="J138" s="41">
        <v>5510.8831657250785</v>
      </c>
      <c r="K138" s="52">
        <v>8317</v>
      </c>
      <c r="L138" s="43">
        <v>2806.1168342749215</v>
      </c>
      <c r="M138" s="51">
        <v>50.919548643810067</v>
      </c>
      <c r="N138" s="41">
        <v>375.59767391772556</v>
      </c>
      <c r="O138" s="52">
        <v>473</v>
      </c>
      <c r="P138" s="43">
        <v>97.402326082274442</v>
      </c>
      <c r="Q138" s="51">
        <v>25.932622283387825</v>
      </c>
      <c r="R138" s="41">
        <v>3947.2580228300667</v>
      </c>
      <c r="S138" s="52">
        <v>6161</v>
      </c>
      <c r="T138" s="43">
        <v>2213.7419771699333</v>
      </c>
      <c r="U138" s="51">
        <v>56.083031926621963</v>
      </c>
      <c r="V138" s="41">
        <v>82.382511307344387</v>
      </c>
      <c r="W138" s="52">
        <v>126</v>
      </c>
      <c r="X138" s="43">
        <v>43.617488692655613</v>
      </c>
      <c r="Y138" s="51">
        <v>52.945082640090781</v>
      </c>
    </row>
    <row r="139" spans="1:25">
      <c r="A139" s="40" t="s">
        <v>167</v>
      </c>
      <c r="B139" s="41">
        <v>4323</v>
      </c>
      <c r="C139" s="52">
        <v>6389</v>
      </c>
      <c r="D139" s="43">
        <v>2066</v>
      </c>
      <c r="E139" s="51">
        <v>47.790885958824894</v>
      </c>
      <c r="F139" s="41">
        <v>55.999999999999993</v>
      </c>
      <c r="G139" s="52">
        <v>346</v>
      </c>
      <c r="H139" s="43">
        <v>290</v>
      </c>
      <c r="I139" s="51">
        <v>517.85714285714289</v>
      </c>
      <c r="J139" s="41">
        <v>626</v>
      </c>
      <c r="K139" s="52">
        <v>765</v>
      </c>
      <c r="L139" s="43">
        <v>139</v>
      </c>
      <c r="M139" s="51">
        <v>22.204472843450478</v>
      </c>
      <c r="N139" s="41">
        <v>655</v>
      </c>
      <c r="O139" s="52">
        <v>919</v>
      </c>
      <c r="P139" s="43">
        <v>264</v>
      </c>
      <c r="Q139" s="51">
        <v>40.305343511450381</v>
      </c>
      <c r="R139" s="41">
        <v>135</v>
      </c>
      <c r="S139" s="52">
        <v>334</v>
      </c>
      <c r="T139" s="43">
        <v>199</v>
      </c>
      <c r="U139" s="51">
        <v>147.40740740740742</v>
      </c>
      <c r="V139" s="41">
        <v>253</v>
      </c>
      <c r="W139" s="52">
        <v>724</v>
      </c>
      <c r="X139" s="43">
        <v>471</v>
      </c>
      <c r="Y139" s="51">
        <v>186.16600790513834</v>
      </c>
    </row>
    <row r="140" spans="1:25">
      <c r="A140" s="40" t="s">
        <v>225</v>
      </c>
      <c r="B140" s="41">
        <v>64</v>
      </c>
      <c r="C140" s="52">
        <v>98</v>
      </c>
      <c r="D140" s="43">
        <v>34</v>
      </c>
      <c r="E140" s="51">
        <v>53.125</v>
      </c>
      <c r="F140" s="41">
        <v>0</v>
      </c>
      <c r="G140" s="52">
        <v>3</v>
      </c>
      <c r="H140" s="43">
        <v>3</v>
      </c>
      <c r="I140" s="51">
        <v>0</v>
      </c>
      <c r="J140" s="41">
        <v>114</v>
      </c>
      <c r="K140" s="52">
        <v>151</v>
      </c>
      <c r="L140" s="43">
        <v>37</v>
      </c>
      <c r="M140" s="51">
        <v>32.456140350877192</v>
      </c>
      <c r="N140" s="41">
        <v>191</v>
      </c>
      <c r="O140" s="52">
        <v>199</v>
      </c>
      <c r="P140" s="43">
        <v>8</v>
      </c>
      <c r="Q140" s="51">
        <v>4.1884816753926701</v>
      </c>
      <c r="R140" s="41">
        <v>65</v>
      </c>
      <c r="S140" s="52">
        <v>54</v>
      </c>
      <c r="T140" s="43">
        <v>-11</v>
      </c>
      <c r="U140" s="51">
        <v>-16.923076923076923</v>
      </c>
      <c r="V140" s="41">
        <v>7</v>
      </c>
      <c r="W140" s="52">
        <v>15</v>
      </c>
      <c r="X140" s="43">
        <v>8</v>
      </c>
      <c r="Y140" s="51">
        <v>114.28571428571428</v>
      </c>
    </row>
    <row r="141" spans="1:25">
      <c r="A141" s="40" t="s">
        <v>129</v>
      </c>
      <c r="B141" s="41">
        <v>4881.6963526196469</v>
      </c>
      <c r="C141" s="52">
        <v>4664</v>
      </c>
      <c r="D141" s="43">
        <v>-217.69635261964686</v>
      </c>
      <c r="E141" s="51">
        <v>-4.4594406717416017</v>
      </c>
      <c r="F141" s="41">
        <v>986.67437243563643</v>
      </c>
      <c r="G141" s="52">
        <v>3694</v>
      </c>
      <c r="H141" s="43">
        <v>2707.3256275643635</v>
      </c>
      <c r="I141" s="51">
        <v>274.38896795112311</v>
      </c>
      <c r="J141" s="41">
        <v>1818.4471432799255</v>
      </c>
      <c r="K141" s="52">
        <v>1657</v>
      </c>
      <c r="L141" s="43">
        <v>-161.44714327992551</v>
      </c>
      <c r="M141" s="51">
        <v>-8.8782972810924807</v>
      </c>
      <c r="N141" s="41">
        <v>1476.191849933414</v>
      </c>
      <c r="O141" s="52">
        <v>1678</v>
      </c>
      <c r="P141" s="43">
        <v>201.80815006658599</v>
      </c>
      <c r="Q141" s="51">
        <v>13.670861959825132</v>
      </c>
      <c r="R141" s="41">
        <v>190.52658502518909</v>
      </c>
      <c r="S141" s="52">
        <v>123</v>
      </c>
      <c r="T141" s="43">
        <v>-67.526585025189092</v>
      </c>
      <c r="U141" s="51">
        <v>-35.442080178082001</v>
      </c>
      <c r="V141" s="41">
        <v>672.94508314103996</v>
      </c>
      <c r="W141" s="52">
        <v>1070</v>
      </c>
      <c r="X141" s="43">
        <v>397.05491685896004</v>
      </c>
      <c r="Y141" s="51">
        <v>59.002573435214899</v>
      </c>
    </row>
    <row r="142" spans="1:25">
      <c r="A142" s="40" t="s">
        <v>146</v>
      </c>
      <c r="B142" s="41">
        <v>46.214484679665738</v>
      </c>
      <c r="C142" s="52">
        <v>77</v>
      </c>
      <c r="D142" s="43">
        <v>30.785515320334262</v>
      </c>
      <c r="E142" s="51">
        <v>66.614429509975295</v>
      </c>
      <c r="F142" s="41">
        <v>0</v>
      </c>
      <c r="G142" s="52">
        <v>0</v>
      </c>
      <c r="H142" s="43">
        <v>0</v>
      </c>
      <c r="I142" s="51">
        <v>0</v>
      </c>
      <c r="J142" s="41">
        <v>35.910863509749305</v>
      </c>
      <c r="K142" s="52">
        <v>51</v>
      </c>
      <c r="L142" s="43">
        <v>15.089136490250695</v>
      </c>
      <c r="M142" s="51">
        <v>42.018305926155755</v>
      </c>
      <c r="N142" s="41">
        <v>7</v>
      </c>
      <c r="O142" s="52">
        <v>12</v>
      </c>
      <c r="P142" s="43">
        <v>5</v>
      </c>
      <c r="Q142" s="51">
        <v>71.428571428571431</v>
      </c>
      <c r="R142" s="41">
        <v>3</v>
      </c>
      <c r="S142" s="52">
        <v>8</v>
      </c>
      <c r="T142" s="43">
        <v>5</v>
      </c>
      <c r="U142" s="51">
        <v>166.66666666666669</v>
      </c>
      <c r="V142" s="41">
        <v>0</v>
      </c>
      <c r="W142" s="52">
        <v>0</v>
      </c>
      <c r="X142" s="43">
        <v>0</v>
      </c>
      <c r="Y142" s="51">
        <v>0</v>
      </c>
    </row>
    <row r="143" spans="1:25">
      <c r="A143" s="40" t="s">
        <v>157</v>
      </c>
      <c r="B143" s="41">
        <v>643</v>
      </c>
      <c r="C143" s="52">
        <v>348</v>
      </c>
      <c r="D143" s="43">
        <v>-295</v>
      </c>
      <c r="E143" s="51">
        <v>-45.878693623639194</v>
      </c>
      <c r="F143" s="41">
        <v>8</v>
      </c>
      <c r="G143" s="52">
        <v>70</v>
      </c>
      <c r="H143" s="43">
        <v>62</v>
      </c>
      <c r="I143" s="51">
        <v>775</v>
      </c>
      <c r="J143" s="41">
        <v>1557</v>
      </c>
      <c r="K143" s="52">
        <v>3983</v>
      </c>
      <c r="L143" s="43">
        <v>2426</v>
      </c>
      <c r="M143" s="51">
        <v>155.81245985870262</v>
      </c>
      <c r="N143" s="41">
        <v>181</v>
      </c>
      <c r="O143" s="52">
        <v>361</v>
      </c>
      <c r="P143" s="43">
        <v>180</v>
      </c>
      <c r="Q143" s="51">
        <v>99.447513812154696</v>
      </c>
      <c r="R143" s="41">
        <v>787</v>
      </c>
      <c r="S143" s="52">
        <v>1570</v>
      </c>
      <c r="T143" s="43">
        <v>783</v>
      </c>
      <c r="U143" s="51">
        <v>99.491740787801774</v>
      </c>
      <c r="V143" s="41">
        <v>126</v>
      </c>
      <c r="W143" s="52">
        <v>151</v>
      </c>
      <c r="X143" s="43">
        <v>25</v>
      </c>
      <c r="Y143" s="51">
        <v>19.841269841269842</v>
      </c>
    </row>
    <row r="144" spans="1:25">
      <c r="A144" s="40" t="s">
        <v>140</v>
      </c>
      <c r="B144" s="41">
        <v>2100</v>
      </c>
      <c r="C144" s="52">
        <v>1244</v>
      </c>
      <c r="D144" s="43">
        <v>-856</v>
      </c>
      <c r="E144" s="51">
        <v>-40.761904761904759</v>
      </c>
      <c r="F144" s="41">
        <v>119</v>
      </c>
      <c r="G144" s="52">
        <v>229</v>
      </c>
      <c r="H144" s="43">
        <v>110</v>
      </c>
      <c r="I144" s="51">
        <v>92.436974789915965</v>
      </c>
      <c r="J144" s="41">
        <v>3564</v>
      </c>
      <c r="K144" s="52">
        <v>4432</v>
      </c>
      <c r="L144" s="43">
        <v>868</v>
      </c>
      <c r="M144" s="51">
        <v>24.354657687991022</v>
      </c>
      <c r="N144" s="41">
        <v>332</v>
      </c>
      <c r="O144" s="52">
        <v>418</v>
      </c>
      <c r="P144" s="43">
        <v>86</v>
      </c>
      <c r="Q144" s="51">
        <v>25.903614457831324</v>
      </c>
      <c r="R144" s="41">
        <v>207</v>
      </c>
      <c r="S144" s="52">
        <v>257</v>
      </c>
      <c r="T144" s="43">
        <v>50</v>
      </c>
      <c r="U144" s="51">
        <v>24.154589371980677</v>
      </c>
      <c r="V144" s="41">
        <v>280</v>
      </c>
      <c r="W144" s="52">
        <v>339</v>
      </c>
      <c r="X144" s="43">
        <v>59</v>
      </c>
      <c r="Y144" s="51">
        <v>21.071428571428573</v>
      </c>
    </row>
    <row r="145" spans="1:25">
      <c r="A145" s="40" t="s">
        <v>169</v>
      </c>
      <c r="B145" s="41">
        <v>412</v>
      </c>
      <c r="C145" s="52">
        <v>431</v>
      </c>
      <c r="D145" s="43">
        <v>19</v>
      </c>
      <c r="E145" s="51">
        <v>4.6116504854368934</v>
      </c>
      <c r="F145" s="41">
        <v>4</v>
      </c>
      <c r="G145" s="52">
        <v>16</v>
      </c>
      <c r="H145" s="43">
        <v>12</v>
      </c>
      <c r="I145" s="51">
        <v>300</v>
      </c>
      <c r="J145" s="41">
        <v>2204</v>
      </c>
      <c r="K145" s="52">
        <v>4191</v>
      </c>
      <c r="L145" s="43">
        <v>1987</v>
      </c>
      <c r="M145" s="51">
        <v>90.154264972776758</v>
      </c>
      <c r="N145" s="41">
        <v>113</v>
      </c>
      <c r="O145" s="52">
        <v>172</v>
      </c>
      <c r="P145" s="43">
        <v>59</v>
      </c>
      <c r="Q145" s="51">
        <v>52.212389380530979</v>
      </c>
      <c r="R145" s="41">
        <v>2656</v>
      </c>
      <c r="S145" s="52">
        <v>3679</v>
      </c>
      <c r="T145" s="43">
        <v>1023</v>
      </c>
      <c r="U145" s="51">
        <v>38.516566265060241</v>
      </c>
      <c r="V145" s="41">
        <v>62</v>
      </c>
      <c r="W145" s="52">
        <v>97</v>
      </c>
      <c r="X145" s="43">
        <v>35</v>
      </c>
      <c r="Y145" s="51">
        <v>56.451612903225815</v>
      </c>
    </row>
    <row r="146" spans="1:25">
      <c r="A146" s="40" t="s">
        <v>138</v>
      </c>
      <c r="B146" s="41">
        <v>314.31086142322096</v>
      </c>
      <c r="C146" s="52">
        <v>316</v>
      </c>
      <c r="D146" s="43">
        <v>1.6891385767790439</v>
      </c>
      <c r="E146" s="51">
        <v>0.53741018338676227</v>
      </c>
      <c r="F146" s="41">
        <v>32</v>
      </c>
      <c r="G146" s="52">
        <v>210</v>
      </c>
      <c r="H146" s="43">
        <v>178</v>
      </c>
      <c r="I146" s="51">
        <v>556.25</v>
      </c>
      <c r="J146" s="41">
        <v>86.419475655430702</v>
      </c>
      <c r="K146" s="52">
        <v>257</v>
      </c>
      <c r="L146" s="43">
        <v>170.58052434456931</v>
      </c>
      <c r="M146" s="51">
        <v>197.38666897807059</v>
      </c>
      <c r="N146" s="41">
        <v>40.385767790262172</v>
      </c>
      <c r="O146" s="52">
        <v>64</v>
      </c>
      <c r="P146" s="43">
        <v>23.614232209737828</v>
      </c>
      <c r="Q146" s="51">
        <v>58.471668366873786</v>
      </c>
      <c r="R146" s="41">
        <v>30.295880149812739</v>
      </c>
      <c r="S146" s="52">
        <v>33</v>
      </c>
      <c r="T146" s="43">
        <v>2.7041198501872614</v>
      </c>
      <c r="U146" s="51">
        <v>8.9257015700333611</v>
      </c>
      <c r="V146" s="41">
        <v>26.524344569288392</v>
      </c>
      <c r="W146" s="52">
        <v>70</v>
      </c>
      <c r="X146" s="43">
        <v>43.475655430711612</v>
      </c>
      <c r="Y146" s="51">
        <v>163.90850042360913</v>
      </c>
    </row>
    <row r="147" spans="1:25">
      <c r="A147" s="40" t="s">
        <v>155</v>
      </c>
      <c r="B147" s="41">
        <v>1460</v>
      </c>
      <c r="C147" s="52">
        <v>1151</v>
      </c>
      <c r="D147" s="43">
        <v>-309</v>
      </c>
      <c r="E147" s="51">
        <v>-21.164383561643834</v>
      </c>
      <c r="F147" s="41">
        <v>6</v>
      </c>
      <c r="G147" s="52">
        <v>43</v>
      </c>
      <c r="H147" s="43">
        <v>37</v>
      </c>
      <c r="I147" s="51">
        <v>616.66666666666674</v>
      </c>
      <c r="J147" s="41">
        <v>5467</v>
      </c>
      <c r="K147" s="52">
        <v>9360</v>
      </c>
      <c r="L147" s="43">
        <v>3893</v>
      </c>
      <c r="M147" s="51">
        <v>71.209072617523319</v>
      </c>
      <c r="N147" s="41">
        <v>577</v>
      </c>
      <c r="O147" s="52">
        <v>579</v>
      </c>
      <c r="P147" s="43">
        <v>2</v>
      </c>
      <c r="Q147" s="51">
        <v>0.34662045060658575</v>
      </c>
      <c r="R147" s="41">
        <v>2882</v>
      </c>
      <c r="S147" s="52">
        <v>3965</v>
      </c>
      <c r="T147" s="43">
        <v>1083</v>
      </c>
      <c r="U147" s="51">
        <v>37.578070784177655</v>
      </c>
      <c r="V147" s="41">
        <v>204</v>
      </c>
      <c r="W147" s="52">
        <v>284</v>
      </c>
      <c r="X147" s="43">
        <v>80</v>
      </c>
      <c r="Y147" s="51">
        <v>39.215686274509807</v>
      </c>
    </row>
    <row r="148" spans="1:25">
      <c r="A148" s="40" t="s">
        <v>132</v>
      </c>
      <c r="B148" s="41">
        <v>6203.9062215477989</v>
      </c>
      <c r="C148" s="52">
        <v>4215</v>
      </c>
      <c r="D148" s="43">
        <v>-1988.9062215477989</v>
      </c>
      <c r="E148" s="51">
        <v>-32.058934331402433</v>
      </c>
      <c r="F148" s="41">
        <v>1337.7647951441577</v>
      </c>
      <c r="G148" s="52">
        <v>2559</v>
      </c>
      <c r="H148" s="43">
        <v>1221.2352048558423</v>
      </c>
      <c r="I148" s="51">
        <v>91.289231805822922</v>
      </c>
      <c r="J148" s="41">
        <v>14341.864946889225</v>
      </c>
      <c r="K148" s="52">
        <v>18455</v>
      </c>
      <c r="L148" s="43">
        <v>4113.1350531107746</v>
      </c>
      <c r="M148" s="51">
        <v>28.679220368777219</v>
      </c>
      <c r="N148" s="41">
        <v>3703.815781487101</v>
      </c>
      <c r="O148" s="52">
        <v>5495</v>
      </c>
      <c r="P148" s="43">
        <v>1791.184218512899</v>
      </c>
      <c r="Q148" s="51">
        <v>48.360510462367792</v>
      </c>
      <c r="R148" s="41">
        <v>4211.9769347496194</v>
      </c>
      <c r="S148" s="52">
        <v>2192</v>
      </c>
      <c r="T148" s="43">
        <v>-2019.9769347496194</v>
      </c>
      <c r="U148" s="51">
        <v>-47.957929638323073</v>
      </c>
      <c r="V148" s="41">
        <v>565</v>
      </c>
      <c r="W148" s="52">
        <v>555</v>
      </c>
      <c r="X148" s="43">
        <v>-10</v>
      </c>
      <c r="Y148" s="51">
        <v>-1.7699115044247788</v>
      </c>
    </row>
    <row r="149" spans="1:25">
      <c r="A149" s="40" t="s">
        <v>130</v>
      </c>
      <c r="B149" s="41">
        <v>1479</v>
      </c>
      <c r="C149" s="52">
        <v>1245</v>
      </c>
      <c r="D149" s="43">
        <v>-234</v>
      </c>
      <c r="E149" s="51">
        <v>-15.821501014198782</v>
      </c>
      <c r="F149" s="41">
        <v>505</v>
      </c>
      <c r="G149" s="52">
        <v>1148</v>
      </c>
      <c r="H149" s="43">
        <v>643</v>
      </c>
      <c r="I149" s="51">
        <v>127.32673267326733</v>
      </c>
      <c r="J149" s="41">
        <v>4630</v>
      </c>
      <c r="K149" s="52">
        <v>6340</v>
      </c>
      <c r="L149" s="43">
        <v>1710</v>
      </c>
      <c r="M149" s="51">
        <v>36.933045356371494</v>
      </c>
      <c r="N149" s="41">
        <v>906</v>
      </c>
      <c r="O149" s="52">
        <v>1481</v>
      </c>
      <c r="P149" s="43">
        <v>575</v>
      </c>
      <c r="Q149" s="51">
        <v>63.465783664459167</v>
      </c>
      <c r="R149" s="41">
        <v>2783</v>
      </c>
      <c r="S149" s="52">
        <v>1538</v>
      </c>
      <c r="T149" s="43">
        <v>-1245</v>
      </c>
      <c r="U149" s="51">
        <v>-44.735896514552643</v>
      </c>
      <c r="V149" s="41">
        <v>284</v>
      </c>
      <c r="W149" s="52">
        <v>281</v>
      </c>
      <c r="X149" s="43">
        <v>-3</v>
      </c>
      <c r="Y149" s="51">
        <v>-1.056338028169014</v>
      </c>
    </row>
    <row r="150" spans="1:25">
      <c r="A150" s="40" t="s">
        <v>162</v>
      </c>
      <c r="B150" s="41">
        <v>490</v>
      </c>
      <c r="C150" s="52">
        <v>499</v>
      </c>
      <c r="D150" s="43">
        <v>9</v>
      </c>
      <c r="E150" s="51">
        <v>1.8367346938775513</v>
      </c>
      <c r="F150" s="41">
        <v>0</v>
      </c>
      <c r="G150" s="52">
        <v>11</v>
      </c>
      <c r="H150" s="43">
        <v>11</v>
      </c>
      <c r="I150" s="51">
        <v>0</v>
      </c>
      <c r="J150" s="41">
        <v>55</v>
      </c>
      <c r="K150" s="52">
        <v>99</v>
      </c>
      <c r="L150" s="43">
        <v>44</v>
      </c>
      <c r="M150" s="51">
        <v>80</v>
      </c>
      <c r="N150" s="41">
        <v>174</v>
      </c>
      <c r="O150" s="52">
        <v>186</v>
      </c>
      <c r="P150" s="43">
        <v>12</v>
      </c>
      <c r="Q150" s="51">
        <v>6.8965517241379306</v>
      </c>
      <c r="R150" s="41">
        <v>21</v>
      </c>
      <c r="S150" s="52">
        <v>46</v>
      </c>
      <c r="T150" s="43">
        <v>25</v>
      </c>
      <c r="U150" s="51">
        <v>119.04761904761905</v>
      </c>
      <c r="V150" s="41">
        <v>29</v>
      </c>
      <c r="W150" s="52">
        <v>36</v>
      </c>
      <c r="X150" s="43">
        <v>7</v>
      </c>
      <c r="Y150" s="51">
        <v>24.137931034482758</v>
      </c>
    </row>
    <row r="151" spans="1:25">
      <c r="A151" s="40" t="s">
        <v>153</v>
      </c>
      <c r="B151" s="41">
        <v>6029</v>
      </c>
      <c r="C151" s="52">
        <v>4288</v>
      </c>
      <c r="D151" s="43">
        <v>-1741</v>
      </c>
      <c r="E151" s="51">
        <v>-28.877094045447006</v>
      </c>
      <c r="F151" s="41">
        <v>329</v>
      </c>
      <c r="G151" s="52">
        <v>547</v>
      </c>
      <c r="H151" s="43">
        <v>218</v>
      </c>
      <c r="I151" s="51">
        <v>66.261398176291792</v>
      </c>
      <c r="J151" s="41">
        <v>17697</v>
      </c>
      <c r="K151" s="52">
        <v>34680</v>
      </c>
      <c r="L151" s="43">
        <v>16983</v>
      </c>
      <c r="M151" s="51">
        <v>95.96541786743515</v>
      </c>
      <c r="N151" s="41">
        <v>664</v>
      </c>
      <c r="O151" s="52">
        <v>676</v>
      </c>
      <c r="P151" s="43">
        <v>12</v>
      </c>
      <c r="Q151" s="51">
        <v>1.8072289156626504</v>
      </c>
      <c r="R151" s="41">
        <v>9470</v>
      </c>
      <c r="S151" s="52">
        <v>6791</v>
      </c>
      <c r="T151" s="43">
        <v>-2679</v>
      </c>
      <c r="U151" s="51">
        <v>-28.289334741288279</v>
      </c>
      <c r="V151" s="41">
        <v>856</v>
      </c>
      <c r="W151" s="52">
        <v>891</v>
      </c>
      <c r="X151" s="43">
        <v>35</v>
      </c>
      <c r="Y151" s="51">
        <v>4.0887850467289715</v>
      </c>
    </row>
    <row r="152" spans="1:25">
      <c r="A152" s="40" t="s">
        <v>150</v>
      </c>
      <c r="B152" s="41">
        <v>3323.9389172098599</v>
      </c>
      <c r="C152" s="52">
        <v>3555</v>
      </c>
      <c r="D152" s="43">
        <v>231.06108279014006</v>
      </c>
      <c r="E152" s="51">
        <v>6.9514238542053146</v>
      </c>
      <c r="F152" s="41">
        <v>42.618234422853952</v>
      </c>
      <c r="G152" s="52">
        <v>160</v>
      </c>
      <c r="H152" s="43">
        <v>117.38176557714604</v>
      </c>
      <c r="I152" s="51">
        <v>275.42615776265069</v>
      </c>
      <c r="J152" s="41">
        <v>8725.9548613562911</v>
      </c>
      <c r="K152" s="52">
        <v>11328</v>
      </c>
      <c r="L152" s="43">
        <v>2602.0451386437089</v>
      </c>
      <c r="M152" s="51">
        <v>29.819603470184219</v>
      </c>
      <c r="N152" s="41">
        <v>851.78565646873574</v>
      </c>
      <c r="O152" s="52">
        <v>1223</v>
      </c>
      <c r="P152" s="43">
        <v>371.21434353126426</v>
      </c>
      <c r="Q152" s="51">
        <v>43.580722534142538</v>
      </c>
      <c r="R152" s="41">
        <v>1457.8724898338105</v>
      </c>
      <c r="S152" s="52">
        <v>1218</v>
      </c>
      <c r="T152" s="43">
        <v>-239.8724898338105</v>
      </c>
      <c r="U152" s="51">
        <v>-16.453598754796083</v>
      </c>
      <c r="V152" s="41">
        <v>225.30140348447034</v>
      </c>
      <c r="W152" s="52">
        <v>316</v>
      </c>
      <c r="X152" s="43">
        <v>90.698596515529658</v>
      </c>
      <c r="Y152" s="51">
        <v>40.256560817110646</v>
      </c>
    </row>
    <row r="153" spans="1:25">
      <c r="A153" s="40" t="s">
        <v>168</v>
      </c>
      <c r="B153" s="41">
        <v>628</v>
      </c>
      <c r="C153" s="52">
        <v>598</v>
      </c>
      <c r="D153" s="43">
        <v>-30</v>
      </c>
      <c r="E153" s="51">
        <v>-4.7770700636942678</v>
      </c>
      <c r="F153" s="41">
        <v>17</v>
      </c>
      <c r="G153" s="52">
        <v>94</v>
      </c>
      <c r="H153" s="43">
        <v>77</v>
      </c>
      <c r="I153" s="51">
        <v>452.94117647058823</v>
      </c>
      <c r="J153" s="41">
        <v>2930</v>
      </c>
      <c r="K153" s="52">
        <v>3757</v>
      </c>
      <c r="L153" s="43">
        <v>827</v>
      </c>
      <c r="M153" s="51">
        <v>28.225255972696246</v>
      </c>
      <c r="N153" s="41">
        <v>307</v>
      </c>
      <c r="O153" s="52">
        <v>383</v>
      </c>
      <c r="P153" s="43">
        <v>76</v>
      </c>
      <c r="Q153" s="51">
        <v>24.755700325732899</v>
      </c>
      <c r="R153" s="41">
        <v>900</v>
      </c>
      <c r="S153" s="52">
        <v>2797</v>
      </c>
      <c r="T153" s="43">
        <v>1897</v>
      </c>
      <c r="U153" s="51">
        <v>210.77777777777777</v>
      </c>
      <c r="V153" s="41">
        <v>275</v>
      </c>
      <c r="W153" s="52">
        <v>545</v>
      </c>
      <c r="X153" s="43">
        <v>270</v>
      </c>
      <c r="Y153" s="51">
        <v>98.181818181818187</v>
      </c>
    </row>
    <row r="154" spans="1:25">
      <c r="A154" s="40" t="s">
        <v>161</v>
      </c>
      <c r="B154" s="41">
        <v>142.32243229432805</v>
      </c>
      <c r="C154" s="52">
        <v>237</v>
      </c>
      <c r="D154" s="43">
        <v>94.677567705671947</v>
      </c>
      <c r="E154" s="51">
        <v>66.523292343595728</v>
      </c>
      <c r="F154" s="41">
        <v>1</v>
      </c>
      <c r="G154" s="52">
        <v>3</v>
      </c>
      <c r="H154" s="43">
        <v>2</v>
      </c>
      <c r="I154" s="51">
        <v>200</v>
      </c>
      <c r="J154" s="41">
        <v>1074.5815022994379</v>
      </c>
      <c r="K154" s="52">
        <v>1627</v>
      </c>
      <c r="L154" s="43">
        <v>552.41849770056206</v>
      </c>
      <c r="M154" s="51">
        <v>51.407780286415885</v>
      </c>
      <c r="N154" s="41">
        <v>107.42667347981606</v>
      </c>
      <c r="O154" s="52">
        <v>140</v>
      </c>
      <c r="P154" s="43">
        <v>32.57332652018394</v>
      </c>
      <c r="Q154" s="51">
        <v>30.321451335178878</v>
      </c>
      <c r="R154" s="41">
        <v>1991.7782319877365</v>
      </c>
      <c r="S154" s="52">
        <v>2268</v>
      </c>
      <c r="T154" s="43">
        <v>276.22176801226351</v>
      </c>
      <c r="U154" s="51">
        <v>13.868098545117761</v>
      </c>
      <c r="V154" s="41">
        <v>18.878385283597343</v>
      </c>
      <c r="W154" s="52">
        <v>51</v>
      </c>
      <c r="X154" s="43">
        <v>32.121614716402661</v>
      </c>
      <c r="Y154" s="51">
        <v>170.15022330491274</v>
      </c>
    </row>
    <row r="155" spans="1:25">
      <c r="A155" s="40" t="s">
        <v>170</v>
      </c>
      <c r="B155" s="41">
        <v>4274</v>
      </c>
      <c r="C155" s="52">
        <v>5545</v>
      </c>
      <c r="D155" s="43">
        <v>1271</v>
      </c>
      <c r="E155" s="51">
        <v>29.73795039775386</v>
      </c>
      <c r="F155" s="41">
        <v>27</v>
      </c>
      <c r="G155" s="52">
        <v>141</v>
      </c>
      <c r="H155" s="43">
        <v>114</v>
      </c>
      <c r="I155" s="51">
        <v>422.22222222222223</v>
      </c>
      <c r="J155" s="41">
        <v>605</v>
      </c>
      <c r="K155" s="52">
        <v>670</v>
      </c>
      <c r="L155" s="43">
        <v>65</v>
      </c>
      <c r="M155" s="51">
        <v>10.743801652892563</v>
      </c>
      <c r="N155" s="41">
        <v>326</v>
      </c>
      <c r="O155" s="52">
        <v>416</v>
      </c>
      <c r="P155" s="43">
        <v>90</v>
      </c>
      <c r="Q155" s="51">
        <v>27.607361963190186</v>
      </c>
      <c r="R155" s="41">
        <v>122</v>
      </c>
      <c r="S155" s="52">
        <v>144</v>
      </c>
      <c r="T155" s="43">
        <v>22</v>
      </c>
      <c r="U155" s="51">
        <v>18.032786885245901</v>
      </c>
      <c r="V155" s="41">
        <v>201</v>
      </c>
      <c r="W155" s="52">
        <v>373</v>
      </c>
      <c r="X155" s="43">
        <v>172</v>
      </c>
      <c r="Y155" s="51">
        <v>85.572139303482587</v>
      </c>
    </row>
    <row r="156" spans="1:25">
      <c r="A156" s="40" t="s">
        <v>148</v>
      </c>
      <c r="B156" s="41">
        <v>127.65042505180152</v>
      </c>
      <c r="C156" s="52">
        <v>184</v>
      </c>
      <c r="D156" s="43">
        <v>56.34957494819848</v>
      </c>
      <c r="E156" s="51">
        <v>44.1436641713738</v>
      </c>
      <c r="F156" s="41">
        <v>4.070020746887967</v>
      </c>
      <c r="G156" s="52">
        <v>20</v>
      </c>
      <c r="H156" s="43">
        <v>15.929979253112034</v>
      </c>
      <c r="I156" s="51">
        <v>391.39798649165283</v>
      </c>
      <c r="J156" s="41">
        <v>305.09154731567412</v>
      </c>
      <c r="K156" s="52">
        <v>391</v>
      </c>
      <c r="L156" s="43">
        <v>85.90845268432588</v>
      </c>
      <c r="M156" s="51">
        <v>28.15825395366905</v>
      </c>
      <c r="N156" s="41">
        <v>114.68527653932375</v>
      </c>
      <c r="O156" s="52">
        <v>247</v>
      </c>
      <c r="P156" s="43">
        <v>132.31472346067625</v>
      </c>
      <c r="Q156" s="51">
        <v>115.37202285535548</v>
      </c>
      <c r="R156" s="41">
        <v>36.616590570039833</v>
      </c>
      <c r="S156" s="52">
        <v>36</v>
      </c>
      <c r="T156" s="43">
        <v>-0.61659057003983264</v>
      </c>
      <c r="U156" s="51">
        <v>-1.6839103817173382</v>
      </c>
      <c r="V156" s="41">
        <v>59.145789414530725</v>
      </c>
      <c r="W156" s="52">
        <v>94</v>
      </c>
      <c r="X156" s="43">
        <v>34.854210585469275</v>
      </c>
      <c r="Y156" s="51">
        <v>58.9293184358216</v>
      </c>
    </row>
    <row r="157" spans="1:25">
      <c r="A157" s="40" t="s">
        <v>159</v>
      </c>
      <c r="B157" s="41">
        <v>201</v>
      </c>
      <c r="C157" s="52">
        <v>344</v>
      </c>
      <c r="D157" s="43">
        <v>143</v>
      </c>
      <c r="E157" s="51">
        <v>71.144278606965173</v>
      </c>
      <c r="F157" s="41">
        <v>4</v>
      </c>
      <c r="G157" s="52">
        <v>81</v>
      </c>
      <c r="H157" s="43">
        <v>77</v>
      </c>
      <c r="I157" s="51">
        <v>1925</v>
      </c>
      <c r="J157" s="41">
        <v>37</v>
      </c>
      <c r="K157" s="52">
        <v>278</v>
      </c>
      <c r="L157" s="43">
        <v>241</v>
      </c>
      <c r="M157" s="51">
        <v>651.35135135135135</v>
      </c>
      <c r="N157" s="41">
        <v>85</v>
      </c>
      <c r="O157" s="52">
        <v>123</v>
      </c>
      <c r="P157" s="43">
        <v>38</v>
      </c>
      <c r="Q157" s="51">
        <v>44.705882352941181</v>
      </c>
      <c r="R157" s="41">
        <v>15</v>
      </c>
      <c r="S157" s="52">
        <v>38</v>
      </c>
      <c r="T157" s="43">
        <v>23</v>
      </c>
      <c r="U157" s="51">
        <v>153.33333333333334</v>
      </c>
      <c r="V157" s="41">
        <v>32</v>
      </c>
      <c r="W157" s="52">
        <v>73</v>
      </c>
      <c r="X157" s="43">
        <v>41</v>
      </c>
      <c r="Y157" s="51">
        <v>128.125</v>
      </c>
    </row>
    <row r="158" spans="1:25">
      <c r="A158" s="40" t="s">
        <v>142</v>
      </c>
      <c r="B158" s="41">
        <v>1060</v>
      </c>
      <c r="C158" s="52">
        <v>1396</v>
      </c>
      <c r="D158" s="43">
        <v>336</v>
      </c>
      <c r="E158" s="51">
        <v>31.69811320754717</v>
      </c>
      <c r="F158" s="41">
        <v>15</v>
      </c>
      <c r="G158" s="52">
        <v>242</v>
      </c>
      <c r="H158" s="43">
        <v>227</v>
      </c>
      <c r="I158" s="51">
        <v>1513.3333333333333</v>
      </c>
      <c r="J158" s="41">
        <v>48</v>
      </c>
      <c r="K158" s="52">
        <v>45</v>
      </c>
      <c r="L158" s="43">
        <v>-3</v>
      </c>
      <c r="M158" s="51">
        <v>-6.25</v>
      </c>
      <c r="N158" s="41">
        <v>331</v>
      </c>
      <c r="O158" s="52">
        <v>304</v>
      </c>
      <c r="P158" s="43">
        <v>-27</v>
      </c>
      <c r="Q158" s="51">
        <v>-8.1570996978851973</v>
      </c>
      <c r="R158" s="41">
        <v>6</v>
      </c>
      <c r="S158" s="52">
        <v>4</v>
      </c>
      <c r="T158" s="43">
        <v>-2</v>
      </c>
      <c r="U158" s="51">
        <v>-33.333333333333329</v>
      </c>
      <c r="V158" s="41">
        <v>46</v>
      </c>
      <c r="W158" s="52">
        <v>80</v>
      </c>
      <c r="X158" s="43">
        <v>34</v>
      </c>
      <c r="Y158" s="51">
        <v>73.91304347826086</v>
      </c>
    </row>
    <row r="159" spans="1:25">
      <c r="A159" s="40" t="s">
        <v>115</v>
      </c>
      <c r="B159" s="41">
        <v>2790.0281690140846</v>
      </c>
      <c r="C159" s="52">
        <v>2722</v>
      </c>
      <c r="D159" s="43">
        <v>-68.028169014084597</v>
      </c>
      <c r="E159" s="51">
        <v>-2.438261010035744</v>
      </c>
      <c r="F159" s="41">
        <v>1219</v>
      </c>
      <c r="G159" s="52">
        <v>1848</v>
      </c>
      <c r="H159" s="43">
        <v>629</v>
      </c>
      <c r="I159" s="51">
        <v>51.59967186218212</v>
      </c>
      <c r="J159" s="41">
        <v>2432</v>
      </c>
      <c r="K159" s="52">
        <v>3427</v>
      </c>
      <c r="L159" s="43">
        <v>995</v>
      </c>
      <c r="M159" s="51">
        <v>40.912828947368425</v>
      </c>
      <c r="N159" s="41">
        <v>1206</v>
      </c>
      <c r="O159" s="52">
        <v>1345</v>
      </c>
      <c r="P159" s="43">
        <v>139</v>
      </c>
      <c r="Q159" s="51">
        <v>11.5257048092869</v>
      </c>
      <c r="R159" s="41">
        <v>3292.5633802816901</v>
      </c>
      <c r="S159" s="52">
        <v>2540</v>
      </c>
      <c r="T159" s="43">
        <v>-752.56338028169012</v>
      </c>
      <c r="U159" s="51">
        <v>-22.856458429580957</v>
      </c>
      <c r="V159" s="41">
        <v>262</v>
      </c>
      <c r="W159" s="52">
        <v>313</v>
      </c>
      <c r="X159" s="43">
        <v>51</v>
      </c>
      <c r="Y159" s="51">
        <v>19.465648854961831</v>
      </c>
    </row>
    <row r="160" spans="1:25">
      <c r="A160" s="40" t="s">
        <v>133</v>
      </c>
      <c r="B160" s="41">
        <v>6449</v>
      </c>
      <c r="C160" s="52">
        <v>6690</v>
      </c>
      <c r="D160" s="43">
        <v>241</v>
      </c>
      <c r="E160" s="51">
        <v>3.7370134904636378</v>
      </c>
      <c r="F160" s="41">
        <v>1247</v>
      </c>
      <c r="G160" s="52">
        <v>3793</v>
      </c>
      <c r="H160" s="43">
        <v>2546</v>
      </c>
      <c r="I160" s="51">
        <v>204.17000801924621</v>
      </c>
      <c r="J160" s="41">
        <v>7151</v>
      </c>
      <c r="K160" s="52">
        <v>6117</v>
      </c>
      <c r="L160" s="43">
        <v>-1034</v>
      </c>
      <c r="M160" s="51">
        <v>-14.45951615158719</v>
      </c>
      <c r="N160" s="41">
        <v>1579</v>
      </c>
      <c r="O160" s="52">
        <v>1650</v>
      </c>
      <c r="P160" s="43">
        <v>71</v>
      </c>
      <c r="Q160" s="51">
        <v>4.4965167827739077</v>
      </c>
      <c r="R160" s="41">
        <v>1671</v>
      </c>
      <c r="S160" s="52">
        <v>928</v>
      </c>
      <c r="T160" s="43">
        <v>-743</v>
      </c>
      <c r="U160" s="51">
        <v>-44.464392579293836</v>
      </c>
      <c r="V160" s="41">
        <v>1301</v>
      </c>
      <c r="W160" s="52">
        <v>1715</v>
      </c>
      <c r="X160" s="43">
        <v>414</v>
      </c>
      <c r="Y160" s="51">
        <v>31.821675634127594</v>
      </c>
    </row>
    <row r="161" spans="1:25">
      <c r="A161" s="40" t="s">
        <v>128</v>
      </c>
      <c r="B161" s="41">
        <v>4895</v>
      </c>
      <c r="C161" s="52">
        <v>6027</v>
      </c>
      <c r="D161" s="43">
        <v>1132</v>
      </c>
      <c r="E161" s="51">
        <v>23.125638406537284</v>
      </c>
      <c r="F161" s="41">
        <v>516</v>
      </c>
      <c r="G161" s="52">
        <v>3976</v>
      </c>
      <c r="H161" s="43">
        <v>3460</v>
      </c>
      <c r="I161" s="51">
        <v>670.54263565891472</v>
      </c>
      <c r="J161" s="41">
        <v>371</v>
      </c>
      <c r="K161" s="52">
        <v>356</v>
      </c>
      <c r="L161" s="43">
        <v>-15</v>
      </c>
      <c r="M161" s="51">
        <v>-4.0431266846361185</v>
      </c>
      <c r="N161" s="41">
        <v>1087</v>
      </c>
      <c r="O161" s="52">
        <v>1239</v>
      </c>
      <c r="P161" s="43">
        <v>152</v>
      </c>
      <c r="Q161" s="51">
        <v>13.983440662373505</v>
      </c>
      <c r="R161" s="41">
        <v>84</v>
      </c>
      <c r="S161" s="52">
        <v>93</v>
      </c>
      <c r="T161" s="43">
        <v>9</v>
      </c>
      <c r="U161" s="51">
        <v>10.714285714285714</v>
      </c>
      <c r="V161" s="41">
        <v>191</v>
      </c>
      <c r="W161" s="52">
        <v>496</v>
      </c>
      <c r="X161" s="43">
        <v>305</v>
      </c>
      <c r="Y161" s="51">
        <v>159.68586387434556</v>
      </c>
    </row>
    <row r="162" spans="1:25">
      <c r="A162" s="40" t="s">
        <v>141</v>
      </c>
      <c r="B162" s="41">
        <v>2034</v>
      </c>
      <c r="C162" s="52">
        <v>2169</v>
      </c>
      <c r="D162" s="43">
        <v>135</v>
      </c>
      <c r="E162" s="51">
        <v>6.6371681415929213</v>
      </c>
      <c r="F162" s="41">
        <v>251</v>
      </c>
      <c r="G162" s="52">
        <v>1197</v>
      </c>
      <c r="H162" s="43">
        <v>946</v>
      </c>
      <c r="I162" s="51">
        <v>376.89243027888449</v>
      </c>
      <c r="J162" s="41">
        <v>1161</v>
      </c>
      <c r="K162" s="52">
        <v>985</v>
      </c>
      <c r="L162" s="43">
        <v>-176</v>
      </c>
      <c r="M162" s="51">
        <v>-15.15934539190353</v>
      </c>
      <c r="N162" s="41">
        <v>1210</v>
      </c>
      <c r="O162" s="52">
        <v>1295</v>
      </c>
      <c r="P162" s="43">
        <v>85</v>
      </c>
      <c r="Q162" s="51">
        <v>7.0247933884297522</v>
      </c>
      <c r="R162" s="41">
        <v>82</v>
      </c>
      <c r="S162" s="52">
        <v>83</v>
      </c>
      <c r="T162" s="43">
        <v>1</v>
      </c>
      <c r="U162" s="51">
        <v>1.2195121951219512</v>
      </c>
      <c r="V162" s="41">
        <v>365</v>
      </c>
      <c r="W162" s="52">
        <v>433</v>
      </c>
      <c r="X162" s="43">
        <v>68</v>
      </c>
      <c r="Y162" s="51">
        <v>18.63013698630137</v>
      </c>
    </row>
    <row r="163" spans="1:25">
      <c r="A163" s="40" t="s">
        <v>125</v>
      </c>
      <c r="B163" s="41">
        <v>1325.0210115170769</v>
      </c>
      <c r="C163" s="52">
        <v>1246</v>
      </c>
      <c r="D163" s="43">
        <v>-79.021011517076886</v>
      </c>
      <c r="E163" s="51">
        <v>-5.9637553540831876</v>
      </c>
      <c r="F163" s="41">
        <v>65.697154927439826</v>
      </c>
      <c r="G163" s="52">
        <v>186</v>
      </c>
      <c r="H163" s="43">
        <v>120.30284507256017</v>
      </c>
      <c r="I163" s="51">
        <v>183.11728294083721</v>
      </c>
      <c r="J163" s="41">
        <v>537.88544296186274</v>
      </c>
      <c r="K163" s="52">
        <v>781</v>
      </c>
      <c r="L163" s="43">
        <v>243.11455703813726</v>
      </c>
      <c r="M163" s="51">
        <v>45.198203487238573</v>
      </c>
      <c r="N163" s="41">
        <v>233.21421809078629</v>
      </c>
      <c r="O163" s="52">
        <v>357</v>
      </c>
      <c r="P163" s="43">
        <v>123.78578190921371</v>
      </c>
      <c r="Q163" s="51">
        <v>53.078145458964265</v>
      </c>
      <c r="R163" s="41">
        <v>181.44423155120847</v>
      </c>
      <c r="S163" s="52">
        <v>218</v>
      </c>
      <c r="T163" s="43">
        <v>36.555768448791525</v>
      </c>
      <c r="U163" s="51">
        <v>20.147109740699857</v>
      </c>
      <c r="V163" s="41">
        <v>428.53356564765568</v>
      </c>
      <c r="W163" s="52">
        <v>448</v>
      </c>
      <c r="X163" s="43">
        <v>19.466434352344322</v>
      </c>
      <c r="Y163" s="51">
        <v>4.5425693371122779</v>
      </c>
    </row>
    <row r="164" spans="1:25">
      <c r="A164" s="40" t="s">
        <v>152</v>
      </c>
      <c r="B164" s="41">
        <v>1790.5948877275123</v>
      </c>
      <c r="C164" s="52">
        <v>1519</v>
      </c>
      <c r="D164" s="43">
        <v>-271.59488772751229</v>
      </c>
      <c r="E164" s="51">
        <v>-15.167857877233191</v>
      </c>
      <c r="F164" s="41">
        <v>49.050012770084912</v>
      </c>
      <c r="G164" s="52">
        <v>140</v>
      </c>
      <c r="H164" s="43">
        <v>90.949987229915081</v>
      </c>
      <c r="I164" s="51">
        <v>185.42296340722774</v>
      </c>
      <c r="J164" s="41">
        <v>2463.7236606436472</v>
      </c>
      <c r="K164" s="52">
        <v>3686</v>
      </c>
      <c r="L164" s="43">
        <v>1222.2763393563528</v>
      </c>
      <c r="M164" s="51">
        <v>49.610934817139082</v>
      </c>
      <c r="N164" s="41">
        <v>559.18883892534495</v>
      </c>
      <c r="O164" s="52">
        <v>790</v>
      </c>
      <c r="P164" s="43">
        <v>230.81116107465505</v>
      </c>
      <c r="Q164" s="51">
        <v>41.276067225917885</v>
      </c>
      <c r="R164" s="41">
        <v>315.10666100985065</v>
      </c>
      <c r="S164" s="52">
        <v>374</v>
      </c>
      <c r="T164" s="43">
        <v>58.893338990149346</v>
      </c>
      <c r="U164" s="51">
        <v>18.689969549170609</v>
      </c>
      <c r="V164" s="41">
        <v>334.04365917583755</v>
      </c>
      <c r="W164" s="52">
        <v>528</v>
      </c>
      <c r="X164" s="43">
        <v>193.95634082416245</v>
      </c>
      <c r="Y164" s="51">
        <v>58.063170934810529</v>
      </c>
    </row>
    <row r="165" spans="1:25">
      <c r="A165" s="40" t="s">
        <v>137</v>
      </c>
      <c r="B165" s="41">
        <v>71</v>
      </c>
      <c r="C165" s="52">
        <v>93</v>
      </c>
      <c r="D165" s="43">
        <v>22</v>
      </c>
      <c r="E165" s="51">
        <v>30.985915492957744</v>
      </c>
      <c r="F165" s="41">
        <v>0</v>
      </c>
      <c r="G165" s="52">
        <v>0</v>
      </c>
      <c r="H165" s="43">
        <v>0</v>
      </c>
      <c r="I165" s="51">
        <v>0</v>
      </c>
      <c r="J165" s="41">
        <v>22</v>
      </c>
      <c r="K165" s="52">
        <v>47</v>
      </c>
      <c r="L165" s="43">
        <v>25</v>
      </c>
      <c r="M165" s="51">
        <v>113.63636363636364</v>
      </c>
      <c r="N165" s="41">
        <v>13</v>
      </c>
      <c r="O165" s="52">
        <v>23</v>
      </c>
      <c r="P165" s="43">
        <v>10</v>
      </c>
      <c r="Q165" s="51">
        <v>76.923076923076934</v>
      </c>
      <c r="R165" s="41">
        <v>10</v>
      </c>
      <c r="S165" s="52">
        <v>1</v>
      </c>
      <c r="T165" s="43">
        <v>-9</v>
      </c>
      <c r="U165" s="51">
        <v>-90</v>
      </c>
      <c r="V165" s="41">
        <v>0</v>
      </c>
      <c r="W165" s="52">
        <v>6</v>
      </c>
      <c r="X165" s="43">
        <v>6</v>
      </c>
      <c r="Y165" s="51">
        <v>0</v>
      </c>
    </row>
    <row r="166" spans="1:25">
      <c r="A166" s="40" t="s">
        <v>121</v>
      </c>
      <c r="B166" s="41">
        <v>147</v>
      </c>
      <c r="C166" s="52">
        <v>249</v>
      </c>
      <c r="D166" s="43">
        <v>102</v>
      </c>
      <c r="E166" s="51">
        <v>69.387755102040813</v>
      </c>
      <c r="F166" s="41">
        <v>0</v>
      </c>
      <c r="G166" s="52">
        <v>13</v>
      </c>
      <c r="H166" s="43">
        <v>13</v>
      </c>
      <c r="I166" s="51">
        <v>0</v>
      </c>
      <c r="J166" s="41">
        <v>222.00000000000003</v>
      </c>
      <c r="K166" s="52">
        <v>259</v>
      </c>
      <c r="L166" s="43">
        <v>36.999999999999972</v>
      </c>
      <c r="M166" s="51">
        <v>16.66666666666665</v>
      </c>
      <c r="N166" s="41">
        <v>252</v>
      </c>
      <c r="O166" s="52">
        <v>225</v>
      </c>
      <c r="P166" s="43">
        <v>-27</v>
      </c>
      <c r="Q166" s="51">
        <v>-10.714285714285714</v>
      </c>
      <c r="R166" s="41">
        <v>83</v>
      </c>
      <c r="S166" s="52">
        <v>37</v>
      </c>
      <c r="T166" s="43">
        <v>-46</v>
      </c>
      <c r="U166" s="51">
        <v>-55.421686746987952</v>
      </c>
      <c r="V166" s="41">
        <v>51</v>
      </c>
      <c r="W166" s="52">
        <v>116</v>
      </c>
      <c r="X166" s="43">
        <v>65</v>
      </c>
      <c r="Y166" s="51">
        <v>127.45098039215685</v>
      </c>
    </row>
    <row r="167" spans="1:25">
      <c r="A167" s="40" t="s">
        <v>143</v>
      </c>
      <c r="B167" s="41">
        <v>237</v>
      </c>
      <c r="C167" s="52">
        <v>211</v>
      </c>
      <c r="D167" s="43">
        <v>-26</v>
      </c>
      <c r="E167" s="51">
        <v>-10.970464135021098</v>
      </c>
      <c r="F167" s="41">
        <v>1</v>
      </c>
      <c r="G167" s="52">
        <v>84</v>
      </c>
      <c r="H167" s="43">
        <v>83</v>
      </c>
      <c r="I167" s="51">
        <v>8300</v>
      </c>
      <c r="J167" s="41">
        <v>868</v>
      </c>
      <c r="K167" s="52">
        <v>2064</v>
      </c>
      <c r="L167" s="43">
        <v>1196</v>
      </c>
      <c r="M167" s="51">
        <v>137.78801843317973</v>
      </c>
      <c r="N167" s="41">
        <v>211</v>
      </c>
      <c r="O167" s="52">
        <v>573</v>
      </c>
      <c r="P167" s="43">
        <v>362</v>
      </c>
      <c r="Q167" s="51">
        <v>171.56398104265404</v>
      </c>
      <c r="R167" s="41">
        <v>561</v>
      </c>
      <c r="S167" s="52">
        <v>372</v>
      </c>
      <c r="T167" s="43">
        <v>-189</v>
      </c>
      <c r="U167" s="51">
        <v>-33.689839572192511</v>
      </c>
      <c r="V167" s="41">
        <v>61</v>
      </c>
      <c r="W167" s="52">
        <v>134</v>
      </c>
      <c r="X167" s="43">
        <v>73</v>
      </c>
      <c r="Y167" s="51">
        <v>119.67213114754098</v>
      </c>
    </row>
    <row r="168" spans="1:25">
      <c r="A168" s="40" t="s">
        <v>145</v>
      </c>
      <c r="B168" s="41">
        <v>237.08535971135112</v>
      </c>
      <c r="C168" s="52">
        <v>254</v>
      </c>
      <c r="D168" s="43">
        <v>16.914640288648883</v>
      </c>
      <c r="E168" s="51">
        <v>7.1344094419167323</v>
      </c>
      <c r="F168" s="41">
        <v>23.235204855842191</v>
      </c>
      <c r="G168" s="52">
        <v>65</v>
      </c>
      <c r="H168" s="43">
        <v>41.764795144157809</v>
      </c>
      <c r="I168" s="51">
        <v>179.7479101358411</v>
      </c>
      <c r="J168" s="41">
        <v>1544.9835157754885</v>
      </c>
      <c r="K168" s="52">
        <v>1842</v>
      </c>
      <c r="L168" s="43">
        <v>297.01648422451149</v>
      </c>
      <c r="M168" s="51">
        <v>19.224573025649867</v>
      </c>
      <c r="N168" s="41">
        <v>149.10844984525559</v>
      </c>
      <c r="O168" s="52">
        <v>412</v>
      </c>
      <c r="P168" s="43">
        <v>262.89155015474444</v>
      </c>
      <c r="Q168" s="51">
        <v>176.30895527890786</v>
      </c>
      <c r="R168" s="41">
        <v>251.9893902869826</v>
      </c>
      <c r="S168" s="52">
        <v>164</v>
      </c>
      <c r="T168" s="43">
        <v>-87.989390286982598</v>
      </c>
      <c r="U168" s="51">
        <v>-34.917894831514261</v>
      </c>
      <c r="V168" s="41">
        <v>35.924231332357245</v>
      </c>
      <c r="W168" s="52">
        <v>63</v>
      </c>
      <c r="X168" s="43">
        <v>27.075768667642755</v>
      </c>
      <c r="Y168" s="51">
        <v>75.369096744612577</v>
      </c>
    </row>
    <row r="169" spans="1:25">
      <c r="A169" s="40" t="s">
        <v>156</v>
      </c>
      <c r="B169" s="41">
        <v>1665.6775677056719</v>
      </c>
      <c r="C169" s="52">
        <v>1384</v>
      </c>
      <c r="D169" s="43">
        <v>-281.67756770567189</v>
      </c>
      <c r="E169" s="51">
        <v>-16.910689869808273</v>
      </c>
      <c r="F169" s="41">
        <v>50</v>
      </c>
      <c r="G169" s="52">
        <v>131</v>
      </c>
      <c r="H169" s="43">
        <v>81</v>
      </c>
      <c r="I169" s="51">
        <v>162</v>
      </c>
      <c r="J169" s="41">
        <v>7773.4184977005625</v>
      </c>
      <c r="K169" s="52">
        <v>13144</v>
      </c>
      <c r="L169" s="43">
        <v>5370.5815022994375</v>
      </c>
      <c r="M169" s="51">
        <v>69.089056557138889</v>
      </c>
      <c r="N169" s="41">
        <v>338.57332652018391</v>
      </c>
      <c r="O169" s="52">
        <v>426</v>
      </c>
      <c r="P169" s="43">
        <v>87.426673479816088</v>
      </c>
      <c r="Q169" s="51">
        <v>25.82207948227256</v>
      </c>
      <c r="R169" s="41">
        <v>9910.2217680122612</v>
      </c>
      <c r="S169" s="52">
        <v>10938</v>
      </c>
      <c r="T169" s="43">
        <v>1027.7782319877388</v>
      </c>
      <c r="U169" s="51">
        <v>10.370890339761639</v>
      </c>
      <c r="V169" s="41">
        <v>288.12161471640263</v>
      </c>
      <c r="W169" s="52">
        <v>359</v>
      </c>
      <c r="X169" s="43">
        <v>70.878385283597368</v>
      </c>
      <c r="Y169" s="51">
        <v>24.600162453401069</v>
      </c>
    </row>
    <row r="170" spans="1:25">
      <c r="A170" s="40" t="s">
        <v>139</v>
      </c>
      <c r="B170" s="41">
        <v>928</v>
      </c>
      <c r="C170" s="52">
        <v>456</v>
      </c>
      <c r="D170" s="43">
        <v>-472</v>
      </c>
      <c r="E170" s="51">
        <v>-50.862068965517238</v>
      </c>
      <c r="F170" s="41">
        <v>124</v>
      </c>
      <c r="G170" s="52">
        <v>189</v>
      </c>
      <c r="H170" s="43">
        <v>65</v>
      </c>
      <c r="I170" s="51">
        <v>52.419354838709673</v>
      </c>
      <c r="J170" s="41">
        <v>1556</v>
      </c>
      <c r="K170" s="52">
        <v>2409</v>
      </c>
      <c r="L170" s="43">
        <v>853</v>
      </c>
      <c r="M170" s="51">
        <v>54.820051413881743</v>
      </c>
      <c r="N170" s="41">
        <v>126</v>
      </c>
      <c r="O170" s="52">
        <v>154</v>
      </c>
      <c r="P170" s="43">
        <v>28</v>
      </c>
      <c r="Q170" s="51">
        <v>22.222222222222221</v>
      </c>
      <c r="R170" s="41">
        <v>57</v>
      </c>
      <c r="S170" s="52">
        <v>70</v>
      </c>
      <c r="T170" s="43">
        <v>13</v>
      </c>
      <c r="U170" s="51">
        <v>22.807017543859647</v>
      </c>
      <c r="V170" s="41">
        <v>170</v>
      </c>
      <c r="W170" s="52">
        <v>176</v>
      </c>
      <c r="X170" s="43">
        <v>6</v>
      </c>
      <c r="Y170" s="51">
        <v>3.5294117647058822</v>
      </c>
    </row>
    <row r="171" spans="1:25">
      <c r="A171" s="40" t="s">
        <v>166</v>
      </c>
      <c r="B171" s="41">
        <v>779.87451734728961</v>
      </c>
      <c r="C171" s="52">
        <v>704</v>
      </c>
      <c r="D171" s="43">
        <v>-75.874517347289611</v>
      </c>
      <c r="E171" s="51">
        <v>-9.7290673896325774</v>
      </c>
      <c r="F171" s="41">
        <v>5.3603088361452684</v>
      </c>
      <c r="G171" s="52">
        <v>36</v>
      </c>
      <c r="H171" s="43">
        <v>30.639691163854732</v>
      </c>
      <c r="I171" s="51">
        <v>571.6030941584421</v>
      </c>
      <c r="J171" s="41">
        <v>3708.341884317816</v>
      </c>
      <c r="K171" s="52">
        <v>6401</v>
      </c>
      <c r="L171" s="43">
        <v>2692.658115682184</v>
      </c>
      <c r="M171" s="51">
        <v>72.610837934580658</v>
      </c>
      <c r="N171" s="41">
        <v>225.2127350042075</v>
      </c>
      <c r="O171" s="52">
        <v>294</v>
      </c>
      <c r="P171" s="43">
        <v>68.787264995792498</v>
      </c>
      <c r="Q171" s="51">
        <v>30.543239481775924</v>
      </c>
      <c r="R171" s="41">
        <v>3456.9041161461992</v>
      </c>
      <c r="S171" s="52">
        <v>4420</v>
      </c>
      <c r="T171" s="43">
        <v>963.09588385380084</v>
      </c>
      <c r="U171" s="51">
        <v>27.860069342260857</v>
      </c>
      <c r="V171" s="41">
        <v>175.81565855253552</v>
      </c>
      <c r="W171" s="52">
        <v>191</v>
      </c>
      <c r="X171" s="43">
        <v>15.184341447464476</v>
      </c>
      <c r="Y171" s="51">
        <v>8.6365125680357071</v>
      </c>
    </row>
    <row r="172" spans="1:25">
      <c r="A172" s="40" t="s">
        <v>122</v>
      </c>
      <c r="B172" s="41">
        <v>1385</v>
      </c>
      <c r="C172" s="52">
        <v>1055</v>
      </c>
      <c r="D172" s="43">
        <v>-330</v>
      </c>
      <c r="E172" s="51">
        <v>-23.826714801444044</v>
      </c>
      <c r="F172" s="41">
        <v>367</v>
      </c>
      <c r="G172" s="52">
        <v>637</v>
      </c>
      <c r="H172" s="43">
        <v>270</v>
      </c>
      <c r="I172" s="51">
        <v>73.56948228882834</v>
      </c>
      <c r="J172" s="41">
        <v>383</v>
      </c>
      <c r="K172" s="52">
        <v>538</v>
      </c>
      <c r="L172" s="43">
        <v>155</v>
      </c>
      <c r="M172" s="51">
        <v>40.469973890339425</v>
      </c>
      <c r="N172" s="41">
        <v>811</v>
      </c>
      <c r="O172" s="52">
        <v>666</v>
      </c>
      <c r="P172" s="43">
        <v>-145</v>
      </c>
      <c r="Q172" s="51">
        <v>-17.879161528976574</v>
      </c>
      <c r="R172" s="41">
        <v>245</v>
      </c>
      <c r="S172" s="52">
        <v>385</v>
      </c>
      <c r="T172" s="43">
        <v>140</v>
      </c>
      <c r="U172" s="51">
        <v>57.142857142857139</v>
      </c>
      <c r="V172" s="41">
        <v>303</v>
      </c>
      <c r="W172" s="52">
        <v>423</v>
      </c>
      <c r="X172" s="43">
        <v>120</v>
      </c>
      <c r="Y172" s="51">
        <v>39.603960396039604</v>
      </c>
    </row>
    <row r="173" spans="1:25">
      <c r="A173" s="40" t="s">
        <v>119</v>
      </c>
      <c r="B173" s="41">
        <v>1026</v>
      </c>
      <c r="C173" s="52">
        <v>1741</v>
      </c>
      <c r="D173" s="43">
        <v>715</v>
      </c>
      <c r="E173" s="51">
        <v>69.688109161793378</v>
      </c>
      <c r="F173" s="41">
        <v>214</v>
      </c>
      <c r="G173" s="52">
        <v>921</v>
      </c>
      <c r="H173" s="43">
        <v>707</v>
      </c>
      <c r="I173" s="51">
        <v>330.37383177570092</v>
      </c>
      <c r="J173" s="41">
        <v>677</v>
      </c>
      <c r="K173" s="52">
        <v>792</v>
      </c>
      <c r="L173" s="43">
        <v>115</v>
      </c>
      <c r="M173" s="51">
        <v>16.986706056129986</v>
      </c>
      <c r="N173" s="41">
        <v>245</v>
      </c>
      <c r="O173" s="52">
        <v>295</v>
      </c>
      <c r="P173" s="43">
        <v>50</v>
      </c>
      <c r="Q173" s="51">
        <v>20.408163265306122</v>
      </c>
      <c r="R173" s="41">
        <v>18</v>
      </c>
      <c r="S173" s="52">
        <v>29</v>
      </c>
      <c r="T173" s="43">
        <v>11</v>
      </c>
      <c r="U173" s="51">
        <v>61.111111111111114</v>
      </c>
      <c r="V173" s="41">
        <v>53</v>
      </c>
      <c r="W173" s="52">
        <v>104</v>
      </c>
      <c r="X173" s="43">
        <v>51</v>
      </c>
      <c r="Y173" s="51">
        <v>96.226415094339629</v>
      </c>
    </row>
    <row r="174" spans="1:25">
      <c r="A174" s="40" t="s">
        <v>165</v>
      </c>
      <c r="B174" s="41">
        <v>1039.5255474452556</v>
      </c>
      <c r="C174" s="52">
        <v>1096</v>
      </c>
      <c r="D174" s="43">
        <v>56.474452554744403</v>
      </c>
      <c r="E174" s="51">
        <v>5.4327142506056125</v>
      </c>
      <c r="F174" s="41">
        <v>84.038929440389296</v>
      </c>
      <c r="G174" s="52">
        <v>238</v>
      </c>
      <c r="H174" s="43">
        <v>153.9610705596107</v>
      </c>
      <c r="I174" s="51">
        <v>183.20208453966416</v>
      </c>
      <c r="J174" s="41">
        <v>4619.0973236009731</v>
      </c>
      <c r="K174" s="52">
        <v>6750</v>
      </c>
      <c r="L174" s="43">
        <v>2130.9026763990269</v>
      </c>
      <c r="M174" s="51">
        <v>46.132448119491229</v>
      </c>
      <c r="N174" s="41">
        <v>1055.1557177615573</v>
      </c>
      <c r="O174" s="52">
        <v>1123</v>
      </c>
      <c r="P174" s="43">
        <v>67.844282238442702</v>
      </c>
      <c r="Q174" s="51">
        <v>6.4297886175862118</v>
      </c>
      <c r="R174" s="41">
        <v>717.02595296025947</v>
      </c>
      <c r="S174" s="52">
        <v>787</v>
      </c>
      <c r="T174" s="43">
        <v>69.974047039740526</v>
      </c>
      <c r="U174" s="51">
        <v>9.7589280765711379</v>
      </c>
      <c r="V174" s="41">
        <v>207.06488240064883</v>
      </c>
      <c r="W174" s="52">
        <v>291</v>
      </c>
      <c r="X174" s="43">
        <v>83.935117599351173</v>
      </c>
      <c r="Y174" s="51">
        <v>40.535660429828717</v>
      </c>
    </row>
    <row r="175" spans="1:25">
      <c r="A175" s="40" t="s">
        <v>144</v>
      </c>
      <c r="B175" s="41">
        <v>4508.2822267873062</v>
      </c>
      <c r="C175" s="52">
        <v>5194</v>
      </c>
      <c r="D175" s="43">
        <v>685.71777321269383</v>
      </c>
      <c r="E175" s="51">
        <v>15.210178483021689</v>
      </c>
      <c r="F175" s="41">
        <v>76.639691163854735</v>
      </c>
      <c r="G175" s="52">
        <v>495</v>
      </c>
      <c r="H175" s="43">
        <v>418.36030883614524</v>
      </c>
      <c r="I175" s="51">
        <v>545.87942942214625</v>
      </c>
      <c r="J175" s="41">
        <v>385.86408644735684</v>
      </c>
      <c r="K175" s="52">
        <v>346</v>
      </c>
      <c r="L175" s="43">
        <v>-39.86408644735684</v>
      </c>
      <c r="M175" s="51">
        <v>-10.331121202386237</v>
      </c>
      <c r="N175" s="41">
        <v>1206.189591078067</v>
      </c>
      <c r="O175" s="52">
        <v>1611</v>
      </c>
      <c r="P175" s="43">
        <v>404.810408921933</v>
      </c>
      <c r="Q175" s="51">
        <v>33.561092875965045</v>
      </c>
      <c r="R175" s="41">
        <v>37.837861023734632</v>
      </c>
      <c r="S175" s="52">
        <v>39</v>
      </c>
      <c r="T175" s="43">
        <v>1.1621389762653678</v>
      </c>
      <c r="U175" s="51">
        <v>3.0713654123746332</v>
      </c>
      <c r="V175" s="41">
        <v>166.8018301401201</v>
      </c>
      <c r="W175" s="52">
        <v>459</v>
      </c>
      <c r="X175" s="43">
        <v>292.1981698598799</v>
      </c>
      <c r="Y175" s="51">
        <v>175.17683685749847</v>
      </c>
    </row>
    <row r="176" spans="1:25">
      <c r="A176" s="40" t="s">
        <v>154</v>
      </c>
      <c r="B176" s="41">
        <v>881</v>
      </c>
      <c r="C176" s="52">
        <v>835</v>
      </c>
      <c r="D176" s="43">
        <v>-46</v>
      </c>
      <c r="E176" s="51">
        <v>-5.2213393870601585</v>
      </c>
      <c r="F176" s="41">
        <v>29</v>
      </c>
      <c r="G176" s="52">
        <v>30</v>
      </c>
      <c r="H176" s="43">
        <v>1</v>
      </c>
      <c r="I176" s="51">
        <v>3.4482758620689653</v>
      </c>
      <c r="J176" s="41">
        <v>6830</v>
      </c>
      <c r="K176" s="52">
        <v>11014</v>
      </c>
      <c r="L176" s="43">
        <v>4184</v>
      </c>
      <c r="M176" s="51">
        <v>61.25915080527087</v>
      </c>
      <c r="N176" s="41">
        <v>313</v>
      </c>
      <c r="O176" s="52">
        <v>321</v>
      </c>
      <c r="P176" s="43">
        <v>8</v>
      </c>
      <c r="Q176" s="51">
        <v>2.5559105431309903</v>
      </c>
      <c r="R176" s="41">
        <v>646</v>
      </c>
      <c r="S176" s="52">
        <v>396</v>
      </c>
      <c r="T176" s="43">
        <v>-250</v>
      </c>
      <c r="U176" s="51">
        <v>-38.699690402476783</v>
      </c>
      <c r="V176" s="41">
        <v>170</v>
      </c>
      <c r="W176" s="52">
        <v>281</v>
      </c>
      <c r="X176" s="43">
        <v>111</v>
      </c>
      <c r="Y176" s="51">
        <v>65.294117647058826</v>
      </c>
    </row>
    <row r="177" spans="1:25">
      <c r="A177" s="40" t="s">
        <v>118</v>
      </c>
      <c r="B177" s="41">
        <v>579</v>
      </c>
      <c r="C177" s="52">
        <v>679</v>
      </c>
      <c r="D177" s="43">
        <v>100</v>
      </c>
      <c r="E177" s="51">
        <v>17.271157167530223</v>
      </c>
      <c r="F177" s="41">
        <v>712</v>
      </c>
      <c r="G177" s="52">
        <v>913</v>
      </c>
      <c r="H177" s="43">
        <v>201</v>
      </c>
      <c r="I177" s="51">
        <v>28.230337078651687</v>
      </c>
      <c r="J177" s="41">
        <v>440</v>
      </c>
      <c r="K177" s="52">
        <v>596</v>
      </c>
      <c r="L177" s="43">
        <v>156</v>
      </c>
      <c r="M177" s="51">
        <v>35.454545454545453</v>
      </c>
      <c r="N177" s="41">
        <v>235</v>
      </c>
      <c r="O177" s="52">
        <v>238</v>
      </c>
      <c r="P177" s="43">
        <v>3</v>
      </c>
      <c r="Q177" s="51">
        <v>1.2765957446808509</v>
      </c>
      <c r="R177" s="41">
        <v>115</v>
      </c>
      <c r="S177" s="52">
        <v>196</v>
      </c>
      <c r="T177" s="43">
        <v>81</v>
      </c>
      <c r="U177" s="51">
        <v>70.434782608695656</v>
      </c>
      <c r="V177" s="41">
        <v>33</v>
      </c>
      <c r="W177" s="52">
        <v>56</v>
      </c>
      <c r="X177" s="43">
        <v>23</v>
      </c>
      <c r="Y177" s="51">
        <v>69.696969696969703</v>
      </c>
    </row>
    <row r="178" spans="1:25">
      <c r="A178" s="40" t="s">
        <v>151</v>
      </c>
      <c r="B178" s="41">
        <v>2602.1664057596299</v>
      </c>
      <c r="C178" s="52">
        <v>2247</v>
      </c>
      <c r="D178" s="43">
        <v>-355.16640575962992</v>
      </c>
      <c r="E178" s="51">
        <v>-13.648873683616285</v>
      </c>
      <c r="F178" s="41">
        <v>43.85127525670751</v>
      </c>
      <c r="G178" s="52">
        <v>106</v>
      </c>
      <c r="H178" s="43">
        <v>62.14872474329249</v>
      </c>
      <c r="I178" s="51">
        <v>141.72615135927248</v>
      </c>
      <c r="J178" s="41">
        <v>3601.2765089581808</v>
      </c>
      <c r="K178" s="52">
        <v>4266</v>
      </c>
      <c r="L178" s="43">
        <v>664.72349104181922</v>
      </c>
      <c r="M178" s="51">
        <v>18.457996473981336</v>
      </c>
      <c r="N178" s="41">
        <v>490.63223011716957</v>
      </c>
      <c r="O178" s="52">
        <v>736</v>
      </c>
      <c r="P178" s="43">
        <v>245.36776988283043</v>
      </c>
      <c r="Q178" s="51">
        <v>50.010528216671233</v>
      </c>
      <c r="R178" s="41">
        <v>868.91489232268259</v>
      </c>
      <c r="S178" s="52">
        <v>568</v>
      </c>
      <c r="T178" s="43">
        <v>-300.91489232268259</v>
      </c>
      <c r="U178" s="51">
        <v>-34.6311123196786</v>
      </c>
      <c r="V178" s="41">
        <v>128.28249027237351</v>
      </c>
      <c r="W178" s="52">
        <v>155</v>
      </c>
      <c r="X178" s="43">
        <v>26.717509727626492</v>
      </c>
      <c r="Y178" s="51">
        <v>20.827090018987796</v>
      </c>
    </row>
    <row r="179" spans="1:25">
      <c r="A179" s="40" t="s">
        <v>117</v>
      </c>
      <c r="B179" s="41">
        <v>10188</v>
      </c>
      <c r="C179" s="52">
        <v>13781</v>
      </c>
      <c r="D179" s="43">
        <v>3593</v>
      </c>
      <c r="E179" s="51">
        <v>35.266980761680408</v>
      </c>
      <c r="F179" s="41">
        <v>96</v>
      </c>
      <c r="G179" s="52">
        <v>672</v>
      </c>
      <c r="H179" s="43">
        <v>576</v>
      </c>
      <c r="I179" s="51">
        <v>600</v>
      </c>
      <c r="J179" s="41">
        <v>827</v>
      </c>
      <c r="K179" s="52">
        <v>596</v>
      </c>
      <c r="L179" s="43">
        <v>-231</v>
      </c>
      <c r="M179" s="51">
        <v>-27.932285368802901</v>
      </c>
      <c r="N179" s="41">
        <v>781</v>
      </c>
      <c r="O179" s="52">
        <v>844</v>
      </c>
      <c r="P179" s="43">
        <v>63</v>
      </c>
      <c r="Q179" s="51">
        <v>8.066581306017925</v>
      </c>
      <c r="R179" s="41">
        <v>79</v>
      </c>
      <c r="S179" s="52">
        <v>29</v>
      </c>
      <c r="T179" s="43">
        <v>-50</v>
      </c>
      <c r="U179" s="51">
        <v>-63.291139240506332</v>
      </c>
      <c r="V179" s="41">
        <v>278</v>
      </c>
      <c r="W179" s="52">
        <v>741</v>
      </c>
      <c r="X179" s="43">
        <v>463</v>
      </c>
      <c r="Y179" s="51">
        <v>166.54676258992808</v>
      </c>
    </row>
    <row r="180" spans="1:25">
      <c r="A180" s="40" t="s">
        <v>147</v>
      </c>
      <c r="B180" s="41">
        <v>691.15156215377795</v>
      </c>
      <c r="C180" s="52">
        <v>557</v>
      </c>
      <c r="D180" s="43">
        <v>-134.15156215377795</v>
      </c>
      <c r="E180" s="51">
        <v>-19.409861671401369</v>
      </c>
      <c r="F180" s="41">
        <v>28</v>
      </c>
      <c r="G180" s="52">
        <v>41</v>
      </c>
      <c r="H180" s="43">
        <v>13</v>
      </c>
      <c r="I180" s="51">
        <v>46.428571428571431</v>
      </c>
      <c r="J180" s="41">
        <v>3222.171504542433</v>
      </c>
      <c r="K180" s="52">
        <v>2879</v>
      </c>
      <c r="L180" s="43">
        <v>-343.17150454243301</v>
      </c>
      <c r="M180" s="51">
        <v>-10.650317776649985</v>
      </c>
      <c r="N180" s="41">
        <v>582.20740084201202</v>
      </c>
      <c r="O180" s="52">
        <v>714</v>
      </c>
      <c r="P180" s="43">
        <v>131.79259915798798</v>
      </c>
      <c r="Q180" s="51">
        <v>22.636709696129621</v>
      </c>
      <c r="R180" s="41">
        <v>288.02393086638597</v>
      </c>
      <c r="S180" s="52">
        <v>160</v>
      </c>
      <c r="T180" s="43">
        <v>-128.02393086638597</v>
      </c>
      <c r="U180" s="51">
        <v>-44.449060354563436</v>
      </c>
      <c r="V180" s="41">
        <v>117</v>
      </c>
      <c r="W180" s="52">
        <v>161</v>
      </c>
      <c r="X180" s="43">
        <v>44</v>
      </c>
      <c r="Y180" s="51">
        <v>37.606837606837608</v>
      </c>
    </row>
    <row r="181" spans="1:25">
      <c r="A181" s="40" t="s">
        <v>149</v>
      </c>
      <c r="B181" s="41">
        <v>391</v>
      </c>
      <c r="C181" s="52">
        <v>272</v>
      </c>
      <c r="D181" s="43">
        <v>-119</v>
      </c>
      <c r="E181" s="51">
        <v>-30.434782608695656</v>
      </c>
      <c r="F181" s="41">
        <v>0</v>
      </c>
      <c r="G181" s="52">
        <v>0</v>
      </c>
      <c r="H181" s="43">
        <v>0</v>
      </c>
      <c r="I181" s="51">
        <v>0</v>
      </c>
      <c r="J181" s="41">
        <v>105</v>
      </c>
      <c r="K181" s="52">
        <v>89</v>
      </c>
      <c r="L181" s="43">
        <v>-16</v>
      </c>
      <c r="M181" s="51">
        <v>-15.238095238095239</v>
      </c>
      <c r="N181" s="41">
        <v>142</v>
      </c>
      <c r="O181" s="52">
        <v>96</v>
      </c>
      <c r="P181" s="43">
        <v>-46</v>
      </c>
      <c r="Q181" s="51">
        <v>-32.394366197183103</v>
      </c>
      <c r="R181" s="41">
        <v>9</v>
      </c>
      <c r="S181" s="52">
        <v>8</v>
      </c>
      <c r="T181" s="43">
        <v>-1</v>
      </c>
      <c r="U181" s="51">
        <v>-11.111111111111111</v>
      </c>
      <c r="V181" s="41">
        <v>11</v>
      </c>
      <c r="W181" s="52">
        <v>46</v>
      </c>
      <c r="X181" s="43">
        <v>35</v>
      </c>
      <c r="Y181" s="51">
        <v>318.18181818181819</v>
      </c>
    </row>
    <row r="182" spans="1:25">
      <c r="A182" s="40" t="s">
        <v>127</v>
      </c>
      <c r="B182" s="41">
        <v>402</v>
      </c>
      <c r="C182" s="52">
        <v>1301</v>
      </c>
      <c r="D182" s="43">
        <v>899</v>
      </c>
      <c r="E182" s="51">
        <v>223.63184079601993</v>
      </c>
      <c r="F182" s="41">
        <v>16</v>
      </c>
      <c r="G182" s="52">
        <v>354</v>
      </c>
      <c r="H182" s="43">
        <v>338</v>
      </c>
      <c r="I182" s="51">
        <v>2112.5</v>
      </c>
      <c r="J182" s="41">
        <v>60</v>
      </c>
      <c r="K182" s="52">
        <v>123</v>
      </c>
      <c r="L182" s="43">
        <v>63</v>
      </c>
      <c r="M182" s="51">
        <v>105</v>
      </c>
      <c r="N182" s="41">
        <v>28</v>
      </c>
      <c r="O182" s="52">
        <v>69</v>
      </c>
      <c r="P182" s="43">
        <v>41</v>
      </c>
      <c r="Q182" s="51">
        <v>146.42857142857142</v>
      </c>
      <c r="R182" s="41">
        <v>1</v>
      </c>
      <c r="S182" s="52">
        <v>27</v>
      </c>
      <c r="T182" s="43">
        <v>26</v>
      </c>
      <c r="U182" s="51">
        <v>2600</v>
      </c>
      <c r="V182" s="41">
        <v>5</v>
      </c>
      <c r="W182" s="52">
        <v>46</v>
      </c>
      <c r="X182" s="43">
        <v>41</v>
      </c>
      <c r="Y182" s="51">
        <v>819.99999999999989</v>
      </c>
    </row>
    <row r="183" spans="1:25">
      <c r="A183" s="40" t="s">
        <v>123</v>
      </c>
      <c r="B183" s="41">
        <v>11526</v>
      </c>
      <c r="C183" s="52">
        <v>15533</v>
      </c>
      <c r="D183" s="43">
        <v>4007</v>
      </c>
      <c r="E183" s="51">
        <v>34.764879403088663</v>
      </c>
      <c r="F183" s="41">
        <v>66</v>
      </c>
      <c r="G183" s="52">
        <v>301</v>
      </c>
      <c r="H183" s="43">
        <v>235</v>
      </c>
      <c r="I183" s="51">
        <v>356.06060606060606</v>
      </c>
      <c r="J183" s="41">
        <v>563</v>
      </c>
      <c r="K183" s="52">
        <v>460</v>
      </c>
      <c r="L183" s="43">
        <v>-103</v>
      </c>
      <c r="M183" s="51">
        <v>-18.294849023090588</v>
      </c>
      <c r="N183" s="41">
        <v>615</v>
      </c>
      <c r="O183" s="52">
        <v>536</v>
      </c>
      <c r="P183" s="43">
        <v>-79</v>
      </c>
      <c r="Q183" s="51">
        <v>-12.845528455284553</v>
      </c>
      <c r="R183" s="41">
        <v>76</v>
      </c>
      <c r="S183" s="52">
        <v>28</v>
      </c>
      <c r="T183" s="43">
        <v>-48</v>
      </c>
      <c r="U183" s="51">
        <v>-63.157894736842103</v>
      </c>
      <c r="V183" s="41">
        <v>223</v>
      </c>
      <c r="W183" s="52">
        <v>390</v>
      </c>
      <c r="X183" s="43">
        <v>167</v>
      </c>
      <c r="Y183" s="51">
        <v>74.88789237668162</v>
      </c>
    </row>
    <row r="184" spans="1:25">
      <c r="A184" s="40" t="s">
        <v>135</v>
      </c>
      <c r="B184" s="41">
        <v>54</v>
      </c>
      <c r="C184" s="52">
        <v>115</v>
      </c>
      <c r="D184" s="43">
        <v>61</v>
      </c>
      <c r="E184" s="51">
        <v>112.96296296296295</v>
      </c>
      <c r="F184" s="41">
        <v>9</v>
      </c>
      <c r="G184" s="52">
        <v>20</v>
      </c>
      <c r="H184" s="43">
        <v>11</v>
      </c>
      <c r="I184" s="51">
        <v>122.22222222222223</v>
      </c>
      <c r="J184" s="41">
        <v>12</v>
      </c>
      <c r="K184" s="52">
        <v>16</v>
      </c>
      <c r="L184" s="43">
        <v>4</v>
      </c>
      <c r="M184" s="51">
        <v>33.333333333333329</v>
      </c>
      <c r="N184" s="41">
        <v>10</v>
      </c>
      <c r="O184" s="52">
        <v>19</v>
      </c>
      <c r="P184" s="43">
        <v>9</v>
      </c>
      <c r="Q184" s="51">
        <v>90</v>
      </c>
      <c r="R184" s="41">
        <v>2</v>
      </c>
      <c r="S184" s="52">
        <v>20</v>
      </c>
      <c r="T184" s="43">
        <v>18</v>
      </c>
      <c r="U184" s="51">
        <v>900</v>
      </c>
      <c r="V184" s="41">
        <v>0</v>
      </c>
      <c r="W184" s="52">
        <v>3</v>
      </c>
      <c r="X184" s="43">
        <v>3</v>
      </c>
      <c r="Y184" s="51">
        <v>0</v>
      </c>
    </row>
    <row r="185" spans="1:25">
      <c r="A185" s="40" t="s">
        <v>136</v>
      </c>
      <c r="B185" s="41">
        <v>131</v>
      </c>
      <c r="C185" s="52">
        <v>220</v>
      </c>
      <c r="D185" s="43">
        <v>89</v>
      </c>
      <c r="E185" s="51">
        <v>67.938931297709928</v>
      </c>
      <c r="F185" s="41">
        <v>0</v>
      </c>
      <c r="G185" s="52">
        <v>7</v>
      </c>
      <c r="H185" s="43">
        <v>7</v>
      </c>
      <c r="I185" s="51">
        <v>0</v>
      </c>
      <c r="J185" s="41">
        <v>53</v>
      </c>
      <c r="K185" s="52">
        <v>59</v>
      </c>
      <c r="L185" s="43">
        <v>6</v>
      </c>
      <c r="M185" s="51">
        <v>11.320754716981133</v>
      </c>
      <c r="N185" s="41">
        <v>30</v>
      </c>
      <c r="O185" s="52">
        <v>40</v>
      </c>
      <c r="P185" s="43">
        <v>10</v>
      </c>
      <c r="Q185" s="51">
        <v>33.333333333333329</v>
      </c>
      <c r="R185" s="41">
        <v>10</v>
      </c>
      <c r="S185" s="52">
        <v>5</v>
      </c>
      <c r="T185" s="43">
        <v>-5</v>
      </c>
      <c r="U185" s="51">
        <v>-50</v>
      </c>
      <c r="V185" s="41">
        <v>10</v>
      </c>
      <c r="W185" s="52">
        <v>5</v>
      </c>
      <c r="X185" s="43">
        <v>-5</v>
      </c>
      <c r="Y185" s="51">
        <v>-50</v>
      </c>
    </row>
    <row r="186" spans="1:25">
      <c r="A186" s="40" t="s">
        <v>134</v>
      </c>
      <c r="B186" s="41">
        <v>151</v>
      </c>
      <c r="C186" s="52">
        <v>288</v>
      </c>
      <c r="D186" s="43">
        <v>137</v>
      </c>
      <c r="E186" s="51">
        <v>90.728476821192046</v>
      </c>
      <c r="F186" s="41">
        <v>1</v>
      </c>
      <c r="G186" s="52">
        <v>16</v>
      </c>
      <c r="H186" s="43">
        <v>15</v>
      </c>
      <c r="I186" s="51">
        <v>1500</v>
      </c>
      <c r="J186" s="41">
        <v>43</v>
      </c>
      <c r="K186" s="52">
        <v>35</v>
      </c>
      <c r="L186" s="43">
        <v>-8</v>
      </c>
      <c r="M186" s="51">
        <v>-18.604651162790699</v>
      </c>
      <c r="N186" s="41">
        <v>18</v>
      </c>
      <c r="O186" s="52">
        <v>34</v>
      </c>
      <c r="P186" s="43">
        <v>16</v>
      </c>
      <c r="Q186" s="51">
        <v>88.888888888888886</v>
      </c>
      <c r="R186" s="41">
        <v>3</v>
      </c>
      <c r="S186" s="52">
        <v>9</v>
      </c>
      <c r="T186" s="43">
        <v>6</v>
      </c>
      <c r="U186" s="51">
        <v>200</v>
      </c>
      <c r="V186" s="41">
        <v>1</v>
      </c>
      <c r="W186" s="52">
        <v>7</v>
      </c>
      <c r="X186" s="43">
        <v>6</v>
      </c>
      <c r="Y186" s="51">
        <v>600</v>
      </c>
    </row>
    <row r="187" spans="1:25">
      <c r="A187" s="40" t="s">
        <v>124</v>
      </c>
      <c r="B187" s="41">
        <v>1691</v>
      </c>
      <c r="C187" s="52">
        <v>1202</v>
      </c>
      <c r="D187" s="43">
        <v>-489</v>
      </c>
      <c r="E187" s="51">
        <v>-28.917800118273213</v>
      </c>
      <c r="F187" s="41">
        <v>751</v>
      </c>
      <c r="G187" s="52">
        <v>880</v>
      </c>
      <c r="H187" s="43">
        <v>129</v>
      </c>
      <c r="I187" s="51">
        <v>17.177097203728362</v>
      </c>
      <c r="J187" s="41">
        <v>845</v>
      </c>
      <c r="K187" s="52">
        <v>845</v>
      </c>
      <c r="L187" s="43">
        <v>0</v>
      </c>
      <c r="M187" s="51">
        <v>0</v>
      </c>
      <c r="N187" s="41">
        <v>478</v>
      </c>
      <c r="O187" s="52">
        <v>571</v>
      </c>
      <c r="P187" s="43">
        <v>93</v>
      </c>
      <c r="Q187" s="51">
        <v>19.456066945606697</v>
      </c>
      <c r="R187" s="41">
        <v>342</v>
      </c>
      <c r="S187" s="52">
        <v>409</v>
      </c>
      <c r="T187" s="43">
        <v>67</v>
      </c>
      <c r="U187" s="51">
        <v>19.5906432748538</v>
      </c>
      <c r="V187" s="41">
        <v>330</v>
      </c>
      <c r="W187" s="52">
        <v>273</v>
      </c>
      <c r="X187" s="43">
        <v>-57</v>
      </c>
      <c r="Y187" s="51">
        <v>-17.272727272727273</v>
      </c>
    </row>
    <row r="188" spans="1:25">
      <c r="A188" s="40" t="s">
        <v>160</v>
      </c>
      <c r="B188" s="41">
        <v>325</v>
      </c>
      <c r="C188" s="52">
        <v>241</v>
      </c>
      <c r="D188" s="43">
        <v>-84</v>
      </c>
      <c r="E188" s="51">
        <v>-25.846153846153847</v>
      </c>
      <c r="F188" s="41">
        <v>0</v>
      </c>
      <c r="G188" s="52">
        <v>13</v>
      </c>
      <c r="H188" s="43">
        <v>13</v>
      </c>
      <c r="I188" s="51">
        <v>0</v>
      </c>
      <c r="J188" s="41">
        <v>1578</v>
      </c>
      <c r="K188" s="52">
        <v>2592</v>
      </c>
      <c r="L188" s="43">
        <v>1014</v>
      </c>
      <c r="M188" s="51">
        <v>64.258555133079852</v>
      </c>
      <c r="N188" s="41">
        <v>94</v>
      </c>
      <c r="O188" s="52">
        <v>157</v>
      </c>
      <c r="P188" s="43">
        <v>63</v>
      </c>
      <c r="Q188" s="51">
        <v>67.021276595744681</v>
      </c>
      <c r="R188" s="41">
        <v>1520</v>
      </c>
      <c r="S188" s="52">
        <v>2028</v>
      </c>
      <c r="T188" s="43">
        <v>508</v>
      </c>
      <c r="U188" s="51">
        <v>33.421052631578945</v>
      </c>
      <c r="V188" s="41">
        <v>108</v>
      </c>
      <c r="W188" s="52">
        <v>107</v>
      </c>
      <c r="X188" s="43">
        <v>-1</v>
      </c>
      <c r="Y188" s="51">
        <v>-0.92592592592592582</v>
      </c>
    </row>
    <row r="189" spans="1:25">
      <c r="A189" s="40" t="s">
        <v>116</v>
      </c>
      <c r="B189" s="41">
        <v>2201</v>
      </c>
      <c r="C189" s="52">
        <v>3271</v>
      </c>
      <c r="D189" s="43">
        <v>1070</v>
      </c>
      <c r="E189" s="51">
        <v>48.614266242616992</v>
      </c>
      <c r="F189" s="41">
        <v>175</v>
      </c>
      <c r="G189" s="52">
        <v>1584</v>
      </c>
      <c r="H189" s="43">
        <v>1409</v>
      </c>
      <c r="I189" s="51">
        <v>805.14285714285711</v>
      </c>
      <c r="J189" s="41">
        <v>3500</v>
      </c>
      <c r="K189" s="52">
        <v>2985</v>
      </c>
      <c r="L189" s="43">
        <v>-515</v>
      </c>
      <c r="M189" s="51">
        <v>-14.714285714285714</v>
      </c>
      <c r="N189" s="41">
        <v>653</v>
      </c>
      <c r="O189" s="52">
        <v>968</v>
      </c>
      <c r="P189" s="43">
        <v>315</v>
      </c>
      <c r="Q189" s="51">
        <v>48.238897396630939</v>
      </c>
      <c r="R189" s="41">
        <v>151</v>
      </c>
      <c r="S189" s="52">
        <v>69</v>
      </c>
      <c r="T189" s="43">
        <v>-82</v>
      </c>
      <c r="U189" s="51">
        <v>-54.304635761589402</v>
      </c>
      <c r="V189" s="41">
        <v>168</v>
      </c>
      <c r="W189" s="52">
        <v>434</v>
      </c>
      <c r="X189" s="43">
        <v>266</v>
      </c>
      <c r="Y189" s="51">
        <v>158.33333333333331</v>
      </c>
    </row>
    <row r="190" spans="1:25">
      <c r="A190" s="40" t="s">
        <v>131</v>
      </c>
      <c r="B190" s="41">
        <v>2581</v>
      </c>
      <c r="C190" s="52">
        <v>2689</v>
      </c>
      <c r="D190" s="43">
        <v>108</v>
      </c>
      <c r="E190" s="51">
        <v>4.1844246416117779</v>
      </c>
      <c r="F190" s="41">
        <v>1163</v>
      </c>
      <c r="G190" s="52">
        <v>2643</v>
      </c>
      <c r="H190" s="43">
        <v>1480</v>
      </c>
      <c r="I190" s="51">
        <v>127.25709372312983</v>
      </c>
      <c r="J190" s="41">
        <v>4325</v>
      </c>
      <c r="K190" s="52">
        <v>4422</v>
      </c>
      <c r="L190" s="43">
        <v>97</v>
      </c>
      <c r="M190" s="51">
        <v>2.2427745664739884</v>
      </c>
      <c r="N190" s="41">
        <v>2364</v>
      </c>
      <c r="O190" s="52">
        <v>3377</v>
      </c>
      <c r="P190" s="43">
        <v>1013</v>
      </c>
      <c r="Q190" s="51">
        <v>42.851099830795263</v>
      </c>
      <c r="R190" s="41">
        <v>2757</v>
      </c>
      <c r="S190" s="52">
        <v>1797</v>
      </c>
      <c r="T190" s="43">
        <v>-960</v>
      </c>
      <c r="U190" s="51">
        <v>-34.820457018498367</v>
      </c>
      <c r="V190" s="41">
        <v>199</v>
      </c>
      <c r="W190" s="52">
        <v>212</v>
      </c>
      <c r="X190" s="43">
        <v>13</v>
      </c>
      <c r="Y190" s="51">
        <v>6.5326633165829149</v>
      </c>
    </row>
    <row r="191" spans="1:25">
      <c r="A191" s="48" t="s">
        <v>193</v>
      </c>
      <c r="C191" s="52"/>
      <c r="D191" s="43"/>
      <c r="E191" s="51"/>
      <c r="G191" s="52"/>
      <c r="H191" s="43"/>
      <c r="I191" s="51"/>
      <c r="K191" s="52"/>
      <c r="L191" s="43"/>
      <c r="M191" s="51"/>
      <c r="O191" s="52"/>
      <c r="P191" s="43"/>
      <c r="Q191" s="51"/>
      <c r="S191" s="52"/>
      <c r="T191" s="43"/>
      <c r="U191" s="51"/>
      <c r="W191" s="52"/>
      <c r="X191" s="43"/>
      <c r="Y191" s="51"/>
    </row>
    <row r="192" spans="1:25">
      <c r="A192" s="40" t="s">
        <v>181</v>
      </c>
      <c r="B192" s="41">
        <v>154</v>
      </c>
      <c r="C192" s="52">
        <v>238</v>
      </c>
      <c r="D192" s="43">
        <v>84</v>
      </c>
      <c r="E192" s="51">
        <v>54.54545454545454</v>
      </c>
      <c r="F192" s="41">
        <v>0</v>
      </c>
      <c r="G192" s="52">
        <v>6</v>
      </c>
      <c r="H192" s="43">
        <v>6</v>
      </c>
      <c r="I192" s="51">
        <v>0</v>
      </c>
      <c r="J192" s="41">
        <v>352</v>
      </c>
      <c r="K192" s="52">
        <v>543</v>
      </c>
      <c r="L192" s="43">
        <v>191</v>
      </c>
      <c r="M192" s="51">
        <v>54.261363636363633</v>
      </c>
      <c r="N192" s="41">
        <v>139</v>
      </c>
      <c r="O192" s="52">
        <v>152</v>
      </c>
      <c r="P192" s="43">
        <v>13</v>
      </c>
      <c r="Q192" s="51">
        <v>9.3525179856115113</v>
      </c>
      <c r="R192" s="41">
        <v>158</v>
      </c>
      <c r="S192" s="52">
        <v>187</v>
      </c>
      <c r="T192" s="43">
        <v>29</v>
      </c>
      <c r="U192" s="51">
        <v>18.354430379746837</v>
      </c>
      <c r="V192" s="41">
        <v>12</v>
      </c>
      <c r="W192" s="52">
        <v>36</v>
      </c>
      <c r="X192" s="43">
        <v>24</v>
      </c>
      <c r="Y192" s="51">
        <v>200</v>
      </c>
    </row>
    <row r="193" spans="1:25">
      <c r="A193" s="40" t="s">
        <v>182</v>
      </c>
      <c r="B193" s="41">
        <v>168</v>
      </c>
      <c r="C193" s="52">
        <v>184</v>
      </c>
      <c r="D193" s="43">
        <v>16</v>
      </c>
      <c r="E193" s="51">
        <v>9.5238095238095237</v>
      </c>
      <c r="F193" s="41">
        <v>0</v>
      </c>
      <c r="G193" s="52">
        <v>11</v>
      </c>
      <c r="H193" s="43">
        <v>11</v>
      </c>
      <c r="I193" s="51">
        <v>0</v>
      </c>
      <c r="J193" s="41">
        <v>419</v>
      </c>
      <c r="K193" s="52">
        <v>744</v>
      </c>
      <c r="L193" s="43">
        <v>325</v>
      </c>
      <c r="M193" s="51">
        <v>77.565632458233893</v>
      </c>
      <c r="N193" s="41">
        <v>315</v>
      </c>
      <c r="O193" s="52">
        <v>289</v>
      </c>
      <c r="P193" s="43">
        <v>-26</v>
      </c>
      <c r="Q193" s="51">
        <v>-8.2539682539682531</v>
      </c>
      <c r="R193" s="41">
        <v>181</v>
      </c>
      <c r="S193" s="52">
        <v>234</v>
      </c>
      <c r="T193" s="43">
        <v>53</v>
      </c>
      <c r="U193" s="51">
        <v>29.281767955801101</v>
      </c>
      <c r="V193" s="41">
        <v>61</v>
      </c>
      <c r="W193" s="52">
        <v>123</v>
      </c>
      <c r="X193" s="43">
        <v>62</v>
      </c>
      <c r="Y193" s="51">
        <v>101.63934426229508</v>
      </c>
    </row>
    <row r="194" spans="1:25">
      <c r="A194" s="40" t="s">
        <v>188</v>
      </c>
      <c r="B194" s="41">
        <v>63.901687694576438</v>
      </c>
      <c r="C194" s="52">
        <v>79</v>
      </c>
      <c r="D194" s="43">
        <v>15.098312305423562</v>
      </c>
      <c r="E194" s="51">
        <v>23.627407741697265</v>
      </c>
      <c r="F194" s="41">
        <v>1</v>
      </c>
      <c r="G194" s="52">
        <v>3</v>
      </c>
      <c r="H194" s="43">
        <v>2</v>
      </c>
      <c r="I194" s="51">
        <v>200</v>
      </c>
      <c r="J194" s="41">
        <v>166.45600524332298</v>
      </c>
      <c r="K194" s="52">
        <v>270</v>
      </c>
      <c r="L194" s="43">
        <v>103.54399475667702</v>
      </c>
      <c r="M194" s="51">
        <v>62.205022044904844</v>
      </c>
      <c r="N194" s="41">
        <v>80.842700311322304</v>
      </c>
      <c r="O194" s="52">
        <v>128</v>
      </c>
      <c r="P194" s="43">
        <v>47.157299688677696</v>
      </c>
      <c r="Q194" s="51">
        <v>58.332167910122557</v>
      </c>
      <c r="R194" s="41">
        <v>80.724725544814035</v>
      </c>
      <c r="S194" s="52">
        <v>142</v>
      </c>
      <c r="T194" s="43">
        <v>61.275274455185965</v>
      </c>
      <c r="U194" s="51">
        <v>75.906451265875447</v>
      </c>
      <c r="V194" s="41">
        <v>12.993445846305095</v>
      </c>
      <c r="W194" s="52">
        <v>48</v>
      </c>
      <c r="X194" s="43">
        <v>35.006554153694907</v>
      </c>
      <c r="Y194" s="51">
        <v>269.41701660802789</v>
      </c>
    </row>
    <row r="195" spans="1:25">
      <c r="A195" s="40" t="s">
        <v>173</v>
      </c>
      <c r="B195" s="41">
        <v>250</v>
      </c>
      <c r="C195" s="52">
        <v>303</v>
      </c>
      <c r="D195" s="43">
        <v>53</v>
      </c>
      <c r="E195" s="51">
        <v>21.2</v>
      </c>
      <c r="F195" s="41">
        <v>0</v>
      </c>
      <c r="G195" s="52">
        <v>24</v>
      </c>
      <c r="H195" s="43">
        <v>24</v>
      </c>
      <c r="I195" s="51">
        <v>0</v>
      </c>
      <c r="J195" s="41">
        <v>313</v>
      </c>
      <c r="K195" s="52">
        <v>835</v>
      </c>
      <c r="L195" s="43">
        <v>522</v>
      </c>
      <c r="M195" s="51">
        <v>166.77316293929712</v>
      </c>
      <c r="N195" s="41">
        <v>229</v>
      </c>
      <c r="O195" s="52">
        <v>219</v>
      </c>
      <c r="P195" s="43">
        <v>-10</v>
      </c>
      <c r="Q195" s="51">
        <v>-4.3668122270742353</v>
      </c>
      <c r="R195" s="41">
        <v>147</v>
      </c>
      <c r="S195" s="52">
        <v>118</v>
      </c>
      <c r="T195" s="43">
        <v>-29</v>
      </c>
      <c r="U195" s="51">
        <v>-19.727891156462583</v>
      </c>
      <c r="V195" s="41">
        <v>42</v>
      </c>
      <c r="W195" s="52">
        <v>145</v>
      </c>
      <c r="X195" s="43">
        <v>103</v>
      </c>
      <c r="Y195" s="51">
        <v>245.23809523809524</v>
      </c>
    </row>
    <row r="196" spans="1:25">
      <c r="A196" s="40" t="s">
        <v>179</v>
      </c>
      <c r="B196" s="41">
        <v>206.6516226590671</v>
      </c>
      <c r="C196" s="52">
        <v>157</v>
      </c>
      <c r="D196" s="43">
        <v>-49.651622659067101</v>
      </c>
      <c r="E196" s="51">
        <v>-24.026727697648965</v>
      </c>
      <c r="F196" s="41">
        <v>0</v>
      </c>
      <c r="G196" s="52">
        <v>0</v>
      </c>
      <c r="H196" s="43">
        <v>0</v>
      </c>
      <c r="I196" s="51">
        <v>0</v>
      </c>
      <c r="J196" s="41">
        <v>541.68140048854252</v>
      </c>
      <c r="K196" s="52">
        <v>730</v>
      </c>
      <c r="L196" s="43">
        <v>188.31859951145748</v>
      </c>
      <c r="M196" s="51">
        <v>34.765565024313723</v>
      </c>
      <c r="N196" s="41">
        <v>122.31452832383388</v>
      </c>
      <c r="O196" s="52">
        <v>168</v>
      </c>
      <c r="P196" s="43">
        <v>45.685471676166117</v>
      </c>
      <c r="Q196" s="51">
        <v>37.350813760415704</v>
      </c>
      <c r="R196" s="41">
        <v>36.17599162498545</v>
      </c>
      <c r="S196" s="52">
        <v>84</v>
      </c>
      <c r="T196" s="43">
        <v>47.82400837501455</v>
      </c>
      <c r="U196" s="51">
        <v>132.19819617047963</v>
      </c>
      <c r="V196" s="41">
        <v>43.550540886355698</v>
      </c>
      <c r="W196" s="52">
        <v>32</v>
      </c>
      <c r="X196" s="43">
        <v>-11.550540886355698</v>
      </c>
      <c r="Y196" s="51">
        <v>-26.522152541105314</v>
      </c>
    </row>
    <row r="197" spans="1:25">
      <c r="A197" s="40" t="s">
        <v>174</v>
      </c>
      <c r="B197" s="41">
        <v>294</v>
      </c>
      <c r="C197" s="52">
        <v>334</v>
      </c>
      <c r="D197" s="43">
        <v>40</v>
      </c>
      <c r="E197" s="51">
        <v>13.605442176870749</v>
      </c>
      <c r="F197" s="41">
        <v>1</v>
      </c>
      <c r="G197" s="52">
        <v>7</v>
      </c>
      <c r="H197" s="43">
        <v>6</v>
      </c>
      <c r="I197" s="51">
        <v>600</v>
      </c>
      <c r="J197" s="41">
        <v>634</v>
      </c>
      <c r="K197" s="52">
        <v>1575</v>
      </c>
      <c r="L197" s="43">
        <v>941</v>
      </c>
      <c r="M197" s="51">
        <v>148.42271293375396</v>
      </c>
      <c r="N197" s="41">
        <v>184</v>
      </c>
      <c r="O197" s="52">
        <v>255</v>
      </c>
      <c r="P197" s="43">
        <v>71</v>
      </c>
      <c r="Q197" s="51">
        <v>38.586956521739133</v>
      </c>
      <c r="R197" s="41">
        <v>87</v>
      </c>
      <c r="S197" s="52">
        <v>47</v>
      </c>
      <c r="T197" s="43">
        <v>-40</v>
      </c>
      <c r="U197" s="51">
        <v>-45.977011494252871</v>
      </c>
      <c r="V197" s="41">
        <v>42</v>
      </c>
      <c r="W197" s="52">
        <v>169</v>
      </c>
      <c r="X197" s="43">
        <v>127</v>
      </c>
      <c r="Y197" s="51">
        <v>302.38095238095235</v>
      </c>
    </row>
    <row r="198" spans="1:25">
      <c r="A198" s="40" t="s">
        <v>187</v>
      </c>
      <c r="B198" s="41">
        <v>483.39226478319574</v>
      </c>
      <c r="C198" s="52">
        <v>638</v>
      </c>
      <c r="D198" s="43">
        <v>154.60773521680426</v>
      </c>
      <c r="E198" s="51">
        <v>31.983907579933398</v>
      </c>
      <c r="F198" s="41">
        <v>20</v>
      </c>
      <c r="G198" s="52">
        <v>63</v>
      </c>
      <c r="H198" s="43">
        <v>43</v>
      </c>
      <c r="I198" s="51">
        <v>215</v>
      </c>
      <c r="J198" s="41">
        <v>520.36436473751826</v>
      </c>
      <c r="K198" s="52">
        <v>770</v>
      </c>
      <c r="L198" s="43">
        <v>249.63563526248174</v>
      </c>
      <c r="M198" s="51">
        <v>47.973238019171951</v>
      </c>
      <c r="N198" s="41">
        <v>352.96665326543382</v>
      </c>
      <c r="O198" s="52">
        <v>371</v>
      </c>
      <c r="P198" s="43">
        <v>18.03334673456618</v>
      </c>
      <c r="Q198" s="51">
        <v>5.1090794463818527</v>
      </c>
      <c r="R198" s="41">
        <v>40.221229817931984</v>
      </c>
      <c r="S198" s="52">
        <v>42</v>
      </c>
      <c r="T198" s="43">
        <v>1.7787701820680155</v>
      </c>
      <c r="U198" s="51">
        <v>4.4224659219022184</v>
      </c>
      <c r="V198" s="41">
        <v>105</v>
      </c>
      <c r="W198" s="52">
        <v>438</v>
      </c>
      <c r="X198" s="43">
        <v>333</v>
      </c>
      <c r="Y198" s="51">
        <v>317.14285714285711</v>
      </c>
    </row>
    <row r="199" spans="1:25">
      <c r="A199" s="40" t="s">
        <v>175</v>
      </c>
      <c r="B199" s="41">
        <v>214</v>
      </c>
      <c r="C199" s="52">
        <v>197</v>
      </c>
      <c r="D199" s="43">
        <v>-17</v>
      </c>
      <c r="E199" s="51">
        <v>-7.9439252336448591</v>
      </c>
      <c r="F199" s="41">
        <v>0</v>
      </c>
      <c r="G199" s="52">
        <v>11</v>
      </c>
      <c r="H199" s="43">
        <v>11</v>
      </c>
      <c r="I199" s="51">
        <v>0</v>
      </c>
      <c r="J199" s="41">
        <v>193</v>
      </c>
      <c r="K199" s="52">
        <v>251</v>
      </c>
      <c r="L199" s="43">
        <v>58</v>
      </c>
      <c r="M199" s="51">
        <v>30.051813471502591</v>
      </c>
      <c r="N199" s="41">
        <v>228</v>
      </c>
      <c r="O199" s="52">
        <v>216</v>
      </c>
      <c r="P199" s="43">
        <v>-12</v>
      </c>
      <c r="Q199" s="51">
        <v>-5.2631578947368416</v>
      </c>
      <c r="R199" s="41">
        <v>41</v>
      </c>
      <c r="S199" s="52">
        <v>28</v>
      </c>
      <c r="T199" s="43">
        <v>-13</v>
      </c>
      <c r="U199" s="51">
        <v>-31.707317073170731</v>
      </c>
      <c r="V199" s="41">
        <v>37</v>
      </c>
      <c r="W199" s="52">
        <v>58</v>
      </c>
      <c r="X199" s="43">
        <v>21</v>
      </c>
      <c r="Y199" s="51">
        <v>56.756756756756758</v>
      </c>
    </row>
    <row r="200" spans="1:25">
      <c r="A200" s="40" t="s">
        <v>177</v>
      </c>
      <c r="B200" s="41">
        <v>225.39158576051778</v>
      </c>
      <c r="C200" s="52">
        <v>165</v>
      </c>
      <c r="D200" s="43">
        <v>-60.391585760517785</v>
      </c>
      <c r="E200" s="51">
        <v>-26.794072882864768</v>
      </c>
      <c r="F200" s="41">
        <v>1</v>
      </c>
      <c r="G200" s="52">
        <v>8</v>
      </c>
      <c r="H200" s="43">
        <v>7</v>
      </c>
      <c r="I200" s="51">
        <v>700</v>
      </c>
      <c r="J200" s="41">
        <v>269.40129449838184</v>
      </c>
      <c r="K200" s="52">
        <v>554</v>
      </c>
      <c r="L200" s="43">
        <v>284.59870550161816</v>
      </c>
      <c r="M200" s="51">
        <v>105.64117965042948</v>
      </c>
      <c r="N200" s="41">
        <v>142.23624595469255</v>
      </c>
      <c r="O200" s="52">
        <v>197</v>
      </c>
      <c r="P200" s="43">
        <v>54.763754045307451</v>
      </c>
      <c r="Q200" s="51">
        <v>38.501968100839576</v>
      </c>
      <c r="R200" s="41">
        <v>65.009708737864074</v>
      </c>
      <c r="S200" s="52">
        <v>51</v>
      </c>
      <c r="T200" s="43">
        <v>-14.009708737864074</v>
      </c>
      <c r="U200" s="51">
        <v>-21.550179211469526</v>
      </c>
      <c r="V200" s="41">
        <v>12.058252427184467</v>
      </c>
      <c r="W200" s="52">
        <v>61</v>
      </c>
      <c r="X200" s="43">
        <v>48.94174757281553</v>
      </c>
      <c r="Y200" s="51">
        <v>405.87761674718183</v>
      </c>
    </row>
    <row r="201" spans="1:25">
      <c r="A201" s="40" t="s">
        <v>183</v>
      </c>
      <c r="B201" s="41">
        <v>1899.0983123054236</v>
      </c>
      <c r="C201" s="52">
        <v>1980</v>
      </c>
      <c r="D201" s="43">
        <v>80.901687694576367</v>
      </c>
      <c r="E201" s="51">
        <v>4.2600052440868739</v>
      </c>
      <c r="F201" s="41">
        <v>4</v>
      </c>
      <c r="G201" s="52">
        <v>26</v>
      </c>
      <c r="H201" s="43">
        <v>22</v>
      </c>
      <c r="I201" s="51">
        <v>550</v>
      </c>
      <c r="J201" s="41">
        <v>965.54399475667697</v>
      </c>
      <c r="K201" s="52">
        <v>1806</v>
      </c>
      <c r="L201" s="43">
        <v>840.45600524332303</v>
      </c>
      <c r="M201" s="51">
        <v>87.044817202257377</v>
      </c>
      <c r="N201" s="41">
        <v>907.15729968867765</v>
      </c>
      <c r="O201" s="52">
        <v>948</v>
      </c>
      <c r="P201" s="43">
        <v>40.842700311322346</v>
      </c>
      <c r="Q201" s="51">
        <v>4.5022732358918276</v>
      </c>
      <c r="R201" s="41">
        <v>543.27527445518592</v>
      </c>
      <c r="S201" s="52">
        <v>447</v>
      </c>
      <c r="T201" s="43">
        <v>-96.275274455185922</v>
      </c>
      <c r="U201" s="51">
        <v>-17.721269305276941</v>
      </c>
      <c r="V201" s="41">
        <v>173.00655415369491</v>
      </c>
      <c r="W201" s="52">
        <v>450</v>
      </c>
      <c r="X201" s="43">
        <v>276.99344584630512</v>
      </c>
      <c r="Y201" s="51">
        <v>160.10575275676015</v>
      </c>
    </row>
    <row r="202" spans="1:25">
      <c r="A202" s="40" t="s">
        <v>178</v>
      </c>
      <c r="B202" s="41">
        <v>200.60841423948227</v>
      </c>
      <c r="C202" s="52">
        <v>163</v>
      </c>
      <c r="D202" s="43">
        <v>-37.608414239482272</v>
      </c>
      <c r="E202" s="51">
        <v>-18.747176872943179</v>
      </c>
      <c r="F202" s="41">
        <v>0</v>
      </c>
      <c r="G202" s="52">
        <v>14</v>
      </c>
      <c r="H202" s="43">
        <v>14</v>
      </c>
      <c r="I202" s="51">
        <v>0</v>
      </c>
      <c r="J202" s="41">
        <v>266.59870550161816</v>
      </c>
      <c r="K202" s="52">
        <v>391</v>
      </c>
      <c r="L202" s="43">
        <v>124.40129449838184</v>
      </c>
      <c r="M202" s="51">
        <v>46.662377547675966</v>
      </c>
      <c r="N202" s="41">
        <v>111.76375404530748</v>
      </c>
      <c r="O202" s="52">
        <v>136</v>
      </c>
      <c r="P202" s="43">
        <v>24.236245954692521</v>
      </c>
      <c r="Q202" s="51">
        <v>21.685246851020665</v>
      </c>
      <c r="R202" s="41">
        <v>25.990291262135926</v>
      </c>
      <c r="S202" s="52">
        <v>38</v>
      </c>
      <c r="T202" s="43">
        <v>12.009708737864074</v>
      </c>
      <c r="U202" s="51">
        <v>46.208442286141185</v>
      </c>
      <c r="V202" s="41">
        <v>17.941747572815544</v>
      </c>
      <c r="W202" s="52">
        <v>95</v>
      </c>
      <c r="X202" s="43">
        <v>77.058252427184456</v>
      </c>
      <c r="Y202" s="51">
        <v>429.4913419913417</v>
      </c>
    </row>
    <row r="203" spans="1:25">
      <c r="A203" s="40" t="s">
        <v>176</v>
      </c>
      <c r="B203" s="41">
        <v>288</v>
      </c>
      <c r="C203" s="52">
        <v>357</v>
      </c>
      <c r="D203" s="43">
        <v>69</v>
      </c>
      <c r="E203" s="51">
        <v>23.958333333333336</v>
      </c>
      <c r="F203" s="41">
        <v>0</v>
      </c>
      <c r="G203" s="52">
        <v>5</v>
      </c>
      <c r="H203" s="43">
        <v>5</v>
      </c>
      <c r="I203" s="51">
        <v>0</v>
      </c>
      <c r="J203" s="41">
        <v>346</v>
      </c>
      <c r="K203" s="52">
        <v>800</v>
      </c>
      <c r="L203" s="43">
        <v>454</v>
      </c>
      <c r="M203" s="51">
        <v>131.21387283236993</v>
      </c>
      <c r="N203" s="41">
        <v>247</v>
      </c>
      <c r="O203" s="52">
        <v>315</v>
      </c>
      <c r="P203" s="43">
        <v>68</v>
      </c>
      <c r="Q203" s="51">
        <v>27.530364372469634</v>
      </c>
      <c r="R203" s="41">
        <v>64</v>
      </c>
      <c r="S203" s="52">
        <v>84</v>
      </c>
      <c r="T203" s="43">
        <v>20</v>
      </c>
      <c r="U203" s="51">
        <v>31.25</v>
      </c>
      <c r="V203" s="41">
        <v>23</v>
      </c>
      <c r="W203" s="52">
        <v>114</v>
      </c>
      <c r="X203" s="43">
        <v>91</v>
      </c>
      <c r="Y203" s="51">
        <v>395.65217391304344</v>
      </c>
    </row>
    <row r="204" spans="1:25">
      <c r="A204" s="40" t="s">
        <v>185</v>
      </c>
      <c r="B204" s="41">
        <v>162.10040383850517</v>
      </c>
      <c r="C204" s="52">
        <v>206</v>
      </c>
      <c r="D204" s="43">
        <v>43.899596161494827</v>
      </c>
      <c r="E204" s="51">
        <v>27.081731520687896</v>
      </c>
      <c r="F204" s="41">
        <v>0</v>
      </c>
      <c r="G204" s="52">
        <v>5</v>
      </c>
      <c r="H204" s="43">
        <v>5</v>
      </c>
      <c r="I204" s="51">
        <v>0</v>
      </c>
      <c r="J204" s="41">
        <v>80.031529690634216</v>
      </c>
      <c r="K204" s="52">
        <v>111</v>
      </c>
      <c r="L204" s="43">
        <v>30.968470309365784</v>
      </c>
      <c r="M204" s="51">
        <v>38.69533723655654</v>
      </c>
      <c r="N204" s="41">
        <v>192.44390391931699</v>
      </c>
      <c r="O204" s="52">
        <v>239</v>
      </c>
      <c r="P204" s="43">
        <v>46.556096080683005</v>
      </c>
      <c r="Q204" s="51">
        <v>24.192034734548862</v>
      </c>
      <c r="R204" s="41">
        <v>60.435661677669202</v>
      </c>
      <c r="S204" s="52">
        <v>42</v>
      </c>
      <c r="T204" s="43">
        <v>-18.435661677669202</v>
      </c>
      <c r="U204" s="51">
        <v>-30.504607984595168</v>
      </c>
      <c r="V204" s="41">
        <v>5.3284457478005862</v>
      </c>
      <c r="W204" s="52">
        <v>92</v>
      </c>
      <c r="X204" s="43">
        <v>86.671554252199414</v>
      </c>
      <c r="Y204" s="51">
        <v>1626.5822784810125</v>
      </c>
    </row>
    <row r="205" spans="1:25">
      <c r="A205" s="40" t="s">
        <v>186</v>
      </c>
      <c r="B205" s="41">
        <v>128</v>
      </c>
      <c r="C205" s="52">
        <v>124</v>
      </c>
      <c r="D205" s="43">
        <v>-4</v>
      </c>
      <c r="E205" s="51">
        <v>-3.125</v>
      </c>
      <c r="F205" s="41">
        <v>0</v>
      </c>
      <c r="G205" s="52">
        <v>6</v>
      </c>
      <c r="H205" s="43">
        <v>6</v>
      </c>
      <c r="I205" s="51">
        <v>0</v>
      </c>
      <c r="J205" s="41">
        <v>286</v>
      </c>
      <c r="K205" s="52">
        <v>323</v>
      </c>
      <c r="L205" s="43">
        <v>37</v>
      </c>
      <c r="M205" s="51">
        <v>12.937062937062937</v>
      </c>
      <c r="N205" s="41">
        <v>90</v>
      </c>
      <c r="O205" s="52">
        <v>59</v>
      </c>
      <c r="P205" s="43">
        <v>-31</v>
      </c>
      <c r="Q205" s="51">
        <v>-34.444444444444443</v>
      </c>
      <c r="R205" s="41">
        <v>233</v>
      </c>
      <c r="S205" s="52">
        <v>213</v>
      </c>
      <c r="T205" s="43">
        <v>-20</v>
      </c>
      <c r="U205" s="51">
        <v>-8.5836909871244629</v>
      </c>
      <c r="V205" s="41">
        <v>62</v>
      </c>
      <c r="W205" s="52">
        <v>70</v>
      </c>
      <c r="X205" s="43">
        <v>8</v>
      </c>
      <c r="Y205" s="51">
        <v>12.903225806451612</v>
      </c>
    </row>
    <row r="206" spans="1:25">
      <c r="A206" s="40" t="s">
        <v>172</v>
      </c>
      <c r="B206" s="41">
        <v>214.15249266862168</v>
      </c>
      <c r="C206" s="52">
        <v>232</v>
      </c>
      <c r="D206" s="43">
        <v>17.847507331378324</v>
      </c>
      <c r="E206" s="51">
        <v>8.3340180209788421</v>
      </c>
      <c r="F206" s="41">
        <v>6</v>
      </c>
      <c r="G206" s="52">
        <v>36</v>
      </c>
      <c r="H206" s="43">
        <v>30</v>
      </c>
      <c r="I206" s="51">
        <v>500</v>
      </c>
      <c r="J206" s="41">
        <v>531.26539589442814</v>
      </c>
      <c r="K206" s="52">
        <v>1283</v>
      </c>
      <c r="L206" s="43">
        <v>751.73460410557186</v>
      </c>
      <c r="M206" s="51">
        <v>141.49888359281638</v>
      </c>
      <c r="N206" s="41">
        <v>396.96041055718479</v>
      </c>
      <c r="O206" s="52">
        <v>531</v>
      </c>
      <c r="P206" s="43">
        <v>134.03958944281521</v>
      </c>
      <c r="Q206" s="51">
        <v>33.766488011908663</v>
      </c>
      <c r="R206" s="41">
        <v>67.53665689149561</v>
      </c>
      <c r="S206" s="52">
        <v>63</v>
      </c>
      <c r="T206" s="43">
        <v>-4.5366568914956105</v>
      </c>
      <c r="U206" s="51">
        <v>-6.7173252279635385</v>
      </c>
      <c r="V206" s="41">
        <v>52.768328445747798</v>
      </c>
      <c r="W206" s="52">
        <v>101</v>
      </c>
      <c r="X206" s="43">
        <v>48.231671554252202</v>
      </c>
      <c r="Y206" s="51">
        <v>91.402689785484057</v>
      </c>
    </row>
    <row r="207" spans="1:25">
      <c r="A207" s="40" t="s">
        <v>226</v>
      </c>
      <c r="B207" s="41">
        <v>641.34837734093287</v>
      </c>
      <c r="C207" s="52">
        <v>564</v>
      </c>
      <c r="D207" s="43">
        <v>-77.348377340932871</v>
      </c>
      <c r="E207" s="51">
        <v>-12.060274894843218</v>
      </c>
      <c r="F207" s="41">
        <v>1</v>
      </c>
      <c r="G207" s="52">
        <v>8</v>
      </c>
      <c r="H207" s="43">
        <v>7</v>
      </c>
      <c r="I207" s="51">
        <v>700</v>
      </c>
      <c r="J207" s="41">
        <v>1027.3185995114575</v>
      </c>
      <c r="K207" s="52">
        <v>1478</v>
      </c>
      <c r="L207" s="43">
        <v>450.68140048854252</v>
      </c>
      <c r="M207" s="51">
        <v>43.869681781568495</v>
      </c>
      <c r="N207" s="41">
        <v>377.68547167616612</v>
      </c>
      <c r="O207" s="52">
        <v>357</v>
      </c>
      <c r="P207" s="43">
        <v>-20.685471676166117</v>
      </c>
      <c r="Q207" s="51">
        <v>-5.4769042569638975</v>
      </c>
      <c r="R207" s="41">
        <v>1327.8240083750145</v>
      </c>
      <c r="S207" s="52">
        <v>1164</v>
      </c>
      <c r="T207" s="43">
        <v>-163.8240083750145</v>
      </c>
      <c r="U207" s="51">
        <v>-12.337780258658047</v>
      </c>
      <c r="V207" s="41">
        <v>212.44945911364428</v>
      </c>
      <c r="W207" s="52">
        <v>260</v>
      </c>
      <c r="X207" s="43">
        <v>47.550540886355719</v>
      </c>
      <c r="Y207" s="51">
        <v>22.382048457426198</v>
      </c>
    </row>
    <row r="208" spans="1:25">
      <c r="A208" s="40" t="s">
        <v>171</v>
      </c>
      <c r="B208" s="41">
        <v>492.35483870967744</v>
      </c>
      <c r="C208" s="52">
        <v>389</v>
      </c>
      <c r="D208" s="43">
        <v>-103.35483870967744</v>
      </c>
      <c r="E208" s="51">
        <v>-20.991941295944443</v>
      </c>
      <c r="F208" s="41">
        <v>20</v>
      </c>
      <c r="G208" s="52">
        <v>116</v>
      </c>
      <c r="H208" s="43">
        <v>96</v>
      </c>
      <c r="I208" s="51">
        <v>480</v>
      </c>
      <c r="J208" s="41">
        <v>376.33870967741933</v>
      </c>
      <c r="K208" s="52">
        <v>424</v>
      </c>
      <c r="L208" s="43">
        <v>47.661290322580669</v>
      </c>
      <c r="M208" s="51">
        <v>12.664466635237654</v>
      </c>
      <c r="N208" s="41">
        <v>173.62903225806451</v>
      </c>
      <c r="O208" s="52">
        <v>254</v>
      </c>
      <c r="P208" s="43">
        <v>80.370967741935488</v>
      </c>
      <c r="Q208" s="51">
        <v>46.28889921040409</v>
      </c>
      <c r="R208" s="41">
        <v>148.80645161290323</v>
      </c>
      <c r="S208" s="52">
        <v>84</v>
      </c>
      <c r="T208" s="43">
        <v>-64.806451612903231</v>
      </c>
      <c r="U208" s="51">
        <v>-43.550834597875571</v>
      </c>
      <c r="V208" s="41">
        <v>49.903225806451609</v>
      </c>
      <c r="W208" s="52">
        <v>71</v>
      </c>
      <c r="X208" s="43">
        <v>21.096774193548391</v>
      </c>
      <c r="Y208" s="51">
        <v>42.275371687136406</v>
      </c>
    </row>
    <row r="209" spans="1:25">
      <c r="A209" s="40" t="s">
        <v>180</v>
      </c>
      <c r="B209" s="41">
        <v>408</v>
      </c>
      <c r="C209" s="52">
        <v>483</v>
      </c>
      <c r="D209" s="43">
        <v>75</v>
      </c>
      <c r="E209" s="51">
        <v>18.382352941176471</v>
      </c>
      <c r="F209" s="41">
        <v>3</v>
      </c>
      <c r="G209" s="52">
        <v>11</v>
      </c>
      <c r="H209" s="43">
        <v>8</v>
      </c>
      <c r="I209" s="51">
        <v>266.66666666666663</v>
      </c>
      <c r="J209" s="41">
        <v>202</v>
      </c>
      <c r="K209" s="52">
        <v>416</v>
      </c>
      <c r="L209" s="43">
        <v>214</v>
      </c>
      <c r="M209" s="51">
        <v>105.94059405940595</v>
      </c>
      <c r="N209" s="41">
        <v>295</v>
      </c>
      <c r="O209" s="52">
        <v>390</v>
      </c>
      <c r="P209" s="43">
        <v>95</v>
      </c>
      <c r="Q209" s="51">
        <v>32.20338983050847</v>
      </c>
      <c r="R209" s="41">
        <v>133</v>
      </c>
      <c r="S209" s="52">
        <v>139</v>
      </c>
      <c r="T209" s="43">
        <v>6</v>
      </c>
      <c r="U209" s="51">
        <v>4.5112781954887211</v>
      </c>
      <c r="V209" s="41">
        <v>28</v>
      </c>
      <c r="W209" s="52">
        <v>132</v>
      </c>
      <c r="X209" s="43">
        <v>104</v>
      </c>
      <c r="Y209" s="51">
        <v>371.42857142857144</v>
      </c>
    </row>
    <row r="210" spans="1:25">
      <c r="D210" s="43"/>
    </row>
    <row r="211" spans="1:25">
      <c r="A211" s="81" t="s">
        <v>242</v>
      </c>
      <c r="D211" s="43"/>
    </row>
    <row r="212" spans="1:25">
      <c r="A212" s="81" t="s">
        <v>269</v>
      </c>
      <c r="D212" s="43"/>
    </row>
    <row r="213" spans="1:25">
      <c r="A213" s="83" t="s">
        <v>235</v>
      </c>
      <c r="D213" s="43"/>
    </row>
    <row r="214" spans="1:25">
      <c r="A214" s="83"/>
      <c r="D214" s="43"/>
    </row>
    <row r="215" spans="1:25">
      <c r="A215" s="136" t="s">
        <v>250</v>
      </c>
      <c r="D215" s="43"/>
    </row>
    <row r="216" spans="1:25">
      <c r="A216" s="136" t="s">
        <v>251</v>
      </c>
      <c r="D216" s="43"/>
    </row>
    <row r="217" spans="1:25">
      <c r="A217" s="136" t="s">
        <v>252</v>
      </c>
      <c r="D217" s="43"/>
    </row>
    <row r="218" spans="1:25">
      <c r="A218" s="136" t="s">
        <v>253</v>
      </c>
      <c r="D218" s="43"/>
    </row>
    <row r="219" spans="1:25">
      <c r="A219" s="135" t="s">
        <v>254</v>
      </c>
      <c r="D219" s="43"/>
    </row>
    <row r="220" spans="1:25">
      <c r="A220" s="83"/>
      <c r="D220" s="43"/>
    </row>
    <row r="221" spans="1:25">
      <c r="A221" s="83" t="s">
        <v>257</v>
      </c>
      <c r="D221" s="43"/>
    </row>
    <row r="222" spans="1:25">
      <c r="A222" s="127" t="s">
        <v>256</v>
      </c>
      <c r="D222" s="43"/>
    </row>
    <row r="223" spans="1:25">
      <c r="A223" s="127" t="s">
        <v>255</v>
      </c>
      <c r="D223" s="43"/>
    </row>
    <row r="224" spans="1:25">
      <c r="D224" s="43"/>
    </row>
    <row r="225" spans="4:4">
      <c r="D225" s="43"/>
    </row>
    <row r="226" spans="4:4">
      <c r="D226" s="43"/>
    </row>
    <row r="227" spans="4:4">
      <c r="D227" s="43"/>
    </row>
    <row r="228" spans="4:4">
      <c r="D228" s="43"/>
    </row>
    <row r="229" spans="4:4">
      <c r="D229" s="43"/>
    </row>
    <row r="230" spans="4:4">
      <c r="D230" s="43"/>
    </row>
    <row r="231" spans="4:4">
      <c r="D231" s="43"/>
    </row>
    <row r="232" spans="4:4">
      <c r="D232" s="43"/>
    </row>
    <row r="233" spans="4:4">
      <c r="D233" s="43"/>
    </row>
    <row r="234" spans="4:4">
      <c r="D234" s="43"/>
    </row>
    <row r="235" spans="4:4">
      <c r="D235" s="43"/>
    </row>
    <row r="236" spans="4:4">
      <c r="D236" s="43"/>
    </row>
    <row r="237" spans="4:4">
      <c r="D237" s="43"/>
    </row>
    <row r="238" spans="4:4">
      <c r="D238" s="43"/>
    </row>
    <row r="239" spans="4:4">
      <c r="D239" s="43"/>
    </row>
    <row r="240" spans="4:4">
      <c r="D240" s="43"/>
    </row>
    <row r="241" spans="4:4">
      <c r="D241" s="43"/>
    </row>
    <row r="242" spans="4:4">
      <c r="D242" s="43"/>
    </row>
  </sheetData>
  <mergeCells count="12">
    <mergeCell ref="B6:E6"/>
    <mergeCell ref="V6:Y6"/>
    <mergeCell ref="F6:I6"/>
    <mergeCell ref="H7:I7"/>
    <mergeCell ref="J6:M6"/>
    <mergeCell ref="L7:M7"/>
    <mergeCell ref="N6:Q6"/>
    <mergeCell ref="P7:Q7"/>
    <mergeCell ref="T7:U7"/>
    <mergeCell ref="R6:U6"/>
    <mergeCell ref="X7:Y7"/>
    <mergeCell ref="D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46"/>
  <sheetViews>
    <sheetView workbookViewId="0">
      <pane xSplit="1" ySplit="8" topLeftCell="B162" activePane="bottomRight" state="frozen"/>
      <selection pane="topRight" activeCell="B1" sqref="B1"/>
      <selection pane="bottomLeft" activeCell="A9" sqref="A9"/>
      <selection pane="bottomRight"/>
    </sheetView>
  </sheetViews>
  <sheetFormatPr defaultRowHeight="15"/>
  <cols>
    <col min="1" max="1" width="39.42578125" style="55" customWidth="1"/>
    <col min="2" max="2" width="9.42578125" style="54" customWidth="1"/>
    <col min="3" max="3" width="10.85546875" style="54" customWidth="1"/>
    <col min="4" max="4" width="9.5703125" style="54" customWidth="1"/>
    <col min="5" max="5" width="9.28515625" style="54" customWidth="1"/>
    <col min="6" max="6" width="10.5703125" style="141" customWidth="1"/>
    <col min="7" max="7" width="10.140625" style="141" customWidth="1"/>
    <col min="8" max="8" width="11.85546875" style="54" customWidth="1"/>
    <col min="9" max="9" width="9.5703125" style="54" customWidth="1"/>
    <col min="10" max="10" width="8.140625" style="55" customWidth="1"/>
    <col min="11" max="13" width="9.140625" style="55"/>
    <col min="14" max="14" width="6.140625" style="55" customWidth="1"/>
    <col min="15" max="15" width="7.28515625" style="55" customWidth="1"/>
    <col min="16" max="16" width="9.140625" style="55" customWidth="1"/>
    <col min="17" max="16384" width="9.140625" style="55"/>
  </cols>
  <sheetData>
    <row r="1" spans="1:20" ht="17.25">
      <c r="A1" s="53" t="s">
        <v>261</v>
      </c>
    </row>
    <row r="2" spans="1:20" ht="15" customHeight="1">
      <c r="A2" s="53" t="s">
        <v>236</v>
      </c>
    </row>
    <row r="3" spans="1:20" ht="15" customHeight="1">
      <c r="A3" s="33" t="s">
        <v>228</v>
      </c>
    </row>
    <row r="4" spans="1:20" ht="15" customHeight="1">
      <c r="A4" s="53" t="s">
        <v>212</v>
      </c>
    </row>
    <row r="5" spans="1:20" ht="15" customHeight="1" thickBot="1"/>
    <row r="6" spans="1:20" ht="15" customHeight="1" thickBot="1">
      <c r="B6" s="180" t="s">
        <v>237</v>
      </c>
      <c r="C6" s="181"/>
      <c r="D6" s="181"/>
      <c r="E6" s="182"/>
      <c r="F6" s="180" t="s">
        <v>238</v>
      </c>
      <c r="G6" s="181"/>
      <c r="H6" s="181"/>
      <c r="I6" s="182"/>
      <c r="J6" s="180" t="s">
        <v>239</v>
      </c>
      <c r="K6" s="181"/>
      <c r="L6" s="181"/>
      <c r="M6" s="182"/>
      <c r="N6" s="180" t="s">
        <v>243</v>
      </c>
      <c r="O6" s="181"/>
      <c r="P6" s="182"/>
    </row>
    <row r="7" spans="1:20" ht="15" customHeight="1" thickBot="1">
      <c r="A7" s="56"/>
      <c r="B7" s="57"/>
      <c r="C7" s="58"/>
      <c r="D7" s="180" t="s">
        <v>203</v>
      </c>
      <c r="E7" s="182"/>
      <c r="F7" s="142"/>
      <c r="G7" s="147"/>
      <c r="H7" s="180" t="s">
        <v>203</v>
      </c>
      <c r="I7" s="182"/>
      <c r="J7" s="57"/>
      <c r="K7" s="58"/>
      <c r="L7" s="180" t="s">
        <v>203</v>
      </c>
      <c r="M7" s="182"/>
      <c r="N7" s="60" t="s">
        <v>194</v>
      </c>
      <c r="O7" s="61"/>
      <c r="P7" s="62" t="s">
        <v>215</v>
      </c>
    </row>
    <row r="8" spans="1:20" ht="15" customHeight="1" thickBot="1">
      <c r="B8" s="63">
        <v>2000</v>
      </c>
      <c r="C8" s="64">
        <v>2010</v>
      </c>
      <c r="D8" s="65" t="s">
        <v>204</v>
      </c>
      <c r="E8" s="66" t="s">
        <v>205</v>
      </c>
      <c r="F8" s="143">
        <v>2000</v>
      </c>
      <c r="G8" s="148">
        <v>2010</v>
      </c>
      <c r="H8" s="65" t="s">
        <v>204</v>
      </c>
      <c r="I8" s="66" t="s">
        <v>205</v>
      </c>
      <c r="J8" s="63">
        <v>2000</v>
      </c>
      <c r="K8" s="64">
        <v>2010</v>
      </c>
      <c r="L8" s="65" t="s">
        <v>204</v>
      </c>
      <c r="M8" s="66" t="s">
        <v>205</v>
      </c>
      <c r="N8" s="63">
        <v>2000</v>
      </c>
      <c r="O8" s="64">
        <v>2010</v>
      </c>
      <c r="P8" s="67" t="s">
        <v>212</v>
      </c>
    </row>
    <row r="9" spans="1:20" ht="15" customHeight="1">
      <c r="A9" s="68"/>
      <c r="B9" s="68"/>
      <c r="C9" s="68"/>
      <c r="D9" s="68"/>
      <c r="E9" s="68"/>
      <c r="F9" s="144"/>
      <c r="J9" s="68"/>
      <c r="P9" s="69" t="s">
        <v>194</v>
      </c>
    </row>
    <row r="10" spans="1:20" ht="15" customHeight="1">
      <c r="A10" s="68" t="s">
        <v>195</v>
      </c>
      <c r="B10" s="68">
        <v>3200912</v>
      </c>
      <c r="C10" s="68">
        <v>3371062</v>
      </c>
      <c r="D10" s="70">
        <v>170150</v>
      </c>
      <c r="E10" s="71">
        <v>5.3156725333280015</v>
      </c>
      <c r="F10" s="144">
        <v>3021588</v>
      </c>
      <c r="G10" s="144">
        <v>3109783</v>
      </c>
      <c r="H10" s="70">
        <v>88195</v>
      </c>
      <c r="I10" s="71">
        <v>2.9188294367067913</v>
      </c>
      <c r="J10" s="68">
        <v>179324</v>
      </c>
      <c r="K10" s="68">
        <v>261278</v>
      </c>
      <c r="L10" s="70">
        <v>81954</v>
      </c>
      <c r="M10" s="71">
        <v>45.70163502933238</v>
      </c>
      <c r="N10" s="72">
        <v>2.5899692479583583</v>
      </c>
      <c r="O10" s="72">
        <v>2.5691831230667863</v>
      </c>
      <c r="P10" s="140">
        <v>-2.0786124891571944E-2</v>
      </c>
    </row>
    <row r="11" spans="1:20" ht="15" customHeight="1">
      <c r="A11" s="73" t="s">
        <v>196</v>
      </c>
      <c r="B11" s="68">
        <v>490659</v>
      </c>
      <c r="C11" s="68">
        <v>511896</v>
      </c>
      <c r="D11" s="70">
        <v>21237</v>
      </c>
      <c r="E11" s="71">
        <v>4.3282605638539184</v>
      </c>
      <c r="F11" s="144">
        <v>463212</v>
      </c>
      <c r="G11" s="144">
        <v>483449</v>
      </c>
      <c r="H11" s="70">
        <v>20237</v>
      </c>
      <c r="I11" s="71">
        <v>4.3688419125583966</v>
      </c>
      <c r="J11" s="68">
        <v>27447</v>
      </c>
      <c r="K11" s="68">
        <v>28447</v>
      </c>
      <c r="L11" s="70">
        <v>1000</v>
      </c>
      <c r="M11" s="71">
        <v>3.6433854337450362</v>
      </c>
      <c r="N11" s="72">
        <v>2.7750036700258196</v>
      </c>
      <c r="O11" s="72">
        <v>2.7684367947808353</v>
      </c>
      <c r="P11" s="140">
        <v>-6.5668752449843382E-3</v>
      </c>
    </row>
    <row r="12" spans="1:20" ht="15" customHeight="1">
      <c r="A12" s="73" t="s">
        <v>222</v>
      </c>
      <c r="B12" s="68">
        <v>930866</v>
      </c>
      <c r="C12" s="68">
        <v>1000293</v>
      </c>
      <c r="D12" s="70">
        <v>69427</v>
      </c>
      <c r="E12" s="71">
        <v>7.458323754439415</v>
      </c>
      <c r="F12" s="144">
        <v>880727</v>
      </c>
      <c r="G12" s="144">
        <v>916856</v>
      </c>
      <c r="H12" s="70">
        <v>36129</v>
      </c>
      <c r="I12" s="71">
        <v>4.1021792223924098</v>
      </c>
      <c r="J12" s="68">
        <v>50139</v>
      </c>
      <c r="K12" s="68">
        <v>83437</v>
      </c>
      <c r="L12" s="70">
        <v>33298</v>
      </c>
      <c r="M12" s="71">
        <v>66.411376373681165</v>
      </c>
      <c r="N12" s="72">
        <v>2.7545732105408374</v>
      </c>
      <c r="O12" s="72">
        <v>2.6929975917701361</v>
      </c>
      <c r="P12" s="140">
        <v>-6.1575618770701279E-2</v>
      </c>
    </row>
    <row r="13" spans="1:20" ht="15" customHeight="1">
      <c r="A13" s="73" t="s">
        <v>198</v>
      </c>
      <c r="B13" s="68">
        <v>798144</v>
      </c>
      <c r="C13" s="68">
        <v>847090</v>
      </c>
      <c r="D13" s="70">
        <v>48946</v>
      </c>
      <c r="E13" s="71">
        <v>6.1324773474460752</v>
      </c>
      <c r="F13" s="144">
        <v>738644</v>
      </c>
      <c r="G13" s="144">
        <v>763846</v>
      </c>
      <c r="H13" s="70">
        <v>25202</v>
      </c>
      <c r="I13" s="71">
        <v>3.411927802838715</v>
      </c>
      <c r="J13" s="68">
        <v>59500</v>
      </c>
      <c r="K13" s="68">
        <v>83244</v>
      </c>
      <c r="L13" s="70">
        <v>23744</v>
      </c>
      <c r="M13" s="71">
        <v>39.905882352941177</v>
      </c>
      <c r="N13" s="72">
        <v>2.0000947682510115</v>
      </c>
      <c r="O13" s="72">
        <v>1.9879661607182599</v>
      </c>
      <c r="P13" s="140">
        <v>-1.2128607532751579E-2</v>
      </c>
    </row>
    <row r="14" spans="1:20" ht="15" customHeight="1">
      <c r="A14" s="73" t="s">
        <v>240</v>
      </c>
      <c r="B14" s="68">
        <v>817250</v>
      </c>
      <c r="C14" s="68">
        <v>835127</v>
      </c>
      <c r="D14" s="70">
        <v>17877</v>
      </c>
      <c r="E14" s="71">
        <v>2.1874579382074031</v>
      </c>
      <c r="F14" s="144">
        <v>782664</v>
      </c>
      <c r="G14" s="144">
        <v>780116</v>
      </c>
      <c r="H14" s="70">
        <v>-2548</v>
      </c>
      <c r="I14" s="71">
        <v>-0.32555477190722965</v>
      </c>
      <c r="J14" s="68">
        <v>34586</v>
      </c>
      <c r="K14" s="68">
        <v>55010</v>
      </c>
      <c r="L14" s="70">
        <v>20424</v>
      </c>
      <c r="M14" s="71">
        <v>59.052795928988608</v>
      </c>
      <c r="N14" s="72">
        <v>2.8140785828912533</v>
      </c>
      <c r="O14" s="72">
        <v>2.8235813648226675</v>
      </c>
      <c r="P14" s="140">
        <v>9.5027819314141837E-3</v>
      </c>
    </row>
    <row r="15" spans="1:20" ht="15" customHeight="1">
      <c r="A15" s="73" t="s">
        <v>241</v>
      </c>
      <c r="B15" s="68">
        <v>163993</v>
      </c>
      <c r="C15" s="68">
        <v>176656</v>
      </c>
      <c r="D15" s="70">
        <v>12663</v>
      </c>
      <c r="E15" s="71">
        <v>7.7216710469349303</v>
      </c>
      <c r="F15" s="144">
        <v>156341</v>
      </c>
      <c r="G15" s="144">
        <v>165516</v>
      </c>
      <c r="H15" s="70">
        <v>9175</v>
      </c>
      <c r="I15" s="71">
        <v>5.8685821377629672</v>
      </c>
      <c r="J15" s="68">
        <v>7652</v>
      </c>
      <c r="K15" s="68">
        <v>11140</v>
      </c>
      <c r="L15" s="70">
        <v>3488</v>
      </c>
      <c r="M15" s="71">
        <v>45.582854155776268</v>
      </c>
      <c r="N15" s="72">
        <v>2.7794500482918747</v>
      </c>
      <c r="O15" s="72">
        <v>2.7845767176587159</v>
      </c>
      <c r="P15" s="140">
        <v>5.1266693668412522E-3</v>
      </c>
      <c r="Q15" s="2"/>
      <c r="R15" s="2"/>
      <c r="S15" s="2"/>
      <c r="T15" s="2"/>
    </row>
    <row r="16" spans="1:20" ht="15" customHeight="1">
      <c r="A16" s="68"/>
      <c r="B16" s="68"/>
      <c r="C16" s="68"/>
      <c r="D16" s="68"/>
      <c r="E16" s="68"/>
      <c r="F16" s="144"/>
      <c r="G16" s="144"/>
      <c r="J16" s="68"/>
      <c r="K16" s="68"/>
      <c r="P16" s="69"/>
    </row>
    <row r="17" spans="1:22" ht="15" customHeight="1">
      <c r="A17" s="3" t="s">
        <v>189</v>
      </c>
      <c r="B17" s="68"/>
      <c r="C17" s="68"/>
      <c r="D17" s="68"/>
      <c r="E17" s="68"/>
      <c r="F17" s="144"/>
      <c r="G17" s="144"/>
      <c r="J17" s="68"/>
      <c r="K17" s="68"/>
      <c r="P17" s="69"/>
    </row>
    <row r="18" spans="1:22" ht="15" customHeight="1">
      <c r="A18" s="74" t="s">
        <v>30</v>
      </c>
      <c r="B18" s="75">
        <v>10239</v>
      </c>
      <c r="C18" s="76">
        <v>10237</v>
      </c>
      <c r="D18" s="77">
        <v>-2</v>
      </c>
      <c r="E18" s="78">
        <v>-1.9533157534915521E-2</v>
      </c>
      <c r="F18" s="145">
        <v>9715</v>
      </c>
      <c r="G18" s="141">
        <v>9571</v>
      </c>
      <c r="H18" s="77">
        <v>-144</v>
      </c>
      <c r="I18" s="78">
        <v>-1.4822439526505404</v>
      </c>
      <c r="J18" s="75">
        <v>524</v>
      </c>
      <c r="K18" s="76">
        <v>666</v>
      </c>
      <c r="L18" s="77">
        <v>142</v>
      </c>
      <c r="M18" s="78">
        <v>27.099236641221374</v>
      </c>
      <c r="N18" s="79">
        <v>2.7409161091096244</v>
      </c>
      <c r="O18" s="79">
        <v>2.8476648208128723</v>
      </c>
      <c r="P18" s="138">
        <f>+O18-N18</f>
        <v>0.10674871170324796</v>
      </c>
      <c r="Q18" s="75"/>
      <c r="R18" s="75"/>
      <c r="S18" s="75"/>
      <c r="T18" s="75"/>
      <c r="U18" s="79"/>
      <c r="V18" s="137"/>
    </row>
    <row r="19" spans="1:22" ht="15" customHeight="1">
      <c r="A19" s="74" t="s">
        <v>22</v>
      </c>
      <c r="B19" s="75">
        <v>19406</v>
      </c>
      <c r="C19" s="76">
        <v>19518</v>
      </c>
      <c r="D19" s="77">
        <v>112</v>
      </c>
      <c r="E19" s="78">
        <v>0.57714109038441719</v>
      </c>
      <c r="F19" s="145">
        <v>18520</v>
      </c>
      <c r="G19" s="141">
        <v>18473</v>
      </c>
      <c r="H19" s="77">
        <v>-47</v>
      </c>
      <c r="I19" s="78">
        <v>-0.25377969762419006</v>
      </c>
      <c r="J19" s="75">
        <v>886</v>
      </c>
      <c r="K19" s="76">
        <v>1045</v>
      </c>
      <c r="L19" s="77">
        <v>159</v>
      </c>
      <c r="M19" s="78">
        <v>17.945823927765236</v>
      </c>
      <c r="N19" s="79">
        <v>2.9394168466522679</v>
      </c>
      <c r="O19" s="79">
        <v>2.9210198668326748</v>
      </c>
      <c r="P19" s="138">
        <f t="shared" ref="P19:P82" si="0">+O19-N19</f>
        <v>-1.8396979819593096E-2</v>
      </c>
      <c r="Q19" s="75"/>
      <c r="R19" s="75"/>
      <c r="S19" s="75"/>
      <c r="T19" s="75"/>
      <c r="U19" s="79"/>
      <c r="V19" s="137"/>
    </row>
    <row r="20" spans="1:22" ht="15" customHeight="1">
      <c r="A20" s="74" t="s">
        <v>34</v>
      </c>
      <c r="B20" s="75">
        <v>8965</v>
      </c>
      <c r="C20" s="76">
        <v>9675</v>
      </c>
      <c r="D20" s="77">
        <v>710</v>
      </c>
      <c r="E20" s="78">
        <v>7.9196876742889017</v>
      </c>
      <c r="F20" s="145">
        <v>8300</v>
      </c>
      <c r="G20" s="141">
        <v>8967</v>
      </c>
      <c r="H20" s="77">
        <v>667</v>
      </c>
      <c r="I20" s="78">
        <v>8.0361445783132535</v>
      </c>
      <c r="J20" s="75">
        <v>665</v>
      </c>
      <c r="K20" s="76">
        <v>708</v>
      </c>
      <c r="L20" s="77">
        <v>43</v>
      </c>
      <c r="M20" s="78">
        <v>6.4661654135338349</v>
      </c>
      <c r="N20" s="79">
        <v>2.7942168674698795</v>
      </c>
      <c r="O20" s="79">
        <v>2.7688190030110404</v>
      </c>
      <c r="P20" s="138">
        <f t="shared" si="0"/>
        <v>-2.539786445883907E-2</v>
      </c>
      <c r="Q20" s="75"/>
      <c r="R20" s="75"/>
      <c r="S20" s="75"/>
      <c r="T20" s="75"/>
      <c r="U20" s="79"/>
      <c r="V20" s="137"/>
    </row>
    <row r="21" spans="1:22" ht="15" customHeight="1">
      <c r="A21" s="74" t="s">
        <v>31</v>
      </c>
      <c r="B21" s="75">
        <v>14094</v>
      </c>
      <c r="C21" s="76">
        <v>14495</v>
      </c>
      <c r="D21" s="77">
        <v>401</v>
      </c>
      <c r="E21" s="78">
        <v>2.845182347098056</v>
      </c>
      <c r="F21" s="145">
        <v>13567</v>
      </c>
      <c r="G21" s="141">
        <v>13886</v>
      </c>
      <c r="H21" s="77">
        <v>319</v>
      </c>
      <c r="I21" s="78">
        <v>2.351293580010319</v>
      </c>
      <c r="J21" s="75">
        <v>527</v>
      </c>
      <c r="K21" s="76">
        <v>609</v>
      </c>
      <c r="L21" s="77">
        <v>82</v>
      </c>
      <c r="M21" s="78">
        <v>15.559772296015181</v>
      </c>
      <c r="N21" s="79">
        <v>2.4810938306184123</v>
      </c>
      <c r="O21" s="79">
        <v>2.5187959095491861</v>
      </c>
      <c r="P21" s="138">
        <f t="shared" si="0"/>
        <v>3.7702078930773819E-2</v>
      </c>
      <c r="Q21" s="75"/>
      <c r="R21" s="75"/>
      <c r="S21" s="75"/>
      <c r="T21" s="75"/>
      <c r="U21" s="79"/>
      <c r="V21" s="137"/>
    </row>
    <row r="22" spans="1:22" ht="15" customHeight="1">
      <c r="A22" s="74" t="s">
        <v>15</v>
      </c>
      <c r="B22" s="75">
        <v>9648</v>
      </c>
      <c r="C22" s="76">
        <v>10423</v>
      </c>
      <c r="D22" s="77">
        <v>775</v>
      </c>
      <c r="E22" s="78">
        <v>8.0327529021558881</v>
      </c>
      <c r="F22" s="145">
        <v>9066</v>
      </c>
      <c r="G22" s="141">
        <v>10018</v>
      </c>
      <c r="H22" s="77">
        <v>952</v>
      </c>
      <c r="I22" s="78">
        <v>10.500772115596735</v>
      </c>
      <c r="J22" s="75">
        <v>582</v>
      </c>
      <c r="K22" s="76">
        <v>405</v>
      </c>
      <c r="L22" s="77">
        <v>-177</v>
      </c>
      <c r="M22" s="78">
        <v>-30.412371134020617</v>
      </c>
      <c r="N22" s="79">
        <v>3.039929406574013</v>
      </c>
      <c r="O22" s="79">
        <v>2.9768416849670594</v>
      </c>
      <c r="P22" s="138">
        <f t="shared" si="0"/>
        <v>-6.308772160695364E-2</v>
      </c>
      <c r="Q22" s="75"/>
      <c r="R22" s="75"/>
      <c r="S22" s="75"/>
      <c r="T22" s="75"/>
      <c r="U22" s="79"/>
      <c r="V22" s="137"/>
    </row>
    <row r="23" spans="1:22" ht="15" customHeight="1">
      <c r="A23" s="74" t="s">
        <v>28</v>
      </c>
      <c r="B23" s="75">
        <v>18368</v>
      </c>
      <c r="C23" s="76">
        <v>19590</v>
      </c>
      <c r="D23" s="77">
        <v>1222</v>
      </c>
      <c r="E23" s="78">
        <v>6.6528745644599301</v>
      </c>
      <c r="F23" s="145">
        <v>17576</v>
      </c>
      <c r="G23" s="141">
        <v>19156</v>
      </c>
      <c r="H23" s="77">
        <v>1580</v>
      </c>
      <c r="I23" s="78">
        <v>8.9895311788802914</v>
      </c>
      <c r="J23" s="75">
        <v>792</v>
      </c>
      <c r="K23" s="76">
        <v>434</v>
      </c>
      <c r="L23" s="77">
        <v>-358</v>
      </c>
      <c r="M23" s="78">
        <v>-45.202020202020208</v>
      </c>
      <c r="N23" s="79">
        <v>2.232305416477014</v>
      </c>
      <c r="O23" s="79">
        <v>2.2000417623721029</v>
      </c>
      <c r="P23" s="138">
        <f t="shared" si="0"/>
        <v>-3.2263654104911055E-2</v>
      </c>
      <c r="Q23" s="75"/>
      <c r="R23" s="75"/>
      <c r="S23" s="75"/>
      <c r="T23" s="75"/>
      <c r="U23" s="79"/>
      <c r="V23" s="137"/>
    </row>
    <row r="24" spans="1:22" ht="15" customHeight="1">
      <c r="A24" s="74" t="s">
        <v>7</v>
      </c>
      <c r="B24" s="75">
        <v>6713</v>
      </c>
      <c r="C24" s="76">
        <v>7498</v>
      </c>
      <c r="D24" s="77">
        <v>785</v>
      </c>
      <c r="E24" s="78">
        <v>11.69372858632504</v>
      </c>
      <c r="F24" s="145">
        <v>6106</v>
      </c>
      <c r="G24" s="141">
        <v>7019</v>
      </c>
      <c r="H24" s="77">
        <v>913</v>
      </c>
      <c r="I24" s="78">
        <v>14.95250573206682</v>
      </c>
      <c r="J24" s="75">
        <v>607</v>
      </c>
      <c r="K24" s="76">
        <v>479</v>
      </c>
      <c r="L24" s="77">
        <v>-128</v>
      </c>
      <c r="M24" s="78">
        <v>-21.087314662273478</v>
      </c>
      <c r="N24" s="79">
        <v>2.9272846380609239</v>
      </c>
      <c r="O24" s="79">
        <v>2.8361589970081207</v>
      </c>
      <c r="P24" s="138">
        <f t="shared" si="0"/>
        <v>-9.1125641052803186E-2</v>
      </c>
      <c r="Q24" s="75"/>
      <c r="R24" s="75"/>
      <c r="S24" s="75"/>
      <c r="T24" s="75"/>
      <c r="U24" s="79"/>
      <c r="V24" s="137"/>
    </row>
    <row r="25" spans="1:22" ht="15" customHeight="1">
      <c r="A25" s="74" t="s">
        <v>6</v>
      </c>
      <c r="B25" s="75">
        <v>21365</v>
      </c>
      <c r="C25" s="76">
        <v>22595</v>
      </c>
      <c r="D25" s="77">
        <v>1230</v>
      </c>
      <c r="E25" s="78">
        <v>5.7570793353615732</v>
      </c>
      <c r="F25" s="145">
        <v>20371</v>
      </c>
      <c r="G25" s="141">
        <v>21437</v>
      </c>
      <c r="H25" s="77">
        <v>1066</v>
      </c>
      <c r="I25" s="78">
        <v>5.2329291640076585</v>
      </c>
      <c r="J25" s="75">
        <v>994</v>
      </c>
      <c r="K25" s="76">
        <v>1158</v>
      </c>
      <c r="L25" s="77">
        <v>164</v>
      </c>
      <c r="M25" s="78">
        <v>16.498993963782695</v>
      </c>
      <c r="N25" s="79">
        <v>2.8182710716214228</v>
      </c>
      <c r="O25" s="79">
        <v>2.8242291365396279</v>
      </c>
      <c r="P25" s="138">
        <f t="shared" si="0"/>
        <v>5.9580649182051637E-3</v>
      </c>
      <c r="Q25" s="75"/>
      <c r="R25" s="75"/>
      <c r="S25" s="75"/>
      <c r="T25" s="75"/>
      <c r="U25" s="79"/>
      <c r="V25" s="137"/>
    </row>
    <row r="26" spans="1:22" ht="15" customHeight="1">
      <c r="A26" s="74" t="s">
        <v>19</v>
      </c>
      <c r="B26" s="75">
        <v>13810</v>
      </c>
      <c r="C26" s="76">
        <v>15416</v>
      </c>
      <c r="D26" s="77">
        <v>1606</v>
      </c>
      <c r="E26" s="78">
        <v>11.629254163649531</v>
      </c>
      <c r="F26" s="145">
        <v>12956</v>
      </c>
      <c r="G26" s="141">
        <v>14617</v>
      </c>
      <c r="H26" s="77">
        <v>1661</v>
      </c>
      <c r="I26" s="78">
        <v>12.820314912009881</v>
      </c>
      <c r="J26" s="75">
        <v>854</v>
      </c>
      <c r="K26" s="76">
        <v>799</v>
      </c>
      <c r="L26" s="77">
        <v>-55</v>
      </c>
      <c r="M26" s="78">
        <v>-6.4402810304449654</v>
      </c>
      <c r="N26" s="79">
        <v>2.945739425748688</v>
      </c>
      <c r="O26" s="79">
        <v>2.8856126428131628</v>
      </c>
      <c r="P26" s="138">
        <f t="shared" si="0"/>
        <v>-6.0126782935525203E-2</v>
      </c>
      <c r="Q26" s="75"/>
      <c r="R26" s="75"/>
      <c r="S26" s="75"/>
      <c r="T26" s="75"/>
      <c r="U26" s="79"/>
      <c r="V26" s="137"/>
    </row>
    <row r="27" spans="1:22" ht="15" customHeight="1">
      <c r="A27" s="74" t="s">
        <v>32</v>
      </c>
      <c r="B27" s="75">
        <v>12726</v>
      </c>
      <c r="C27" s="76">
        <v>12514</v>
      </c>
      <c r="D27" s="77">
        <v>-212</v>
      </c>
      <c r="E27" s="78">
        <v>-1.6658808738016659</v>
      </c>
      <c r="F27" s="145">
        <v>12148</v>
      </c>
      <c r="G27" s="141">
        <v>11864</v>
      </c>
      <c r="H27" s="77">
        <v>-284</v>
      </c>
      <c r="I27" s="78">
        <v>-2.3378333882120512</v>
      </c>
      <c r="J27" s="75">
        <v>578</v>
      </c>
      <c r="K27" s="76">
        <v>650</v>
      </c>
      <c r="L27" s="77">
        <v>72</v>
      </c>
      <c r="M27" s="78">
        <v>12.45674740484429</v>
      </c>
      <c r="N27" s="79">
        <v>2.8859894632861378</v>
      </c>
      <c r="O27" s="79">
        <v>2.8757585974376263</v>
      </c>
      <c r="P27" s="138">
        <f t="shared" si="0"/>
        <v>-1.0230865848511517E-2</v>
      </c>
      <c r="Q27" s="75"/>
      <c r="R27" s="75"/>
      <c r="S27" s="75"/>
      <c r="T27" s="75"/>
      <c r="U27" s="79"/>
      <c r="V27" s="137"/>
    </row>
    <row r="28" spans="1:22" ht="15" customHeight="1">
      <c r="A28" s="74" t="s">
        <v>23</v>
      </c>
      <c r="B28" s="75">
        <v>8652</v>
      </c>
      <c r="C28" s="76">
        <v>9134</v>
      </c>
      <c r="D28" s="77">
        <v>482</v>
      </c>
      <c r="E28" s="78">
        <v>5.570966250577901</v>
      </c>
      <c r="F28" s="145">
        <v>8195</v>
      </c>
      <c r="G28" s="141">
        <v>8601</v>
      </c>
      <c r="H28" s="77">
        <v>406</v>
      </c>
      <c r="I28" s="78">
        <v>4.9542403904820009</v>
      </c>
      <c r="J28" s="75">
        <v>457</v>
      </c>
      <c r="K28" s="76">
        <v>533</v>
      </c>
      <c r="L28" s="77">
        <v>76</v>
      </c>
      <c r="M28" s="78">
        <v>16.630196936542667</v>
      </c>
      <c r="N28" s="79">
        <v>3.2207443563148259</v>
      </c>
      <c r="O28" s="79">
        <v>3.2064876177188699</v>
      </c>
      <c r="P28" s="138">
        <f t="shared" si="0"/>
        <v>-1.4256738595955998E-2</v>
      </c>
      <c r="Q28" s="75"/>
      <c r="R28" s="75"/>
      <c r="S28" s="75"/>
      <c r="T28" s="75"/>
      <c r="U28" s="79"/>
      <c r="V28" s="137"/>
    </row>
    <row r="29" spans="1:22" ht="15" customHeight="1">
      <c r="A29" s="74" t="s">
        <v>16</v>
      </c>
      <c r="B29" s="75">
        <v>11520</v>
      </c>
      <c r="C29" s="76">
        <v>13275</v>
      </c>
      <c r="D29" s="77">
        <v>1755</v>
      </c>
      <c r="E29" s="78">
        <v>15.234375</v>
      </c>
      <c r="F29" s="145">
        <v>11016</v>
      </c>
      <c r="G29" s="141">
        <v>12657</v>
      </c>
      <c r="H29" s="77">
        <v>1641</v>
      </c>
      <c r="I29" s="78">
        <v>14.896514161220043</v>
      </c>
      <c r="J29" s="75">
        <v>504</v>
      </c>
      <c r="K29" s="76">
        <v>618</v>
      </c>
      <c r="L29" s="77">
        <v>114</v>
      </c>
      <c r="M29" s="78">
        <v>22.61904761904762</v>
      </c>
      <c r="N29" s="79">
        <v>2.992556281771968</v>
      </c>
      <c r="O29" s="79">
        <v>2.9178320297068816</v>
      </c>
      <c r="P29" s="138">
        <f t="shared" si="0"/>
        <v>-7.4724252065086372E-2</v>
      </c>
      <c r="Q29" s="75"/>
      <c r="R29" s="75"/>
      <c r="S29" s="75"/>
      <c r="T29" s="75"/>
      <c r="U29" s="79"/>
      <c r="V29" s="137"/>
    </row>
    <row r="30" spans="1:22" ht="15" customHeight="1">
      <c r="A30" s="74" t="s">
        <v>12</v>
      </c>
      <c r="B30" s="75">
        <v>8628</v>
      </c>
      <c r="C30" s="76">
        <v>9244</v>
      </c>
      <c r="D30" s="77">
        <v>616</v>
      </c>
      <c r="E30" s="78">
        <v>7.1395456652758451</v>
      </c>
      <c r="F30" s="145">
        <v>7994</v>
      </c>
      <c r="G30" s="141">
        <v>8638</v>
      </c>
      <c r="H30" s="77">
        <v>644</v>
      </c>
      <c r="I30" s="78">
        <v>8.0560420315236421</v>
      </c>
      <c r="J30" s="75">
        <v>634</v>
      </c>
      <c r="K30" s="76">
        <v>606</v>
      </c>
      <c r="L30" s="77">
        <v>-28</v>
      </c>
      <c r="M30" s="78">
        <v>-4.4164037854889591</v>
      </c>
      <c r="N30" s="79">
        <v>3.0196397297973481</v>
      </c>
      <c r="O30" s="79">
        <v>3.0274369066913636</v>
      </c>
      <c r="P30" s="138">
        <f t="shared" si="0"/>
        <v>7.7971768940154895E-3</v>
      </c>
      <c r="Q30" s="75"/>
      <c r="R30" s="75"/>
      <c r="S30" s="75"/>
      <c r="T30" s="75"/>
      <c r="U30" s="79"/>
      <c r="V30" s="137"/>
    </row>
    <row r="31" spans="1:22" ht="15" customHeight="1">
      <c r="A31" s="74" t="s">
        <v>24</v>
      </c>
      <c r="B31" s="75">
        <v>11693</v>
      </c>
      <c r="C31" s="76">
        <v>11112</v>
      </c>
      <c r="D31" s="77">
        <v>-581</v>
      </c>
      <c r="E31" s="78">
        <v>-4.968784743008638</v>
      </c>
      <c r="F31" s="145">
        <v>10913</v>
      </c>
      <c r="G31" s="141">
        <v>10457</v>
      </c>
      <c r="H31" s="77">
        <v>-456</v>
      </c>
      <c r="I31" s="78">
        <v>-4.1785027031980206</v>
      </c>
      <c r="J31" s="75">
        <v>780</v>
      </c>
      <c r="K31" s="76">
        <v>655</v>
      </c>
      <c r="L31" s="77">
        <v>-125</v>
      </c>
      <c r="M31" s="78">
        <v>-16.025641025641026</v>
      </c>
      <c r="N31" s="79">
        <v>2.9575735361495465</v>
      </c>
      <c r="O31" s="79">
        <v>2.969015970163527</v>
      </c>
      <c r="P31" s="138">
        <f t="shared" si="0"/>
        <v>1.1442434013980485E-2</v>
      </c>
      <c r="Q31" s="75"/>
      <c r="R31" s="75"/>
      <c r="S31" s="75"/>
      <c r="T31" s="75"/>
      <c r="U31" s="79"/>
      <c r="V31" s="137"/>
    </row>
    <row r="32" spans="1:22" ht="15" customHeight="1">
      <c r="A32" s="74" t="s">
        <v>11</v>
      </c>
      <c r="B32" s="75">
        <v>7619</v>
      </c>
      <c r="C32" s="76">
        <v>9075</v>
      </c>
      <c r="D32" s="77">
        <v>1456</v>
      </c>
      <c r="E32" s="78">
        <v>19.110119438246489</v>
      </c>
      <c r="F32" s="145">
        <v>6977</v>
      </c>
      <c r="G32" s="141">
        <v>8361</v>
      </c>
      <c r="H32" s="77">
        <v>1384</v>
      </c>
      <c r="I32" s="78">
        <v>19.836605991113661</v>
      </c>
      <c r="J32" s="75">
        <v>642</v>
      </c>
      <c r="K32" s="76">
        <v>714</v>
      </c>
      <c r="L32" s="77">
        <v>72</v>
      </c>
      <c r="M32" s="78">
        <v>11.214953271028037</v>
      </c>
      <c r="N32" s="79">
        <v>3.1697004443170416</v>
      </c>
      <c r="O32" s="79">
        <v>2.9889965315153688</v>
      </c>
      <c r="P32" s="138">
        <f t="shared" si="0"/>
        <v>-0.18070391280167275</v>
      </c>
      <c r="Q32" s="75"/>
      <c r="R32" s="75"/>
      <c r="S32" s="75"/>
      <c r="T32" s="75"/>
      <c r="U32" s="79"/>
      <c r="V32" s="137"/>
    </row>
    <row r="33" spans="1:22" ht="15" customHeight="1">
      <c r="A33" s="74" t="s">
        <v>9</v>
      </c>
      <c r="B33" s="75">
        <v>11582</v>
      </c>
      <c r="C33" s="76">
        <v>13532</v>
      </c>
      <c r="D33" s="77">
        <v>1950</v>
      </c>
      <c r="E33" s="78">
        <v>16.836470385080297</v>
      </c>
      <c r="F33" s="145">
        <v>10895</v>
      </c>
      <c r="G33" s="141">
        <v>12959</v>
      </c>
      <c r="H33" s="77">
        <v>2064</v>
      </c>
      <c r="I33" s="78">
        <v>18.944469940339605</v>
      </c>
      <c r="J33" s="75">
        <v>687</v>
      </c>
      <c r="K33" s="76">
        <v>573</v>
      </c>
      <c r="L33" s="77">
        <v>-114</v>
      </c>
      <c r="M33" s="78">
        <v>-16.593886462882097</v>
      </c>
      <c r="N33" s="79">
        <v>2.9650298301973383</v>
      </c>
      <c r="O33" s="79">
        <v>2.9695964194768116</v>
      </c>
      <c r="P33" s="138">
        <f t="shared" si="0"/>
        <v>4.5665892794732876E-3</v>
      </c>
      <c r="Q33" s="75"/>
      <c r="R33" s="75"/>
      <c r="S33" s="75"/>
      <c r="T33" s="75"/>
      <c r="U33" s="79"/>
      <c r="V33" s="137"/>
    </row>
    <row r="34" spans="1:22" ht="15" customHeight="1">
      <c r="A34" s="74" t="s">
        <v>14</v>
      </c>
      <c r="B34" s="75">
        <v>10853</v>
      </c>
      <c r="C34" s="76">
        <v>13492</v>
      </c>
      <c r="D34" s="77">
        <v>2639</v>
      </c>
      <c r="E34" s="78">
        <v>24.315857366626741</v>
      </c>
      <c r="F34" s="145">
        <v>9716</v>
      </c>
      <c r="G34" s="141">
        <v>12531</v>
      </c>
      <c r="H34" s="77">
        <v>2815</v>
      </c>
      <c r="I34" s="78">
        <v>28.972828324413342</v>
      </c>
      <c r="J34" s="75">
        <v>1137</v>
      </c>
      <c r="K34" s="76">
        <v>961</v>
      </c>
      <c r="L34" s="77">
        <v>-176</v>
      </c>
      <c r="M34" s="78">
        <v>-15.479331574318381</v>
      </c>
      <c r="N34" s="79">
        <v>2.9817826265953067</v>
      </c>
      <c r="O34" s="79">
        <v>2.9399888277072859</v>
      </c>
      <c r="P34" s="138">
        <f t="shared" si="0"/>
        <v>-4.1793798888020817E-2</v>
      </c>
      <c r="Q34" s="75"/>
      <c r="R34" s="75"/>
      <c r="S34" s="75"/>
      <c r="T34" s="75"/>
      <c r="U34" s="79"/>
      <c r="V34" s="137"/>
    </row>
    <row r="35" spans="1:22" ht="15" customHeight="1">
      <c r="A35" s="74" t="s">
        <v>2</v>
      </c>
      <c r="B35" s="75">
        <v>17609</v>
      </c>
      <c r="C35" s="76">
        <v>18144</v>
      </c>
      <c r="D35" s="77">
        <v>535</v>
      </c>
      <c r="E35" s="78">
        <v>3.0382190925095123</v>
      </c>
      <c r="F35" s="145">
        <v>16032</v>
      </c>
      <c r="G35" s="141">
        <v>16991</v>
      </c>
      <c r="H35" s="77">
        <v>959</v>
      </c>
      <c r="I35" s="78">
        <v>5.9817864271457086</v>
      </c>
      <c r="J35" s="75">
        <v>1577</v>
      </c>
      <c r="K35" s="76">
        <v>1153</v>
      </c>
      <c r="L35" s="77">
        <v>-424</v>
      </c>
      <c r="M35" s="78">
        <v>-26.886493341788203</v>
      </c>
      <c r="N35" s="79">
        <v>2.995197105788423</v>
      </c>
      <c r="O35" s="79">
        <v>3.0165381672650224</v>
      </c>
      <c r="P35" s="138">
        <f t="shared" si="0"/>
        <v>2.1341061476599421E-2</v>
      </c>
      <c r="Q35" s="75"/>
      <c r="R35" s="75"/>
      <c r="S35" s="75"/>
      <c r="T35" s="75"/>
      <c r="U35" s="79"/>
      <c r="V35" s="137"/>
    </row>
    <row r="36" spans="1:22" ht="15" customHeight="1">
      <c r="A36" s="74" t="s">
        <v>21</v>
      </c>
      <c r="B36" s="75">
        <v>17394</v>
      </c>
      <c r="C36" s="76">
        <v>17588</v>
      </c>
      <c r="D36" s="77">
        <v>194</v>
      </c>
      <c r="E36" s="78">
        <v>1.1153271242957341</v>
      </c>
      <c r="F36" s="145">
        <v>16611</v>
      </c>
      <c r="G36" s="141">
        <v>16555</v>
      </c>
      <c r="H36" s="77">
        <v>-56</v>
      </c>
      <c r="I36" s="78">
        <v>-0.33712600084281502</v>
      </c>
      <c r="J36" s="75">
        <v>783</v>
      </c>
      <c r="K36" s="76">
        <v>1033</v>
      </c>
      <c r="L36" s="77">
        <v>250</v>
      </c>
      <c r="M36" s="78">
        <v>31.928480204342275</v>
      </c>
      <c r="N36" s="79">
        <v>3.1361146228402865</v>
      </c>
      <c r="O36" s="79">
        <v>3.0570824524312896</v>
      </c>
      <c r="P36" s="138">
        <f t="shared" si="0"/>
        <v>-7.9032170408996905E-2</v>
      </c>
      <c r="Q36" s="75"/>
      <c r="R36" s="75"/>
      <c r="S36" s="75"/>
      <c r="T36" s="75"/>
      <c r="U36" s="79"/>
      <c r="V36" s="137"/>
    </row>
    <row r="37" spans="1:22" ht="15" customHeight="1">
      <c r="A37" s="74" t="s">
        <v>29</v>
      </c>
      <c r="B37" s="75">
        <v>12582</v>
      </c>
      <c r="C37" s="76">
        <v>12626</v>
      </c>
      <c r="D37" s="77">
        <v>44</v>
      </c>
      <c r="E37" s="78">
        <v>0.3497059291050707</v>
      </c>
      <c r="F37" s="145">
        <v>12016</v>
      </c>
      <c r="G37" s="141">
        <v>11598</v>
      </c>
      <c r="H37" s="77">
        <v>-418</v>
      </c>
      <c r="I37" s="78">
        <v>-3.4786950732356861</v>
      </c>
      <c r="J37" s="75">
        <v>566</v>
      </c>
      <c r="K37" s="76">
        <v>1028</v>
      </c>
      <c r="L37" s="77">
        <v>462</v>
      </c>
      <c r="M37" s="78">
        <v>81.625441696113072</v>
      </c>
      <c r="N37" s="79">
        <v>2.0515146471371506</v>
      </c>
      <c r="O37" s="79">
        <v>2.1126918434212794</v>
      </c>
      <c r="P37" s="138">
        <f t="shared" si="0"/>
        <v>6.1177196284128765E-2</v>
      </c>
      <c r="Q37" s="75"/>
      <c r="R37" s="75"/>
      <c r="S37" s="75"/>
      <c r="T37" s="75"/>
      <c r="U37" s="79"/>
      <c r="V37" s="137"/>
    </row>
    <row r="38" spans="1:22" ht="15" customHeight="1">
      <c r="A38" s="74" t="s">
        <v>36</v>
      </c>
      <c r="B38" s="75">
        <v>15163</v>
      </c>
      <c r="C38" s="76">
        <v>15026</v>
      </c>
      <c r="D38" s="77">
        <v>-137</v>
      </c>
      <c r="E38" s="78">
        <v>-0.90351513552727036</v>
      </c>
      <c r="F38" s="145">
        <v>14603</v>
      </c>
      <c r="G38" s="141">
        <v>14288</v>
      </c>
      <c r="H38" s="77">
        <v>-315</v>
      </c>
      <c r="I38" s="78">
        <v>-2.1570910086968431</v>
      </c>
      <c r="J38" s="75">
        <v>560</v>
      </c>
      <c r="K38" s="76">
        <v>738</v>
      </c>
      <c r="L38" s="77">
        <v>178</v>
      </c>
      <c r="M38" s="78">
        <v>31.785714285714285</v>
      </c>
      <c r="N38" s="79">
        <v>2.7127302609052935</v>
      </c>
      <c r="O38" s="79">
        <v>2.7791853303471443</v>
      </c>
      <c r="P38" s="138">
        <f t="shared" si="0"/>
        <v>6.6455069441850867E-2</v>
      </c>
      <c r="Q38" s="75"/>
      <c r="R38" s="75"/>
      <c r="S38" s="75"/>
      <c r="T38" s="75"/>
      <c r="U38" s="79"/>
      <c r="V38" s="137"/>
    </row>
    <row r="39" spans="1:22" ht="15" customHeight="1">
      <c r="A39" s="74" t="s">
        <v>18</v>
      </c>
      <c r="B39" s="75">
        <v>13661</v>
      </c>
      <c r="C39" s="76">
        <v>13327</v>
      </c>
      <c r="D39" s="77">
        <v>-334</v>
      </c>
      <c r="E39" s="78">
        <v>-2.4449161847595344</v>
      </c>
      <c r="F39" s="145">
        <v>11996</v>
      </c>
      <c r="G39" s="141">
        <v>12950</v>
      </c>
      <c r="H39" s="77">
        <v>954</v>
      </c>
      <c r="I39" s="78">
        <v>7.9526508836278769</v>
      </c>
      <c r="J39" s="75">
        <v>1665</v>
      </c>
      <c r="K39" s="76">
        <v>377</v>
      </c>
      <c r="L39" s="77">
        <v>-1288</v>
      </c>
      <c r="M39" s="78">
        <v>-77.357357357357358</v>
      </c>
      <c r="N39" s="79">
        <v>2.4443981327109037</v>
      </c>
      <c r="O39" s="79">
        <v>2.2993822393822394</v>
      </c>
      <c r="P39" s="138">
        <f t="shared" si="0"/>
        <v>-0.14501589332866427</v>
      </c>
      <c r="Q39" s="75"/>
      <c r="R39" s="75"/>
      <c r="S39" s="75"/>
      <c r="T39" s="75"/>
      <c r="U39" s="79"/>
      <c r="V39" s="137"/>
    </row>
    <row r="40" spans="1:22" ht="15" customHeight="1">
      <c r="A40" s="74" t="s">
        <v>25</v>
      </c>
      <c r="B40" s="75">
        <v>12406</v>
      </c>
      <c r="C40" s="76">
        <v>12473</v>
      </c>
      <c r="D40" s="77">
        <v>67</v>
      </c>
      <c r="E40" s="78">
        <v>0.54006126068031601</v>
      </c>
      <c r="F40" s="145">
        <v>11879</v>
      </c>
      <c r="G40" s="141">
        <v>11723</v>
      </c>
      <c r="H40" s="77">
        <v>-156</v>
      </c>
      <c r="I40" s="78">
        <v>-1.3132418553750316</v>
      </c>
      <c r="J40" s="75">
        <v>527</v>
      </c>
      <c r="K40" s="76">
        <v>750</v>
      </c>
      <c r="L40" s="77">
        <v>223</v>
      </c>
      <c r="M40" s="78">
        <v>42.314990512333964</v>
      </c>
      <c r="N40" s="79">
        <v>2.2581025338833234</v>
      </c>
      <c r="O40" s="79">
        <v>2.2443913673974238</v>
      </c>
      <c r="P40" s="138">
        <f t="shared" si="0"/>
        <v>-1.371116648589954E-2</v>
      </c>
      <c r="Q40" s="75"/>
      <c r="R40" s="75"/>
      <c r="S40" s="75"/>
      <c r="T40" s="75"/>
      <c r="U40" s="79"/>
      <c r="V40" s="137"/>
    </row>
    <row r="41" spans="1:22" ht="15" customHeight="1">
      <c r="A41" s="74" t="s">
        <v>20</v>
      </c>
      <c r="B41" s="75">
        <v>12462</v>
      </c>
      <c r="C41" s="76">
        <v>12116</v>
      </c>
      <c r="D41" s="77">
        <v>-346</v>
      </c>
      <c r="E41" s="78">
        <v>-2.7764403787514045</v>
      </c>
      <c r="F41" s="145">
        <v>11973</v>
      </c>
      <c r="G41" s="141">
        <v>11497</v>
      </c>
      <c r="H41" s="77">
        <v>-476</v>
      </c>
      <c r="I41" s="78">
        <v>-3.9756117932013697</v>
      </c>
      <c r="J41" s="75">
        <v>489</v>
      </c>
      <c r="K41" s="76">
        <v>619</v>
      </c>
      <c r="L41" s="77">
        <v>130</v>
      </c>
      <c r="M41" s="78">
        <v>26.584867075664619</v>
      </c>
      <c r="N41" s="79">
        <v>2.3805228430635599</v>
      </c>
      <c r="O41" s="79">
        <v>2.4979559885187439</v>
      </c>
      <c r="P41" s="138">
        <f t="shared" si="0"/>
        <v>0.11743314545518402</v>
      </c>
      <c r="Q41" s="75"/>
      <c r="R41" s="75"/>
      <c r="S41" s="75"/>
      <c r="T41" s="75"/>
      <c r="U41" s="79"/>
      <c r="V41" s="137"/>
    </row>
    <row r="42" spans="1:22" ht="15" customHeight="1">
      <c r="A42" s="74" t="s">
        <v>13</v>
      </c>
      <c r="B42" s="75">
        <v>17768</v>
      </c>
      <c r="C42" s="76">
        <v>17874</v>
      </c>
      <c r="D42" s="77">
        <v>106</v>
      </c>
      <c r="E42" s="78">
        <v>0.59657811796488069</v>
      </c>
      <c r="F42" s="145">
        <v>16923</v>
      </c>
      <c r="G42" s="141">
        <v>16665</v>
      </c>
      <c r="H42" s="77">
        <v>-258</v>
      </c>
      <c r="I42" s="78">
        <v>-1.5245523843290196</v>
      </c>
      <c r="J42" s="75">
        <v>845</v>
      </c>
      <c r="K42" s="76">
        <v>1209</v>
      </c>
      <c r="L42" s="77">
        <v>364</v>
      </c>
      <c r="M42" s="78">
        <v>43.07692307692308</v>
      </c>
      <c r="N42" s="79">
        <v>2.5317024168291673</v>
      </c>
      <c r="O42" s="79">
        <v>2.5594359435943592</v>
      </c>
      <c r="P42" s="138">
        <f t="shared" si="0"/>
        <v>2.7733526765191918E-2</v>
      </c>
      <c r="Q42" s="75"/>
      <c r="R42" s="75"/>
      <c r="S42" s="75"/>
      <c r="T42" s="75"/>
      <c r="U42" s="79"/>
      <c r="V42" s="137"/>
    </row>
    <row r="43" spans="1:22" ht="15" customHeight="1">
      <c r="A43" s="74" t="s">
        <v>3</v>
      </c>
      <c r="B43" s="75">
        <v>12358</v>
      </c>
      <c r="C43" s="76">
        <v>12537</v>
      </c>
      <c r="D43" s="77">
        <v>179</v>
      </c>
      <c r="E43" s="78">
        <v>1.4484544424664185</v>
      </c>
      <c r="F43" s="145">
        <v>11640</v>
      </c>
      <c r="G43" s="141">
        <v>11841</v>
      </c>
      <c r="H43" s="77">
        <v>201</v>
      </c>
      <c r="I43" s="78">
        <v>1.7268041237113403</v>
      </c>
      <c r="J43" s="75">
        <v>718</v>
      </c>
      <c r="K43" s="76">
        <v>696</v>
      </c>
      <c r="L43" s="77">
        <v>-22</v>
      </c>
      <c r="M43" s="78">
        <v>-3.0640668523676879</v>
      </c>
      <c r="N43" s="79">
        <v>3.0128006872852233</v>
      </c>
      <c r="O43" s="79">
        <v>2.9573515750358923</v>
      </c>
      <c r="P43" s="138">
        <f t="shared" si="0"/>
        <v>-5.5449112249331023E-2</v>
      </c>
      <c r="Q43" s="75"/>
      <c r="R43" s="75"/>
      <c r="S43" s="75"/>
      <c r="T43" s="75"/>
      <c r="U43" s="79"/>
      <c r="V43" s="137"/>
    </row>
    <row r="44" spans="1:22" ht="15" customHeight="1">
      <c r="A44" s="74" t="s">
        <v>1</v>
      </c>
      <c r="B44" s="75">
        <v>18328</v>
      </c>
      <c r="C44" s="76">
        <v>19589</v>
      </c>
      <c r="D44" s="77">
        <v>1261</v>
      </c>
      <c r="E44" s="78">
        <v>6.8801833260584893</v>
      </c>
      <c r="F44" s="145">
        <v>17569</v>
      </c>
      <c r="G44" s="141">
        <v>18882</v>
      </c>
      <c r="H44" s="77">
        <v>1313</v>
      </c>
      <c r="I44" s="78">
        <v>7.4733906312254543</v>
      </c>
      <c r="J44" s="75">
        <v>759</v>
      </c>
      <c r="K44" s="76">
        <v>707</v>
      </c>
      <c r="L44" s="77">
        <v>-52</v>
      </c>
      <c r="M44" s="78">
        <v>-6.8511198945981553</v>
      </c>
      <c r="N44" s="79">
        <v>2.861403608628835</v>
      </c>
      <c r="O44" s="79">
        <v>2.8290964940154644</v>
      </c>
      <c r="P44" s="138">
        <f t="shared" si="0"/>
        <v>-3.2307114613370658E-2</v>
      </c>
      <c r="Q44" s="75"/>
      <c r="R44" s="75"/>
      <c r="S44" s="75"/>
      <c r="T44" s="75"/>
      <c r="U44" s="79"/>
      <c r="V44" s="137"/>
    </row>
    <row r="45" spans="1:22" ht="15" customHeight="1">
      <c r="A45" s="74" t="s">
        <v>27</v>
      </c>
      <c r="B45" s="75">
        <v>14112</v>
      </c>
      <c r="C45" s="76">
        <v>14707</v>
      </c>
      <c r="D45" s="77">
        <v>595</v>
      </c>
      <c r="E45" s="78">
        <v>4.2162698412698418</v>
      </c>
      <c r="F45" s="145">
        <v>13563</v>
      </c>
      <c r="G45" s="141">
        <v>13553</v>
      </c>
      <c r="H45" s="77">
        <v>-10</v>
      </c>
      <c r="I45" s="78">
        <v>-7.3730000737300003E-2</v>
      </c>
      <c r="J45" s="75">
        <v>549</v>
      </c>
      <c r="K45" s="76">
        <v>1154</v>
      </c>
      <c r="L45" s="77">
        <v>605</v>
      </c>
      <c r="M45" s="78">
        <v>110.20036429872495</v>
      </c>
      <c r="N45" s="79">
        <v>2.1133967411339674</v>
      </c>
      <c r="O45" s="79">
        <v>2.1504463956319633</v>
      </c>
      <c r="P45" s="138">
        <f t="shared" si="0"/>
        <v>3.704965449799591E-2</v>
      </c>
      <c r="Q45" s="75"/>
      <c r="R45" s="75"/>
      <c r="S45" s="75"/>
      <c r="T45" s="75"/>
      <c r="U45" s="79"/>
      <c r="V45" s="137"/>
    </row>
    <row r="46" spans="1:22" ht="15" customHeight="1">
      <c r="A46" s="74" t="s">
        <v>4</v>
      </c>
      <c r="B46" s="75">
        <v>18511</v>
      </c>
      <c r="C46" s="76">
        <v>18961</v>
      </c>
      <c r="D46" s="77">
        <v>450</v>
      </c>
      <c r="E46" s="78">
        <v>2.4309869807141697</v>
      </c>
      <c r="F46" s="145">
        <v>17179</v>
      </c>
      <c r="G46" s="141">
        <v>17820</v>
      </c>
      <c r="H46" s="77">
        <v>641</v>
      </c>
      <c r="I46" s="78">
        <v>3.7312998428313642</v>
      </c>
      <c r="J46" s="75">
        <v>1332</v>
      </c>
      <c r="K46" s="76">
        <v>1141</v>
      </c>
      <c r="L46" s="77">
        <v>-191</v>
      </c>
      <c r="M46" s="78">
        <v>-14.339339339339338</v>
      </c>
      <c r="N46" s="79">
        <v>3.0955818150066943</v>
      </c>
      <c r="O46" s="79">
        <v>2.9655443322109987</v>
      </c>
      <c r="P46" s="138">
        <f t="shared" si="0"/>
        <v>-0.1300374827956956</v>
      </c>
      <c r="Q46" s="75"/>
      <c r="R46" s="75"/>
      <c r="S46" s="75"/>
      <c r="T46" s="75"/>
      <c r="U46" s="79"/>
      <c r="V46" s="137"/>
    </row>
    <row r="47" spans="1:22" ht="15" customHeight="1">
      <c r="A47" s="74" t="s">
        <v>26</v>
      </c>
      <c r="B47" s="75">
        <v>18681</v>
      </c>
      <c r="C47" s="76">
        <v>18670</v>
      </c>
      <c r="D47" s="77">
        <v>-11</v>
      </c>
      <c r="E47" s="78">
        <v>-5.8883357421979553E-2</v>
      </c>
      <c r="F47" s="145">
        <v>18032</v>
      </c>
      <c r="G47" s="141">
        <v>17959</v>
      </c>
      <c r="H47" s="77">
        <v>-73</v>
      </c>
      <c r="I47" s="78">
        <v>-0.40483584738243122</v>
      </c>
      <c r="J47" s="75">
        <v>649</v>
      </c>
      <c r="K47" s="76">
        <v>711</v>
      </c>
      <c r="L47" s="77">
        <v>62</v>
      </c>
      <c r="M47" s="78">
        <v>9.5531587057010778</v>
      </c>
      <c r="N47" s="79">
        <v>2.7460070984915705</v>
      </c>
      <c r="O47" s="79">
        <v>2.7349518347346735</v>
      </c>
      <c r="P47" s="138">
        <f t="shared" si="0"/>
        <v>-1.1055263756897027E-2</v>
      </c>
      <c r="Q47" s="75"/>
      <c r="R47" s="75"/>
      <c r="S47" s="75"/>
      <c r="T47" s="75"/>
      <c r="U47" s="79"/>
      <c r="V47" s="137"/>
    </row>
    <row r="48" spans="1:22" ht="15" customHeight="1">
      <c r="A48" s="74" t="s">
        <v>17</v>
      </c>
      <c r="B48" s="75">
        <v>10290</v>
      </c>
      <c r="C48" s="76">
        <v>10779</v>
      </c>
      <c r="D48" s="77">
        <v>489</v>
      </c>
      <c r="E48" s="78">
        <v>4.7521865889212824</v>
      </c>
      <c r="F48" s="145">
        <v>9725</v>
      </c>
      <c r="G48" s="141">
        <v>10025</v>
      </c>
      <c r="H48" s="77">
        <v>300</v>
      </c>
      <c r="I48" s="78">
        <v>3.0848329048843186</v>
      </c>
      <c r="J48" s="75">
        <v>565</v>
      </c>
      <c r="K48" s="76">
        <v>754</v>
      </c>
      <c r="L48" s="77">
        <v>189</v>
      </c>
      <c r="M48" s="78">
        <v>33.451327433628322</v>
      </c>
      <c r="N48" s="79">
        <v>2.6936760925449872</v>
      </c>
      <c r="O48" s="79">
        <v>2.8312219451371572</v>
      </c>
      <c r="P48" s="138">
        <f t="shared" si="0"/>
        <v>0.13754585259217</v>
      </c>
      <c r="Q48" s="75"/>
      <c r="R48" s="75"/>
      <c r="S48" s="75"/>
      <c r="T48" s="75"/>
      <c r="U48" s="79"/>
      <c r="V48" s="137"/>
    </row>
    <row r="49" spans="1:22" ht="15" customHeight="1">
      <c r="A49" s="74" t="s">
        <v>8</v>
      </c>
      <c r="B49" s="75">
        <v>12708</v>
      </c>
      <c r="C49" s="76">
        <v>13254</v>
      </c>
      <c r="D49" s="77">
        <v>546</v>
      </c>
      <c r="E49" s="78">
        <v>4.2965061378659106</v>
      </c>
      <c r="F49" s="145">
        <v>12275</v>
      </c>
      <c r="G49" s="141">
        <v>12787</v>
      </c>
      <c r="H49" s="77">
        <v>512</v>
      </c>
      <c r="I49" s="78">
        <v>4.1710794297352338</v>
      </c>
      <c r="J49" s="75">
        <v>433</v>
      </c>
      <c r="K49" s="76">
        <v>467</v>
      </c>
      <c r="L49" s="77">
        <v>34</v>
      </c>
      <c r="M49" s="78">
        <v>7.8521939953810627</v>
      </c>
      <c r="N49" s="79">
        <v>3.1661914460285132</v>
      </c>
      <c r="O49" s="79">
        <v>3.0577930710878234</v>
      </c>
      <c r="P49" s="138">
        <f t="shared" si="0"/>
        <v>-0.10839837494068982</v>
      </c>
      <c r="Q49" s="75"/>
      <c r="R49" s="75"/>
      <c r="S49" s="75"/>
      <c r="T49" s="75"/>
      <c r="U49" s="79"/>
      <c r="V49" s="137"/>
    </row>
    <row r="50" spans="1:22" ht="15" customHeight="1">
      <c r="A50" s="74" t="s">
        <v>5</v>
      </c>
      <c r="B50" s="75">
        <v>12619</v>
      </c>
      <c r="C50" s="76">
        <v>12749</v>
      </c>
      <c r="D50" s="77">
        <v>130</v>
      </c>
      <c r="E50" s="78">
        <v>1.030192566764403</v>
      </c>
      <c r="F50" s="145">
        <v>11866</v>
      </c>
      <c r="G50" s="141">
        <v>11887</v>
      </c>
      <c r="H50" s="77">
        <v>21</v>
      </c>
      <c r="I50" s="78">
        <v>0.17697623461992246</v>
      </c>
      <c r="J50" s="75">
        <v>753</v>
      </c>
      <c r="K50" s="76">
        <v>862</v>
      </c>
      <c r="L50" s="77">
        <v>109</v>
      </c>
      <c r="M50" s="78">
        <v>14.475431606905712</v>
      </c>
      <c r="N50" s="79">
        <v>2.8954154727793697</v>
      </c>
      <c r="O50" s="79">
        <v>2.933456717422394</v>
      </c>
      <c r="P50" s="138">
        <f t="shared" si="0"/>
        <v>3.8041244643024275E-2</v>
      </c>
      <c r="Q50" s="75"/>
      <c r="R50" s="75"/>
      <c r="S50" s="75"/>
      <c r="T50" s="75"/>
      <c r="U50" s="79"/>
      <c r="V50" s="137"/>
    </row>
    <row r="51" spans="1:22" ht="15" customHeight="1">
      <c r="A51" s="74" t="s">
        <v>10</v>
      </c>
      <c r="B51" s="75">
        <v>9471</v>
      </c>
      <c r="C51" s="76">
        <v>9913</v>
      </c>
      <c r="D51" s="77">
        <v>442</v>
      </c>
      <c r="E51" s="78">
        <v>4.6668778376095448</v>
      </c>
      <c r="F51" s="145">
        <v>8946</v>
      </c>
      <c r="G51" s="141">
        <v>9232</v>
      </c>
      <c r="H51" s="77">
        <v>286</v>
      </c>
      <c r="I51" s="78">
        <v>3.196959534987704</v>
      </c>
      <c r="J51" s="75">
        <v>525</v>
      </c>
      <c r="K51" s="76">
        <v>681</v>
      </c>
      <c r="L51" s="77">
        <v>156</v>
      </c>
      <c r="M51" s="78">
        <v>29.714285714285715</v>
      </c>
      <c r="N51" s="79">
        <v>2.850212385423653</v>
      </c>
      <c r="O51" s="79">
        <v>2.9197357019064123</v>
      </c>
      <c r="P51" s="138">
        <f t="shared" si="0"/>
        <v>6.9523316482759334E-2</v>
      </c>
      <c r="Q51" s="75"/>
      <c r="R51" s="75"/>
      <c r="S51" s="75"/>
      <c r="T51" s="75"/>
      <c r="U51" s="79"/>
      <c r="V51" s="137"/>
    </row>
    <row r="52" spans="1:22" ht="15" customHeight="1">
      <c r="A52" s="74" t="s">
        <v>33</v>
      </c>
      <c r="B52" s="75">
        <v>21870</v>
      </c>
      <c r="C52" s="76">
        <v>23185</v>
      </c>
      <c r="D52" s="77">
        <v>1315</v>
      </c>
      <c r="E52" s="78">
        <v>6.0128029263831735</v>
      </c>
      <c r="F52" s="145">
        <v>20391</v>
      </c>
      <c r="G52" s="141">
        <v>21532</v>
      </c>
      <c r="H52" s="77">
        <v>1141</v>
      </c>
      <c r="I52" s="78">
        <v>5.5956059045657396</v>
      </c>
      <c r="J52" s="75">
        <v>1479</v>
      </c>
      <c r="K52" s="76">
        <v>1653</v>
      </c>
      <c r="L52" s="77">
        <v>174</v>
      </c>
      <c r="M52" s="78">
        <v>11.76470588235294</v>
      </c>
      <c r="N52" s="79">
        <v>2.7433671717914767</v>
      </c>
      <c r="O52" s="79">
        <v>2.7874326583689393</v>
      </c>
      <c r="P52" s="138">
        <f t="shared" si="0"/>
        <v>4.4065486577462565E-2</v>
      </c>
      <c r="Q52" s="75"/>
      <c r="R52" s="75"/>
      <c r="S52" s="75"/>
      <c r="T52" s="75"/>
      <c r="U52" s="79"/>
      <c r="V52" s="137"/>
    </row>
    <row r="53" spans="1:22" ht="15" customHeight="1">
      <c r="A53" s="74" t="s">
        <v>35</v>
      </c>
      <c r="B53" s="75">
        <v>16698</v>
      </c>
      <c r="C53" s="76">
        <v>16677</v>
      </c>
      <c r="D53" s="77">
        <v>-21</v>
      </c>
      <c r="E53" s="78">
        <v>-0.12576356449874238</v>
      </c>
      <c r="F53" s="145">
        <v>15875</v>
      </c>
      <c r="G53" s="141">
        <v>15603</v>
      </c>
      <c r="H53" s="77">
        <v>-272</v>
      </c>
      <c r="I53" s="78">
        <v>-1.7133858267716535</v>
      </c>
      <c r="J53" s="75">
        <v>823</v>
      </c>
      <c r="K53" s="76">
        <v>1074</v>
      </c>
      <c r="L53" s="77">
        <v>251</v>
      </c>
      <c r="M53" s="78">
        <v>30.498177399756987</v>
      </c>
      <c r="N53" s="79">
        <v>2.7320944881889764</v>
      </c>
      <c r="O53" s="79">
        <v>2.7130679997436391</v>
      </c>
      <c r="P53" s="138">
        <f t="shared" si="0"/>
        <v>-1.9026488445337275E-2</v>
      </c>
      <c r="Q53" s="75"/>
      <c r="R53" s="75"/>
      <c r="S53" s="75"/>
      <c r="T53" s="75"/>
      <c r="U53" s="79"/>
      <c r="V53" s="137"/>
    </row>
    <row r="54" spans="1:22" ht="15" customHeight="1">
      <c r="A54" s="3" t="s">
        <v>190</v>
      </c>
      <c r="B54" s="75"/>
      <c r="C54" s="76"/>
      <c r="D54" s="77"/>
      <c r="E54" s="78"/>
      <c r="F54" s="145"/>
      <c r="H54" s="77"/>
      <c r="I54" s="78"/>
      <c r="J54" s="75"/>
      <c r="K54" s="76"/>
      <c r="L54" s="77"/>
      <c r="M54" s="78"/>
      <c r="O54" s="79"/>
      <c r="P54" s="139" t="s">
        <v>194</v>
      </c>
      <c r="V54" s="137"/>
    </row>
    <row r="55" spans="1:22" ht="15" customHeight="1">
      <c r="A55" s="74" t="s">
        <v>48</v>
      </c>
      <c r="B55" s="75">
        <v>11490</v>
      </c>
      <c r="C55" s="76">
        <v>12744</v>
      </c>
      <c r="D55" s="77">
        <v>1254</v>
      </c>
      <c r="E55" s="78">
        <v>10.913838120104439</v>
      </c>
      <c r="F55" s="145">
        <v>11160</v>
      </c>
      <c r="G55" s="141">
        <v>11324</v>
      </c>
      <c r="H55" s="77">
        <v>164</v>
      </c>
      <c r="I55" s="78">
        <v>1.4695340501792113</v>
      </c>
      <c r="J55" s="75">
        <v>330</v>
      </c>
      <c r="K55" s="76">
        <v>1420</v>
      </c>
      <c r="L55" s="77">
        <v>1090</v>
      </c>
      <c r="M55" s="78">
        <v>330.30303030303031</v>
      </c>
      <c r="N55" s="79">
        <v>2.5411290322580644</v>
      </c>
      <c r="O55" s="79">
        <v>2.6258389261744965</v>
      </c>
      <c r="P55" s="138">
        <f t="shared" si="0"/>
        <v>8.4709893916432133E-2</v>
      </c>
      <c r="Q55" s="75"/>
      <c r="R55" s="75"/>
      <c r="S55" s="75"/>
      <c r="T55" s="75"/>
      <c r="U55" s="79"/>
      <c r="V55" s="137"/>
    </row>
    <row r="56" spans="1:22" ht="15" customHeight="1">
      <c r="A56" s="74" t="s">
        <v>41</v>
      </c>
      <c r="B56" s="75">
        <v>37008</v>
      </c>
      <c r="C56" s="76">
        <v>39069</v>
      </c>
      <c r="D56" s="77">
        <v>2061</v>
      </c>
      <c r="E56" s="78">
        <v>5.5690661478599228</v>
      </c>
      <c r="F56" s="145">
        <v>35530</v>
      </c>
      <c r="G56" s="141">
        <v>34951</v>
      </c>
      <c r="H56" s="77">
        <v>-579</v>
      </c>
      <c r="I56" s="78">
        <v>-1.6296087813115676</v>
      </c>
      <c r="J56" s="75">
        <v>1478</v>
      </c>
      <c r="K56" s="76">
        <v>4118</v>
      </c>
      <c r="L56" s="77">
        <v>2640</v>
      </c>
      <c r="M56" s="78">
        <v>178.61975642760487</v>
      </c>
      <c r="N56" s="79">
        <v>2.2569377990430621</v>
      </c>
      <c r="O56" s="79">
        <v>2.2647706789505309</v>
      </c>
      <c r="P56" s="138">
        <f t="shared" si="0"/>
        <v>7.8328799074687261E-3</v>
      </c>
      <c r="Q56" s="75"/>
      <c r="R56" s="75"/>
      <c r="S56" s="75"/>
      <c r="T56" s="75"/>
      <c r="U56" s="79"/>
      <c r="V56" s="137"/>
    </row>
    <row r="57" spans="1:22" ht="15" customHeight="1">
      <c r="A57" s="74" t="s">
        <v>54</v>
      </c>
      <c r="B57" s="75">
        <v>23215</v>
      </c>
      <c r="C57" s="76">
        <v>27722</v>
      </c>
      <c r="D57" s="77">
        <v>4507</v>
      </c>
      <c r="E57" s="78">
        <v>19.414171871634718</v>
      </c>
      <c r="F57" s="145">
        <v>20423</v>
      </c>
      <c r="G57" s="141">
        <v>24810</v>
      </c>
      <c r="H57" s="77">
        <v>4387</v>
      </c>
      <c r="I57" s="78">
        <v>21.480683543064192</v>
      </c>
      <c r="J57" s="75">
        <v>2792</v>
      </c>
      <c r="K57" s="76">
        <v>2912</v>
      </c>
      <c r="L57" s="77">
        <v>120</v>
      </c>
      <c r="M57" s="78">
        <v>4.2979942693409736</v>
      </c>
      <c r="N57" s="79">
        <v>2.8609900602262157</v>
      </c>
      <c r="O57" s="79">
        <v>2.8158000806126564</v>
      </c>
      <c r="P57" s="138">
        <f t="shared" si="0"/>
        <v>-4.5189979613559306E-2</v>
      </c>
      <c r="Q57" s="75"/>
      <c r="R57" s="75"/>
      <c r="S57" s="75"/>
      <c r="T57" s="75"/>
      <c r="U57" s="79"/>
      <c r="V57" s="137"/>
    </row>
    <row r="58" spans="1:22" ht="15" customHeight="1">
      <c r="A58" s="74" t="s">
        <v>57</v>
      </c>
      <c r="B58" s="75">
        <v>22685</v>
      </c>
      <c r="C58" s="76">
        <v>25605</v>
      </c>
      <c r="D58" s="77">
        <v>2920</v>
      </c>
      <c r="E58" s="78">
        <v>12.87194181176989</v>
      </c>
      <c r="F58" s="145">
        <v>21985</v>
      </c>
      <c r="G58" s="141">
        <v>22795</v>
      </c>
      <c r="H58" s="77">
        <v>810</v>
      </c>
      <c r="I58" s="78">
        <v>3.6843302251535133</v>
      </c>
      <c r="J58" s="75">
        <v>700</v>
      </c>
      <c r="K58" s="76">
        <v>2810</v>
      </c>
      <c r="L58" s="77">
        <v>2110</v>
      </c>
      <c r="M58" s="78">
        <v>301.42857142857144</v>
      </c>
      <c r="N58" s="79">
        <v>2.6535365021605641</v>
      </c>
      <c r="O58" s="79">
        <v>2.7607808729984646</v>
      </c>
      <c r="P58" s="138">
        <f t="shared" si="0"/>
        <v>0.1072443708379005</v>
      </c>
      <c r="Q58" s="75"/>
      <c r="R58" s="75"/>
      <c r="S58" s="75"/>
      <c r="T58" s="75"/>
      <c r="U58" s="79"/>
      <c r="V58" s="137"/>
    </row>
    <row r="59" spans="1:22" s="80" customFormat="1" ht="15" customHeight="1">
      <c r="A59" s="74" t="s">
        <v>50</v>
      </c>
      <c r="B59" s="75">
        <v>31914</v>
      </c>
      <c r="C59" s="76">
        <v>33939</v>
      </c>
      <c r="D59" s="77">
        <v>2025</v>
      </c>
      <c r="E59" s="78">
        <v>6.345177664974619</v>
      </c>
      <c r="F59" s="145">
        <v>30996</v>
      </c>
      <c r="G59" s="141">
        <v>30774</v>
      </c>
      <c r="H59" s="77">
        <v>-222</v>
      </c>
      <c r="I59" s="78">
        <v>-0.71622144792876508</v>
      </c>
      <c r="J59" s="75">
        <v>918</v>
      </c>
      <c r="K59" s="76">
        <v>3165</v>
      </c>
      <c r="L59" s="77">
        <v>2247</v>
      </c>
      <c r="M59" s="78">
        <v>244.77124183006538</v>
      </c>
      <c r="N59" s="79">
        <v>2.7057039618015226</v>
      </c>
      <c r="O59" s="79">
        <v>2.8595242737375708</v>
      </c>
      <c r="P59" s="138">
        <f t="shared" si="0"/>
        <v>0.15382031193604817</v>
      </c>
      <c r="Q59" s="75"/>
      <c r="R59" s="75"/>
      <c r="S59" s="75"/>
      <c r="T59" s="75"/>
      <c r="U59" s="79"/>
      <c r="V59" s="137"/>
    </row>
    <row r="60" spans="1:22" s="80" customFormat="1" ht="15" customHeight="1">
      <c r="A60" s="74" t="s">
        <v>44</v>
      </c>
      <c r="B60" s="75">
        <v>30904</v>
      </c>
      <c r="C60" s="76">
        <v>31409</v>
      </c>
      <c r="D60" s="77">
        <v>505</v>
      </c>
      <c r="E60" s="78">
        <v>1.6340926740874968</v>
      </c>
      <c r="F60" s="145">
        <v>29477</v>
      </c>
      <c r="G60" s="141">
        <v>28645</v>
      </c>
      <c r="H60" s="77">
        <v>-832</v>
      </c>
      <c r="I60" s="78">
        <v>-2.822539607151338</v>
      </c>
      <c r="J60" s="75">
        <v>1427</v>
      </c>
      <c r="K60" s="76">
        <v>2764</v>
      </c>
      <c r="L60" s="77">
        <v>1337</v>
      </c>
      <c r="M60" s="78">
        <v>93.693062368605467</v>
      </c>
      <c r="N60" s="79">
        <v>3.3823319876513893</v>
      </c>
      <c r="O60" s="79">
        <v>3.685459940652819</v>
      </c>
      <c r="P60" s="138">
        <f t="shared" si="0"/>
        <v>0.3031279530014297</v>
      </c>
      <c r="Q60" s="75"/>
      <c r="R60" s="75"/>
      <c r="S60" s="75"/>
      <c r="T60" s="75"/>
      <c r="U60" s="79"/>
      <c r="V60" s="137"/>
    </row>
    <row r="61" spans="1:22" s="80" customFormat="1" ht="15" customHeight="1">
      <c r="A61" s="74" t="s">
        <v>63</v>
      </c>
      <c r="B61" s="75">
        <v>15315</v>
      </c>
      <c r="C61" s="76">
        <v>16707</v>
      </c>
      <c r="D61" s="77">
        <v>1392</v>
      </c>
      <c r="E61" s="78">
        <v>9.0891283055827632</v>
      </c>
      <c r="F61" s="145">
        <v>14740</v>
      </c>
      <c r="G61" s="141">
        <v>15309</v>
      </c>
      <c r="H61" s="77">
        <v>569</v>
      </c>
      <c r="I61" s="78">
        <v>3.8602442333785616</v>
      </c>
      <c r="J61" s="75">
        <v>575</v>
      </c>
      <c r="K61" s="76">
        <v>1398</v>
      </c>
      <c r="L61" s="77">
        <v>823</v>
      </c>
      <c r="M61" s="78">
        <v>143.13043478260869</v>
      </c>
      <c r="N61" s="79">
        <v>2.3628222523744911</v>
      </c>
      <c r="O61" s="79">
        <v>2.2955777647135673</v>
      </c>
      <c r="P61" s="138">
        <f t="shared" si="0"/>
        <v>-6.7244487660923724E-2</v>
      </c>
      <c r="Q61" s="75"/>
      <c r="R61" s="75"/>
      <c r="S61" s="75"/>
      <c r="T61" s="75"/>
      <c r="U61" s="79"/>
      <c r="V61" s="137"/>
    </row>
    <row r="62" spans="1:22" s="80" customFormat="1" ht="15" customHeight="1">
      <c r="A62" s="74" t="s">
        <v>37</v>
      </c>
      <c r="B62" s="75">
        <v>12022</v>
      </c>
      <c r="C62" s="76">
        <v>12374</v>
      </c>
      <c r="D62" s="77">
        <v>352</v>
      </c>
      <c r="E62" s="78">
        <v>2.9279653967725836</v>
      </c>
      <c r="F62" s="145">
        <v>11642</v>
      </c>
      <c r="G62" s="141">
        <v>11326</v>
      </c>
      <c r="H62" s="77">
        <v>-316</v>
      </c>
      <c r="I62" s="78">
        <v>-2.7143102559697647</v>
      </c>
      <c r="J62" s="75">
        <v>380</v>
      </c>
      <c r="K62" s="76">
        <v>1048</v>
      </c>
      <c r="L62" s="77">
        <v>668</v>
      </c>
      <c r="M62" s="78">
        <v>175.78947368421052</v>
      </c>
      <c r="N62" s="79">
        <v>1.7108744202027144</v>
      </c>
      <c r="O62" s="79">
        <v>1.7875684266289953</v>
      </c>
      <c r="P62" s="138">
        <f t="shared" si="0"/>
        <v>7.6694006426280881E-2</v>
      </c>
      <c r="Q62" s="75"/>
      <c r="R62" s="75"/>
      <c r="S62" s="75"/>
      <c r="T62" s="75"/>
      <c r="U62" s="79"/>
      <c r="V62" s="137"/>
    </row>
    <row r="63" spans="1:22" ht="15" customHeight="1">
      <c r="A63" s="74" t="s">
        <v>81</v>
      </c>
      <c r="B63" s="75">
        <v>20480</v>
      </c>
      <c r="C63" s="76">
        <v>21363</v>
      </c>
      <c r="D63" s="77">
        <v>883</v>
      </c>
      <c r="E63" s="78">
        <v>4.3115234375</v>
      </c>
      <c r="F63" s="145">
        <v>19330</v>
      </c>
      <c r="G63" s="141">
        <v>20360</v>
      </c>
      <c r="H63" s="77">
        <v>1030</v>
      </c>
      <c r="I63" s="78">
        <v>5.3285049146404546</v>
      </c>
      <c r="J63" s="75">
        <v>1150</v>
      </c>
      <c r="K63" s="76">
        <v>1003</v>
      </c>
      <c r="L63" s="77">
        <v>-147</v>
      </c>
      <c r="M63" s="78">
        <v>-12.782608695652172</v>
      </c>
      <c r="N63" s="79">
        <v>2.9612002069322299</v>
      </c>
      <c r="O63" s="79">
        <v>2.7907662082514735</v>
      </c>
      <c r="P63" s="138">
        <f t="shared" si="0"/>
        <v>-0.17043399868075637</v>
      </c>
      <c r="Q63" s="75"/>
      <c r="R63" s="75"/>
      <c r="S63" s="75"/>
      <c r="T63" s="75"/>
      <c r="U63" s="79"/>
      <c r="V63" s="137"/>
    </row>
    <row r="64" spans="1:22" ht="15" customHeight="1">
      <c r="A64" s="74" t="s">
        <v>65</v>
      </c>
      <c r="B64" s="75">
        <v>17202</v>
      </c>
      <c r="C64" s="76">
        <v>19267</v>
      </c>
      <c r="D64" s="77">
        <v>2065</v>
      </c>
      <c r="E64" s="78">
        <v>12.004418090919661</v>
      </c>
      <c r="F64" s="145">
        <v>16157</v>
      </c>
      <c r="G64" s="141">
        <v>17844</v>
      </c>
      <c r="H64" s="77">
        <v>1687</v>
      </c>
      <c r="I64" s="78">
        <v>10.441294794825771</v>
      </c>
      <c r="J64" s="75">
        <v>1045</v>
      </c>
      <c r="K64" s="76">
        <v>1423</v>
      </c>
      <c r="L64" s="77">
        <v>378</v>
      </c>
      <c r="M64" s="78">
        <v>36.172248803827749</v>
      </c>
      <c r="N64" s="79">
        <v>3.4621526273441852</v>
      </c>
      <c r="O64" s="79">
        <v>3.1456511992826721</v>
      </c>
      <c r="P64" s="138">
        <f t="shared" si="0"/>
        <v>-0.31650142806151305</v>
      </c>
      <c r="Q64" s="75"/>
      <c r="R64" s="75"/>
      <c r="S64" s="75"/>
      <c r="T64" s="75"/>
      <c r="U64" s="79"/>
      <c r="V64" s="137"/>
    </row>
    <row r="65" spans="1:22" ht="15" customHeight="1">
      <c r="A65" s="74" t="s">
        <v>56</v>
      </c>
      <c r="B65" s="75">
        <v>22027</v>
      </c>
      <c r="C65" s="76">
        <v>26946</v>
      </c>
      <c r="D65" s="77">
        <v>4919</v>
      </c>
      <c r="E65" s="78">
        <v>22.331683842556863</v>
      </c>
      <c r="F65" s="145">
        <v>19969</v>
      </c>
      <c r="G65" s="141">
        <v>24667</v>
      </c>
      <c r="H65" s="77">
        <v>4698</v>
      </c>
      <c r="I65" s="78">
        <v>23.52646602233462</v>
      </c>
      <c r="J65" s="75">
        <v>2058</v>
      </c>
      <c r="K65" s="76">
        <v>2279</v>
      </c>
      <c r="L65" s="77">
        <v>221</v>
      </c>
      <c r="M65" s="78">
        <v>10.738581146744412</v>
      </c>
      <c r="N65" s="79">
        <v>3.1130752666633281</v>
      </c>
      <c r="O65" s="79">
        <v>2.8896095998702722</v>
      </c>
      <c r="P65" s="138">
        <f t="shared" si="0"/>
        <v>-0.22346566679305591</v>
      </c>
      <c r="Q65" s="75"/>
      <c r="R65" s="75"/>
      <c r="S65" s="75"/>
      <c r="T65" s="75"/>
      <c r="U65" s="79"/>
      <c r="V65" s="137"/>
    </row>
    <row r="66" spans="1:22" ht="15" customHeight="1">
      <c r="A66" s="74" t="s">
        <v>82</v>
      </c>
      <c r="B66" s="75">
        <v>29280</v>
      </c>
      <c r="C66" s="76">
        <v>29281</v>
      </c>
      <c r="D66" s="77">
        <v>1</v>
      </c>
      <c r="E66" s="78">
        <v>3.4153005464480873E-3</v>
      </c>
      <c r="F66" s="145">
        <v>27781</v>
      </c>
      <c r="G66" s="141">
        <v>27977</v>
      </c>
      <c r="H66" s="77">
        <v>196</v>
      </c>
      <c r="I66" s="78">
        <v>0.70551815989345235</v>
      </c>
      <c r="J66" s="75">
        <v>1499</v>
      </c>
      <c r="K66" s="76">
        <v>1304</v>
      </c>
      <c r="L66" s="77">
        <v>-195</v>
      </c>
      <c r="M66" s="78">
        <v>-13.008672448298867</v>
      </c>
      <c r="N66" s="79">
        <v>3.0084950145783087</v>
      </c>
      <c r="O66" s="79">
        <v>2.955642134610573</v>
      </c>
      <c r="P66" s="138">
        <f t="shared" si="0"/>
        <v>-5.2852879967735689E-2</v>
      </c>
      <c r="Q66" s="75"/>
      <c r="R66" s="75"/>
      <c r="S66" s="75"/>
      <c r="T66" s="75"/>
      <c r="U66" s="79"/>
      <c r="V66" s="137"/>
    </row>
    <row r="67" spans="1:22" ht="15" customHeight="1">
      <c r="A67" s="74" t="s">
        <v>42</v>
      </c>
      <c r="B67" s="75">
        <v>18174</v>
      </c>
      <c r="C67" s="76">
        <v>18566</v>
      </c>
      <c r="D67" s="77">
        <v>392</v>
      </c>
      <c r="E67" s="78">
        <v>2.156927478815891</v>
      </c>
      <c r="F67" s="145">
        <v>17358</v>
      </c>
      <c r="G67" s="141">
        <v>17492</v>
      </c>
      <c r="H67" s="77">
        <v>134</v>
      </c>
      <c r="I67" s="78">
        <v>0.77197833851826247</v>
      </c>
      <c r="J67" s="75">
        <v>816</v>
      </c>
      <c r="K67" s="76">
        <v>1074</v>
      </c>
      <c r="L67" s="77">
        <v>258</v>
      </c>
      <c r="M67" s="78">
        <v>31.617647058823529</v>
      </c>
      <c r="N67" s="79">
        <v>2.1682221454084574</v>
      </c>
      <c r="O67" s="79">
        <v>2.1608735421907159</v>
      </c>
      <c r="P67" s="138">
        <f t="shared" si="0"/>
        <v>-7.3486032177414451E-3</v>
      </c>
      <c r="Q67" s="75"/>
      <c r="R67" s="75"/>
      <c r="S67" s="75"/>
      <c r="T67" s="75"/>
      <c r="U67" s="79"/>
      <c r="V67" s="137"/>
    </row>
    <row r="68" spans="1:22" ht="15" customHeight="1">
      <c r="A68" s="74" t="s">
        <v>51</v>
      </c>
      <c r="B68" s="75">
        <v>15588</v>
      </c>
      <c r="C68" s="76">
        <v>16997</v>
      </c>
      <c r="D68" s="77">
        <v>1409</v>
      </c>
      <c r="E68" s="78">
        <v>9.0390043623299974</v>
      </c>
      <c r="F68" s="145">
        <v>14162</v>
      </c>
      <c r="G68" s="141">
        <v>15265</v>
      </c>
      <c r="H68" s="77">
        <v>1103</v>
      </c>
      <c r="I68" s="78">
        <v>7.7884479593277778</v>
      </c>
      <c r="J68" s="75">
        <v>1426</v>
      </c>
      <c r="K68" s="76">
        <v>1732</v>
      </c>
      <c r="L68" s="77">
        <v>306</v>
      </c>
      <c r="M68" s="78">
        <v>21.458625525946704</v>
      </c>
      <c r="N68" s="79">
        <v>2.2221437650049429</v>
      </c>
      <c r="O68" s="79">
        <v>2.1652800524074682</v>
      </c>
      <c r="P68" s="138">
        <f t="shared" si="0"/>
        <v>-5.6863712597474692E-2</v>
      </c>
      <c r="Q68" s="75"/>
      <c r="R68" s="75"/>
      <c r="S68" s="75"/>
      <c r="T68" s="75"/>
      <c r="U68" s="79"/>
      <c r="V68" s="137"/>
    </row>
    <row r="69" spans="1:22" ht="15" customHeight="1">
      <c r="A69" s="74" t="s">
        <v>53</v>
      </c>
      <c r="B69" s="75">
        <v>41536</v>
      </c>
      <c r="C69" s="76">
        <v>44583</v>
      </c>
      <c r="D69" s="77">
        <v>3047</v>
      </c>
      <c r="E69" s="78">
        <v>7.335805084745763</v>
      </c>
      <c r="F69" s="145">
        <v>38021</v>
      </c>
      <c r="G69" s="141">
        <v>40676</v>
      </c>
      <c r="H69" s="77">
        <v>2655</v>
      </c>
      <c r="I69" s="78">
        <v>6.9829830882933113</v>
      </c>
      <c r="J69" s="75">
        <v>3515</v>
      </c>
      <c r="K69" s="76">
        <v>3907</v>
      </c>
      <c r="L69" s="77">
        <v>392</v>
      </c>
      <c r="M69" s="78">
        <v>11.152204836415363</v>
      </c>
      <c r="N69" s="79">
        <v>2.6479840088372217</v>
      </c>
      <c r="O69" s="79">
        <v>2.4879044153800769</v>
      </c>
      <c r="P69" s="138">
        <f t="shared" si="0"/>
        <v>-0.16007959345714484</v>
      </c>
      <c r="Q69" s="75"/>
      <c r="R69" s="75"/>
      <c r="S69" s="75"/>
      <c r="T69" s="75"/>
      <c r="U69" s="79"/>
      <c r="V69" s="137"/>
    </row>
    <row r="70" spans="1:22" ht="15" customHeight="1">
      <c r="A70" s="74" t="s">
        <v>52</v>
      </c>
      <c r="B70" s="75">
        <v>15140</v>
      </c>
      <c r="C70" s="76">
        <v>15066</v>
      </c>
      <c r="D70" s="77">
        <v>-74</v>
      </c>
      <c r="E70" s="78">
        <v>-0.48877146631439899</v>
      </c>
      <c r="F70" s="145">
        <v>14602</v>
      </c>
      <c r="G70" s="141">
        <v>14467</v>
      </c>
      <c r="H70" s="77">
        <v>-135</v>
      </c>
      <c r="I70" s="78">
        <v>-0.92453088617997536</v>
      </c>
      <c r="J70" s="75">
        <v>538</v>
      </c>
      <c r="K70" s="76">
        <v>599</v>
      </c>
      <c r="L70" s="77">
        <v>61</v>
      </c>
      <c r="M70" s="78">
        <v>11.338289962825279</v>
      </c>
      <c r="N70" s="79">
        <v>2.8914532255855363</v>
      </c>
      <c r="O70" s="79">
        <v>2.716803760282021</v>
      </c>
      <c r="P70" s="138">
        <f t="shared" si="0"/>
        <v>-0.17464946530351533</v>
      </c>
      <c r="Q70" s="75"/>
      <c r="R70" s="75"/>
      <c r="S70" s="75"/>
      <c r="T70" s="75"/>
      <c r="U70" s="79"/>
      <c r="V70" s="137"/>
    </row>
    <row r="71" spans="1:22" ht="15" customHeight="1">
      <c r="A71" s="74" t="s">
        <v>86</v>
      </c>
      <c r="B71" s="75">
        <v>14591</v>
      </c>
      <c r="C71" s="76">
        <v>15384</v>
      </c>
      <c r="D71" s="77">
        <v>793</v>
      </c>
      <c r="E71" s="78">
        <v>5.4348571036940578</v>
      </c>
      <c r="F71" s="145">
        <v>13513</v>
      </c>
      <c r="G71" s="141">
        <v>14013</v>
      </c>
      <c r="H71" s="77">
        <v>500</v>
      </c>
      <c r="I71" s="78">
        <v>3.700140605343003</v>
      </c>
      <c r="J71" s="75">
        <v>1078</v>
      </c>
      <c r="K71" s="76">
        <v>1371</v>
      </c>
      <c r="L71" s="77">
        <v>293</v>
      </c>
      <c r="M71" s="78">
        <v>27.179962894248611</v>
      </c>
      <c r="N71" s="79">
        <v>3.6124472729963739</v>
      </c>
      <c r="O71" s="79">
        <v>3.5017483765075288</v>
      </c>
      <c r="P71" s="138">
        <f t="shared" si="0"/>
        <v>-0.11069889648884512</v>
      </c>
      <c r="Q71" s="75"/>
      <c r="R71" s="75"/>
      <c r="S71" s="75"/>
      <c r="T71" s="75"/>
      <c r="U71" s="79"/>
      <c r="V71" s="137"/>
    </row>
    <row r="72" spans="1:22" ht="15" customHeight="1">
      <c r="A72" s="74" t="s">
        <v>39</v>
      </c>
      <c r="B72" s="75">
        <v>12824</v>
      </c>
      <c r="C72" s="76">
        <v>16500</v>
      </c>
      <c r="D72" s="77">
        <v>3676</v>
      </c>
      <c r="E72" s="78">
        <v>28.665003119151589</v>
      </c>
      <c r="F72" s="145">
        <v>12214</v>
      </c>
      <c r="G72" s="141">
        <v>14470</v>
      </c>
      <c r="H72" s="77">
        <v>2256</v>
      </c>
      <c r="I72" s="78">
        <v>18.470607499590631</v>
      </c>
      <c r="J72" s="75">
        <v>610</v>
      </c>
      <c r="K72" s="76">
        <v>2030</v>
      </c>
      <c r="L72" s="77">
        <v>1420</v>
      </c>
      <c r="M72" s="78">
        <v>232.78688524590163</v>
      </c>
      <c r="N72" s="79">
        <v>2.3170132634681515</v>
      </c>
      <c r="O72" s="79">
        <v>2.2314443676572218</v>
      </c>
      <c r="P72" s="138">
        <f t="shared" si="0"/>
        <v>-8.5568895810929746E-2</v>
      </c>
      <c r="Q72" s="75"/>
      <c r="R72" s="75"/>
      <c r="S72" s="75"/>
      <c r="T72" s="75"/>
      <c r="U72" s="79"/>
      <c r="V72" s="137"/>
    </row>
    <row r="73" spans="1:22" ht="15" customHeight="1">
      <c r="A73" s="74" t="s">
        <v>46</v>
      </c>
      <c r="B73" s="75">
        <v>15558</v>
      </c>
      <c r="C73" s="76">
        <v>17562</v>
      </c>
      <c r="D73" s="77">
        <v>2004</v>
      </c>
      <c r="E73" s="78">
        <v>12.880833011955264</v>
      </c>
      <c r="F73" s="145">
        <v>14971</v>
      </c>
      <c r="G73" s="141">
        <v>15101</v>
      </c>
      <c r="H73" s="77">
        <v>130</v>
      </c>
      <c r="I73" s="78">
        <v>0.86834546790461564</v>
      </c>
      <c r="J73" s="75">
        <v>587</v>
      </c>
      <c r="K73" s="76">
        <v>2461</v>
      </c>
      <c r="L73" s="77">
        <v>1874</v>
      </c>
      <c r="M73" s="78">
        <v>319.25042589437822</v>
      </c>
      <c r="N73" s="79">
        <v>2.6025649589205799</v>
      </c>
      <c r="O73" s="79">
        <v>2.7872988543805044</v>
      </c>
      <c r="P73" s="138">
        <f t="shared" si="0"/>
        <v>0.18473389545992447</v>
      </c>
      <c r="Q73" s="75"/>
      <c r="R73" s="75"/>
      <c r="S73" s="75"/>
      <c r="T73" s="75"/>
      <c r="U73" s="79"/>
      <c r="V73" s="137"/>
    </row>
    <row r="74" spans="1:22" ht="15" customHeight="1">
      <c r="A74" s="74" t="s">
        <v>78</v>
      </c>
      <c r="B74" s="75">
        <v>18720</v>
      </c>
      <c r="C74" s="76">
        <v>18310</v>
      </c>
      <c r="D74" s="77">
        <v>-410</v>
      </c>
      <c r="E74" s="78">
        <v>-2.1901709401709399</v>
      </c>
      <c r="F74" s="145">
        <v>17837</v>
      </c>
      <c r="G74" s="141">
        <v>17257</v>
      </c>
      <c r="H74" s="77">
        <v>-580</v>
      </c>
      <c r="I74" s="78">
        <v>-3.2516678813701856</v>
      </c>
      <c r="J74" s="75">
        <v>883</v>
      </c>
      <c r="K74" s="76">
        <v>1053</v>
      </c>
      <c r="L74" s="77">
        <v>170</v>
      </c>
      <c r="M74" s="78">
        <v>19.252548131370329</v>
      </c>
      <c r="N74" s="79">
        <v>3.0947468744744073</v>
      </c>
      <c r="O74" s="79">
        <v>2.9083270556875469</v>
      </c>
      <c r="P74" s="138">
        <f t="shared" si="0"/>
        <v>-0.18641981878686043</v>
      </c>
      <c r="Q74" s="75"/>
      <c r="R74" s="75"/>
      <c r="S74" s="75"/>
      <c r="T74" s="75"/>
      <c r="U74" s="79"/>
      <c r="V74" s="137"/>
    </row>
    <row r="75" spans="1:22" ht="15" customHeight="1">
      <c r="A75" s="74" t="s">
        <v>84</v>
      </c>
      <c r="B75" s="75">
        <v>29180</v>
      </c>
      <c r="C75" s="76">
        <v>33772</v>
      </c>
      <c r="D75" s="77">
        <v>4592</v>
      </c>
      <c r="E75" s="78">
        <v>15.736806031528443</v>
      </c>
      <c r="F75" s="145">
        <v>26839</v>
      </c>
      <c r="G75" s="141">
        <v>30806</v>
      </c>
      <c r="H75" s="77">
        <v>3967</v>
      </c>
      <c r="I75" s="78">
        <v>14.78072953537762</v>
      </c>
      <c r="J75" s="75">
        <v>2341</v>
      </c>
      <c r="K75" s="76">
        <v>2966</v>
      </c>
      <c r="L75" s="77">
        <v>625</v>
      </c>
      <c r="M75" s="78">
        <v>26.697992310978215</v>
      </c>
      <c r="N75" s="79">
        <v>3.0331606989828237</v>
      </c>
      <c r="O75" s="79">
        <v>2.9370252548204894</v>
      </c>
      <c r="P75" s="138">
        <f t="shared" si="0"/>
        <v>-9.6135444162334327E-2</v>
      </c>
      <c r="Q75" s="75"/>
      <c r="R75" s="75"/>
      <c r="S75" s="75"/>
      <c r="T75" s="75"/>
      <c r="U75" s="79"/>
      <c r="V75" s="137"/>
    </row>
    <row r="76" spans="1:22" ht="15" customHeight="1">
      <c r="A76" s="74" t="s">
        <v>85</v>
      </c>
      <c r="B76" s="75">
        <v>9456</v>
      </c>
      <c r="C76" s="76">
        <v>10508</v>
      </c>
      <c r="D76" s="77">
        <v>1052</v>
      </c>
      <c r="E76" s="78">
        <v>11.125211505922165</v>
      </c>
      <c r="F76" s="145">
        <v>8619</v>
      </c>
      <c r="G76" s="141">
        <v>9665</v>
      </c>
      <c r="H76" s="77">
        <v>1046</v>
      </c>
      <c r="I76" s="78">
        <v>12.135978651815755</v>
      </c>
      <c r="J76" s="75">
        <v>837</v>
      </c>
      <c r="K76" s="76">
        <v>843</v>
      </c>
      <c r="L76" s="77">
        <v>6</v>
      </c>
      <c r="M76" s="78">
        <v>0.71684587813620071</v>
      </c>
      <c r="N76" s="79">
        <v>3.1119619445411302</v>
      </c>
      <c r="O76" s="79">
        <v>2.9553026383859287</v>
      </c>
      <c r="P76" s="138">
        <f t="shared" si="0"/>
        <v>-0.15665930615520152</v>
      </c>
      <c r="Q76" s="75"/>
      <c r="R76" s="75"/>
      <c r="S76" s="75"/>
      <c r="T76" s="75"/>
      <c r="U76" s="79"/>
      <c r="V76" s="137"/>
    </row>
    <row r="77" spans="1:22" ht="15" customHeight="1">
      <c r="A77" s="74" t="s">
        <v>67</v>
      </c>
      <c r="B77" s="75">
        <v>13524</v>
      </c>
      <c r="C77" s="76">
        <v>15861</v>
      </c>
      <c r="D77" s="77">
        <v>2337</v>
      </c>
      <c r="E77" s="78">
        <v>17.280390417036379</v>
      </c>
      <c r="F77" s="145">
        <v>12863</v>
      </c>
      <c r="G77" s="141">
        <v>14972</v>
      </c>
      <c r="H77" s="77">
        <v>2109</v>
      </c>
      <c r="I77" s="78">
        <v>16.395864106351553</v>
      </c>
      <c r="J77" s="75">
        <v>661</v>
      </c>
      <c r="K77" s="76">
        <v>889</v>
      </c>
      <c r="L77" s="77">
        <v>228</v>
      </c>
      <c r="M77" s="78">
        <v>34.493192133131615</v>
      </c>
      <c r="N77" s="79">
        <v>2.4376117546451059</v>
      </c>
      <c r="O77" s="79">
        <v>2.2568127170718677</v>
      </c>
      <c r="P77" s="138">
        <f t="shared" si="0"/>
        <v>-0.18079903757323823</v>
      </c>
      <c r="Q77" s="75"/>
      <c r="R77" s="75"/>
      <c r="S77" s="75"/>
      <c r="T77" s="75"/>
      <c r="U77" s="79"/>
      <c r="V77" s="137"/>
    </row>
    <row r="78" spans="1:22" ht="15" customHeight="1">
      <c r="A78" s="74" t="s">
        <v>79</v>
      </c>
      <c r="B78" s="75">
        <v>11162</v>
      </c>
      <c r="C78" s="76">
        <v>11231</v>
      </c>
      <c r="D78" s="77">
        <v>69</v>
      </c>
      <c r="E78" s="78">
        <v>0.61816878695574273</v>
      </c>
      <c r="F78" s="145">
        <v>10469</v>
      </c>
      <c r="G78" s="141">
        <v>10488</v>
      </c>
      <c r="H78" s="77">
        <v>19</v>
      </c>
      <c r="I78" s="78">
        <v>0.18148820326678766</v>
      </c>
      <c r="J78" s="75">
        <v>693</v>
      </c>
      <c r="K78" s="76">
        <v>743</v>
      </c>
      <c r="L78" s="77">
        <v>50</v>
      </c>
      <c r="M78" s="78">
        <v>7.2150072150072146</v>
      </c>
      <c r="N78" s="79">
        <v>2.9662814022351705</v>
      </c>
      <c r="O78" s="79">
        <v>2.7889016018306636</v>
      </c>
      <c r="P78" s="138">
        <f t="shared" si="0"/>
        <v>-0.17737980040450685</v>
      </c>
      <c r="Q78" s="75"/>
      <c r="R78" s="75"/>
      <c r="S78" s="75"/>
      <c r="T78" s="75"/>
      <c r="U78" s="79"/>
      <c r="V78" s="137"/>
    </row>
    <row r="79" spans="1:22" ht="15" customHeight="1">
      <c r="A79" s="74" t="s">
        <v>69</v>
      </c>
      <c r="B79" s="75">
        <v>38646</v>
      </c>
      <c r="C79" s="76">
        <v>38816</v>
      </c>
      <c r="D79" s="77">
        <v>170</v>
      </c>
      <c r="E79" s="78">
        <v>0.43989028618744497</v>
      </c>
      <c r="F79" s="145">
        <v>37430</v>
      </c>
      <c r="G79" s="141">
        <v>37190</v>
      </c>
      <c r="H79" s="77">
        <v>-240</v>
      </c>
      <c r="I79" s="78">
        <v>-0.64119690088164571</v>
      </c>
      <c r="J79" s="75">
        <v>1216</v>
      </c>
      <c r="K79" s="76">
        <v>1626</v>
      </c>
      <c r="L79" s="77">
        <v>410</v>
      </c>
      <c r="M79" s="78">
        <v>33.71710526315789</v>
      </c>
      <c r="N79" s="79">
        <v>2.9409831685813517</v>
      </c>
      <c r="O79" s="79">
        <v>2.8257058349018553</v>
      </c>
      <c r="P79" s="138">
        <f t="shared" si="0"/>
        <v>-0.11527733367949633</v>
      </c>
      <c r="Q79" s="75"/>
      <c r="R79" s="75"/>
      <c r="S79" s="75"/>
      <c r="T79" s="75"/>
      <c r="U79" s="79"/>
      <c r="V79" s="137"/>
    </row>
    <row r="80" spans="1:22" ht="15" customHeight="1">
      <c r="A80" s="74" t="s">
        <v>77</v>
      </c>
      <c r="B80" s="75">
        <v>23312</v>
      </c>
      <c r="C80" s="76">
        <v>23258</v>
      </c>
      <c r="D80" s="77">
        <v>-54</v>
      </c>
      <c r="E80" s="78">
        <v>-0.23164035689773507</v>
      </c>
      <c r="F80" s="145">
        <v>22357</v>
      </c>
      <c r="G80" s="141">
        <v>21831</v>
      </c>
      <c r="H80" s="77">
        <v>-526</v>
      </c>
      <c r="I80" s="78">
        <v>-2.3527306883750057</v>
      </c>
      <c r="J80" s="75">
        <v>955</v>
      </c>
      <c r="K80" s="76">
        <v>1427</v>
      </c>
      <c r="L80" s="77">
        <v>472</v>
      </c>
      <c r="M80" s="78">
        <v>49.424083769633512</v>
      </c>
      <c r="N80" s="79">
        <v>2.9799168045802209</v>
      </c>
      <c r="O80" s="79">
        <v>2.9605606706060188</v>
      </c>
      <c r="P80" s="138">
        <f t="shared" si="0"/>
        <v>-1.9356133974202105E-2</v>
      </c>
      <c r="Q80" s="75"/>
      <c r="R80" s="75"/>
      <c r="S80" s="75"/>
      <c r="T80" s="75"/>
      <c r="U80" s="79"/>
      <c r="V80" s="137"/>
    </row>
    <row r="81" spans="1:22" ht="15" customHeight="1">
      <c r="A81" s="74" t="s">
        <v>40</v>
      </c>
      <c r="B81" s="75">
        <v>11735</v>
      </c>
      <c r="C81" s="76">
        <v>12640</v>
      </c>
      <c r="D81" s="77">
        <v>905</v>
      </c>
      <c r="E81" s="78">
        <v>7.7119727311461439</v>
      </c>
      <c r="F81" s="145">
        <v>11115</v>
      </c>
      <c r="G81" s="141">
        <v>11273</v>
      </c>
      <c r="H81" s="77">
        <v>158</v>
      </c>
      <c r="I81" s="78">
        <v>1.421502474134053</v>
      </c>
      <c r="J81" s="75">
        <v>620</v>
      </c>
      <c r="K81" s="76">
        <v>1367</v>
      </c>
      <c r="L81" s="77">
        <v>747</v>
      </c>
      <c r="M81" s="78">
        <v>120.48387096774194</v>
      </c>
      <c r="N81" s="79">
        <v>2.3112910481331532</v>
      </c>
      <c r="O81" s="79">
        <v>2.1289807504657143</v>
      </c>
      <c r="P81" s="138">
        <f t="shared" si="0"/>
        <v>-0.18231029766743889</v>
      </c>
      <c r="Q81" s="75"/>
      <c r="R81" s="75"/>
      <c r="S81" s="75"/>
      <c r="T81" s="75"/>
      <c r="U81" s="79"/>
      <c r="V81" s="137"/>
    </row>
    <row r="82" spans="1:22" ht="15" customHeight="1">
      <c r="A82" s="74" t="s">
        <v>76</v>
      </c>
      <c r="B82" s="75">
        <v>16653</v>
      </c>
      <c r="C82" s="76">
        <v>18324</v>
      </c>
      <c r="D82" s="77">
        <v>1671</v>
      </c>
      <c r="E82" s="78">
        <v>10.034228067014952</v>
      </c>
      <c r="F82" s="145">
        <v>16062</v>
      </c>
      <c r="G82" s="141">
        <v>16477</v>
      </c>
      <c r="H82" s="77">
        <v>415</v>
      </c>
      <c r="I82" s="78">
        <v>2.5837380151911344</v>
      </c>
      <c r="J82" s="75">
        <v>591</v>
      </c>
      <c r="K82" s="76">
        <v>1847</v>
      </c>
      <c r="L82" s="77">
        <v>1256</v>
      </c>
      <c r="M82" s="78">
        <v>212.52115059221657</v>
      </c>
      <c r="N82" s="79">
        <v>2.6725812476652968</v>
      </c>
      <c r="O82" s="79">
        <v>2.744492322631547</v>
      </c>
      <c r="P82" s="138">
        <f t="shared" si="0"/>
        <v>7.1911074966250155E-2</v>
      </c>
      <c r="Q82" s="75"/>
      <c r="R82" s="75"/>
      <c r="S82" s="75"/>
      <c r="T82" s="75"/>
      <c r="U82" s="79"/>
      <c r="V82" s="137"/>
    </row>
    <row r="83" spans="1:22" ht="15" customHeight="1">
      <c r="A83" s="74" t="s">
        <v>59</v>
      </c>
      <c r="B83" s="75">
        <v>11816</v>
      </c>
      <c r="C83" s="76">
        <v>12514</v>
      </c>
      <c r="D83" s="77">
        <v>698</v>
      </c>
      <c r="E83" s="78">
        <v>5.9072444143534195</v>
      </c>
      <c r="F83" s="145">
        <v>11450</v>
      </c>
      <c r="G83" s="141">
        <v>11573</v>
      </c>
      <c r="H83" s="77">
        <v>123</v>
      </c>
      <c r="I83" s="78">
        <v>1.0742358078602621</v>
      </c>
      <c r="J83" s="75">
        <v>366</v>
      </c>
      <c r="K83" s="76">
        <v>941</v>
      </c>
      <c r="L83" s="77">
        <v>575</v>
      </c>
      <c r="M83" s="78">
        <v>157.10382513661202</v>
      </c>
      <c r="N83" s="79">
        <v>2.5480349344978164</v>
      </c>
      <c r="O83" s="79">
        <v>2.5383219562775428</v>
      </c>
      <c r="P83" s="138">
        <f t="shared" ref="P83:P146" si="1">+O83-N83</f>
        <v>-9.7129782202736159E-3</v>
      </c>
      <c r="Q83" s="75"/>
      <c r="R83" s="75"/>
      <c r="S83" s="75"/>
      <c r="T83" s="75"/>
      <c r="U83" s="79"/>
      <c r="V83" s="137"/>
    </row>
    <row r="84" spans="1:22" ht="15" customHeight="1">
      <c r="A84" s="74" t="s">
        <v>71</v>
      </c>
      <c r="B84" s="75">
        <v>16068</v>
      </c>
      <c r="C84" s="76">
        <v>17594</v>
      </c>
      <c r="D84" s="77">
        <v>1526</v>
      </c>
      <c r="E84" s="78">
        <v>9.4971371670400799</v>
      </c>
      <c r="F84" s="145">
        <v>15210</v>
      </c>
      <c r="G84" s="141">
        <v>16001</v>
      </c>
      <c r="H84" s="77">
        <v>791</v>
      </c>
      <c r="I84" s="78">
        <v>5.2005259697567388</v>
      </c>
      <c r="J84" s="75">
        <v>858</v>
      </c>
      <c r="K84" s="76">
        <v>1593</v>
      </c>
      <c r="L84" s="77">
        <v>735</v>
      </c>
      <c r="M84" s="78">
        <v>85.664335664335667</v>
      </c>
      <c r="N84" s="79">
        <v>2.4759368836291915</v>
      </c>
      <c r="O84" s="79">
        <v>2.1579276295231549</v>
      </c>
      <c r="P84" s="138">
        <f t="shared" si="1"/>
        <v>-0.31800925410603664</v>
      </c>
      <c r="Q84" s="75"/>
      <c r="R84" s="75"/>
      <c r="S84" s="75"/>
      <c r="T84" s="75"/>
      <c r="U84" s="79"/>
      <c r="V84" s="137"/>
    </row>
    <row r="85" spans="1:22" ht="15" customHeight="1">
      <c r="A85" s="74" t="s">
        <v>64</v>
      </c>
      <c r="B85" s="75">
        <v>17679</v>
      </c>
      <c r="C85" s="76">
        <v>18567</v>
      </c>
      <c r="D85" s="77">
        <v>888</v>
      </c>
      <c r="E85" s="78">
        <v>5.0229085355506538</v>
      </c>
      <c r="F85" s="145">
        <v>16772</v>
      </c>
      <c r="G85" s="141">
        <v>16188</v>
      </c>
      <c r="H85" s="77">
        <v>-584</v>
      </c>
      <c r="I85" s="78">
        <v>-3.4819937991891243</v>
      </c>
      <c r="J85" s="75">
        <v>907</v>
      </c>
      <c r="K85" s="76">
        <v>2379</v>
      </c>
      <c r="L85" s="77">
        <v>1472</v>
      </c>
      <c r="M85" s="78">
        <v>162.29327453142227</v>
      </c>
      <c r="N85" s="79">
        <v>2.7175053660863342</v>
      </c>
      <c r="O85" s="79">
        <v>2.7340622683469236</v>
      </c>
      <c r="P85" s="138">
        <f t="shared" si="1"/>
        <v>1.6556902260589368E-2</v>
      </c>
      <c r="Q85" s="75"/>
      <c r="R85" s="75"/>
      <c r="S85" s="75"/>
      <c r="T85" s="75"/>
      <c r="U85" s="79"/>
      <c r="V85" s="137"/>
    </row>
    <row r="86" spans="1:22" ht="15" customHeight="1">
      <c r="A86" s="74" t="s">
        <v>70</v>
      </c>
      <c r="B86" s="75">
        <v>12855</v>
      </c>
      <c r="C86" s="76">
        <v>12789</v>
      </c>
      <c r="D86" s="77">
        <v>-66</v>
      </c>
      <c r="E86" s="78">
        <v>-0.51341890315052507</v>
      </c>
      <c r="F86" s="145">
        <v>12413</v>
      </c>
      <c r="G86" s="141">
        <v>12210</v>
      </c>
      <c r="H86" s="77">
        <v>-203</v>
      </c>
      <c r="I86" s="78">
        <v>-1.6353822605333117</v>
      </c>
      <c r="J86" s="75">
        <v>442</v>
      </c>
      <c r="K86" s="76">
        <v>579</v>
      </c>
      <c r="L86" s="77">
        <v>137</v>
      </c>
      <c r="M86" s="78">
        <v>30.995475113122172</v>
      </c>
      <c r="N86" s="79">
        <v>2.9460243293321517</v>
      </c>
      <c r="O86" s="79">
        <v>2.9890253890253891</v>
      </c>
      <c r="P86" s="138">
        <f t="shared" si="1"/>
        <v>4.3001059693237309E-2</v>
      </c>
      <c r="Q86" s="75"/>
      <c r="R86" s="75"/>
      <c r="S86" s="75"/>
      <c r="T86" s="75"/>
      <c r="U86" s="79"/>
      <c r="V86" s="137"/>
    </row>
    <row r="87" spans="1:22" ht="15" customHeight="1">
      <c r="A87" s="74" t="s">
        <v>74</v>
      </c>
      <c r="B87" s="75">
        <v>15039</v>
      </c>
      <c r="C87" s="76">
        <v>16946</v>
      </c>
      <c r="D87" s="77">
        <v>1907</v>
      </c>
      <c r="E87" s="78">
        <v>12.680364385929915</v>
      </c>
      <c r="F87" s="145">
        <v>14567</v>
      </c>
      <c r="G87" s="141">
        <v>14639</v>
      </c>
      <c r="H87" s="77">
        <v>72</v>
      </c>
      <c r="I87" s="78">
        <v>0.49426786572389647</v>
      </c>
      <c r="J87" s="75">
        <v>472</v>
      </c>
      <c r="K87" s="76">
        <v>2307</v>
      </c>
      <c r="L87" s="77">
        <v>1835</v>
      </c>
      <c r="M87" s="78">
        <v>388.77118644067798</v>
      </c>
      <c r="N87" s="79">
        <v>2.6771469760417381</v>
      </c>
      <c r="O87" s="79">
        <v>2.6536648678188399</v>
      </c>
      <c r="P87" s="138">
        <f t="shared" si="1"/>
        <v>-2.3482108222898201E-2</v>
      </c>
      <c r="Q87" s="75"/>
      <c r="R87" s="75"/>
      <c r="S87" s="75"/>
      <c r="T87" s="75"/>
      <c r="U87" s="79"/>
      <c r="V87" s="137"/>
    </row>
    <row r="88" spans="1:22" ht="15" customHeight="1">
      <c r="A88" s="74" t="s">
        <v>68</v>
      </c>
      <c r="B88" s="75">
        <v>20105</v>
      </c>
      <c r="C88" s="76">
        <v>20918</v>
      </c>
      <c r="D88" s="77">
        <v>813</v>
      </c>
      <c r="E88" s="78">
        <v>4.0437702064163146</v>
      </c>
      <c r="F88" s="145">
        <v>19450</v>
      </c>
      <c r="G88" s="141">
        <v>18881</v>
      </c>
      <c r="H88" s="77">
        <v>-569</v>
      </c>
      <c r="I88" s="78">
        <v>-2.9254498714652954</v>
      </c>
      <c r="J88" s="75">
        <v>655</v>
      </c>
      <c r="K88" s="76">
        <v>2037</v>
      </c>
      <c r="L88" s="77">
        <v>1382</v>
      </c>
      <c r="M88" s="78">
        <v>210.99236641221376</v>
      </c>
      <c r="N88" s="79">
        <v>2.8252442159383033</v>
      </c>
      <c r="O88" s="79">
        <v>2.7790371272708012</v>
      </c>
      <c r="P88" s="138">
        <f t="shared" si="1"/>
        <v>-4.6207088667502116E-2</v>
      </c>
      <c r="Q88" s="75"/>
      <c r="R88" s="75"/>
      <c r="S88" s="75"/>
      <c r="T88" s="75"/>
      <c r="U88" s="79"/>
      <c r="V88" s="137"/>
    </row>
    <row r="89" spans="1:22" ht="15" customHeight="1">
      <c r="A89" s="74" t="s">
        <v>73</v>
      </c>
      <c r="B89" s="75">
        <v>15056</v>
      </c>
      <c r="C89" s="76">
        <v>21567</v>
      </c>
      <c r="D89" s="77">
        <v>6511</v>
      </c>
      <c r="E89" s="78">
        <v>43.245217853347498</v>
      </c>
      <c r="F89" s="145">
        <v>14338</v>
      </c>
      <c r="G89" s="141">
        <v>18723</v>
      </c>
      <c r="H89" s="77">
        <v>4385</v>
      </c>
      <c r="I89" s="78">
        <v>30.583065978518619</v>
      </c>
      <c r="J89" s="75">
        <v>718</v>
      </c>
      <c r="K89" s="76">
        <v>2844</v>
      </c>
      <c r="L89" s="77">
        <v>2126</v>
      </c>
      <c r="M89" s="78">
        <v>296.10027855153203</v>
      </c>
      <c r="N89" s="79">
        <v>2.7818384711954249</v>
      </c>
      <c r="O89" s="79">
        <v>2.4347059766063133</v>
      </c>
      <c r="P89" s="138">
        <f t="shared" si="1"/>
        <v>-0.34713249458911166</v>
      </c>
      <c r="Q89" s="75"/>
      <c r="R89" s="75"/>
      <c r="S89" s="75"/>
      <c r="T89" s="75"/>
      <c r="U89" s="79"/>
      <c r="V89" s="137"/>
    </row>
    <row r="90" spans="1:22" ht="15" customHeight="1">
      <c r="A90" s="74" t="s">
        <v>58</v>
      </c>
      <c r="B90" s="75">
        <v>11916</v>
      </c>
      <c r="C90" s="76">
        <v>13266</v>
      </c>
      <c r="D90" s="77">
        <v>1350</v>
      </c>
      <c r="E90" s="78">
        <v>11.329305135951662</v>
      </c>
      <c r="F90" s="145">
        <v>10468</v>
      </c>
      <c r="G90" s="141">
        <v>11782</v>
      </c>
      <c r="H90" s="77">
        <v>1314</v>
      </c>
      <c r="I90" s="78">
        <v>12.552541077569737</v>
      </c>
      <c r="J90" s="75">
        <v>1448</v>
      </c>
      <c r="K90" s="76">
        <v>1484</v>
      </c>
      <c r="L90" s="77">
        <v>36</v>
      </c>
      <c r="M90" s="78">
        <v>2.4861878453038675</v>
      </c>
      <c r="N90" s="79">
        <v>2.8275697363393197</v>
      </c>
      <c r="O90" s="79">
        <v>2.6527754201324054</v>
      </c>
      <c r="P90" s="138">
        <f t="shared" si="1"/>
        <v>-0.17479431620691432</v>
      </c>
      <c r="Q90" s="75"/>
      <c r="R90" s="75"/>
      <c r="S90" s="75"/>
      <c r="T90" s="75"/>
      <c r="U90" s="79"/>
      <c r="V90" s="137"/>
    </row>
    <row r="91" spans="1:22" ht="15" customHeight="1">
      <c r="A91" s="74" t="s">
        <v>66</v>
      </c>
      <c r="B91" s="75">
        <v>7406</v>
      </c>
      <c r="C91" s="76">
        <v>8065</v>
      </c>
      <c r="D91" s="77">
        <v>659</v>
      </c>
      <c r="E91" s="78">
        <v>8.8981906562246831</v>
      </c>
      <c r="F91" s="145">
        <v>7103</v>
      </c>
      <c r="G91" s="141">
        <v>6922</v>
      </c>
      <c r="H91" s="77">
        <v>-181</v>
      </c>
      <c r="I91" s="78">
        <v>-2.5482190623680134</v>
      </c>
      <c r="J91" s="75">
        <v>303</v>
      </c>
      <c r="K91" s="76">
        <v>1143</v>
      </c>
      <c r="L91" s="77">
        <v>840</v>
      </c>
      <c r="M91" s="78">
        <v>277.22772277227722</v>
      </c>
      <c r="N91" s="79">
        <v>2.8930029564972548</v>
      </c>
      <c r="O91" s="79">
        <v>2.929933545218145</v>
      </c>
      <c r="P91" s="138">
        <f t="shared" si="1"/>
        <v>3.6930588720890167E-2</v>
      </c>
      <c r="Q91" s="75"/>
      <c r="R91" s="75"/>
      <c r="S91" s="75"/>
      <c r="T91" s="75"/>
      <c r="U91" s="79"/>
      <c r="V91" s="137"/>
    </row>
    <row r="92" spans="1:22" ht="15" customHeight="1">
      <c r="A92" s="74" t="s">
        <v>45</v>
      </c>
      <c r="B92" s="75">
        <v>31560</v>
      </c>
      <c r="C92" s="76">
        <v>32770</v>
      </c>
      <c r="D92" s="77">
        <v>1210</v>
      </c>
      <c r="E92" s="78">
        <v>3.8339670468948031</v>
      </c>
      <c r="F92" s="145">
        <v>29953</v>
      </c>
      <c r="G92" s="141">
        <v>30493</v>
      </c>
      <c r="H92" s="77">
        <v>540</v>
      </c>
      <c r="I92" s="78">
        <v>1.8028244249323941</v>
      </c>
      <c r="J92" s="75">
        <v>1607</v>
      </c>
      <c r="K92" s="76">
        <v>2277</v>
      </c>
      <c r="L92" s="77">
        <v>670</v>
      </c>
      <c r="M92" s="78">
        <v>41.692594897324206</v>
      </c>
      <c r="N92" s="79">
        <v>2.2308282976663438</v>
      </c>
      <c r="O92" s="79">
        <v>2.18728888597383</v>
      </c>
      <c r="P92" s="138">
        <f t="shared" si="1"/>
        <v>-4.3539411692513852E-2</v>
      </c>
      <c r="Q92" s="75"/>
      <c r="R92" s="75"/>
      <c r="S92" s="75"/>
      <c r="T92" s="75"/>
      <c r="U92" s="79"/>
      <c r="V92" s="137"/>
    </row>
    <row r="93" spans="1:22" ht="15" customHeight="1">
      <c r="A93" s="74" t="s">
        <v>47</v>
      </c>
      <c r="B93" s="75">
        <v>9356</v>
      </c>
      <c r="C93" s="76">
        <v>9847</v>
      </c>
      <c r="D93" s="77">
        <v>491</v>
      </c>
      <c r="E93" s="78">
        <v>5.2479692176143651</v>
      </c>
      <c r="F93" s="145">
        <v>8767</v>
      </c>
      <c r="G93" s="141">
        <v>9183</v>
      </c>
      <c r="H93" s="77">
        <v>416</v>
      </c>
      <c r="I93" s="78">
        <v>4.7450667275008556</v>
      </c>
      <c r="J93" s="75">
        <v>589</v>
      </c>
      <c r="K93" s="76">
        <v>664</v>
      </c>
      <c r="L93" s="77">
        <v>75</v>
      </c>
      <c r="M93" s="78">
        <v>12.73344651952462</v>
      </c>
      <c r="N93" s="79">
        <v>2.2164936694422264</v>
      </c>
      <c r="O93" s="79">
        <v>2.1320919089622126</v>
      </c>
      <c r="P93" s="138">
        <f t="shared" si="1"/>
        <v>-8.4401760480013799E-2</v>
      </c>
      <c r="Q93" s="75"/>
      <c r="R93" s="75"/>
      <c r="S93" s="75"/>
      <c r="T93" s="75"/>
      <c r="U93" s="79"/>
      <c r="V93" s="137"/>
    </row>
    <row r="94" spans="1:22" ht="15" customHeight="1">
      <c r="A94" s="74" t="s">
        <v>61</v>
      </c>
      <c r="B94" s="75">
        <v>26653</v>
      </c>
      <c r="C94" s="76">
        <v>27180</v>
      </c>
      <c r="D94" s="77">
        <v>527</v>
      </c>
      <c r="E94" s="78">
        <v>1.9772633474655761</v>
      </c>
      <c r="F94" s="145">
        <v>25485</v>
      </c>
      <c r="G94" s="141">
        <v>25779</v>
      </c>
      <c r="H94" s="77">
        <v>294</v>
      </c>
      <c r="I94" s="78">
        <v>1.153619776339023</v>
      </c>
      <c r="J94" s="75">
        <v>1168</v>
      </c>
      <c r="K94" s="76">
        <v>1401</v>
      </c>
      <c r="L94" s="77">
        <v>233</v>
      </c>
      <c r="M94" s="78">
        <v>19.948630136986299</v>
      </c>
      <c r="N94" s="79">
        <v>2.7179909750833824</v>
      </c>
      <c r="O94" s="79">
        <v>2.5502540827805578</v>
      </c>
      <c r="P94" s="138">
        <f t="shared" si="1"/>
        <v>-0.16773689230282463</v>
      </c>
      <c r="Q94" s="75"/>
      <c r="R94" s="75"/>
      <c r="S94" s="75"/>
      <c r="T94" s="75"/>
      <c r="U94" s="79"/>
      <c r="V94" s="137"/>
    </row>
    <row r="95" spans="1:22" ht="15" customHeight="1">
      <c r="A95" s="74" t="s">
        <v>80</v>
      </c>
      <c r="B95" s="75">
        <v>21320</v>
      </c>
      <c r="C95" s="76">
        <v>21639</v>
      </c>
      <c r="D95" s="77">
        <v>319</v>
      </c>
      <c r="E95" s="78">
        <v>1.4962476547842403</v>
      </c>
      <c r="F95" s="145">
        <v>20222</v>
      </c>
      <c r="G95" s="141">
        <v>20307</v>
      </c>
      <c r="H95" s="77">
        <v>85</v>
      </c>
      <c r="I95" s="78">
        <v>0.42033428938779549</v>
      </c>
      <c r="J95" s="75">
        <v>1098</v>
      </c>
      <c r="K95" s="76">
        <v>1332</v>
      </c>
      <c r="L95" s="77">
        <v>234</v>
      </c>
      <c r="M95" s="78">
        <v>21.311475409836063</v>
      </c>
      <c r="N95" s="79">
        <v>2.8422510137474037</v>
      </c>
      <c r="O95" s="79">
        <v>2.7006450977495446</v>
      </c>
      <c r="P95" s="138">
        <f t="shared" si="1"/>
        <v>-0.1416059159978591</v>
      </c>
      <c r="Q95" s="75"/>
      <c r="R95" s="75"/>
      <c r="S95" s="75"/>
      <c r="T95" s="75"/>
      <c r="U95" s="79"/>
      <c r="V95" s="137"/>
    </row>
    <row r="96" spans="1:22" ht="15" customHeight="1">
      <c r="A96" s="74" t="s">
        <v>60</v>
      </c>
      <c r="B96" s="75">
        <v>12206</v>
      </c>
      <c r="C96" s="76">
        <v>12444</v>
      </c>
      <c r="D96" s="77">
        <v>238</v>
      </c>
      <c r="E96" s="78">
        <v>1.9498607242339834</v>
      </c>
      <c r="F96" s="145">
        <v>11599</v>
      </c>
      <c r="G96" s="141">
        <v>11639</v>
      </c>
      <c r="H96" s="77">
        <v>40</v>
      </c>
      <c r="I96" s="78">
        <v>0.34485731528580049</v>
      </c>
      <c r="J96" s="75">
        <v>607</v>
      </c>
      <c r="K96" s="76">
        <v>805</v>
      </c>
      <c r="L96" s="77">
        <v>198</v>
      </c>
      <c r="M96" s="78">
        <v>32.619439868204282</v>
      </c>
      <c r="N96" s="79">
        <v>2.8131735494439174</v>
      </c>
      <c r="O96" s="79">
        <v>2.6374258956955066</v>
      </c>
      <c r="P96" s="138">
        <f t="shared" si="1"/>
        <v>-0.17574765374841084</v>
      </c>
      <c r="Q96" s="75"/>
      <c r="R96" s="75"/>
      <c r="S96" s="75"/>
      <c r="T96" s="75"/>
      <c r="U96" s="79"/>
      <c r="V96" s="137"/>
    </row>
    <row r="97" spans="1:22" ht="15" customHeight="1">
      <c r="A97" s="74" t="s">
        <v>75</v>
      </c>
      <c r="B97" s="75">
        <v>26943</v>
      </c>
      <c r="C97" s="76">
        <v>29707</v>
      </c>
      <c r="D97" s="77">
        <v>2764</v>
      </c>
      <c r="E97" s="78">
        <v>10.258694280518132</v>
      </c>
      <c r="F97" s="145">
        <v>25752</v>
      </c>
      <c r="G97" s="141">
        <v>26236</v>
      </c>
      <c r="H97" s="77">
        <v>484</v>
      </c>
      <c r="I97" s="78">
        <v>1.8794656725691208</v>
      </c>
      <c r="J97" s="75">
        <v>1191</v>
      </c>
      <c r="K97" s="76">
        <v>3471</v>
      </c>
      <c r="L97" s="77">
        <v>2280</v>
      </c>
      <c r="M97" s="78">
        <v>191.43576826196474</v>
      </c>
      <c r="N97" s="79">
        <v>2.4492466604535572</v>
      </c>
      <c r="O97" s="79">
        <v>2.4216343954871169</v>
      </c>
      <c r="P97" s="138">
        <f t="shared" si="1"/>
        <v>-2.7612264966440314E-2</v>
      </c>
      <c r="Q97" s="75"/>
      <c r="R97" s="75"/>
      <c r="S97" s="75"/>
      <c r="T97" s="75"/>
      <c r="U97" s="79"/>
      <c r="V97" s="137"/>
    </row>
    <row r="98" spans="1:22" ht="15" customHeight="1">
      <c r="A98" s="74" t="s">
        <v>83</v>
      </c>
      <c r="B98" s="75">
        <v>6660</v>
      </c>
      <c r="C98" s="76">
        <v>6313</v>
      </c>
      <c r="D98" s="77">
        <v>-347</v>
      </c>
      <c r="E98" s="78">
        <v>-5.2102102102102101</v>
      </c>
      <c r="F98" s="145">
        <v>6408</v>
      </c>
      <c r="G98" s="141">
        <v>6258</v>
      </c>
      <c r="H98" s="77">
        <v>-150</v>
      </c>
      <c r="I98" s="78">
        <v>-2.3408239700374533</v>
      </c>
      <c r="J98" s="75">
        <v>252</v>
      </c>
      <c r="K98" s="76">
        <v>55</v>
      </c>
      <c r="L98" s="77">
        <v>-197</v>
      </c>
      <c r="M98" s="78">
        <v>-78.174603174603178</v>
      </c>
      <c r="N98" s="79">
        <v>2.2729400749063671</v>
      </c>
      <c r="O98" s="79">
        <v>2.1096196868008947</v>
      </c>
      <c r="P98" s="138">
        <f t="shared" si="1"/>
        <v>-0.16332038810547234</v>
      </c>
      <c r="Q98" s="75"/>
      <c r="R98" s="75"/>
      <c r="S98" s="75"/>
      <c r="T98" s="75"/>
      <c r="U98" s="79"/>
      <c r="V98" s="137"/>
    </row>
    <row r="99" spans="1:22" ht="15" customHeight="1">
      <c r="A99" s="74" t="s">
        <v>55</v>
      </c>
      <c r="B99" s="75">
        <v>25446</v>
      </c>
      <c r="C99" s="76">
        <v>27842</v>
      </c>
      <c r="D99" s="77">
        <v>2396</v>
      </c>
      <c r="E99" s="78">
        <v>9.416018234693075</v>
      </c>
      <c r="F99" s="145">
        <v>22219</v>
      </c>
      <c r="G99" s="141">
        <v>24641</v>
      </c>
      <c r="H99" s="77">
        <v>2422</v>
      </c>
      <c r="I99" s="78">
        <v>10.900580584184706</v>
      </c>
      <c r="J99" s="75">
        <v>3227</v>
      </c>
      <c r="K99" s="76">
        <v>3201</v>
      </c>
      <c r="L99" s="77">
        <v>-26</v>
      </c>
      <c r="M99" s="78">
        <v>-0.80570189030058881</v>
      </c>
      <c r="N99" s="79">
        <v>2.746343219766866</v>
      </c>
      <c r="O99" s="79">
        <v>2.5317965991639948</v>
      </c>
      <c r="P99" s="138">
        <f t="shared" si="1"/>
        <v>-0.21454662060287122</v>
      </c>
      <c r="Q99" s="75"/>
      <c r="R99" s="75"/>
      <c r="S99" s="75"/>
      <c r="T99" s="75"/>
      <c r="U99" s="79"/>
      <c r="V99" s="137"/>
    </row>
    <row r="100" spans="1:22" ht="15" customHeight="1">
      <c r="A100" s="74" t="s">
        <v>43</v>
      </c>
      <c r="B100" s="75">
        <v>20420</v>
      </c>
      <c r="C100" s="76">
        <v>21135</v>
      </c>
      <c r="D100" s="77">
        <v>715</v>
      </c>
      <c r="E100" s="78">
        <v>3.5014691478942215</v>
      </c>
      <c r="F100" s="145">
        <v>19596</v>
      </c>
      <c r="G100" s="141">
        <v>19954</v>
      </c>
      <c r="H100" s="77">
        <v>358</v>
      </c>
      <c r="I100" s="78">
        <v>1.826903449683609</v>
      </c>
      <c r="J100" s="75">
        <v>824</v>
      </c>
      <c r="K100" s="76">
        <v>1181</v>
      </c>
      <c r="L100" s="77">
        <v>357</v>
      </c>
      <c r="M100" s="78">
        <v>43.325242718446603</v>
      </c>
      <c r="N100" s="79">
        <v>3.3727291283935497</v>
      </c>
      <c r="O100" s="79">
        <v>3.6223814773980156</v>
      </c>
      <c r="P100" s="138">
        <f t="shared" si="1"/>
        <v>0.24965234900446598</v>
      </c>
      <c r="Q100" s="75"/>
      <c r="R100" s="75"/>
      <c r="S100" s="75"/>
      <c r="T100" s="75"/>
      <c r="U100" s="79"/>
      <c r="V100" s="137"/>
    </row>
    <row r="101" spans="1:22" ht="15" customHeight="1">
      <c r="A101" s="74" t="s">
        <v>38</v>
      </c>
      <c r="B101" s="75">
        <v>16627</v>
      </c>
      <c r="C101" s="76">
        <v>17238</v>
      </c>
      <c r="D101" s="77">
        <v>611</v>
      </c>
      <c r="E101" s="78">
        <v>3.6747458952306489</v>
      </c>
      <c r="F101" s="145">
        <v>15891</v>
      </c>
      <c r="G101" s="141">
        <v>16240</v>
      </c>
      <c r="H101" s="77">
        <v>349</v>
      </c>
      <c r="I101" s="78">
        <v>2.196211692152791</v>
      </c>
      <c r="J101" s="75">
        <v>736</v>
      </c>
      <c r="K101" s="76">
        <v>998</v>
      </c>
      <c r="L101" s="77">
        <v>262</v>
      </c>
      <c r="M101" s="78">
        <v>35.597826086956523</v>
      </c>
      <c r="N101" s="79">
        <v>3.1828078786734628</v>
      </c>
      <c r="O101" s="79">
        <v>3.1849137931034481</v>
      </c>
      <c r="P101" s="138">
        <f t="shared" si="1"/>
        <v>2.1059144299853116E-3</v>
      </c>
      <c r="Q101" s="75"/>
      <c r="R101" s="75"/>
      <c r="S101" s="75"/>
      <c r="T101" s="75"/>
      <c r="U101" s="79"/>
      <c r="V101" s="137"/>
    </row>
    <row r="102" spans="1:22" ht="15" customHeight="1">
      <c r="A102" s="74" t="s">
        <v>62</v>
      </c>
      <c r="B102" s="75">
        <v>8875</v>
      </c>
      <c r="C102" s="76">
        <v>9408</v>
      </c>
      <c r="D102" s="77">
        <v>533</v>
      </c>
      <c r="E102" s="78">
        <v>6.0056338028169014</v>
      </c>
      <c r="F102" s="145">
        <v>8750</v>
      </c>
      <c r="G102" s="141">
        <v>9182</v>
      </c>
      <c r="H102" s="77">
        <v>432</v>
      </c>
      <c r="I102" s="78">
        <v>4.9371428571428577</v>
      </c>
      <c r="J102" s="75">
        <v>125</v>
      </c>
      <c r="K102" s="76">
        <v>226</v>
      </c>
      <c r="L102" s="77">
        <v>101</v>
      </c>
      <c r="M102" s="78">
        <v>80.800000000000011</v>
      </c>
      <c r="N102" s="79">
        <v>1.9842285714285715</v>
      </c>
      <c r="O102" s="79">
        <v>1.9324765846220866</v>
      </c>
      <c r="P102" s="138">
        <f t="shared" si="1"/>
        <v>-5.1751986806484851E-2</v>
      </c>
      <c r="Q102" s="75"/>
      <c r="R102" s="75"/>
      <c r="S102" s="75"/>
      <c r="T102" s="75"/>
      <c r="U102" s="79"/>
      <c r="V102" s="137"/>
    </row>
    <row r="103" spans="1:22" ht="15" customHeight="1">
      <c r="A103" s="74" t="s">
        <v>72</v>
      </c>
      <c r="B103" s="75">
        <v>7949</v>
      </c>
      <c r="C103" s="76">
        <v>8807</v>
      </c>
      <c r="D103" s="77">
        <v>858</v>
      </c>
      <c r="E103" s="78">
        <v>10.793810542206566</v>
      </c>
      <c r="F103" s="145">
        <v>7537</v>
      </c>
      <c r="G103" s="141">
        <v>8377</v>
      </c>
      <c r="H103" s="77">
        <v>840</v>
      </c>
      <c r="I103" s="78">
        <v>11.145017911635929</v>
      </c>
      <c r="J103" s="75">
        <v>412</v>
      </c>
      <c r="K103" s="76">
        <v>430</v>
      </c>
      <c r="L103" s="77">
        <v>18</v>
      </c>
      <c r="M103" s="78">
        <v>4.3689320388349513</v>
      </c>
      <c r="N103" s="79">
        <v>4.2669497147406128</v>
      </c>
      <c r="O103" s="79">
        <v>3.896741076757789</v>
      </c>
      <c r="P103" s="138">
        <f t="shared" si="1"/>
        <v>-0.37020863798282377</v>
      </c>
      <c r="Q103" s="75"/>
      <c r="R103" s="75"/>
      <c r="S103" s="75"/>
      <c r="T103" s="75"/>
      <c r="U103" s="79"/>
      <c r="V103" s="137"/>
    </row>
    <row r="104" spans="1:22" ht="15" customHeight="1">
      <c r="A104" s="74" t="s">
        <v>49</v>
      </c>
      <c r="B104" s="75">
        <v>9532</v>
      </c>
      <c r="C104" s="76">
        <v>9684</v>
      </c>
      <c r="D104" s="77">
        <v>152</v>
      </c>
      <c r="E104" s="78">
        <v>1.5946286193873269</v>
      </c>
      <c r="F104" s="145">
        <v>9121</v>
      </c>
      <c r="G104" s="141">
        <v>9214</v>
      </c>
      <c r="H104" s="77">
        <v>93</v>
      </c>
      <c r="I104" s="78">
        <v>1.0196250411139129</v>
      </c>
      <c r="J104" s="75">
        <v>411</v>
      </c>
      <c r="K104" s="76">
        <v>470</v>
      </c>
      <c r="L104" s="77">
        <v>59</v>
      </c>
      <c r="M104" s="78">
        <v>14.355231143552311</v>
      </c>
      <c r="N104" s="79">
        <v>2.2706940028505644</v>
      </c>
      <c r="O104" s="79">
        <v>2.2715433036683308</v>
      </c>
      <c r="P104" s="138">
        <f t="shared" si="1"/>
        <v>8.4930081776635191E-4</v>
      </c>
      <c r="Q104" s="75"/>
      <c r="R104" s="75"/>
      <c r="S104" s="75"/>
      <c r="T104" s="75"/>
      <c r="U104" s="79"/>
      <c r="V104" s="137"/>
    </row>
    <row r="105" spans="1:22" ht="15" customHeight="1">
      <c r="A105" s="3" t="s">
        <v>191</v>
      </c>
      <c r="B105" s="75"/>
      <c r="C105" s="76"/>
      <c r="D105" s="77"/>
      <c r="E105" s="78"/>
      <c r="F105" s="145"/>
      <c r="H105" s="77"/>
      <c r="I105" s="78"/>
      <c r="J105" s="75"/>
      <c r="K105" s="76"/>
      <c r="L105" s="77"/>
      <c r="M105" s="78"/>
      <c r="O105" s="79"/>
      <c r="P105" s="139" t="s">
        <v>194</v>
      </c>
      <c r="V105" s="137"/>
    </row>
    <row r="106" spans="1:22" ht="15" customHeight="1">
      <c r="A106" s="74" t="s">
        <v>88</v>
      </c>
      <c r="B106" s="75">
        <v>11779</v>
      </c>
      <c r="C106" s="76">
        <v>24256</v>
      </c>
      <c r="D106" s="77">
        <v>12477</v>
      </c>
      <c r="E106" s="78">
        <v>105.92580015281432</v>
      </c>
      <c r="F106" s="145">
        <v>10208</v>
      </c>
      <c r="G106" s="141">
        <v>20717</v>
      </c>
      <c r="H106" s="77">
        <v>10509</v>
      </c>
      <c r="I106" s="78">
        <v>102.94866771159874</v>
      </c>
      <c r="J106" s="75">
        <v>1571</v>
      </c>
      <c r="K106" s="76">
        <v>3539</v>
      </c>
      <c r="L106" s="77">
        <v>1968</v>
      </c>
      <c r="M106" s="78">
        <v>125.27052832590707</v>
      </c>
      <c r="N106" s="79">
        <v>1.7696904388714734</v>
      </c>
      <c r="O106" s="79">
        <v>1.8400830236038037</v>
      </c>
      <c r="P106" s="138">
        <f t="shared" si="1"/>
        <v>7.0392584732330343E-2</v>
      </c>
      <c r="Q106" s="75"/>
      <c r="R106" s="75"/>
      <c r="S106" s="75"/>
      <c r="T106" s="75"/>
      <c r="U106" s="79"/>
      <c r="V106" s="137"/>
    </row>
    <row r="107" spans="1:22" ht="15" customHeight="1">
      <c r="A107" s="74" t="s">
        <v>109</v>
      </c>
      <c r="B107" s="75">
        <v>35155</v>
      </c>
      <c r="C107" s="76">
        <v>36324</v>
      </c>
      <c r="D107" s="77">
        <v>1169</v>
      </c>
      <c r="E107" s="78">
        <v>3.3252737875124447</v>
      </c>
      <c r="F107" s="145">
        <v>30282</v>
      </c>
      <c r="G107" s="141">
        <v>32722</v>
      </c>
      <c r="H107" s="77">
        <v>2440</v>
      </c>
      <c r="I107" s="78">
        <v>8.0575919688263653</v>
      </c>
      <c r="J107" s="75">
        <v>4873</v>
      </c>
      <c r="K107" s="76">
        <v>3602</v>
      </c>
      <c r="L107" s="77">
        <v>-1271</v>
      </c>
      <c r="M107" s="78">
        <v>-26.082495382721117</v>
      </c>
      <c r="N107" s="79">
        <v>2.2468463113400698</v>
      </c>
      <c r="O107" s="79">
        <v>2.2355601735835218</v>
      </c>
      <c r="P107" s="138">
        <f t="shared" si="1"/>
        <v>-1.1286137756548076E-2</v>
      </c>
      <c r="Q107" s="75"/>
      <c r="R107" s="75"/>
      <c r="S107" s="75"/>
      <c r="T107" s="75"/>
      <c r="U107" s="79"/>
      <c r="V107" s="137"/>
    </row>
    <row r="108" spans="1:22" ht="15" customHeight="1">
      <c r="A108" s="74" t="s">
        <v>107</v>
      </c>
      <c r="B108" s="75">
        <v>19085</v>
      </c>
      <c r="C108" s="76">
        <v>20687</v>
      </c>
      <c r="D108" s="77">
        <v>1602</v>
      </c>
      <c r="E108" s="78">
        <v>8.3940267225569833</v>
      </c>
      <c r="F108" s="145">
        <v>16191</v>
      </c>
      <c r="G108" s="141">
        <v>18253</v>
      </c>
      <c r="H108" s="77">
        <v>2062</v>
      </c>
      <c r="I108" s="78">
        <v>12.73547032301896</v>
      </c>
      <c r="J108" s="75">
        <v>2894</v>
      </c>
      <c r="K108" s="76">
        <v>2434</v>
      </c>
      <c r="L108" s="77">
        <v>-460</v>
      </c>
      <c r="M108" s="78">
        <v>-15.894955079474776</v>
      </c>
      <c r="N108" s="79">
        <v>2.3340127231177816</v>
      </c>
      <c r="O108" s="79">
        <v>2.2618747603133733</v>
      </c>
      <c r="P108" s="138">
        <f t="shared" si="1"/>
        <v>-7.2137962804408318E-2</v>
      </c>
      <c r="Q108" s="75"/>
      <c r="R108" s="75"/>
      <c r="S108" s="75"/>
      <c r="T108" s="75"/>
      <c r="U108" s="79"/>
      <c r="V108" s="137"/>
    </row>
    <row r="109" spans="1:22" ht="15" customHeight="1">
      <c r="A109" s="74" t="s">
        <v>89</v>
      </c>
      <c r="B109" s="75">
        <v>18642</v>
      </c>
      <c r="C109" s="76">
        <v>19565</v>
      </c>
      <c r="D109" s="77">
        <v>923</v>
      </c>
      <c r="E109" s="78">
        <v>4.9511854951185494</v>
      </c>
      <c r="F109" s="145">
        <v>17949</v>
      </c>
      <c r="G109" s="141">
        <v>18494</v>
      </c>
      <c r="H109" s="77">
        <v>545</v>
      </c>
      <c r="I109" s="78">
        <v>3.036380856872249</v>
      </c>
      <c r="J109" s="75">
        <v>693</v>
      </c>
      <c r="K109" s="76">
        <v>1071</v>
      </c>
      <c r="L109" s="77">
        <v>378</v>
      </c>
      <c r="M109" s="78">
        <v>54.54545454545454</v>
      </c>
      <c r="N109" s="79">
        <v>2.7896818764276561</v>
      </c>
      <c r="O109" s="79">
        <v>2.461825456904942</v>
      </c>
      <c r="P109" s="138">
        <f t="shared" si="1"/>
        <v>-0.32785641952271405</v>
      </c>
      <c r="Q109" s="75"/>
      <c r="R109" s="75"/>
      <c r="S109" s="75"/>
      <c r="T109" s="75"/>
      <c r="U109" s="79"/>
      <c r="V109" s="137"/>
    </row>
    <row r="110" spans="1:22" ht="15" customHeight="1">
      <c r="A110" s="74" t="s">
        <v>101</v>
      </c>
      <c r="B110" s="75">
        <v>25622</v>
      </c>
      <c r="C110" s="76">
        <v>30592</v>
      </c>
      <c r="D110" s="77">
        <v>4970</v>
      </c>
      <c r="E110" s="78">
        <v>19.397392865506205</v>
      </c>
      <c r="F110" s="145">
        <v>23817</v>
      </c>
      <c r="G110" s="141">
        <v>27215</v>
      </c>
      <c r="H110" s="77">
        <v>3398</v>
      </c>
      <c r="I110" s="78">
        <v>14.267120124280977</v>
      </c>
      <c r="J110" s="75">
        <v>1805</v>
      </c>
      <c r="K110" s="76">
        <v>3377</v>
      </c>
      <c r="L110" s="77">
        <v>1572</v>
      </c>
      <c r="M110" s="78">
        <v>87.091412742382275</v>
      </c>
      <c r="N110" s="79">
        <v>1.6563798967124324</v>
      </c>
      <c r="O110" s="79">
        <v>1.6475840529119972</v>
      </c>
      <c r="P110" s="138">
        <f t="shared" si="1"/>
        <v>-8.795843800435188E-3</v>
      </c>
      <c r="Q110" s="75"/>
      <c r="R110" s="75"/>
      <c r="S110" s="75"/>
      <c r="T110" s="75"/>
      <c r="U110" s="79"/>
      <c r="V110" s="137"/>
    </row>
    <row r="111" spans="1:22" ht="15" customHeight="1">
      <c r="A111" s="74" t="s">
        <v>106</v>
      </c>
      <c r="B111" s="75">
        <v>21988</v>
      </c>
      <c r="C111" s="76">
        <v>24337</v>
      </c>
      <c r="D111" s="77">
        <v>2349</v>
      </c>
      <c r="E111" s="78">
        <v>10.683099872657813</v>
      </c>
      <c r="F111" s="145">
        <v>20787</v>
      </c>
      <c r="G111" s="141">
        <v>22736</v>
      </c>
      <c r="H111" s="77">
        <v>1949</v>
      </c>
      <c r="I111" s="78">
        <v>9.3760523404050602</v>
      </c>
      <c r="J111" s="75">
        <v>1201</v>
      </c>
      <c r="K111" s="76">
        <v>1601</v>
      </c>
      <c r="L111" s="77">
        <v>400</v>
      </c>
      <c r="M111" s="78">
        <v>33.305578684429641</v>
      </c>
      <c r="N111" s="79">
        <v>2.6536296723913986</v>
      </c>
      <c r="O111" s="79">
        <v>2.4976688951442645</v>
      </c>
      <c r="P111" s="138">
        <f t="shared" si="1"/>
        <v>-0.15596077724713409</v>
      </c>
      <c r="Q111" s="75"/>
      <c r="R111" s="75"/>
      <c r="S111" s="75"/>
      <c r="T111" s="75"/>
      <c r="U111" s="79"/>
      <c r="V111" s="137"/>
    </row>
    <row r="112" spans="1:22" ht="15" customHeight="1">
      <c r="A112" s="74" t="s">
        <v>104</v>
      </c>
      <c r="B112" s="75">
        <v>22758</v>
      </c>
      <c r="C112" s="76">
        <v>24391</v>
      </c>
      <c r="D112" s="77">
        <v>1633</v>
      </c>
      <c r="E112" s="78">
        <v>7.1754987257228233</v>
      </c>
      <c r="F112" s="145">
        <v>21563</v>
      </c>
      <c r="G112" s="141">
        <v>23068</v>
      </c>
      <c r="H112" s="77">
        <v>1505</v>
      </c>
      <c r="I112" s="78">
        <v>6.9795483003292675</v>
      </c>
      <c r="J112" s="75">
        <v>1195</v>
      </c>
      <c r="K112" s="76">
        <v>1323</v>
      </c>
      <c r="L112" s="77">
        <v>128</v>
      </c>
      <c r="M112" s="78">
        <v>10.711297071129707</v>
      </c>
      <c r="N112" s="79">
        <v>2.5163938227519362</v>
      </c>
      <c r="O112" s="79">
        <v>2.3420756025663256</v>
      </c>
      <c r="P112" s="138">
        <f t="shared" si="1"/>
        <v>-0.17431822018561061</v>
      </c>
      <c r="Q112" s="75"/>
      <c r="R112" s="75"/>
      <c r="S112" s="75"/>
      <c r="T112" s="75"/>
      <c r="U112" s="79"/>
      <c r="V112" s="137"/>
    </row>
    <row r="113" spans="1:22" ht="15" customHeight="1">
      <c r="A113" s="74" t="s">
        <v>91</v>
      </c>
      <c r="B113" s="75">
        <v>24061</v>
      </c>
      <c r="C113" s="76">
        <v>24653</v>
      </c>
      <c r="D113" s="77">
        <v>592</v>
      </c>
      <c r="E113" s="78">
        <v>2.4604131166618179</v>
      </c>
      <c r="F113" s="145">
        <v>23024</v>
      </c>
      <c r="G113" s="141">
        <v>23116</v>
      </c>
      <c r="H113" s="77">
        <v>92</v>
      </c>
      <c r="I113" s="78">
        <v>0.39958304378040305</v>
      </c>
      <c r="J113" s="75">
        <v>1037</v>
      </c>
      <c r="K113" s="76">
        <v>1537</v>
      </c>
      <c r="L113" s="77">
        <v>500</v>
      </c>
      <c r="M113" s="78">
        <v>48.216007714561229</v>
      </c>
      <c r="N113" s="79">
        <v>1.6677380125086867</v>
      </c>
      <c r="O113" s="79">
        <v>1.665210243986849</v>
      </c>
      <c r="P113" s="138">
        <f t="shared" si="1"/>
        <v>-2.52776852183767E-3</v>
      </c>
      <c r="Q113" s="75"/>
      <c r="R113" s="75"/>
      <c r="S113" s="75"/>
      <c r="T113" s="75"/>
      <c r="U113" s="79"/>
      <c r="V113" s="137"/>
    </row>
    <row r="114" spans="1:22" ht="15" customHeight="1">
      <c r="A114" s="74" t="s">
        <v>93</v>
      </c>
      <c r="B114" s="75">
        <v>17518</v>
      </c>
      <c r="C114" s="76">
        <v>17194</v>
      </c>
      <c r="D114" s="77">
        <v>-324</v>
      </c>
      <c r="E114" s="78">
        <v>-1.8495262016211895</v>
      </c>
      <c r="F114" s="145">
        <v>16548</v>
      </c>
      <c r="G114" s="141">
        <v>15855</v>
      </c>
      <c r="H114" s="77">
        <v>-693</v>
      </c>
      <c r="I114" s="78">
        <v>-4.187817258883249</v>
      </c>
      <c r="J114" s="75">
        <v>970</v>
      </c>
      <c r="K114" s="76">
        <v>1339</v>
      </c>
      <c r="L114" s="77">
        <v>369</v>
      </c>
      <c r="M114" s="78">
        <v>38.041237113402062</v>
      </c>
      <c r="N114" s="79">
        <v>1.5288252356780276</v>
      </c>
      <c r="O114" s="79">
        <v>1.5702932828760643</v>
      </c>
      <c r="P114" s="138">
        <f t="shared" si="1"/>
        <v>4.1468047198036651E-2</v>
      </c>
      <c r="Q114" s="75"/>
      <c r="R114" s="75"/>
      <c r="S114" s="75"/>
      <c r="T114" s="75"/>
      <c r="U114" s="79"/>
      <c r="V114" s="137"/>
    </row>
    <row r="115" spans="1:22" ht="15" customHeight="1">
      <c r="A115" s="74" t="s">
        <v>111</v>
      </c>
      <c r="B115" s="75">
        <v>20328</v>
      </c>
      <c r="C115" s="76">
        <v>20221</v>
      </c>
      <c r="D115" s="77">
        <v>-107</v>
      </c>
      <c r="E115" s="78">
        <v>-0.52636757182211724</v>
      </c>
      <c r="F115" s="145">
        <v>18482</v>
      </c>
      <c r="G115" s="141">
        <v>18387</v>
      </c>
      <c r="H115" s="77">
        <v>-95</v>
      </c>
      <c r="I115" s="78">
        <v>-0.51401363488799923</v>
      </c>
      <c r="J115" s="75">
        <v>1846</v>
      </c>
      <c r="K115" s="76">
        <v>1834</v>
      </c>
      <c r="L115" s="77">
        <v>-12</v>
      </c>
      <c r="M115" s="78">
        <v>-0.65005417118093178</v>
      </c>
      <c r="N115" s="79">
        <v>2.689265231035602</v>
      </c>
      <c r="O115" s="79">
        <v>2.6095067167020178</v>
      </c>
      <c r="P115" s="138">
        <f t="shared" si="1"/>
        <v>-7.9758514333584163E-2</v>
      </c>
      <c r="Q115" s="75"/>
      <c r="R115" s="75"/>
      <c r="S115" s="75"/>
      <c r="T115" s="75"/>
      <c r="U115" s="79"/>
      <c r="V115" s="137"/>
    </row>
    <row r="116" spans="1:22" ht="15" customHeight="1">
      <c r="A116" s="74" t="s">
        <v>94</v>
      </c>
      <c r="B116" s="75">
        <v>34775</v>
      </c>
      <c r="C116" s="76">
        <v>46775</v>
      </c>
      <c r="D116" s="77">
        <v>12000</v>
      </c>
      <c r="E116" s="78">
        <v>34.507548526240114</v>
      </c>
      <c r="F116" s="145">
        <v>32386</v>
      </c>
      <c r="G116" s="141">
        <v>40887</v>
      </c>
      <c r="H116" s="77">
        <v>8501</v>
      </c>
      <c r="I116" s="78">
        <v>26.248996479960478</v>
      </c>
      <c r="J116" s="75">
        <v>2389</v>
      </c>
      <c r="K116" s="76">
        <v>5888</v>
      </c>
      <c r="L116" s="77">
        <v>3499</v>
      </c>
      <c r="M116" s="78">
        <v>146.46295521138552</v>
      </c>
      <c r="N116" s="79">
        <v>1.6177669363305132</v>
      </c>
      <c r="O116" s="79">
        <v>1.647345121921393</v>
      </c>
      <c r="P116" s="138">
        <f t="shared" si="1"/>
        <v>2.957818559087988E-2</v>
      </c>
      <c r="Q116" s="75"/>
      <c r="R116" s="75"/>
      <c r="S116" s="75"/>
      <c r="T116" s="75"/>
      <c r="U116" s="79"/>
      <c r="V116" s="137"/>
    </row>
    <row r="117" spans="1:22" ht="15" customHeight="1">
      <c r="A117" s="74" t="s">
        <v>99</v>
      </c>
      <c r="B117" s="75">
        <v>49736</v>
      </c>
      <c r="C117" s="76">
        <v>51419</v>
      </c>
      <c r="D117" s="77">
        <v>1683</v>
      </c>
      <c r="E117" s="78">
        <v>3.3838668167926653</v>
      </c>
      <c r="F117" s="145">
        <v>45762</v>
      </c>
      <c r="G117" s="141">
        <v>45312</v>
      </c>
      <c r="H117" s="77">
        <v>-450</v>
      </c>
      <c r="I117" s="78">
        <v>-0.98334862986757565</v>
      </c>
      <c r="J117" s="75">
        <v>3974</v>
      </c>
      <c r="K117" s="76">
        <v>6107</v>
      </c>
      <c r="L117" s="77">
        <v>2133</v>
      </c>
      <c r="M117" s="78">
        <v>53.673880221439354</v>
      </c>
      <c r="N117" s="79">
        <v>1.613784362571566</v>
      </c>
      <c r="O117" s="79">
        <v>1.7084436793785311</v>
      </c>
      <c r="P117" s="138">
        <f t="shared" si="1"/>
        <v>9.4659316806965155E-2</v>
      </c>
      <c r="Q117" s="75"/>
      <c r="R117" s="75"/>
      <c r="S117" s="75"/>
      <c r="T117" s="75"/>
      <c r="U117" s="79"/>
      <c r="V117" s="137"/>
    </row>
    <row r="118" spans="1:22" ht="15" customHeight="1">
      <c r="A118" s="74" t="s">
        <v>103</v>
      </c>
      <c r="B118" s="75">
        <v>36433</v>
      </c>
      <c r="C118" s="76">
        <v>39492</v>
      </c>
      <c r="D118" s="77">
        <v>3059</v>
      </c>
      <c r="E118" s="78">
        <v>8.3962341832953644</v>
      </c>
      <c r="F118" s="145">
        <v>33062</v>
      </c>
      <c r="G118" s="141">
        <v>34216</v>
      </c>
      <c r="H118" s="77">
        <v>1154</v>
      </c>
      <c r="I118" s="78">
        <v>3.4904119532998608</v>
      </c>
      <c r="J118" s="75">
        <v>3371</v>
      </c>
      <c r="K118" s="76">
        <v>5276</v>
      </c>
      <c r="L118" s="77">
        <v>1905</v>
      </c>
      <c r="M118" s="78">
        <v>56.511420943340255</v>
      </c>
      <c r="N118" s="79">
        <v>1.6129695723186741</v>
      </c>
      <c r="O118" s="79">
        <v>1.7445931727846622</v>
      </c>
      <c r="P118" s="138">
        <f t="shared" si="1"/>
        <v>0.13162360046598809</v>
      </c>
      <c r="Q118" s="75"/>
      <c r="R118" s="75"/>
      <c r="S118" s="75"/>
      <c r="T118" s="75"/>
      <c r="U118" s="79"/>
      <c r="V118" s="137"/>
    </row>
    <row r="119" spans="1:22" ht="15" customHeight="1">
      <c r="A119" s="74" t="s">
        <v>87</v>
      </c>
      <c r="B119" s="75">
        <v>30068</v>
      </c>
      <c r="C119" s="76">
        <v>31846</v>
      </c>
      <c r="D119" s="77">
        <v>1778</v>
      </c>
      <c r="E119" s="78">
        <v>5.9132632699215115</v>
      </c>
      <c r="F119" s="145">
        <v>28660</v>
      </c>
      <c r="G119" s="141">
        <v>30578</v>
      </c>
      <c r="H119" s="77">
        <v>1918</v>
      </c>
      <c r="I119" s="78">
        <v>6.6922540125610608</v>
      </c>
      <c r="J119" s="75">
        <v>1408</v>
      </c>
      <c r="K119" s="76">
        <v>1268</v>
      </c>
      <c r="L119" s="77">
        <v>-140</v>
      </c>
      <c r="M119" s="78">
        <v>-9.9431818181818183</v>
      </c>
      <c r="N119" s="79">
        <v>2.4697138869504536</v>
      </c>
      <c r="O119" s="79">
        <v>2.3246124664791679</v>
      </c>
      <c r="P119" s="138">
        <f t="shared" si="1"/>
        <v>-0.14510142047128571</v>
      </c>
      <c r="Q119" s="75"/>
      <c r="R119" s="75"/>
      <c r="S119" s="75"/>
      <c r="T119" s="75"/>
      <c r="U119" s="79"/>
      <c r="V119" s="137"/>
    </row>
    <row r="120" spans="1:22" ht="15" customHeight="1">
      <c r="A120" s="74" t="s">
        <v>110</v>
      </c>
      <c r="B120" s="75">
        <v>8754</v>
      </c>
      <c r="C120" s="76">
        <v>8558</v>
      </c>
      <c r="D120" s="77">
        <v>-196</v>
      </c>
      <c r="E120" s="78">
        <v>-2.2389764679003883</v>
      </c>
      <c r="F120" s="145">
        <v>8240</v>
      </c>
      <c r="G120" s="141">
        <v>7991</v>
      </c>
      <c r="H120" s="77">
        <v>-249</v>
      </c>
      <c r="I120" s="78">
        <v>-3.0218446601941746</v>
      </c>
      <c r="J120" s="75">
        <v>514</v>
      </c>
      <c r="K120" s="76">
        <v>567</v>
      </c>
      <c r="L120" s="77">
        <v>53</v>
      </c>
      <c r="M120" s="78">
        <v>10.311284046692606</v>
      </c>
      <c r="N120" s="79">
        <v>2.9305825242718448</v>
      </c>
      <c r="O120" s="79">
        <v>2.8105368539607056</v>
      </c>
      <c r="P120" s="138">
        <f t="shared" si="1"/>
        <v>-0.12004567031113922</v>
      </c>
      <c r="Q120" s="75"/>
      <c r="R120" s="75"/>
      <c r="S120" s="75"/>
      <c r="T120" s="75"/>
      <c r="U120" s="79"/>
      <c r="V120" s="137"/>
    </row>
    <row r="121" spans="1:22" ht="15" customHeight="1">
      <c r="A121" s="74" t="s">
        <v>114</v>
      </c>
      <c r="B121" s="75">
        <v>18396</v>
      </c>
      <c r="C121" s="76">
        <v>18903</v>
      </c>
      <c r="D121" s="77">
        <v>507</v>
      </c>
      <c r="E121" s="78">
        <v>2.7560339204174817</v>
      </c>
      <c r="F121" s="145">
        <v>17920</v>
      </c>
      <c r="G121" s="141">
        <v>18129</v>
      </c>
      <c r="H121" s="77">
        <v>209</v>
      </c>
      <c r="I121" s="78">
        <v>1.1662946428571428</v>
      </c>
      <c r="J121" s="75">
        <v>476</v>
      </c>
      <c r="K121" s="76">
        <v>774</v>
      </c>
      <c r="L121" s="77">
        <v>298</v>
      </c>
      <c r="M121" s="78">
        <v>62.605042016806721</v>
      </c>
      <c r="N121" s="79">
        <v>2.7353794642857143</v>
      </c>
      <c r="O121" s="79">
        <v>2.5759280710463899</v>
      </c>
      <c r="P121" s="138">
        <f t="shared" si="1"/>
        <v>-0.15945139323932445</v>
      </c>
      <c r="Q121" s="75"/>
      <c r="R121" s="75"/>
      <c r="S121" s="75"/>
      <c r="T121" s="75"/>
      <c r="U121" s="79"/>
      <c r="V121" s="137"/>
    </row>
    <row r="122" spans="1:22" ht="15" customHeight="1">
      <c r="A122" s="74" t="s">
        <v>97</v>
      </c>
      <c r="B122" s="75">
        <v>18890</v>
      </c>
      <c r="C122" s="76">
        <v>22080</v>
      </c>
      <c r="D122" s="77">
        <v>3190</v>
      </c>
      <c r="E122" s="78">
        <v>16.887241926945475</v>
      </c>
      <c r="F122" s="145">
        <v>15302</v>
      </c>
      <c r="G122" s="141">
        <v>16940</v>
      </c>
      <c r="H122" s="77">
        <v>1638</v>
      </c>
      <c r="I122" s="78">
        <v>10.704483074107959</v>
      </c>
      <c r="J122" s="75">
        <v>3588</v>
      </c>
      <c r="K122" s="76">
        <v>5140</v>
      </c>
      <c r="L122" s="77">
        <v>1552</v>
      </c>
      <c r="M122" s="78">
        <v>43.255295429208473</v>
      </c>
      <c r="N122" s="79">
        <v>1.5223500196052804</v>
      </c>
      <c r="O122" s="79">
        <v>1.5666469893742621</v>
      </c>
      <c r="P122" s="138">
        <f t="shared" si="1"/>
        <v>4.4296969768981675E-2</v>
      </c>
      <c r="Q122" s="75"/>
      <c r="R122" s="75"/>
      <c r="S122" s="75"/>
      <c r="T122" s="75"/>
      <c r="U122" s="79"/>
      <c r="V122" s="137"/>
    </row>
    <row r="123" spans="1:22" ht="15" customHeight="1">
      <c r="A123" s="74" t="s">
        <v>108</v>
      </c>
      <c r="B123" s="75">
        <v>22059</v>
      </c>
      <c r="C123" s="76">
        <v>22433</v>
      </c>
      <c r="D123" s="77">
        <v>374</v>
      </c>
      <c r="E123" s="78">
        <v>1.6954531030418423</v>
      </c>
      <c r="F123" s="145">
        <v>21116</v>
      </c>
      <c r="G123" s="141">
        <v>21236</v>
      </c>
      <c r="H123" s="77">
        <v>120</v>
      </c>
      <c r="I123" s="78">
        <v>0.56828944875923471</v>
      </c>
      <c r="J123" s="75">
        <v>943</v>
      </c>
      <c r="K123" s="76">
        <v>1197</v>
      </c>
      <c r="L123" s="77">
        <v>254</v>
      </c>
      <c r="M123" s="78">
        <v>26.935312831389187</v>
      </c>
      <c r="N123" s="79">
        <v>2.116120477363137</v>
      </c>
      <c r="O123" s="79">
        <v>2.0987003202109626</v>
      </c>
      <c r="P123" s="138">
        <f t="shared" si="1"/>
        <v>-1.7420157152174376E-2</v>
      </c>
      <c r="Q123" s="75"/>
      <c r="R123" s="75"/>
      <c r="S123" s="75"/>
      <c r="T123" s="75"/>
      <c r="U123" s="79"/>
      <c r="V123" s="137"/>
    </row>
    <row r="124" spans="1:22" ht="15" customHeight="1">
      <c r="A124" s="74" t="s">
        <v>96</v>
      </c>
      <c r="B124" s="75">
        <v>30435</v>
      </c>
      <c r="C124" s="76">
        <v>31472</v>
      </c>
      <c r="D124" s="77">
        <v>1037</v>
      </c>
      <c r="E124" s="78">
        <v>3.4072613767044522</v>
      </c>
      <c r="F124" s="145">
        <v>28414</v>
      </c>
      <c r="G124" s="141">
        <v>28756</v>
      </c>
      <c r="H124" s="77">
        <v>342</v>
      </c>
      <c r="I124" s="78">
        <v>1.2036320123882593</v>
      </c>
      <c r="J124" s="75">
        <v>2021</v>
      </c>
      <c r="K124" s="76">
        <v>2716</v>
      </c>
      <c r="L124" s="77">
        <v>695</v>
      </c>
      <c r="M124" s="78">
        <v>34.388916378030679</v>
      </c>
      <c r="N124" s="79">
        <v>1.5992116562258041</v>
      </c>
      <c r="O124" s="79">
        <v>1.6575323410766449</v>
      </c>
      <c r="P124" s="138">
        <f t="shared" si="1"/>
        <v>5.8320684850840854E-2</v>
      </c>
      <c r="Q124" s="75"/>
      <c r="R124" s="75"/>
      <c r="S124" s="75"/>
      <c r="T124" s="75"/>
      <c r="U124" s="79"/>
      <c r="V124" s="137"/>
    </row>
    <row r="125" spans="1:22" ht="15" customHeight="1">
      <c r="A125" s="74" t="s">
        <v>90</v>
      </c>
      <c r="B125" s="75">
        <v>18738</v>
      </c>
      <c r="C125" s="76">
        <v>23081</v>
      </c>
      <c r="D125" s="77">
        <v>4343</v>
      </c>
      <c r="E125" s="78">
        <v>23.177500266837441</v>
      </c>
      <c r="F125" s="145">
        <v>17346</v>
      </c>
      <c r="G125" s="141">
        <v>20923</v>
      </c>
      <c r="H125" s="77">
        <v>3577</v>
      </c>
      <c r="I125" s="78">
        <v>20.621468926553671</v>
      </c>
      <c r="J125" s="75">
        <v>1392</v>
      </c>
      <c r="K125" s="76">
        <v>2158</v>
      </c>
      <c r="L125" s="77">
        <v>766</v>
      </c>
      <c r="M125" s="78">
        <v>55.02873563218391</v>
      </c>
      <c r="N125" s="79">
        <v>2.0025366078634845</v>
      </c>
      <c r="O125" s="79">
        <v>1.9577976389619078</v>
      </c>
      <c r="P125" s="138">
        <f t="shared" si="1"/>
        <v>-4.4738968901576692E-2</v>
      </c>
      <c r="Q125" s="75"/>
      <c r="R125" s="75"/>
      <c r="S125" s="75"/>
      <c r="T125" s="75"/>
      <c r="U125" s="79"/>
      <c r="V125" s="137"/>
    </row>
    <row r="126" spans="1:22" ht="15" customHeight="1">
      <c r="A126" s="74" t="s">
        <v>92</v>
      </c>
      <c r="B126" s="75">
        <v>11219</v>
      </c>
      <c r="C126" s="76">
        <v>11224</v>
      </c>
      <c r="D126" s="77">
        <v>5</v>
      </c>
      <c r="E126" s="78">
        <v>4.4567251983242712E-2</v>
      </c>
      <c r="F126" s="145">
        <v>10943</v>
      </c>
      <c r="G126" s="141">
        <v>10612</v>
      </c>
      <c r="H126" s="77">
        <v>-331</v>
      </c>
      <c r="I126" s="78">
        <v>-3.0247646897560085</v>
      </c>
      <c r="J126" s="75">
        <v>276</v>
      </c>
      <c r="K126" s="76">
        <v>612</v>
      </c>
      <c r="L126" s="77">
        <v>336</v>
      </c>
      <c r="M126" s="78">
        <v>121.73913043478262</v>
      </c>
      <c r="N126" s="79">
        <v>1.7454994060129763</v>
      </c>
      <c r="O126" s="79">
        <v>1.9835092348284959</v>
      </c>
      <c r="P126" s="138">
        <f t="shared" si="1"/>
        <v>0.23800982881551969</v>
      </c>
      <c r="Q126" s="75"/>
      <c r="R126" s="75"/>
      <c r="S126" s="75"/>
      <c r="T126" s="75"/>
      <c r="U126" s="79"/>
      <c r="V126" s="137"/>
    </row>
    <row r="127" spans="1:22" ht="15" customHeight="1">
      <c r="A127" s="74" t="s">
        <v>98</v>
      </c>
      <c r="B127" s="75">
        <v>37057</v>
      </c>
      <c r="C127" s="76">
        <v>37427</v>
      </c>
      <c r="D127" s="77">
        <v>370</v>
      </c>
      <c r="E127" s="78">
        <v>0.99846182907412906</v>
      </c>
      <c r="F127" s="145">
        <v>32289</v>
      </c>
      <c r="G127" s="141">
        <v>31555</v>
      </c>
      <c r="H127" s="77">
        <v>-734</v>
      </c>
      <c r="I127" s="78">
        <v>-2.2732199820372263</v>
      </c>
      <c r="J127" s="75">
        <v>4768</v>
      </c>
      <c r="K127" s="76">
        <v>5872</v>
      </c>
      <c r="L127" s="77">
        <v>1104</v>
      </c>
      <c r="M127" s="78">
        <v>23.154362416107382</v>
      </c>
      <c r="N127" s="79">
        <v>1.5303663786428814</v>
      </c>
      <c r="O127" s="79">
        <v>1.5933766439549992</v>
      </c>
      <c r="P127" s="138">
        <f t="shared" si="1"/>
        <v>6.3010265312117841E-2</v>
      </c>
      <c r="Q127" s="75"/>
      <c r="R127" s="75"/>
      <c r="S127" s="75"/>
      <c r="T127" s="75"/>
      <c r="U127" s="79"/>
      <c r="V127" s="137"/>
    </row>
    <row r="128" spans="1:22" ht="15" customHeight="1">
      <c r="A128" s="74" t="s">
        <v>100</v>
      </c>
      <c r="B128" s="75">
        <v>38158</v>
      </c>
      <c r="C128" s="76">
        <v>36708</v>
      </c>
      <c r="D128" s="77">
        <v>-1450</v>
      </c>
      <c r="E128" s="78">
        <v>-3.7999895172702969</v>
      </c>
      <c r="F128" s="145">
        <v>33123</v>
      </c>
      <c r="G128" s="141">
        <v>30345</v>
      </c>
      <c r="H128" s="77">
        <v>-2778</v>
      </c>
      <c r="I128" s="78">
        <v>-8.3869214745041205</v>
      </c>
      <c r="J128" s="75">
        <v>5035</v>
      </c>
      <c r="K128" s="76">
        <v>6363</v>
      </c>
      <c r="L128" s="77">
        <v>1328</v>
      </c>
      <c r="M128" s="78">
        <v>26.375372393247272</v>
      </c>
      <c r="N128" s="79">
        <v>1.9058056335476858</v>
      </c>
      <c r="O128" s="79">
        <v>1.9888284725654968</v>
      </c>
      <c r="P128" s="138">
        <f t="shared" si="1"/>
        <v>8.3022839017810934E-2</v>
      </c>
      <c r="Q128" s="75"/>
      <c r="R128" s="75"/>
      <c r="S128" s="75"/>
      <c r="T128" s="75"/>
      <c r="U128" s="79"/>
      <c r="V128" s="137"/>
    </row>
    <row r="129" spans="1:22" ht="15" customHeight="1">
      <c r="A129" s="74" t="s">
        <v>105</v>
      </c>
      <c r="B129" s="75">
        <v>77249</v>
      </c>
      <c r="C129" s="76">
        <v>74414</v>
      </c>
      <c r="D129" s="77">
        <v>-2835</v>
      </c>
      <c r="E129" s="78">
        <v>-3.6699504200701631</v>
      </c>
      <c r="F129" s="145">
        <v>73349</v>
      </c>
      <c r="G129" s="141">
        <v>68272</v>
      </c>
      <c r="H129" s="77">
        <v>-5077</v>
      </c>
      <c r="I129" s="78">
        <v>-6.9217030907033505</v>
      </c>
      <c r="J129" s="75">
        <v>3900</v>
      </c>
      <c r="K129" s="76">
        <v>6142</v>
      </c>
      <c r="L129" s="77">
        <v>2242</v>
      </c>
      <c r="M129" s="78">
        <v>57.487179487179482</v>
      </c>
      <c r="N129" s="79">
        <v>1.8325675878335084</v>
      </c>
      <c r="O129" s="79">
        <v>1.8925913991094445</v>
      </c>
      <c r="P129" s="138">
        <f t="shared" si="1"/>
        <v>6.0023811275936145E-2</v>
      </c>
      <c r="Q129" s="75"/>
      <c r="R129" s="75"/>
      <c r="S129" s="75"/>
      <c r="T129" s="75"/>
      <c r="U129" s="79"/>
      <c r="V129" s="137"/>
    </row>
    <row r="130" spans="1:22" ht="15" customHeight="1">
      <c r="A130" s="74" t="s">
        <v>113</v>
      </c>
      <c r="B130" s="75">
        <v>26784</v>
      </c>
      <c r="C130" s="76">
        <v>26657</v>
      </c>
      <c r="D130" s="77">
        <v>-127</v>
      </c>
      <c r="E130" s="78">
        <v>-0.47416367980884111</v>
      </c>
      <c r="F130" s="145">
        <v>25847</v>
      </c>
      <c r="G130" s="141">
        <v>25313</v>
      </c>
      <c r="H130" s="77">
        <v>-534</v>
      </c>
      <c r="I130" s="78">
        <v>-2.0660037915425389</v>
      </c>
      <c r="J130" s="75">
        <v>937</v>
      </c>
      <c r="K130" s="76">
        <v>1344</v>
      </c>
      <c r="L130" s="77">
        <v>407</v>
      </c>
      <c r="M130" s="78">
        <v>43.436499466382074</v>
      </c>
      <c r="N130" s="79">
        <v>2.771733663481255</v>
      </c>
      <c r="O130" s="79">
        <v>2.587050132343065</v>
      </c>
      <c r="P130" s="138">
        <f t="shared" si="1"/>
        <v>-0.18468353113819003</v>
      </c>
      <c r="Q130" s="75"/>
      <c r="R130" s="75"/>
      <c r="S130" s="75"/>
      <c r="T130" s="75"/>
      <c r="U130" s="79"/>
      <c r="V130" s="137"/>
    </row>
    <row r="131" spans="1:22" ht="15" customHeight="1">
      <c r="A131" s="74" t="s">
        <v>112</v>
      </c>
      <c r="B131" s="75">
        <v>31028</v>
      </c>
      <c r="C131" s="76">
        <v>30827</v>
      </c>
      <c r="D131" s="77">
        <v>-201</v>
      </c>
      <c r="E131" s="78">
        <v>-0.64780198530359667</v>
      </c>
      <c r="F131" s="145">
        <v>29677</v>
      </c>
      <c r="G131" s="141">
        <v>29097</v>
      </c>
      <c r="H131" s="77">
        <v>-580</v>
      </c>
      <c r="I131" s="78">
        <v>-1.9543754422616841</v>
      </c>
      <c r="J131" s="75">
        <v>1351</v>
      </c>
      <c r="K131" s="76">
        <v>1730</v>
      </c>
      <c r="L131" s="77">
        <v>379</v>
      </c>
      <c r="M131" s="78">
        <v>28.053293856402668</v>
      </c>
      <c r="N131" s="79">
        <v>3.0954274353876738</v>
      </c>
      <c r="O131" s="79">
        <v>2.8712582053132625</v>
      </c>
      <c r="P131" s="138">
        <f t="shared" si="1"/>
        <v>-0.22416923007441136</v>
      </c>
      <c r="Q131" s="75"/>
      <c r="R131" s="75"/>
      <c r="S131" s="75"/>
      <c r="T131" s="75"/>
      <c r="U131" s="79"/>
      <c r="V131" s="137"/>
    </row>
    <row r="132" spans="1:22" ht="15" customHeight="1">
      <c r="A132" s="74" t="s">
        <v>95</v>
      </c>
      <c r="B132" s="75">
        <v>43298</v>
      </c>
      <c r="C132" s="76">
        <v>42810</v>
      </c>
      <c r="D132" s="77">
        <v>-488</v>
      </c>
      <c r="E132" s="78">
        <v>-1.1270728440112707</v>
      </c>
      <c r="F132" s="145">
        <v>40816</v>
      </c>
      <c r="G132" s="141">
        <v>38582</v>
      </c>
      <c r="H132" s="77">
        <v>-2234</v>
      </c>
      <c r="I132" s="78">
        <v>-5.4733437867502941</v>
      </c>
      <c r="J132" s="75">
        <v>2482</v>
      </c>
      <c r="K132" s="76">
        <v>4228</v>
      </c>
      <c r="L132" s="77">
        <v>1746</v>
      </c>
      <c r="M132" s="78">
        <v>70.346494762288486</v>
      </c>
      <c r="N132" s="79">
        <v>1.5595354762838103</v>
      </c>
      <c r="O132" s="79">
        <v>1.6034679384168784</v>
      </c>
      <c r="P132" s="138">
        <f t="shared" si="1"/>
        <v>4.3932462133068118E-2</v>
      </c>
      <c r="Q132" s="75"/>
      <c r="R132" s="75"/>
      <c r="S132" s="75"/>
      <c r="T132" s="75"/>
      <c r="U132" s="79"/>
      <c r="V132" s="137"/>
    </row>
    <row r="133" spans="1:22" ht="15" customHeight="1">
      <c r="A133" s="74" t="s">
        <v>102</v>
      </c>
      <c r="B133" s="75">
        <v>48004</v>
      </c>
      <c r="C133" s="76">
        <v>48624</v>
      </c>
      <c r="D133" s="77">
        <v>620</v>
      </c>
      <c r="E133" s="78">
        <v>1.2915590367469376</v>
      </c>
      <c r="F133" s="145">
        <v>45415</v>
      </c>
      <c r="G133" s="141">
        <v>44536</v>
      </c>
      <c r="H133" s="77">
        <v>-879</v>
      </c>
      <c r="I133" s="78">
        <v>-1.935483870967742</v>
      </c>
      <c r="J133" s="75">
        <v>2589</v>
      </c>
      <c r="K133" s="76">
        <v>4088</v>
      </c>
      <c r="L133" s="77">
        <v>1499</v>
      </c>
      <c r="M133" s="78">
        <v>57.898802626496717</v>
      </c>
      <c r="N133" s="79">
        <v>1.6728173510954532</v>
      </c>
      <c r="O133" s="79">
        <v>1.7325758936590623</v>
      </c>
      <c r="P133" s="138">
        <f t="shared" si="1"/>
        <v>5.9758542563609129E-2</v>
      </c>
      <c r="Q133" s="75"/>
      <c r="R133" s="75"/>
      <c r="S133" s="75"/>
      <c r="T133" s="75"/>
      <c r="U133" s="79"/>
      <c r="V133" s="137"/>
    </row>
    <row r="134" spans="1:22" ht="15" customHeight="1">
      <c r="A134" s="3" t="s">
        <v>192</v>
      </c>
      <c r="B134" s="75"/>
      <c r="C134" s="76"/>
      <c r="D134" s="77"/>
      <c r="E134" s="78"/>
      <c r="F134" s="145"/>
      <c r="H134" s="77"/>
      <c r="I134" s="78"/>
      <c r="J134" s="75"/>
      <c r="K134" s="76"/>
      <c r="L134" s="77"/>
      <c r="M134" s="78"/>
      <c r="O134" s="79"/>
      <c r="P134" s="139" t="s">
        <v>194</v>
      </c>
      <c r="V134" s="137"/>
    </row>
    <row r="135" spans="1:22" ht="15" customHeight="1">
      <c r="A135" s="74" t="s">
        <v>120</v>
      </c>
      <c r="B135" s="75">
        <v>37105</v>
      </c>
      <c r="C135" s="76">
        <v>37717</v>
      </c>
      <c r="D135" s="77">
        <v>612</v>
      </c>
      <c r="E135" s="78">
        <v>1.6493733998113465</v>
      </c>
      <c r="F135" s="145">
        <v>36369</v>
      </c>
      <c r="G135" s="141">
        <v>35023</v>
      </c>
      <c r="H135" s="77">
        <v>-1346</v>
      </c>
      <c r="I135" s="78">
        <v>-3.7009541092688827</v>
      </c>
      <c r="J135" s="75">
        <v>736</v>
      </c>
      <c r="K135" s="76">
        <v>2694</v>
      </c>
      <c r="L135" s="77">
        <v>1958</v>
      </c>
      <c r="M135" s="78">
        <v>266.03260869565219</v>
      </c>
      <c r="N135" s="79">
        <v>2.4496961698149522</v>
      </c>
      <c r="O135" s="79">
        <v>2.2471804242926079</v>
      </c>
      <c r="P135" s="138">
        <f t="shared" si="1"/>
        <v>-0.2025157455223443</v>
      </c>
      <c r="Q135" s="75"/>
      <c r="R135" s="75"/>
      <c r="S135" s="75"/>
      <c r="T135" s="75"/>
      <c r="U135" s="79"/>
      <c r="V135" s="137"/>
    </row>
    <row r="136" spans="1:22" ht="15" customHeight="1">
      <c r="A136" s="74" t="s">
        <v>164</v>
      </c>
      <c r="B136" s="75">
        <v>7565</v>
      </c>
      <c r="C136" s="76">
        <v>7425</v>
      </c>
      <c r="D136" s="77">
        <v>-140</v>
      </c>
      <c r="E136" s="78">
        <v>-1.8506278916060808</v>
      </c>
      <c r="F136" s="145">
        <v>7361</v>
      </c>
      <c r="G136" s="141">
        <v>7073</v>
      </c>
      <c r="H136" s="77">
        <v>-288</v>
      </c>
      <c r="I136" s="78">
        <v>-3.9125118869718789</v>
      </c>
      <c r="J136" s="75">
        <v>204</v>
      </c>
      <c r="K136" s="76">
        <v>352</v>
      </c>
      <c r="L136" s="77">
        <v>148</v>
      </c>
      <c r="M136" s="78">
        <v>72.549019607843135</v>
      </c>
      <c r="N136" s="79">
        <v>2.7388941719875017</v>
      </c>
      <c r="O136" s="79">
        <v>2.8242612752721619</v>
      </c>
      <c r="P136" s="138">
        <f t="shared" si="1"/>
        <v>8.5367103284660129E-2</v>
      </c>
      <c r="Q136" s="75"/>
      <c r="R136" s="75"/>
      <c r="S136" s="75"/>
      <c r="T136" s="75"/>
      <c r="U136" s="79"/>
      <c r="V136" s="137"/>
    </row>
    <row r="137" spans="1:22" ht="15" customHeight="1">
      <c r="A137" s="74" t="s">
        <v>126</v>
      </c>
      <c r="B137" s="75">
        <v>11537</v>
      </c>
      <c r="C137" s="76">
        <v>11525</v>
      </c>
      <c r="D137" s="77">
        <v>-12</v>
      </c>
      <c r="E137" s="78">
        <v>-0.10401317500216695</v>
      </c>
      <c r="F137" s="145">
        <v>10816</v>
      </c>
      <c r="G137" s="141">
        <v>10459</v>
      </c>
      <c r="H137" s="77">
        <v>-357</v>
      </c>
      <c r="I137" s="78">
        <v>-3.3006656804733727</v>
      </c>
      <c r="J137" s="75">
        <v>721</v>
      </c>
      <c r="K137" s="76">
        <v>1066</v>
      </c>
      <c r="L137" s="77">
        <v>345</v>
      </c>
      <c r="M137" s="78">
        <v>47.850208044382804</v>
      </c>
      <c r="N137" s="79">
        <v>3.2633136094674557</v>
      </c>
      <c r="O137" s="79">
        <v>3.2892245912611147</v>
      </c>
      <c r="P137" s="138">
        <f t="shared" si="1"/>
        <v>2.5910981793658916E-2</v>
      </c>
      <c r="Q137" s="75"/>
      <c r="R137" s="75"/>
      <c r="S137" s="75"/>
      <c r="T137" s="75"/>
      <c r="U137" s="79"/>
      <c r="V137" s="137"/>
    </row>
    <row r="138" spans="1:22" ht="15" customHeight="1">
      <c r="A138" s="74" t="s">
        <v>163</v>
      </c>
      <c r="B138" s="75">
        <v>16856</v>
      </c>
      <c r="C138" s="76">
        <v>16567</v>
      </c>
      <c r="D138" s="77">
        <v>-289</v>
      </c>
      <c r="E138" s="78">
        <v>-1.7145230185097295</v>
      </c>
      <c r="F138" s="145">
        <v>16356</v>
      </c>
      <c r="G138" s="141">
        <v>15811</v>
      </c>
      <c r="H138" s="77">
        <v>-545</v>
      </c>
      <c r="I138" s="78">
        <v>-3.3321105404744435</v>
      </c>
      <c r="J138" s="75">
        <v>500</v>
      </c>
      <c r="K138" s="76">
        <v>756</v>
      </c>
      <c r="L138" s="77">
        <v>256</v>
      </c>
      <c r="M138" s="78">
        <v>51.2</v>
      </c>
      <c r="N138" s="79">
        <v>2.6722915138175591</v>
      </c>
      <c r="O138" s="79">
        <v>2.7387894503826451</v>
      </c>
      <c r="P138" s="138">
        <f t="shared" si="1"/>
        <v>6.6497936565085958E-2</v>
      </c>
      <c r="Q138" s="75"/>
      <c r="R138" s="75"/>
      <c r="S138" s="75"/>
      <c r="T138" s="75"/>
      <c r="U138" s="79"/>
      <c r="V138" s="137"/>
    </row>
    <row r="139" spans="1:22" ht="15" customHeight="1">
      <c r="A139" s="74" t="s">
        <v>167</v>
      </c>
      <c r="B139" s="75">
        <v>8542</v>
      </c>
      <c r="C139" s="76">
        <v>8678</v>
      </c>
      <c r="D139" s="77">
        <v>136</v>
      </c>
      <c r="E139" s="78">
        <v>1.5921329899321002</v>
      </c>
      <c r="F139" s="145">
        <v>8258</v>
      </c>
      <c r="G139" s="141">
        <v>8248</v>
      </c>
      <c r="H139" s="77">
        <v>-10</v>
      </c>
      <c r="I139" s="78">
        <v>-0.12109469605231291</v>
      </c>
      <c r="J139" s="75">
        <v>284</v>
      </c>
      <c r="K139" s="76">
        <v>430</v>
      </c>
      <c r="L139" s="77">
        <v>146</v>
      </c>
      <c r="M139" s="78">
        <v>51.408450704225352</v>
      </c>
      <c r="N139" s="79">
        <v>2.8271978687333497</v>
      </c>
      <c r="O139" s="79">
        <v>2.9621726479146462</v>
      </c>
      <c r="P139" s="138">
        <f t="shared" si="1"/>
        <v>0.13497477918129652</v>
      </c>
      <c r="Q139" s="75"/>
      <c r="R139" s="75"/>
      <c r="S139" s="75"/>
      <c r="T139" s="75"/>
      <c r="U139" s="79"/>
      <c r="V139" s="137"/>
    </row>
    <row r="140" spans="1:22" ht="15" customHeight="1">
      <c r="A140" s="74" t="s">
        <v>158</v>
      </c>
      <c r="B140" s="75">
        <v>13146</v>
      </c>
      <c r="C140" s="76">
        <v>13447</v>
      </c>
      <c r="D140" s="77">
        <v>301</v>
      </c>
      <c r="E140" s="78">
        <v>2.2896698615548456</v>
      </c>
      <c r="F140" s="145">
        <v>10717</v>
      </c>
      <c r="G140" s="141">
        <v>11244</v>
      </c>
      <c r="H140" s="77">
        <v>527</v>
      </c>
      <c r="I140" s="78">
        <v>4.9174209200335914</v>
      </c>
      <c r="J140" s="75">
        <v>2429</v>
      </c>
      <c r="K140" s="76">
        <v>2203</v>
      </c>
      <c r="L140" s="77">
        <v>-226</v>
      </c>
      <c r="M140" s="78">
        <v>-9.3042404281597371</v>
      </c>
      <c r="N140" s="79">
        <v>2.3452458710460018</v>
      </c>
      <c r="O140" s="79">
        <v>2.3607257203842047</v>
      </c>
      <c r="P140" s="138">
        <f t="shared" si="1"/>
        <v>1.54798493382029E-2</v>
      </c>
      <c r="Q140" s="75"/>
      <c r="R140" s="75"/>
      <c r="S140" s="75"/>
      <c r="T140" s="75"/>
      <c r="U140" s="79"/>
      <c r="V140" s="137"/>
    </row>
    <row r="141" spans="1:22" ht="15" customHeight="1">
      <c r="A141" s="74" t="s">
        <v>129</v>
      </c>
      <c r="B141" s="75">
        <v>14046</v>
      </c>
      <c r="C141" s="76">
        <v>14343</v>
      </c>
      <c r="D141" s="77">
        <v>297</v>
      </c>
      <c r="E141" s="78">
        <v>2.1144809910294748</v>
      </c>
      <c r="F141" s="145">
        <v>13398</v>
      </c>
      <c r="G141" s="141">
        <v>13508</v>
      </c>
      <c r="H141" s="77">
        <v>110</v>
      </c>
      <c r="I141" s="78">
        <v>0.82101806239737274</v>
      </c>
      <c r="J141" s="75">
        <v>648</v>
      </c>
      <c r="K141" s="76">
        <v>835</v>
      </c>
      <c r="L141" s="77">
        <v>187</v>
      </c>
      <c r="M141" s="78">
        <v>28.858024691358025</v>
      </c>
      <c r="N141" s="79">
        <v>2.8027317510076131</v>
      </c>
      <c r="O141" s="79">
        <v>2.8131477642878293</v>
      </c>
      <c r="P141" s="138">
        <f t="shared" si="1"/>
        <v>1.0416013280216241E-2</v>
      </c>
      <c r="Q141" s="75"/>
      <c r="R141" s="75"/>
      <c r="S141" s="75"/>
      <c r="T141" s="75"/>
      <c r="U141" s="79"/>
      <c r="V141" s="137"/>
    </row>
    <row r="142" spans="1:22" ht="15" customHeight="1">
      <c r="A142" s="74" t="s">
        <v>146</v>
      </c>
      <c r="B142" s="75">
        <v>6731</v>
      </c>
      <c r="C142" s="76">
        <v>6220</v>
      </c>
      <c r="D142" s="77">
        <v>-511</v>
      </c>
      <c r="E142" s="78">
        <v>-7.5917397117813108</v>
      </c>
      <c r="F142" s="145">
        <v>6547</v>
      </c>
      <c r="G142" s="141">
        <v>5956</v>
      </c>
      <c r="H142" s="77">
        <v>-591</v>
      </c>
      <c r="I142" s="78">
        <v>-9.0270352833358789</v>
      </c>
      <c r="J142" s="75">
        <v>184</v>
      </c>
      <c r="K142" s="76">
        <v>264</v>
      </c>
      <c r="L142" s="77">
        <v>80</v>
      </c>
      <c r="M142" s="78">
        <v>43.478260869565219</v>
      </c>
      <c r="N142" s="79">
        <v>3.1971895524667788</v>
      </c>
      <c r="O142" s="79">
        <v>3.1343183344526526</v>
      </c>
      <c r="P142" s="138">
        <f t="shared" si="1"/>
        <v>-6.2871218014126207E-2</v>
      </c>
      <c r="Q142" s="75"/>
      <c r="R142" s="75"/>
      <c r="S142" s="75"/>
      <c r="T142" s="75"/>
      <c r="U142" s="79"/>
      <c r="V142" s="137"/>
    </row>
    <row r="143" spans="1:22" ht="15" customHeight="1">
      <c r="A143" s="74" t="s">
        <v>157</v>
      </c>
      <c r="B143" s="75">
        <v>7653</v>
      </c>
      <c r="C143" s="76">
        <v>8423</v>
      </c>
      <c r="D143" s="77">
        <v>770</v>
      </c>
      <c r="E143" s="78">
        <v>10.06141382464393</v>
      </c>
      <c r="F143" s="145">
        <v>7352</v>
      </c>
      <c r="G143" s="141">
        <v>7853</v>
      </c>
      <c r="H143" s="77">
        <v>501</v>
      </c>
      <c r="I143" s="78">
        <v>6.8144722524483132</v>
      </c>
      <c r="J143" s="75">
        <v>301</v>
      </c>
      <c r="K143" s="76">
        <v>570</v>
      </c>
      <c r="L143" s="77">
        <v>269</v>
      </c>
      <c r="M143" s="78">
        <v>89.368770764119603</v>
      </c>
      <c r="N143" s="79">
        <v>2.8295701849836781</v>
      </c>
      <c r="O143" s="79">
        <v>3.01795492168598</v>
      </c>
      <c r="P143" s="138">
        <f t="shared" si="1"/>
        <v>0.18838473670230194</v>
      </c>
      <c r="Q143" s="75"/>
      <c r="R143" s="75"/>
      <c r="S143" s="75"/>
      <c r="T143" s="75"/>
      <c r="U143" s="79"/>
      <c r="V143" s="137"/>
    </row>
    <row r="144" spans="1:22" ht="15" customHeight="1">
      <c r="A144" s="74" t="s">
        <v>140</v>
      </c>
      <c r="B144" s="75">
        <v>16498</v>
      </c>
      <c r="C144" s="76">
        <v>17782</v>
      </c>
      <c r="D144" s="77">
        <v>1284</v>
      </c>
      <c r="E144" s="78">
        <v>7.7827615468541635</v>
      </c>
      <c r="F144" s="145">
        <v>16012</v>
      </c>
      <c r="G144" s="141">
        <v>16868</v>
      </c>
      <c r="H144" s="77">
        <v>856</v>
      </c>
      <c r="I144" s="78">
        <v>5.3459905071196596</v>
      </c>
      <c r="J144" s="75">
        <v>486</v>
      </c>
      <c r="K144" s="76">
        <v>914</v>
      </c>
      <c r="L144" s="77">
        <v>428</v>
      </c>
      <c r="M144" s="78">
        <v>88.065843621399182</v>
      </c>
      <c r="N144" s="79">
        <v>3.212902822882838</v>
      </c>
      <c r="O144" s="79">
        <v>3.3716504624140384</v>
      </c>
      <c r="P144" s="138">
        <f t="shared" si="1"/>
        <v>0.15874763953120041</v>
      </c>
      <c r="Q144" s="75"/>
      <c r="R144" s="75"/>
      <c r="S144" s="75"/>
      <c r="T144" s="75"/>
      <c r="U144" s="79"/>
      <c r="V144" s="137"/>
    </row>
    <row r="145" spans="1:22" ht="15" customHeight="1">
      <c r="A145" s="74" t="s">
        <v>169</v>
      </c>
      <c r="B145" s="75">
        <v>9963</v>
      </c>
      <c r="C145" s="76">
        <v>10144</v>
      </c>
      <c r="D145" s="77">
        <v>181</v>
      </c>
      <c r="E145" s="78">
        <v>1.8167218709224129</v>
      </c>
      <c r="F145" s="145">
        <v>9667</v>
      </c>
      <c r="G145" s="141">
        <v>9689</v>
      </c>
      <c r="H145" s="77">
        <v>22</v>
      </c>
      <c r="I145" s="78">
        <v>0.22757835936691836</v>
      </c>
      <c r="J145" s="75">
        <v>296</v>
      </c>
      <c r="K145" s="76">
        <v>455</v>
      </c>
      <c r="L145" s="77">
        <v>159</v>
      </c>
      <c r="M145" s="78">
        <v>53.716216216216218</v>
      </c>
      <c r="N145" s="79">
        <v>2.503361953036102</v>
      </c>
      <c r="O145" s="79">
        <v>2.5367943028176283</v>
      </c>
      <c r="P145" s="138">
        <f t="shared" si="1"/>
        <v>3.3432349781526316E-2</v>
      </c>
      <c r="Q145" s="75"/>
      <c r="R145" s="75"/>
      <c r="S145" s="75"/>
      <c r="T145" s="75"/>
      <c r="U145" s="79"/>
      <c r="V145" s="137"/>
    </row>
    <row r="146" spans="1:22" ht="15" customHeight="1">
      <c r="A146" s="74" t="s">
        <v>138</v>
      </c>
      <c r="B146" s="75">
        <v>6775</v>
      </c>
      <c r="C146" s="76">
        <v>7153</v>
      </c>
      <c r="D146" s="77">
        <v>378</v>
      </c>
      <c r="E146" s="78">
        <v>5.5793357933579335</v>
      </c>
      <c r="F146" s="145">
        <v>6448</v>
      </c>
      <c r="G146" s="141">
        <v>6451</v>
      </c>
      <c r="H146" s="77">
        <v>3</v>
      </c>
      <c r="I146" s="78">
        <v>4.6526054590570722E-2</v>
      </c>
      <c r="J146" s="75">
        <v>327</v>
      </c>
      <c r="K146" s="76">
        <v>702</v>
      </c>
      <c r="L146" s="77">
        <v>375</v>
      </c>
      <c r="M146" s="78">
        <v>114.6788990825688</v>
      </c>
      <c r="N146" s="79">
        <v>3.2396091811414394</v>
      </c>
      <c r="O146" s="79">
        <v>3.4824058285537127</v>
      </c>
      <c r="P146" s="138">
        <f t="shared" si="1"/>
        <v>0.24279664741227336</v>
      </c>
      <c r="Q146" s="75"/>
      <c r="R146" s="75"/>
      <c r="S146" s="75"/>
      <c r="T146" s="75"/>
      <c r="U146" s="79"/>
      <c r="V146" s="137"/>
    </row>
    <row r="147" spans="1:22" ht="15" customHeight="1">
      <c r="A147" s="74" t="s">
        <v>155</v>
      </c>
      <c r="B147" s="75">
        <v>9084</v>
      </c>
      <c r="C147" s="76">
        <v>9131</v>
      </c>
      <c r="D147" s="77">
        <v>47</v>
      </c>
      <c r="E147" s="78">
        <v>0.51739321884632317</v>
      </c>
      <c r="F147" s="145">
        <v>8793</v>
      </c>
      <c r="G147" s="141">
        <v>8646</v>
      </c>
      <c r="H147" s="77">
        <v>-147</v>
      </c>
      <c r="I147" s="78">
        <v>-1.6717843739338112</v>
      </c>
      <c r="J147" s="75">
        <v>291</v>
      </c>
      <c r="K147" s="76">
        <v>485</v>
      </c>
      <c r="L147" s="77">
        <v>194</v>
      </c>
      <c r="M147" s="78">
        <v>66.666666666666657</v>
      </c>
      <c r="N147" s="79">
        <v>3.0019333560786992</v>
      </c>
      <c r="O147" s="79">
        <v>3.1121906083738144</v>
      </c>
      <c r="P147" s="138">
        <f t="shared" ref="P147:P209" si="2">+O147-N147</f>
        <v>0.11025725229511529</v>
      </c>
      <c r="Q147" s="75"/>
      <c r="R147" s="75"/>
      <c r="S147" s="75"/>
      <c r="T147" s="75"/>
      <c r="U147" s="79"/>
      <c r="V147" s="137"/>
    </row>
    <row r="148" spans="1:22" ht="15" customHeight="1">
      <c r="A148" s="74" t="s">
        <v>132</v>
      </c>
      <c r="B148" s="75">
        <v>27500</v>
      </c>
      <c r="C148" s="76">
        <v>28825</v>
      </c>
      <c r="D148" s="77">
        <v>1325</v>
      </c>
      <c r="E148" s="78">
        <v>4.8181818181818183</v>
      </c>
      <c r="F148" s="145">
        <v>26706</v>
      </c>
      <c r="G148" s="141">
        <v>27247</v>
      </c>
      <c r="H148" s="77">
        <v>541</v>
      </c>
      <c r="I148" s="78">
        <v>2.0257620010484532</v>
      </c>
      <c r="J148" s="75">
        <v>794</v>
      </c>
      <c r="K148" s="76">
        <v>1578</v>
      </c>
      <c r="L148" s="77">
        <v>784</v>
      </c>
      <c r="M148" s="78">
        <v>98.740554156171285</v>
      </c>
      <c r="N148" s="79">
        <v>3.2738335954467161</v>
      </c>
      <c r="O148" s="79">
        <v>3.2414577751679086</v>
      </c>
      <c r="P148" s="138">
        <f t="shared" si="2"/>
        <v>-3.2375820278807588E-2</v>
      </c>
      <c r="Q148" s="75"/>
      <c r="R148" s="75"/>
      <c r="S148" s="75"/>
      <c r="T148" s="75"/>
      <c r="U148" s="79"/>
      <c r="V148" s="137"/>
    </row>
    <row r="149" spans="1:22" ht="15" customHeight="1">
      <c r="A149" s="74" t="s">
        <v>130</v>
      </c>
      <c r="B149" s="75">
        <v>8560</v>
      </c>
      <c r="C149" s="76">
        <v>8740</v>
      </c>
      <c r="D149" s="77">
        <v>180</v>
      </c>
      <c r="E149" s="78">
        <v>2.1028037383177569</v>
      </c>
      <c r="F149" s="145">
        <v>8155</v>
      </c>
      <c r="G149" s="141">
        <v>8092</v>
      </c>
      <c r="H149" s="77">
        <v>-63</v>
      </c>
      <c r="I149" s="78">
        <v>-0.77253218884120167</v>
      </c>
      <c r="J149" s="75">
        <v>405</v>
      </c>
      <c r="K149" s="76">
        <v>648</v>
      </c>
      <c r="L149" s="77">
        <v>243</v>
      </c>
      <c r="M149" s="78">
        <v>60</v>
      </c>
      <c r="N149" s="79">
        <v>2.9791538933169837</v>
      </c>
      <c r="O149" s="79">
        <v>3.1416213544241227</v>
      </c>
      <c r="P149" s="138">
        <f t="shared" si="2"/>
        <v>0.16246746110713906</v>
      </c>
      <c r="Q149" s="75"/>
      <c r="R149" s="75"/>
      <c r="S149" s="75"/>
      <c r="T149" s="75"/>
      <c r="U149" s="79"/>
      <c r="V149" s="137"/>
    </row>
    <row r="150" spans="1:22" ht="15" customHeight="1">
      <c r="A150" s="74" t="s">
        <v>162</v>
      </c>
      <c r="B150" s="75">
        <v>16665</v>
      </c>
      <c r="C150" s="76">
        <v>17805</v>
      </c>
      <c r="D150" s="77">
        <v>1140</v>
      </c>
      <c r="E150" s="78">
        <v>6.8406840684068406</v>
      </c>
      <c r="F150" s="145">
        <v>15748</v>
      </c>
      <c r="G150" s="141">
        <v>16446</v>
      </c>
      <c r="H150" s="77">
        <v>698</v>
      </c>
      <c r="I150" s="78">
        <v>4.4323088646177293</v>
      </c>
      <c r="J150" s="75">
        <v>917</v>
      </c>
      <c r="K150" s="76">
        <v>1359</v>
      </c>
      <c r="L150" s="77">
        <v>442</v>
      </c>
      <c r="M150" s="78">
        <v>48.200654307524538</v>
      </c>
      <c r="N150" s="79">
        <v>2.8936372872745744</v>
      </c>
      <c r="O150" s="79">
        <v>2.9099477076492763</v>
      </c>
      <c r="P150" s="138">
        <f t="shared" si="2"/>
        <v>1.6310420374701984E-2</v>
      </c>
      <c r="Q150" s="75"/>
      <c r="R150" s="75"/>
      <c r="S150" s="75"/>
      <c r="T150" s="75"/>
      <c r="U150" s="79"/>
      <c r="V150" s="137"/>
    </row>
    <row r="151" spans="1:22" ht="15" customHeight="1">
      <c r="A151" s="74" t="s">
        <v>153</v>
      </c>
      <c r="B151" s="75">
        <v>26248</v>
      </c>
      <c r="C151" s="76">
        <v>29129</v>
      </c>
      <c r="D151" s="77">
        <v>2881</v>
      </c>
      <c r="E151" s="78">
        <v>10.976074367570861</v>
      </c>
      <c r="F151" s="145">
        <v>25481</v>
      </c>
      <c r="G151" s="141">
        <v>26483</v>
      </c>
      <c r="H151" s="77">
        <v>1002</v>
      </c>
      <c r="I151" s="78">
        <v>3.9323417448294808</v>
      </c>
      <c r="J151" s="75">
        <v>767</v>
      </c>
      <c r="K151" s="76">
        <v>2646</v>
      </c>
      <c r="L151" s="77">
        <v>1879</v>
      </c>
      <c r="M151" s="78">
        <v>244.98044328552803</v>
      </c>
      <c r="N151" s="79">
        <v>2.6664966053137631</v>
      </c>
      <c r="O151" s="79">
        <v>2.6778688215081372</v>
      </c>
      <c r="P151" s="138">
        <f t="shared" si="2"/>
        <v>1.1372216194374118E-2</v>
      </c>
      <c r="Q151" s="75"/>
      <c r="R151" s="75"/>
      <c r="S151" s="75"/>
      <c r="T151" s="75"/>
      <c r="U151" s="79"/>
      <c r="V151" s="137"/>
    </row>
    <row r="152" spans="1:22" ht="15" customHeight="1">
      <c r="A152" s="74" t="s">
        <v>150</v>
      </c>
      <c r="B152" s="75">
        <v>41684</v>
      </c>
      <c r="C152" s="76">
        <v>41845</v>
      </c>
      <c r="D152" s="77">
        <v>161</v>
      </c>
      <c r="E152" s="78">
        <v>0.38623932444103254</v>
      </c>
      <c r="F152" s="145">
        <v>40196</v>
      </c>
      <c r="G152" s="141">
        <v>39447</v>
      </c>
      <c r="H152" s="77">
        <v>-749</v>
      </c>
      <c r="I152" s="78">
        <v>-1.863369489501443</v>
      </c>
      <c r="J152" s="75">
        <v>1488</v>
      </c>
      <c r="K152" s="76">
        <v>2398</v>
      </c>
      <c r="L152" s="77">
        <v>910</v>
      </c>
      <c r="M152" s="78">
        <v>61.155913978494624</v>
      </c>
      <c r="N152" s="79">
        <v>2.1015523932729625</v>
      </c>
      <c r="O152" s="79">
        <v>2.1107055035870914</v>
      </c>
      <c r="P152" s="138">
        <f t="shared" si="2"/>
        <v>9.1531103141289094E-3</v>
      </c>
      <c r="Q152" s="75"/>
      <c r="R152" s="75"/>
      <c r="S152" s="75"/>
      <c r="T152" s="75"/>
      <c r="U152" s="79"/>
      <c r="V152" s="137"/>
    </row>
    <row r="153" spans="1:22" ht="15" customHeight="1">
      <c r="A153" s="74" t="s">
        <v>168</v>
      </c>
      <c r="B153" s="75">
        <v>7051</v>
      </c>
      <c r="C153" s="76">
        <v>6870</v>
      </c>
      <c r="D153" s="77">
        <v>-181</v>
      </c>
      <c r="E153" s="78">
        <v>-2.5670117713799461</v>
      </c>
      <c r="F153" s="145">
        <v>6906</v>
      </c>
      <c r="G153" s="141">
        <v>6652</v>
      </c>
      <c r="H153" s="77">
        <v>-254</v>
      </c>
      <c r="I153" s="78">
        <v>-3.6779611931653635</v>
      </c>
      <c r="J153" s="75">
        <v>145</v>
      </c>
      <c r="K153" s="76">
        <v>218</v>
      </c>
      <c r="L153" s="77">
        <v>73</v>
      </c>
      <c r="M153" s="78">
        <v>50.344827586206897</v>
      </c>
      <c r="N153" s="79">
        <v>2.5146249637995948</v>
      </c>
      <c r="O153" s="79">
        <v>2.6730306674684305</v>
      </c>
      <c r="P153" s="138">
        <f t="shared" si="2"/>
        <v>0.15840570366883577</v>
      </c>
      <c r="Q153" s="75"/>
      <c r="R153" s="75"/>
      <c r="S153" s="75"/>
      <c r="T153" s="75"/>
      <c r="U153" s="79"/>
      <c r="V153" s="137"/>
    </row>
    <row r="154" spans="1:22" ht="15" customHeight="1">
      <c r="A154" s="74" t="s">
        <v>161</v>
      </c>
      <c r="B154" s="75">
        <v>11134</v>
      </c>
      <c r="C154" s="76">
        <v>10963</v>
      </c>
      <c r="D154" s="77">
        <v>-171</v>
      </c>
      <c r="E154" s="78">
        <v>-1.5358361774744027</v>
      </c>
      <c r="F154" s="145">
        <v>10713</v>
      </c>
      <c r="G154" s="141">
        <v>10346</v>
      </c>
      <c r="H154" s="77">
        <v>-367</v>
      </c>
      <c r="I154" s="78">
        <v>-3.425744422664053</v>
      </c>
      <c r="J154" s="75">
        <v>421</v>
      </c>
      <c r="K154" s="76">
        <v>617</v>
      </c>
      <c r="L154" s="77">
        <v>196</v>
      </c>
      <c r="M154" s="78">
        <v>46.555819477434682</v>
      </c>
      <c r="N154" s="79">
        <v>2.1195743489218706</v>
      </c>
      <c r="O154" s="79">
        <v>2.1013918422578772</v>
      </c>
      <c r="P154" s="138">
        <f t="shared" si="2"/>
        <v>-1.8182506663993347E-2</v>
      </c>
      <c r="Q154" s="75"/>
      <c r="R154" s="75"/>
      <c r="S154" s="75"/>
      <c r="T154" s="75"/>
      <c r="U154" s="79"/>
      <c r="V154" s="137"/>
    </row>
    <row r="155" spans="1:22" ht="15" customHeight="1">
      <c r="A155" s="74" t="s">
        <v>170</v>
      </c>
      <c r="B155" s="75">
        <v>9915</v>
      </c>
      <c r="C155" s="76">
        <v>9748</v>
      </c>
      <c r="D155" s="77">
        <v>-167</v>
      </c>
      <c r="E155" s="78">
        <v>-1.6843166918809886</v>
      </c>
      <c r="F155" s="145">
        <v>9351</v>
      </c>
      <c r="G155" s="141">
        <v>8937</v>
      </c>
      <c r="H155" s="77">
        <v>-414</v>
      </c>
      <c r="I155" s="78">
        <v>-4.4273339749759382</v>
      </c>
      <c r="J155" s="75">
        <v>564</v>
      </c>
      <c r="K155" s="76">
        <v>811</v>
      </c>
      <c r="L155" s="77">
        <v>247</v>
      </c>
      <c r="M155" s="78">
        <v>43.794326241134755</v>
      </c>
      <c r="N155" s="79">
        <v>2.372687413110897</v>
      </c>
      <c r="O155" s="79">
        <v>2.3864831598970571</v>
      </c>
      <c r="P155" s="138">
        <f t="shared" si="2"/>
        <v>1.3795746786160024E-2</v>
      </c>
      <c r="Q155" s="75"/>
      <c r="R155" s="75"/>
      <c r="S155" s="75"/>
      <c r="T155" s="75"/>
      <c r="U155" s="79"/>
      <c r="V155" s="137"/>
    </row>
    <row r="156" spans="1:22" ht="15" customHeight="1">
      <c r="A156" s="74" t="s">
        <v>148</v>
      </c>
      <c r="B156" s="75">
        <v>12574</v>
      </c>
      <c r="C156" s="76">
        <v>12759</v>
      </c>
      <c r="D156" s="77">
        <v>185</v>
      </c>
      <c r="E156" s="78">
        <v>1.4712899634165739</v>
      </c>
      <c r="F156" s="145">
        <v>12008</v>
      </c>
      <c r="G156" s="141">
        <v>12007</v>
      </c>
      <c r="H156" s="77">
        <v>-1</v>
      </c>
      <c r="I156" s="78">
        <v>-8.327781479013991E-3</v>
      </c>
      <c r="J156" s="75">
        <v>566</v>
      </c>
      <c r="K156" s="76">
        <v>752</v>
      </c>
      <c r="L156" s="77">
        <v>186</v>
      </c>
      <c r="M156" s="78">
        <v>32.862190812720847</v>
      </c>
      <c r="N156" s="79">
        <v>2.5856928714190541</v>
      </c>
      <c r="O156" s="79">
        <v>2.7021737319896726</v>
      </c>
      <c r="P156" s="138">
        <f t="shared" si="2"/>
        <v>0.11648086057061846</v>
      </c>
      <c r="Q156" s="75"/>
      <c r="R156" s="75"/>
      <c r="S156" s="75"/>
      <c r="T156" s="75"/>
      <c r="U156" s="79"/>
      <c r="V156" s="137"/>
    </row>
    <row r="157" spans="1:22" ht="15" customHeight="1">
      <c r="A157" s="74" t="s">
        <v>159</v>
      </c>
      <c r="B157" s="75">
        <v>11803</v>
      </c>
      <c r="C157" s="76">
        <v>13989</v>
      </c>
      <c r="D157" s="77">
        <v>2186</v>
      </c>
      <c r="E157" s="78">
        <v>18.520715072439213</v>
      </c>
      <c r="F157" s="145">
        <v>10539</v>
      </c>
      <c r="G157" s="141">
        <v>12730</v>
      </c>
      <c r="H157" s="77">
        <v>2191</v>
      </c>
      <c r="I157" s="78">
        <v>20.789448714299269</v>
      </c>
      <c r="J157" s="75">
        <v>1264</v>
      </c>
      <c r="K157" s="76">
        <v>1259</v>
      </c>
      <c r="L157" s="77">
        <v>-5</v>
      </c>
      <c r="M157" s="78">
        <v>-0.39556962025316456</v>
      </c>
      <c r="N157" s="79">
        <v>2.8426795711168045</v>
      </c>
      <c r="O157" s="79">
        <v>2.7665357423409271</v>
      </c>
      <c r="P157" s="138">
        <f t="shared" si="2"/>
        <v>-7.6143828775877331E-2</v>
      </c>
      <c r="Q157" s="75"/>
      <c r="R157" s="75"/>
      <c r="S157" s="75"/>
      <c r="T157" s="75"/>
      <c r="U157" s="79"/>
      <c r="V157" s="137"/>
    </row>
    <row r="158" spans="1:22" ht="15" customHeight="1">
      <c r="A158" s="74" t="s">
        <v>142</v>
      </c>
      <c r="B158" s="75">
        <v>6782</v>
      </c>
      <c r="C158" s="76">
        <v>6689</v>
      </c>
      <c r="D158" s="77">
        <v>-93</v>
      </c>
      <c r="E158" s="78">
        <v>-1.3712769094662343</v>
      </c>
      <c r="F158" s="145">
        <v>6058</v>
      </c>
      <c r="G158" s="141">
        <v>6109</v>
      </c>
      <c r="H158" s="77">
        <v>51</v>
      </c>
      <c r="I158" s="78">
        <v>0.84186200066028394</v>
      </c>
      <c r="J158" s="75">
        <v>724</v>
      </c>
      <c r="K158" s="76">
        <v>580</v>
      </c>
      <c r="L158" s="77">
        <v>-144</v>
      </c>
      <c r="M158" s="78">
        <v>-19.88950276243094</v>
      </c>
      <c r="N158" s="79">
        <v>3.359029382634533</v>
      </c>
      <c r="O158" s="79">
        <v>3.2584711082010149</v>
      </c>
      <c r="P158" s="138">
        <f t="shared" si="2"/>
        <v>-0.10055827443351806</v>
      </c>
      <c r="Q158" s="75"/>
      <c r="R158" s="75"/>
      <c r="S158" s="75"/>
      <c r="T158" s="75"/>
      <c r="U158" s="79"/>
      <c r="V158" s="137"/>
    </row>
    <row r="159" spans="1:22" ht="15" customHeight="1">
      <c r="A159" s="74" t="s">
        <v>115</v>
      </c>
      <c r="B159" s="75">
        <v>25174</v>
      </c>
      <c r="C159" s="76">
        <v>29244</v>
      </c>
      <c r="D159" s="77">
        <v>4070</v>
      </c>
      <c r="E159" s="78">
        <v>16.167474378326848</v>
      </c>
      <c r="F159" s="145">
        <v>24212</v>
      </c>
      <c r="G159" s="141">
        <v>26357</v>
      </c>
      <c r="H159" s="77">
        <v>2145</v>
      </c>
      <c r="I159" s="78">
        <v>8.8592433504047587</v>
      </c>
      <c r="J159" s="75">
        <v>962</v>
      </c>
      <c r="K159" s="76">
        <v>2887</v>
      </c>
      <c r="L159" s="77">
        <v>1925</v>
      </c>
      <c r="M159" s="78">
        <v>200.1039501039501</v>
      </c>
      <c r="N159" s="79">
        <v>2.5102428547827524</v>
      </c>
      <c r="O159" s="79">
        <v>2.3735630003414654</v>
      </c>
      <c r="P159" s="138">
        <f t="shared" si="2"/>
        <v>-0.13667985444128705</v>
      </c>
      <c r="Q159" s="75"/>
      <c r="R159" s="75"/>
      <c r="S159" s="75"/>
      <c r="T159" s="75"/>
      <c r="U159" s="79"/>
      <c r="V159" s="137"/>
    </row>
    <row r="160" spans="1:22" ht="15" customHeight="1">
      <c r="A160" s="74" t="s">
        <v>133</v>
      </c>
      <c r="B160" s="75">
        <v>38845</v>
      </c>
      <c r="C160" s="76">
        <v>38744</v>
      </c>
      <c r="D160" s="77">
        <v>-101</v>
      </c>
      <c r="E160" s="78">
        <v>-0.2600077230016733</v>
      </c>
      <c r="F160" s="145">
        <v>37946</v>
      </c>
      <c r="G160" s="141">
        <v>36652</v>
      </c>
      <c r="H160" s="77">
        <v>-1294</v>
      </c>
      <c r="I160" s="78">
        <v>-3.4101091024086858</v>
      </c>
      <c r="J160" s="75">
        <v>899</v>
      </c>
      <c r="K160" s="76">
        <v>2092</v>
      </c>
      <c r="L160" s="77">
        <v>1193</v>
      </c>
      <c r="M160" s="78">
        <v>132.70300333704114</v>
      </c>
      <c r="N160" s="79">
        <v>2.9761503188741898</v>
      </c>
      <c r="O160" s="79">
        <v>2.9303448652188147</v>
      </c>
      <c r="P160" s="138">
        <f t="shared" si="2"/>
        <v>-4.5805453655375139E-2</v>
      </c>
      <c r="Q160" s="75"/>
      <c r="R160" s="75"/>
      <c r="S160" s="75"/>
      <c r="T160" s="75"/>
      <c r="U160" s="79"/>
      <c r="V160" s="137"/>
    </row>
    <row r="161" spans="1:22" ht="15" customHeight="1">
      <c r="A161" s="74" t="s">
        <v>128</v>
      </c>
      <c r="B161" s="75">
        <v>16282</v>
      </c>
      <c r="C161" s="76">
        <v>16718</v>
      </c>
      <c r="D161" s="77">
        <v>436</v>
      </c>
      <c r="E161" s="78">
        <v>2.677803709617983</v>
      </c>
      <c r="F161" s="145">
        <v>15334</v>
      </c>
      <c r="G161" s="141">
        <v>15642</v>
      </c>
      <c r="H161" s="77">
        <v>308</v>
      </c>
      <c r="I161" s="78">
        <v>2.0086083213773311</v>
      </c>
      <c r="J161" s="75">
        <v>948</v>
      </c>
      <c r="K161" s="76">
        <v>1076</v>
      </c>
      <c r="L161" s="77">
        <v>128</v>
      </c>
      <c r="M161" s="78">
        <v>13.502109704641349</v>
      </c>
      <c r="N161" s="79">
        <v>3.2714881961653841</v>
      </c>
      <c r="O161" s="79">
        <v>3.3260452627541235</v>
      </c>
      <c r="P161" s="138">
        <f t="shared" si="2"/>
        <v>5.4557066588739378E-2</v>
      </c>
      <c r="Q161" s="75"/>
      <c r="R161" s="75"/>
      <c r="S161" s="75"/>
      <c r="T161" s="75"/>
      <c r="U161" s="79"/>
      <c r="V161" s="137"/>
    </row>
    <row r="162" spans="1:22" ht="15" customHeight="1">
      <c r="A162" s="74" t="s">
        <v>141</v>
      </c>
      <c r="B162" s="75">
        <v>9745</v>
      </c>
      <c r="C162" s="76">
        <v>9724</v>
      </c>
      <c r="D162" s="77">
        <v>-21</v>
      </c>
      <c r="E162" s="78">
        <v>-0.21549512570548998</v>
      </c>
      <c r="F162" s="145">
        <v>9412</v>
      </c>
      <c r="G162" s="141">
        <v>9327</v>
      </c>
      <c r="H162" s="77">
        <v>-85</v>
      </c>
      <c r="I162" s="78">
        <v>-0.90310242243943906</v>
      </c>
      <c r="J162" s="75">
        <v>333</v>
      </c>
      <c r="K162" s="76">
        <v>397</v>
      </c>
      <c r="L162" s="77">
        <v>64</v>
      </c>
      <c r="M162" s="78">
        <v>19.219219219219219</v>
      </c>
      <c r="N162" s="79">
        <v>2.713450913727157</v>
      </c>
      <c r="O162" s="79">
        <v>2.6488688753082448</v>
      </c>
      <c r="P162" s="138">
        <f t="shared" si="2"/>
        <v>-6.4582038418912191E-2</v>
      </c>
      <c r="Q162" s="75"/>
      <c r="R162" s="75"/>
      <c r="S162" s="75"/>
      <c r="T162" s="75"/>
      <c r="U162" s="79"/>
      <c r="V162" s="137"/>
    </row>
    <row r="163" spans="1:22" ht="15" customHeight="1">
      <c r="A163" s="74" t="s">
        <v>125</v>
      </c>
      <c r="B163" s="75">
        <v>9972</v>
      </c>
      <c r="C163" s="76">
        <v>11019</v>
      </c>
      <c r="D163" s="77">
        <v>1047</v>
      </c>
      <c r="E163" s="78">
        <v>10.499398315282791</v>
      </c>
      <c r="F163" s="145">
        <v>9551</v>
      </c>
      <c r="G163" s="141">
        <v>10299</v>
      </c>
      <c r="H163" s="77">
        <v>748</v>
      </c>
      <c r="I163" s="78">
        <v>7.8316406658988589</v>
      </c>
      <c r="J163" s="75">
        <v>421</v>
      </c>
      <c r="K163" s="76">
        <v>720</v>
      </c>
      <c r="L163" s="77">
        <v>299</v>
      </c>
      <c r="M163" s="78">
        <v>71.021377672209027</v>
      </c>
      <c r="N163" s="79">
        <v>2.426866296722856</v>
      </c>
      <c r="O163" s="79">
        <v>2.2576949218370714</v>
      </c>
      <c r="P163" s="138">
        <f t="shared" si="2"/>
        <v>-0.1691713748857846</v>
      </c>
      <c r="Q163" s="75"/>
      <c r="R163" s="75"/>
      <c r="S163" s="75"/>
      <c r="T163" s="75"/>
      <c r="U163" s="79"/>
      <c r="V163" s="137"/>
    </row>
    <row r="164" spans="1:22" ht="15" customHeight="1">
      <c r="A164" s="74" t="s">
        <v>152</v>
      </c>
      <c r="B164" s="75">
        <v>14258</v>
      </c>
      <c r="C164" s="76">
        <v>14237</v>
      </c>
      <c r="D164" s="77">
        <v>-21</v>
      </c>
      <c r="E164" s="78">
        <v>-0.14728573432458972</v>
      </c>
      <c r="F164" s="145">
        <v>13679</v>
      </c>
      <c r="G164" s="141">
        <v>13641</v>
      </c>
      <c r="H164" s="77">
        <v>-38</v>
      </c>
      <c r="I164" s="78">
        <v>-0.27779808465531108</v>
      </c>
      <c r="J164" s="75">
        <v>579</v>
      </c>
      <c r="K164" s="76">
        <v>596</v>
      </c>
      <c r="L164" s="77">
        <v>17</v>
      </c>
      <c r="M164" s="78">
        <v>2.9360967184801381</v>
      </c>
      <c r="N164" s="79">
        <v>2.6130565099787995</v>
      </c>
      <c r="O164" s="79">
        <v>2.6739241991056373</v>
      </c>
      <c r="P164" s="138">
        <f t="shared" si="2"/>
        <v>6.0867689126837821E-2</v>
      </c>
      <c r="Q164" s="75"/>
      <c r="R164" s="75"/>
      <c r="S164" s="75"/>
      <c r="T164" s="75"/>
      <c r="U164" s="79"/>
      <c r="V164" s="137"/>
    </row>
    <row r="165" spans="1:22" ht="15" customHeight="1">
      <c r="A165" s="74" t="s">
        <v>137</v>
      </c>
      <c r="B165" s="75">
        <v>8681</v>
      </c>
      <c r="C165" s="76">
        <v>8344</v>
      </c>
      <c r="D165" s="77">
        <v>-337</v>
      </c>
      <c r="E165" s="78">
        <v>-3.882041239488538</v>
      </c>
      <c r="F165" s="145">
        <v>8384</v>
      </c>
      <c r="G165" s="141">
        <v>7928</v>
      </c>
      <c r="H165" s="77">
        <v>-456</v>
      </c>
      <c r="I165" s="78">
        <v>-5.4389312977099236</v>
      </c>
      <c r="J165" s="75">
        <v>297</v>
      </c>
      <c r="K165" s="76">
        <v>416</v>
      </c>
      <c r="L165" s="77">
        <v>119</v>
      </c>
      <c r="M165" s="78">
        <v>40.067340067340069</v>
      </c>
      <c r="N165" s="79">
        <v>3.1438454198473282</v>
      </c>
      <c r="O165" s="79">
        <v>3.0799697275479314</v>
      </c>
      <c r="P165" s="138">
        <f t="shared" si="2"/>
        <v>-6.3875692299396825E-2</v>
      </c>
      <c r="Q165" s="75"/>
      <c r="R165" s="75"/>
      <c r="S165" s="75"/>
      <c r="T165" s="75"/>
      <c r="U165" s="79"/>
      <c r="V165" s="137"/>
    </row>
    <row r="166" spans="1:22" ht="15" customHeight="1">
      <c r="A166" s="74" t="s">
        <v>121</v>
      </c>
      <c r="B166" s="75">
        <v>11739</v>
      </c>
      <c r="C166" s="76">
        <v>11330</v>
      </c>
      <c r="D166" s="77">
        <v>-409</v>
      </c>
      <c r="E166" s="78">
        <v>-3.4841127864383674</v>
      </c>
      <c r="F166" s="145">
        <v>11312</v>
      </c>
      <c r="G166" s="141">
        <v>10695</v>
      </c>
      <c r="H166" s="77">
        <v>-617</v>
      </c>
      <c r="I166" s="78">
        <v>-5.4543847241867045</v>
      </c>
      <c r="J166" s="75">
        <v>427</v>
      </c>
      <c r="K166" s="76">
        <v>635</v>
      </c>
      <c r="L166" s="77">
        <v>208</v>
      </c>
      <c r="M166" s="78">
        <v>48.711943793911004</v>
      </c>
      <c r="N166" s="79">
        <v>2.4763083451202261</v>
      </c>
      <c r="O166" s="79">
        <v>2.4435717625058437</v>
      </c>
      <c r="P166" s="138">
        <f t="shared" si="2"/>
        <v>-3.2736582614382392E-2</v>
      </c>
      <c r="Q166" s="75"/>
      <c r="R166" s="75"/>
      <c r="S166" s="75"/>
      <c r="T166" s="75"/>
      <c r="U166" s="79"/>
      <c r="V166" s="137"/>
    </row>
    <row r="167" spans="1:22" ht="15" customHeight="1">
      <c r="A167" s="74" t="s">
        <v>143</v>
      </c>
      <c r="B167" s="75">
        <v>11738</v>
      </c>
      <c r="C167" s="76">
        <v>11854</v>
      </c>
      <c r="D167" s="77">
        <v>116</v>
      </c>
      <c r="E167" s="78">
        <v>0.98824331231896401</v>
      </c>
      <c r="F167" s="145">
        <v>11152</v>
      </c>
      <c r="G167" s="141">
        <v>11064</v>
      </c>
      <c r="H167" s="77">
        <v>-88</v>
      </c>
      <c r="I167" s="78">
        <v>-0.78909612625538017</v>
      </c>
      <c r="J167" s="75">
        <v>586</v>
      </c>
      <c r="K167" s="76">
        <v>790</v>
      </c>
      <c r="L167" s="77">
        <v>204</v>
      </c>
      <c r="M167" s="78">
        <v>34.8122866894198</v>
      </c>
      <c r="N167" s="79">
        <v>2.5720050215208032</v>
      </c>
      <c r="O167" s="79">
        <v>2.7377982646420826</v>
      </c>
      <c r="P167" s="138">
        <f t="shared" si="2"/>
        <v>0.16579324312127941</v>
      </c>
      <c r="Q167" s="75"/>
      <c r="R167" s="75"/>
      <c r="S167" s="75"/>
      <c r="T167" s="75"/>
      <c r="U167" s="79"/>
      <c r="V167" s="137"/>
    </row>
    <row r="168" spans="1:22" ht="15" customHeight="1">
      <c r="A168" s="74" t="s">
        <v>145</v>
      </c>
      <c r="B168" s="75">
        <v>15869</v>
      </c>
      <c r="C168" s="76">
        <v>15966</v>
      </c>
      <c r="D168" s="77">
        <v>97</v>
      </c>
      <c r="E168" s="78">
        <v>0.61125464742579871</v>
      </c>
      <c r="F168" s="145">
        <v>15277</v>
      </c>
      <c r="G168" s="141">
        <v>15222</v>
      </c>
      <c r="H168" s="77">
        <v>-55</v>
      </c>
      <c r="I168" s="78">
        <v>-0.3600183282057996</v>
      </c>
      <c r="J168" s="75">
        <v>592</v>
      </c>
      <c r="K168" s="76">
        <v>744</v>
      </c>
      <c r="L168" s="77">
        <v>152</v>
      </c>
      <c r="M168" s="78">
        <v>25.675675675675674</v>
      </c>
      <c r="N168" s="79">
        <v>2.4259344112063888</v>
      </c>
      <c r="O168" s="79">
        <v>2.4680725266062278</v>
      </c>
      <c r="P168" s="138">
        <f t="shared" si="2"/>
        <v>4.2138115399839027E-2</v>
      </c>
      <c r="Q168" s="75"/>
      <c r="R168" s="75"/>
      <c r="S168" s="75"/>
      <c r="T168" s="75"/>
      <c r="U168" s="79"/>
      <c r="V168" s="137"/>
    </row>
    <row r="169" spans="1:22" ht="15" customHeight="1">
      <c r="A169" s="74" t="s">
        <v>156</v>
      </c>
      <c r="B169" s="75">
        <v>19088</v>
      </c>
      <c r="C169" s="76">
        <v>19017</v>
      </c>
      <c r="D169" s="77">
        <v>-71</v>
      </c>
      <c r="E169" s="78">
        <v>-0.37196144174350382</v>
      </c>
      <c r="F169" s="145">
        <v>18511</v>
      </c>
      <c r="G169" s="141">
        <v>18145</v>
      </c>
      <c r="H169" s="77">
        <v>-366</v>
      </c>
      <c r="I169" s="78">
        <v>-1.9772027443141917</v>
      </c>
      <c r="J169" s="75">
        <v>577</v>
      </c>
      <c r="K169" s="76">
        <v>872</v>
      </c>
      <c r="L169" s="77">
        <v>295</v>
      </c>
      <c r="M169" s="78">
        <v>51.126516464471408</v>
      </c>
      <c r="N169" s="79">
        <v>2.8175139106477229</v>
      </c>
      <c r="O169" s="79">
        <v>2.8087627445577295</v>
      </c>
      <c r="P169" s="138">
        <f t="shared" si="2"/>
        <v>-8.7511660899934895E-3</v>
      </c>
      <c r="Q169" s="75"/>
      <c r="R169" s="75"/>
      <c r="S169" s="75"/>
      <c r="T169" s="75"/>
      <c r="U169" s="79"/>
      <c r="V169" s="137"/>
    </row>
    <row r="170" spans="1:22" ht="15" customHeight="1">
      <c r="A170" s="74" t="s">
        <v>139</v>
      </c>
      <c r="B170" s="75">
        <v>12133</v>
      </c>
      <c r="C170" s="76">
        <v>13144</v>
      </c>
      <c r="D170" s="77">
        <v>1011</v>
      </c>
      <c r="E170" s="78">
        <v>8.3326465012775071</v>
      </c>
      <c r="F170" s="145">
        <v>11655</v>
      </c>
      <c r="G170" s="141">
        <v>11947</v>
      </c>
      <c r="H170" s="77">
        <v>292</v>
      </c>
      <c r="I170" s="78">
        <v>2.5053625053625055</v>
      </c>
      <c r="J170" s="75">
        <v>478</v>
      </c>
      <c r="K170" s="76">
        <v>1197</v>
      </c>
      <c r="L170" s="77">
        <v>719</v>
      </c>
      <c r="M170" s="78">
        <v>150.41841004184101</v>
      </c>
      <c r="N170" s="79">
        <v>4.0382668382668383</v>
      </c>
      <c r="O170" s="79">
        <v>4.3394157529086801</v>
      </c>
      <c r="P170" s="138">
        <f t="shared" si="2"/>
        <v>0.30114891464184179</v>
      </c>
      <c r="Q170" s="75"/>
      <c r="R170" s="75"/>
      <c r="S170" s="75"/>
      <c r="T170" s="75"/>
      <c r="U170" s="79"/>
      <c r="V170" s="137"/>
    </row>
    <row r="171" spans="1:22" ht="15" customHeight="1">
      <c r="A171" s="74" t="s">
        <v>166</v>
      </c>
      <c r="B171" s="75">
        <v>11669</v>
      </c>
      <c r="C171" s="76">
        <v>11664</v>
      </c>
      <c r="D171" s="77">
        <v>-5</v>
      </c>
      <c r="E171" s="78">
        <v>-4.2848573142514355E-2</v>
      </c>
      <c r="F171" s="145">
        <v>11309</v>
      </c>
      <c r="G171" s="141">
        <v>11197</v>
      </c>
      <c r="H171" s="77">
        <v>-112</v>
      </c>
      <c r="I171" s="78">
        <v>-0.99036165885577865</v>
      </c>
      <c r="J171" s="75">
        <v>360</v>
      </c>
      <c r="K171" s="76">
        <v>467</v>
      </c>
      <c r="L171" s="77">
        <v>107</v>
      </c>
      <c r="M171" s="78">
        <v>29.722222222222221</v>
      </c>
      <c r="N171" s="79">
        <v>2.4605181713679372</v>
      </c>
      <c r="O171" s="79">
        <v>2.5168348664820934</v>
      </c>
      <c r="P171" s="138">
        <f t="shared" si="2"/>
        <v>5.6316695114156268E-2</v>
      </c>
      <c r="Q171" s="75"/>
      <c r="R171" s="75"/>
      <c r="S171" s="75"/>
      <c r="T171" s="75"/>
      <c r="U171" s="79"/>
      <c r="V171" s="137"/>
    </row>
    <row r="172" spans="1:22" ht="15" customHeight="1">
      <c r="A172" s="74" t="s">
        <v>122</v>
      </c>
      <c r="B172" s="75">
        <v>11068</v>
      </c>
      <c r="C172" s="76">
        <v>12529</v>
      </c>
      <c r="D172" s="77">
        <v>1461</v>
      </c>
      <c r="E172" s="78">
        <v>13.200216841344417</v>
      </c>
      <c r="F172" s="145">
        <v>10732</v>
      </c>
      <c r="G172" s="141">
        <v>11242</v>
      </c>
      <c r="H172" s="77">
        <v>510</v>
      </c>
      <c r="I172" s="78">
        <v>4.752143123369363</v>
      </c>
      <c r="J172" s="75">
        <v>336</v>
      </c>
      <c r="K172" s="76">
        <v>1287</v>
      </c>
      <c r="L172" s="77">
        <v>951</v>
      </c>
      <c r="M172" s="78">
        <v>283.03571428571428</v>
      </c>
      <c r="N172" s="79">
        <v>2.6750838613492358</v>
      </c>
      <c r="O172" s="79">
        <v>2.4456502401707882</v>
      </c>
      <c r="P172" s="138">
        <f t="shared" si="2"/>
        <v>-0.22943362117844757</v>
      </c>
      <c r="Q172" s="75"/>
      <c r="R172" s="75"/>
      <c r="S172" s="75"/>
      <c r="T172" s="75"/>
      <c r="U172" s="79"/>
      <c r="V172" s="137"/>
    </row>
    <row r="173" spans="1:22" ht="15" customHeight="1">
      <c r="A173" s="74" t="s">
        <v>119</v>
      </c>
      <c r="B173" s="75">
        <v>7441</v>
      </c>
      <c r="C173" s="76">
        <v>7310</v>
      </c>
      <c r="D173" s="77">
        <v>-131</v>
      </c>
      <c r="E173" s="78">
        <v>-1.7605160596693994</v>
      </c>
      <c r="F173" s="145">
        <v>7159</v>
      </c>
      <c r="G173" s="141">
        <v>6943</v>
      </c>
      <c r="H173" s="77">
        <v>-216</v>
      </c>
      <c r="I173" s="78">
        <v>-3.0171811705545464</v>
      </c>
      <c r="J173" s="75">
        <v>282</v>
      </c>
      <c r="K173" s="76">
        <v>367</v>
      </c>
      <c r="L173" s="77">
        <v>85</v>
      </c>
      <c r="M173" s="78">
        <v>30.141843971631204</v>
      </c>
      <c r="N173" s="79">
        <v>2.9403547981561671</v>
      </c>
      <c r="O173" s="79">
        <v>3.0780642373613714</v>
      </c>
      <c r="P173" s="138">
        <f t="shared" si="2"/>
        <v>0.13770943920520429</v>
      </c>
      <c r="Q173" s="75"/>
      <c r="R173" s="75"/>
      <c r="S173" s="75"/>
      <c r="T173" s="75"/>
      <c r="U173" s="79"/>
      <c r="V173" s="137"/>
    </row>
    <row r="174" spans="1:22" ht="15" customHeight="1">
      <c r="A174" s="74" t="s">
        <v>165</v>
      </c>
      <c r="B174" s="75">
        <v>11869</v>
      </c>
      <c r="C174" s="76">
        <v>12294</v>
      </c>
      <c r="D174" s="77">
        <v>425</v>
      </c>
      <c r="E174" s="78">
        <v>3.5807565928047853</v>
      </c>
      <c r="F174" s="145">
        <v>11551</v>
      </c>
      <c r="G174" s="141">
        <v>11795</v>
      </c>
      <c r="H174" s="77">
        <v>244</v>
      </c>
      <c r="I174" s="78">
        <v>2.1123712232707126</v>
      </c>
      <c r="J174" s="75">
        <v>318</v>
      </c>
      <c r="K174" s="76">
        <v>499</v>
      </c>
      <c r="L174" s="77">
        <v>181</v>
      </c>
      <c r="M174" s="78">
        <v>56.918238993710688</v>
      </c>
      <c r="N174" s="79">
        <v>2.6789022595446284</v>
      </c>
      <c r="O174" s="79">
        <v>2.6977532852903772</v>
      </c>
      <c r="P174" s="138">
        <f t="shared" si="2"/>
        <v>1.8851025745748817E-2</v>
      </c>
      <c r="Q174" s="75"/>
      <c r="R174" s="75"/>
      <c r="S174" s="75"/>
      <c r="T174" s="75"/>
      <c r="U174" s="79"/>
      <c r="V174" s="137"/>
    </row>
    <row r="175" spans="1:22" ht="15" customHeight="1">
      <c r="A175" s="74" t="s">
        <v>144</v>
      </c>
      <c r="B175" s="75">
        <v>17168</v>
      </c>
      <c r="C175" s="76">
        <v>16143</v>
      </c>
      <c r="D175" s="77">
        <v>-1025</v>
      </c>
      <c r="E175" s="78">
        <v>-5.9704100652376519</v>
      </c>
      <c r="F175" s="145">
        <v>16464</v>
      </c>
      <c r="G175" s="141">
        <v>15306</v>
      </c>
      <c r="H175" s="77">
        <v>-1158</v>
      </c>
      <c r="I175" s="78">
        <v>-7.0335276967930032</v>
      </c>
      <c r="J175" s="75">
        <v>704</v>
      </c>
      <c r="K175" s="76">
        <v>837</v>
      </c>
      <c r="L175" s="77">
        <v>133</v>
      </c>
      <c r="M175" s="78">
        <v>18.892045454545457</v>
      </c>
      <c r="N175" s="79">
        <v>3.4884596695821184</v>
      </c>
      <c r="O175" s="79">
        <v>3.4146739840585392</v>
      </c>
      <c r="P175" s="138">
        <f t="shared" si="2"/>
        <v>-7.3785685523579225E-2</v>
      </c>
      <c r="Q175" s="75"/>
      <c r="R175" s="75"/>
      <c r="S175" s="75"/>
      <c r="T175" s="75"/>
      <c r="U175" s="79"/>
      <c r="V175" s="137"/>
    </row>
    <row r="176" spans="1:22" ht="15" customHeight="1">
      <c r="A176" s="74" t="s">
        <v>154</v>
      </c>
      <c r="B176" s="75">
        <v>6674</v>
      </c>
      <c r="C176" s="76">
        <v>6861</v>
      </c>
      <c r="D176" s="77">
        <v>187</v>
      </c>
      <c r="E176" s="78">
        <v>2.8019178903206474</v>
      </c>
      <c r="F176" s="145">
        <v>6428</v>
      </c>
      <c r="G176" s="141">
        <v>6407</v>
      </c>
      <c r="H176" s="77">
        <v>-21</v>
      </c>
      <c r="I176" s="78">
        <v>-0.32669570628500311</v>
      </c>
      <c r="J176" s="75">
        <v>246</v>
      </c>
      <c r="K176" s="76">
        <v>454</v>
      </c>
      <c r="L176" s="77">
        <v>208</v>
      </c>
      <c r="M176" s="78">
        <v>84.552845528455293</v>
      </c>
      <c r="N176" s="79">
        <v>2.9931549471064094</v>
      </c>
      <c r="O176" s="79">
        <v>3.2441080068674886</v>
      </c>
      <c r="P176" s="138">
        <f t="shared" si="2"/>
        <v>0.25095305976107918</v>
      </c>
      <c r="Q176" s="75"/>
      <c r="R176" s="75"/>
      <c r="S176" s="75"/>
      <c r="T176" s="75"/>
      <c r="U176" s="79"/>
      <c r="V176" s="137"/>
    </row>
    <row r="177" spans="1:22" ht="15" customHeight="1">
      <c r="A177" s="74" t="s">
        <v>118</v>
      </c>
      <c r="B177" s="75">
        <v>7611</v>
      </c>
      <c r="C177" s="76">
        <v>7952</v>
      </c>
      <c r="D177" s="77">
        <v>341</v>
      </c>
      <c r="E177" s="78">
        <v>4.4803573774799634</v>
      </c>
      <c r="F177" s="145">
        <v>7480</v>
      </c>
      <c r="G177" s="141">
        <v>7423</v>
      </c>
      <c r="H177" s="77">
        <v>-57</v>
      </c>
      <c r="I177" s="78">
        <v>-0.76203208556149726</v>
      </c>
      <c r="J177" s="75">
        <v>131</v>
      </c>
      <c r="K177" s="76">
        <v>529</v>
      </c>
      <c r="L177" s="77">
        <v>398</v>
      </c>
      <c r="M177" s="78">
        <v>303.81679389312978</v>
      </c>
      <c r="N177" s="79">
        <v>2.7866310160427807</v>
      </c>
      <c r="O177" s="79">
        <v>2.6551259598545061</v>
      </c>
      <c r="P177" s="138">
        <f t="shared" si="2"/>
        <v>-0.13150505618827468</v>
      </c>
      <c r="Q177" s="75"/>
      <c r="R177" s="75"/>
      <c r="S177" s="75"/>
      <c r="T177" s="75"/>
      <c r="U177" s="79"/>
      <c r="V177" s="137"/>
    </row>
    <row r="178" spans="1:22" ht="15" customHeight="1">
      <c r="A178" s="74" t="s">
        <v>151</v>
      </c>
      <c r="B178" s="75">
        <v>13141</v>
      </c>
      <c r="C178" s="76">
        <v>12836</v>
      </c>
      <c r="D178" s="77">
        <v>-305</v>
      </c>
      <c r="E178" s="78">
        <v>-2.320980138497831</v>
      </c>
      <c r="F178" s="145">
        <v>12681</v>
      </c>
      <c r="G178" s="141">
        <v>12217</v>
      </c>
      <c r="H178" s="77">
        <v>-464</v>
      </c>
      <c r="I178" s="78">
        <v>-3.6590174276476617</v>
      </c>
      <c r="J178" s="75">
        <v>460</v>
      </c>
      <c r="K178" s="76">
        <v>619</v>
      </c>
      <c r="L178" s="77">
        <v>159</v>
      </c>
      <c r="M178" s="78">
        <v>34.565217391304351</v>
      </c>
      <c r="N178" s="79">
        <v>2.3157479694030441</v>
      </c>
      <c r="O178" s="79">
        <v>2.3108782843578619</v>
      </c>
      <c r="P178" s="138">
        <f t="shared" si="2"/>
        <v>-4.8696850451821483E-3</v>
      </c>
      <c r="Q178" s="75"/>
      <c r="R178" s="75"/>
      <c r="S178" s="75"/>
      <c r="T178" s="75"/>
      <c r="U178" s="79"/>
      <c r="V178" s="137"/>
    </row>
    <row r="179" spans="1:22" ht="15" customHeight="1">
      <c r="A179" s="74" t="s">
        <v>117</v>
      </c>
      <c r="B179" s="75">
        <v>19246</v>
      </c>
      <c r="C179" s="76">
        <v>18790</v>
      </c>
      <c r="D179" s="77">
        <v>-456</v>
      </c>
      <c r="E179" s="78">
        <v>-2.3693234957913334</v>
      </c>
      <c r="F179" s="145">
        <v>18303</v>
      </c>
      <c r="G179" s="141">
        <v>17594</v>
      </c>
      <c r="H179" s="77">
        <v>-709</v>
      </c>
      <c r="I179" s="78">
        <v>-3.8736819100693873</v>
      </c>
      <c r="J179" s="75">
        <v>943</v>
      </c>
      <c r="K179" s="76">
        <v>1196</v>
      </c>
      <c r="L179" s="77">
        <v>253</v>
      </c>
      <c r="M179" s="78">
        <v>26.829268292682929</v>
      </c>
      <c r="N179" s="79">
        <v>3.4222258646123587</v>
      </c>
      <c r="O179" s="79">
        <v>3.5542230305786062</v>
      </c>
      <c r="P179" s="138">
        <f t="shared" si="2"/>
        <v>0.13199716596624755</v>
      </c>
      <c r="Q179" s="75"/>
      <c r="R179" s="75"/>
      <c r="S179" s="75"/>
      <c r="T179" s="75"/>
      <c r="U179" s="79"/>
      <c r="V179" s="137"/>
    </row>
    <row r="180" spans="1:22" ht="15" customHeight="1">
      <c r="A180" s="74" t="s">
        <v>147</v>
      </c>
      <c r="B180" s="75">
        <v>25024</v>
      </c>
      <c r="C180" s="76">
        <v>25731</v>
      </c>
      <c r="D180" s="77">
        <v>707</v>
      </c>
      <c r="E180" s="78">
        <v>2.8252877237851659</v>
      </c>
      <c r="F180" s="145">
        <v>23894</v>
      </c>
      <c r="G180" s="141">
        <v>23928</v>
      </c>
      <c r="H180" s="77">
        <v>34</v>
      </c>
      <c r="I180" s="78">
        <v>0.14229513685444045</v>
      </c>
      <c r="J180" s="75">
        <v>1130</v>
      </c>
      <c r="K180" s="76">
        <v>1803</v>
      </c>
      <c r="L180" s="77">
        <v>673</v>
      </c>
      <c r="M180" s="78">
        <v>59.557522123893804</v>
      </c>
      <c r="N180" s="79">
        <v>2.9031137524064619</v>
      </c>
      <c r="O180" s="79">
        <v>2.8933884988298226</v>
      </c>
      <c r="P180" s="138">
        <f t="shared" si="2"/>
        <v>-9.7252535766392256E-3</v>
      </c>
      <c r="Q180" s="75"/>
      <c r="R180" s="75"/>
      <c r="S180" s="75"/>
      <c r="T180" s="75"/>
      <c r="U180" s="79"/>
      <c r="V180" s="137"/>
    </row>
    <row r="181" spans="1:22" ht="15" customHeight="1">
      <c r="A181" s="74" t="s">
        <v>149</v>
      </c>
      <c r="B181" s="75">
        <v>8145</v>
      </c>
      <c r="C181" s="76">
        <v>7964</v>
      </c>
      <c r="D181" s="77">
        <v>-181</v>
      </c>
      <c r="E181" s="78">
        <v>-2.2222222222222223</v>
      </c>
      <c r="F181" s="145">
        <v>7786</v>
      </c>
      <c r="G181" s="141">
        <v>7572</v>
      </c>
      <c r="H181" s="77">
        <v>-214</v>
      </c>
      <c r="I181" s="78">
        <v>-2.7485229899820189</v>
      </c>
      <c r="J181" s="75">
        <v>359</v>
      </c>
      <c r="K181" s="76">
        <v>392</v>
      </c>
      <c r="L181" s="77">
        <v>33</v>
      </c>
      <c r="M181" s="78">
        <v>9.1922005571030638</v>
      </c>
      <c r="N181" s="79">
        <v>3.27138453634729</v>
      </c>
      <c r="O181" s="79">
        <v>3.3046751188589538</v>
      </c>
      <c r="P181" s="138">
        <f t="shared" si="2"/>
        <v>3.3290582511663835E-2</v>
      </c>
      <c r="Q181" s="75"/>
      <c r="R181" s="75"/>
      <c r="S181" s="75"/>
      <c r="T181" s="75"/>
      <c r="U181" s="79"/>
      <c r="V181" s="137"/>
    </row>
    <row r="182" spans="1:22" ht="15" customHeight="1">
      <c r="A182" s="74" t="s">
        <v>127</v>
      </c>
      <c r="B182" s="75">
        <v>12082</v>
      </c>
      <c r="C182" s="76">
        <v>13343</v>
      </c>
      <c r="D182" s="77">
        <v>1261</v>
      </c>
      <c r="E182" s="78">
        <v>10.437013739447112</v>
      </c>
      <c r="F182" s="145">
        <v>10918</v>
      </c>
      <c r="G182" s="141">
        <v>11988</v>
      </c>
      <c r="H182" s="77">
        <v>1070</v>
      </c>
      <c r="I182" s="78">
        <v>9.8003297307199109</v>
      </c>
      <c r="J182" s="75">
        <v>1164</v>
      </c>
      <c r="K182" s="76">
        <v>1355</v>
      </c>
      <c r="L182" s="77">
        <v>191</v>
      </c>
      <c r="M182" s="78">
        <v>16.408934707903779</v>
      </c>
      <c r="N182" s="79">
        <v>3.20873786407767</v>
      </c>
      <c r="O182" s="79">
        <v>3.1942776109442774</v>
      </c>
      <c r="P182" s="138">
        <f t="shared" si="2"/>
        <v>-1.4460253133392609E-2</v>
      </c>
      <c r="Q182" s="75"/>
      <c r="R182" s="75"/>
      <c r="S182" s="75"/>
      <c r="T182" s="75"/>
      <c r="U182" s="79"/>
      <c r="V182" s="137"/>
    </row>
    <row r="183" spans="1:22" ht="15" customHeight="1">
      <c r="A183" s="74" t="s">
        <v>123</v>
      </c>
      <c r="B183" s="75">
        <v>23793</v>
      </c>
      <c r="C183" s="76">
        <v>23011</v>
      </c>
      <c r="D183" s="77">
        <v>-782</v>
      </c>
      <c r="E183" s="78">
        <v>-3.2866809565838691</v>
      </c>
      <c r="F183" s="145">
        <v>22541</v>
      </c>
      <c r="G183" s="141">
        <v>21653</v>
      </c>
      <c r="H183" s="77">
        <v>-888</v>
      </c>
      <c r="I183" s="78">
        <v>-3.9394880440086952</v>
      </c>
      <c r="J183" s="75">
        <v>1252</v>
      </c>
      <c r="K183" s="76">
        <v>1358</v>
      </c>
      <c r="L183" s="77">
        <v>106</v>
      </c>
      <c r="M183" s="78">
        <v>8.4664536741214054</v>
      </c>
      <c r="N183" s="79">
        <v>3.4797036511246175</v>
      </c>
      <c r="O183" s="79">
        <v>3.4894471897658521</v>
      </c>
      <c r="P183" s="138">
        <f t="shared" si="2"/>
        <v>9.7435386412345615E-3</v>
      </c>
      <c r="Q183" s="75"/>
      <c r="R183" s="75"/>
      <c r="S183" s="75"/>
      <c r="T183" s="75"/>
      <c r="U183" s="79"/>
      <c r="V183" s="137"/>
    </row>
    <row r="184" spans="1:22" ht="15" customHeight="1">
      <c r="A184" s="74" t="s">
        <v>135</v>
      </c>
      <c r="B184" s="75">
        <v>10406</v>
      </c>
      <c r="C184" s="76">
        <v>10740</v>
      </c>
      <c r="D184" s="77">
        <v>334</v>
      </c>
      <c r="E184" s="78">
        <v>3.2096867192004614</v>
      </c>
      <c r="F184" s="145">
        <v>10089</v>
      </c>
      <c r="G184" s="141">
        <v>10230</v>
      </c>
      <c r="H184" s="77">
        <v>141</v>
      </c>
      <c r="I184" s="78">
        <v>1.3975617008623253</v>
      </c>
      <c r="J184" s="75">
        <v>317</v>
      </c>
      <c r="K184" s="76">
        <v>510</v>
      </c>
      <c r="L184" s="77">
        <v>193</v>
      </c>
      <c r="M184" s="78">
        <v>60.883280757097793</v>
      </c>
      <c r="N184" s="79">
        <v>2.4999504410744375</v>
      </c>
      <c r="O184" s="79">
        <v>2.4585532746823069</v>
      </c>
      <c r="P184" s="138">
        <f t="shared" si="2"/>
        <v>-4.1397166392130647E-2</v>
      </c>
      <c r="Q184" s="75"/>
      <c r="R184" s="75"/>
      <c r="S184" s="75"/>
      <c r="T184" s="75"/>
      <c r="U184" s="79"/>
      <c r="V184" s="137"/>
    </row>
    <row r="185" spans="1:22" ht="15" customHeight="1">
      <c r="A185" s="74" t="s">
        <v>136</v>
      </c>
      <c r="B185" s="75">
        <v>5751</v>
      </c>
      <c r="C185" s="76">
        <v>6261</v>
      </c>
      <c r="D185" s="77">
        <v>510</v>
      </c>
      <c r="E185" s="78">
        <v>8.8680229525299943</v>
      </c>
      <c r="F185" s="145">
        <v>5421</v>
      </c>
      <c r="G185" s="141">
        <v>5824</v>
      </c>
      <c r="H185" s="77">
        <v>403</v>
      </c>
      <c r="I185" s="78">
        <v>7.434052757793765</v>
      </c>
      <c r="J185" s="75">
        <v>330</v>
      </c>
      <c r="K185" s="76">
        <v>437</v>
      </c>
      <c r="L185" s="77">
        <v>107</v>
      </c>
      <c r="M185" s="78">
        <v>32.424242424242422</v>
      </c>
      <c r="N185" s="79">
        <v>3.247555801512636</v>
      </c>
      <c r="O185" s="79">
        <v>3.2635645604395602</v>
      </c>
      <c r="P185" s="138">
        <f t="shared" si="2"/>
        <v>1.6008758926924216E-2</v>
      </c>
      <c r="Q185" s="75"/>
      <c r="R185" s="75"/>
      <c r="S185" s="75"/>
      <c r="T185" s="75"/>
      <c r="U185" s="79"/>
      <c r="V185" s="137"/>
    </row>
    <row r="186" spans="1:22" ht="15" customHeight="1">
      <c r="A186" s="74" t="s">
        <v>134</v>
      </c>
      <c r="B186" s="75">
        <v>16781</v>
      </c>
      <c r="C186" s="76">
        <v>16170</v>
      </c>
      <c r="D186" s="77">
        <v>-611</v>
      </c>
      <c r="E186" s="78">
        <v>-3.6410225850664437</v>
      </c>
      <c r="F186" s="145">
        <v>15803</v>
      </c>
      <c r="G186" s="141">
        <v>15054</v>
      </c>
      <c r="H186" s="77">
        <v>-749</v>
      </c>
      <c r="I186" s="78">
        <v>-4.7396064038473709</v>
      </c>
      <c r="J186" s="75">
        <v>978</v>
      </c>
      <c r="K186" s="76">
        <v>1116</v>
      </c>
      <c r="L186" s="77">
        <v>138</v>
      </c>
      <c r="M186" s="78">
        <v>14.110429447852759</v>
      </c>
      <c r="N186" s="79">
        <v>3.1321268113649308</v>
      </c>
      <c r="O186" s="79">
        <v>3.1796864620698817</v>
      </c>
      <c r="P186" s="138">
        <f t="shared" si="2"/>
        <v>4.755965070495094E-2</v>
      </c>
      <c r="Q186" s="75"/>
      <c r="R186" s="75"/>
      <c r="S186" s="75"/>
      <c r="T186" s="75"/>
      <c r="U186" s="79"/>
      <c r="V186" s="137"/>
    </row>
    <row r="187" spans="1:22" ht="15" customHeight="1">
      <c r="A187" s="74" t="s">
        <v>124</v>
      </c>
      <c r="B187" s="75">
        <v>22305</v>
      </c>
      <c r="C187" s="76">
        <v>22368</v>
      </c>
      <c r="D187" s="77">
        <v>63</v>
      </c>
      <c r="E187" s="78">
        <v>0.28244788164088769</v>
      </c>
      <c r="F187" s="145">
        <v>21690</v>
      </c>
      <c r="G187" s="141">
        <v>20643</v>
      </c>
      <c r="H187" s="77">
        <v>-1047</v>
      </c>
      <c r="I187" s="78">
        <v>-4.8271092669432925</v>
      </c>
      <c r="J187" s="75">
        <v>615</v>
      </c>
      <c r="K187" s="76">
        <v>1725</v>
      </c>
      <c r="L187" s="77">
        <v>1110</v>
      </c>
      <c r="M187" s="78">
        <v>180.48780487804879</v>
      </c>
      <c r="N187" s="79">
        <v>2.4704472106961735</v>
      </c>
      <c r="O187" s="79">
        <v>2.3002954996851233</v>
      </c>
      <c r="P187" s="138">
        <f t="shared" si="2"/>
        <v>-0.1701517110110502</v>
      </c>
      <c r="Q187" s="75"/>
      <c r="R187" s="75"/>
      <c r="S187" s="75"/>
      <c r="T187" s="75"/>
      <c r="U187" s="79"/>
      <c r="V187" s="137"/>
    </row>
    <row r="188" spans="1:22" ht="15" customHeight="1">
      <c r="A188" s="74" t="s">
        <v>160</v>
      </c>
      <c r="B188" s="75">
        <v>12397</v>
      </c>
      <c r="C188" s="76">
        <v>12283</v>
      </c>
      <c r="D188" s="77">
        <v>-114</v>
      </c>
      <c r="E188" s="78">
        <v>-0.91957731709284507</v>
      </c>
      <c r="F188" s="145">
        <v>11901</v>
      </c>
      <c r="G188" s="141">
        <v>11659</v>
      </c>
      <c r="H188" s="77">
        <v>-242</v>
      </c>
      <c r="I188" s="78">
        <v>-2.033442567851441</v>
      </c>
      <c r="J188" s="75">
        <v>496</v>
      </c>
      <c r="K188" s="76">
        <v>624</v>
      </c>
      <c r="L188" s="77">
        <v>128</v>
      </c>
      <c r="M188" s="78">
        <v>25.806451612903224</v>
      </c>
      <c r="N188" s="79">
        <v>2.6172590538610199</v>
      </c>
      <c r="O188" s="79">
        <v>2.6229522257483491</v>
      </c>
      <c r="P188" s="138">
        <f t="shared" si="2"/>
        <v>5.693171887329207E-3</v>
      </c>
      <c r="Q188" s="75"/>
      <c r="R188" s="75"/>
      <c r="S188" s="75"/>
      <c r="T188" s="75"/>
      <c r="U188" s="79"/>
      <c r="V188" s="137"/>
    </row>
    <row r="189" spans="1:22" ht="15" customHeight="1">
      <c r="A189" s="74" t="s">
        <v>116</v>
      </c>
      <c r="B189" s="75">
        <v>18252</v>
      </c>
      <c r="C189" s="76">
        <v>18275</v>
      </c>
      <c r="D189" s="77">
        <v>23</v>
      </c>
      <c r="E189" s="78">
        <v>0.12601358755204908</v>
      </c>
      <c r="F189" s="145">
        <v>17331</v>
      </c>
      <c r="G189" s="141">
        <v>17003</v>
      </c>
      <c r="H189" s="77">
        <v>-328</v>
      </c>
      <c r="I189" s="78">
        <v>-1.8925624603311986</v>
      </c>
      <c r="J189" s="75">
        <v>921</v>
      </c>
      <c r="K189" s="76">
        <v>1272</v>
      </c>
      <c r="L189" s="77">
        <v>351</v>
      </c>
      <c r="M189" s="78">
        <v>38.11074918566775</v>
      </c>
      <c r="N189" s="79">
        <v>3.1187467543707807</v>
      </c>
      <c r="O189" s="79">
        <v>3.3295300829265422</v>
      </c>
      <c r="P189" s="138">
        <f t="shared" si="2"/>
        <v>0.21078332855576143</v>
      </c>
      <c r="Q189" s="75"/>
      <c r="R189" s="75"/>
      <c r="S189" s="75"/>
      <c r="T189" s="75"/>
      <c r="U189" s="79"/>
      <c r="V189" s="137"/>
    </row>
    <row r="190" spans="1:22" ht="15" customHeight="1">
      <c r="A190" s="74" t="s">
        <v>131</v>
      </c>
      <c r="B190" s="75">
        <v>16772</v>
      </c>
      <c r="C190" s="76">
        <v>17180</v>
      </c>
      <c r="D190" s="77">
        <v>408</v>
      </c>
      <c r="E190" s="78">
        <v>2.4326258049129503</v>
      </c>
      <c r="F190" s="145">
        <v>16126</v>
      </c>
      <c r="G190" s="141">
        <v>16042</v>
      </c>
      <c r="H190" s="77">
        <v>-84</v>
      </c>
      <c r="I190" s="78">
        <v>-0.52089792881061636</v>
      </c>
      <c r="J190" s="75">
        <v>646</v>
      </c>
      <c r="K190" s="76">
        <v>1138</v>
      </c>
      <c r="L190" s="77">
        <v>492</v>
      </c>
      <c r="M190" s="78">
        <v>76.160990712074309</v>
      </c>
      <c r="N190" s="79">
        <v>2.7007317375666626</v>
      </c>
      <c r="O190" s="79">
        <v>2.7941029796783443</v>
      </c>
      <c r="P190" s="138">
        <f t="shared" si="2"/>
        <v>9.3371242111681685E-2</v>
      </c>
      <c r="Q190" s="75"/>
      <c r="R190" s="75"/>
      <c r="S190" s="75"/>
      <c r="T190" s="75"/>
      <c r="U190" s="79"/>
      <c r="V190" s="137"/>
    </row>
    <row r="191" spans="1:22" ht="15" customHeight="1">
      <c r="A191" s="3" t="s">
        <v>193</v>
      </c>
      <c r="B191" s="75"/>
      <c r="C191" s="76"/>
      <c r="D191" s="77"/>
      <c r="E191" s="78"/>
      <c r="F191" s="145"/>
      <c r="H191" s="77"/>
      <c r="I191" s="78"/>
      <c r="J191" s="75"/>
      <c r="K191" s="76"/>
      <c r="L191" s="77"/>
      <c r="M191" s="78"/>
      <c r="O191" s="79"/>
      <c r="P191" s="139" t="s">
        <v>194</v>
      </c>
      <c r="V191" s="137"/>
    </row>
    <row r="192" spans="1:22" ht="15" customHeight="1">
      <c r="A192" s="74" t="s">
        <v>181</v>
      </c>
      <c r="B192" s="75">
        <v>9536</v>
      </c>
      <c r="C192" s="76">
        <v>10608</v>
      </c>
      <c r="D192" s="77">
        <v>1072</v>
      </c>
      <c r="E192" s="78">
        <v>11.241610738255034</v>
      </c>
      <c r="F192" s="145">
        <v>9125</v>
      </c>
      <c r="G192" s="141">
        <v>9910</v>
      </c>
      <c r="H192" s="77">
        <v>785</v>
      </c>
      <c r="I192" s="78">
        <v>8.6027397260273979</v>
      </c>
      <c r="J192" s="75">
        <v>411</v>
      </c>
      <c r="K192" s="76">
        <v>698</v>
      </c>
      <c r="L192" s="77">
        <v>287</v>
      </c>
      <c r="M192" s="78">
        <v>69.829683698296847</v>
      </c>
      <c r="N192" s="79">
        <v>2.8678356164383563</v>
      </c>
      <c r="O192" s="79">
        <v>2.7898082744702322</v>
      </c>
      <c r="P192" s="138">
        <f t="shared" si="2"/>
        <v>-7.8027341968124109E-2</v>
      </c>
      <c r="Q192" s="75"/>
      <c r="R192" s="75"/>
      <c r="S192" s="75"/>
      <c r="T192" s="75"/>
      <c r="U192" s="79"/>
      <c r="V192" s="137"/>
    </row>
    <row r="193" spans="1:22" ht="15" customHeight="1">
      <c r="A193" s="74" t="s">
        <v>182</v>
      </c>
      <c r="B193" s="75">
        <v>8604</v>
      </c>
      <c r="C193" s="76">
        <v>9199</v>
      </c>
      <c r="D193" s="77">
        <v>595</v>
      </c>
      <c r="E193" s="78">
        <v>6.9153881915388196</v>
      </c>
      <c r="F193" s="145">
        <v>8284</v>
      </c>
      <c r="G193" s="141">
        <v>8793</v>
      </c>
      <c r="H193" s="77">
        <v>509</v>
      </c>
      <c r="I193" s="78">
        <v>6.144374698213424</v>
      </c>
      <c r="J193" s="75">
        <v>320</v>
      </c>
      <c r="K193" s="76">
        <v>406</v>
      </c>
      <c r="L193" s="77">
        <v>86</v>
      </c>
      <c r="M193" s="78">
        <v>26.875</v>
      </c>
      <c r="N193" s="79">
        <v>3.0133993239980685</v>
      </c>
      <c r="O193" s="79">
        <v>2.8679631525076767</v>
      </c>
      <c r="P193" s="138">
        <f t="shared" si="2"/>
        <v>-0.14543617149039179</v>
      </c>
      <c r="Q193" s="75"/>
      <c r="R193" s="75"/>
      <c r="S193" s="75"/>
      <c r="T193" s="75"/>
      <c r="U193" s="79"/>
      <c r="V193" s="137"/>
    </row>
    <row r="194" spans="1:22" ht="15" customHeight="1">
      <c r="A194" s="74" t="s">
        <v>188</v>
      </c>
      <c r="B194" s="75">
        <v>6562</v>
      </c>
      <c r="C194" s="76">
        <v>8389</v>
      </c>
      <c r="D194" s="77">
        <v>1827</v>
      </c>
      <c r="E194" s="78">
        <v>27.842121304480344</v>
      </c>
      <c r="F194" s="145">
        <v>6044</v>
      </c>
      <c r="G194" s="141">
        <v>7796</v>
      </c>
      <c r="H194" s="77">
        <v>1752</v>
      </c>
      <c r="I194" s="78">
        <v>28.987425545996032</v>
      </c>
      <c r="J194" s="75">
        <v>518</v>
      </c>
      <c r="K194" s="76">
        <v>593</v>
      </c>
      <c r="L194" s="77">
        <v>75</v>
      </c>
      <c r="M194" s="78">
        <v>14.478764478764477</v>
      </c>
      <c r="N194" s="79">
        <v>2.8659827928524155</v>
      </c>
      <c r="O194" s="79">
        <v>2.8645459209851207</v>
      </c>
      <c r="P194" s="138">
        <f t="shared" si="2"/>
        <v>-1.4368718672947978E-3</v>
      </c>
      <c r="Q194" s="75"/>
      <c r="R194" s="75"/>
      <c r="S194" s="75"/>
      <c r="T194" s="75"/>
      <c r="U194" s="79"/>
      <c r="V194" s="137"/>
    </row>
    <row r="195" spans="1:22" ht="15" customHeight="1">
      <c r="A195" s="74" t="s">
        <v>173</v>
      </c>
      <c r="B195" s="75">
        <v>5859</v>
      </c>
      <c r="C195" s="76">
        <v>6247</v>
      </c>
      <c r="D195" s="77">
        <v>388</v>
      </c>
      <c r="E195" s="78">
        <v>6.6222904932582356</v>
      </c>
      <c r="F195" s="145">
        <v>5526</v>
      </c>
      <c r="G195" s="141">
        <v>5836</v>
      </c>
      <c r="H195" s="77">
        <v>310</v>
      </c>
      <c r="I195" s="78">
        <v>5.6098443720593556</v>
      </c>
      <c r="J195" s="75">
        <v>333</v>
      </c>
      <c r="K195" s="76">
        <v>411</v>
      </c>
      <c r="L195" s="77">
        <v>78</v>
      </c>
      <c r="M195" s="78">
        <v>23.423423423423422</v>
      </c>
      <c r="N195" s="79">
        <v>2.6719145855953674</v>
      </c>
      <c r="O195" s="79">
        <v>2.7208704592186428</v>
      </c>
      <c r="P195" s="138">
        <f t="shared" si="2"/>
        <v>4.8955873623275359E-2</v>
      </c>
      <c r="Q195" s="75"/>
      <c r="R195" s="75"/>
      <c r="S195" s="75"/>
      <c r="T195" s="75"/>
      <c r="U195" s="79"/>
      <c r="V195" s="137"/>
    </row>
    <row r="196" spans="1:22" ht="15" customHeight="1">
      <c r="A196" s="74" t="s">
        <v>179</v>
      </c>
      <c r="B196" s="75">
        <v>15280</v>
      </c>
      <c r="C196" s="76">
        <v>15832</v>
      </c>
      <c r="D196" s="77">
        <v>552</v>
      </c>
      <c r="E196" s="78">
        <v>3.6125654450261777</v>
      </c>
      <c r="F196" s="145">
        <v>14823</v>
      </c>
      <c r="G196" s="141">
        <v>15011</v>
      </c>
      <c r="H196" s="77">
        <v>188</v>
      </c>
      <c r="I196" s="78">
        <v>1.2682992646562774</v>
      </c>
      <c r="J196" s="75">
        <v>457</v>
      </c>
      <c r="K196" s="76">
        <v>821</v>
      </c>
      <c r="L196" s="77">
        <v>364</v>
      </c>
      <c r="M196" s="78">
        <v>79.649890590809619</v>
      </c>
      <c r="N196" s="79">
        <v>2.8026715239829993</v>
      </c>
      <c r="O196" s="79">
        <v>2.7098794217573778</v>
      </c>
      <c r="P196" s="138">
        <f t="shared" si="2"/>
        <v>-9.2792102225621509E-2</v>
      </c>
      <c r="Q196" s="75"/>
      <c r="R196" s="75"/>
      <c r="S196" s="75"/>
      <c r="T196" s="75"/>
      <c r="U196" s="79"/>
      <c r="V196" s="137"/>
    </row>
    <row r="197" spans="1:22" ht="15" customHeight="1">
      <c r="A197" s="74" t="s">
        <v>174</v>
      </c>
      <c r="B197" s="75">
        <v>7323</v>
      </c>
      <c r="C197" s="76">
        <v>8181</v>
      </c>
      <c r="D197" s="77">
        <v>858</v>
      </c>
      <c r="E197" s="78">
        <v>11.716509627201967</v>
      </c>
      <c r="F197" s="145">
        <v>6999</v>
      </c>
      <c r="G197" s="141">
        <v>7817</v>
      </c>
      <c r="H197" s="77">
        <v>818</v>
      </c>
      <c r="I197" s="78">
        <v>11.687383911987427</v>
      </c>
      <c r="J197" s="75">
        <v>324</v>
      </c>
      <c r="K197" s="76">
        <v>364</v>
      </c>
      <c r="L197" s="77">
        <v>40</v>
      </c>
      <c r="M197" s="78">
        <v>12.345679012345679</v>
      </c>
      <c r="N197" s="79">
        <v>2.6679525646520932</v>
      </c>
      <c r="O197" s="79">
        <v>2.6776256876039399</v>
      </c>
      <c r="P197" s="138">
        <f t="shared" si="2"/>
        <v>9.6731229518467465E-3</v>
      </c>
      <c r="Q197" s="75"/>
      <c r="R197" s="75"/>
      <c r="S197" s="75"/>
      <c r="T197" s="75"/>
      <c r="U197" s="79"/>
      <c r="V197" s="137"/>
    </row>
    <row r="198" spans="1:22" ht="15" customHeight="1">
      <c r="A198" s="74" t="s">
        <v>187</v>
      </c>
      <c r="B198" s="75">
        <v>9547</v>
      </c>
      <c r="C198" s="76">
        <v>10718</v>
      </c>
      <c r="D198" s="77">
        <v>1171</v>
      </c>
      <c r="E198" s="78">
        <v>12.265633183198911</v>
      </c>
      <c r="F198" s="145">
        <v>8982</v>
      </c>
      <c r="G198" s="141">
        <v>10060</v>
      </c>
      <c r="H198" s="77">
        <v>1078</v>
      </c>
      <c r="I198" s="78">
        <v>12.001781340458695</v>
      </c>
      <c r="J198" s="75">
        <v>565</v>
      </c>
      <c r="K198" s="76">
        <v>658</v>
      </c>
      <c r="L198" s="77">
        <v>93</v>
      </c>
      <c r="M198" s="78">
        <v>16.460176991150444</v>
      </c>
      <c r="N198" s="79">
        <v>3.0833890002226676</v>
      </c>
      <c r="O198" s="79">
        <v>3.1206759443339962</v>
      </c>
      <c r="P198" s="138">
        <f t="shared" si="2"/>
        <v>3.7286944111328602E-2</v>
      </c>
      <c r="Q198" s="75"/>
      <c r="R198" s="75"/>
      <c r="S198" s="75"/>
      <c r="T198" s="75"/>
      <c r="U198" s="79"/>
      <c r="V198" s="137"/>
    </row>
    <row r="199" spans="1:22" ht="15" customHeight="1">
      <c r="A199" s="74" t="s">
        <v>175</v>
      </c>
      <c r="B199" s="75">
        <v>6645</v>
      </c>
      <c r="C199" s="76">
        <v>6748</v>
      </c>
      <c r="D199" s="77">
        <v>103</v>
      </c>
      <c r="E199" s="78">
        <v>1.5500376222723853</v>
      </c>
      <c r="F199" s="145">
        <v>6210</v>
      </c>
      <c r="G199" s="141">
        <v>6242</v>
      </c>
      <c r="H199" s="77">
        <v>32</v>
      </c>
      <c r="I199" s="78">
        <v>0.5152979066022545</v>
      </c>
      <c r="J199" s="75">
        <v>435</v>
      </c>
      <c r="K199" s="76">
        <v>506</v>
      </c>
      <c r="L199" s="77">
        <v>71</v>
      </c>
      <c r="M199" s="78">
        <v>16.321839080459771</v>
      </c>
      <c r="N199" s="79">
        <v>2.5954911433172301</v>
      </c>
      <c r="O199" s="79">
        <v>2.7077859660365267</v>
      </c>
      <c r="P199" s="138">
        <f t="shared" si="2"/>
        <v>0.11229482271929658</v>
      </c>
      <c r="Q199" s="75"/>
      <c r="R199" s="75"/>
      <c r="S199" s="75"/>
      <c r="T199" s="75"/>
      <c r="U199" s="79"/>
      <c r="V199" s="137"/>
    </row>
    <row r="200" spans="1:22" ht="15" customHeight="1">
      <c r="A200" s="74" t="s">
        <v>177</v>
      </c>
      <c r="B200" s="75">
        <v>7973</v>
      </c>
      <c r="C200" s="76">
        <v>8678</v>
      </c>
      <c r="D200" s="77">
        <v>705</v>
      </c>
      <c r="E200" s="78">
        <v>8.8423429073121778</v>
      </c>
      <c r="F200" s="145">
        <v>7626</v>
      </c>
      <c r="G200" s="141">
        <v>8097</v>
      </c>
      <c r="H200" s="77">
        <v>471</v>
      </c>
      <c r="I200" s="78">
        <v>6.1762391817466558</v>
      </c>
      <c r="J200" s="75">
        <v>347</v>
      </c>
      <c r="K200" s="76">
        <v>581</v>
      </c>
      <c r="L200" s="77">
        <v>234</v>
      </c>
      <c r="M200" s="78">
        <v>67.435158501440924</v>
      </c>
      <c r="N200" s="79">
        <v>2.6484395489116181</v>
      </c>
      <c r="O200" s="79">
        <v>2.7012473755711994</v>
      </c>
      <c r="P200" s="138">
        <f t="shared" si="2"/>
        <v>5.2807826659581281E-2</v>
      </c>
      <c r="Q200" s="75"/>
      <c r="R200" s="75"/>
      <c r="S200" s="75"/>
      <c r="T200" s="75"/>
      <c r="U200" s="79"/>
      <c r="V200" s="137"/>
    </row>
    <row r="201" spans="1:22" ht="15" customHeight="1">
      <c r="A201" s="74" t="s">
        <v>183</v>
      </c>
      <c r="B201" s="75">
        <v>13762</v>
      </c>
      <c r="C201" s="76">
        <v>14268</v>
      </c>
      <c r="D201" s="77">
        <v>506</v>
      </c>
      <c r="E201" s="78">
        <v>3.6767911640749893</v>
      </c>
      <c r="F201" s="145">
        <v>13316</v>
      </c>
      <c r="G201" s="141">
        <v>13521</v>
      </c>
      <c r="H201" s="77">
        <v>205</v>
      </c>
      <c r="I201" s="78">
        <v>1.5395013517572844</v>
      </c>
      <c r="J201" s="75">
        <v>446</v>
      </c>
      <c r="K201" s="76">
        <v>747</v>
      </c>
      <c r="L201" s="77">
        <v>301</v>
      </c>
      <c r="M201" s="78">
        <v>67.488789237668158</v>
      </c>
      <c r="N201" s="79">
        <v>2.8755632322018623</v>
      </c>
      <c r="O201" s="79">
        <v>2.8556319798831447</v>
      </c>
      <c r="P201" s="138">
        <f t="shared" si="2"/>
        <v>-1.9931252318717618E-2</v>
      </c>
      <c r="Q201" s="75"/>
      <c r="R201" s="75"/>
      <c r="S201" s="75"/>
      <c r="T201" s="75"/>
      <c r="U201" s="79"/>
      <c r="V201" s="137"/>
    </row>
    <row r="202" spans="1:22" ht="15" customHeight="1">
      <c r="A202" s="74" t="s">
        <v>178</v>
      </c>
      <c r="B202" s="75">
        <v>8656</v>
      </c>
      <c r="C202" s="76">
        <v>8698</v>
      </c>
      <c r="D202" s="77">
        <v>42</v>
      </c>
      <c r="E202" s="78">
        <v>0.48521256931608131</v>
      </c>
      <c r="F202" s="145">
        <v>8420</v>
      </c>
      <c r="G202" s="141">
        <v>8313</v>
      </c>
      <c r="H202" s="77">
        <v>-107</v>
      </c>
      <c r="I202" s="78">
        <v>-1.2707838479809976</v>
      </c>
      <c r="J202" s="75">
        <v>236</v>
      </c>
      <c r="K202" s="76">
        <v>385</v>
      </c>
      <c r="L202" s="77">
        <v>149</v>
      </c>
      <c r="M202" s="78">
        <v>63.135593220338983</v>
      </c>
      <c r="N202" s="79">
        <v>2.6380047505938244</v>
      </c>
      <c r="O202" s="79">
        <v>2.6463370624323348</v>
      </c>
      <c r="P202" s="138">
        <f t="shared" si="2"/>
        <v>8.3323118385103534E-3</v>
      </c>
      <c r="Q202" s="75"/>
      <c r="R202" s="75"/>
      <c r="S202" s="75"/>
      <c r="T202" s="75"/>
      <c r="U202" s="79"/>
      <c r="V202" s="137"/>
    </row>
    <row r="203" spans="1:22" ht="15" customHeight="1">
      <c r="A203" s="74" t="s">
        <v>176</v>
      </c>
      <c r="B203" s="75">
        <v>8857</v>
      </c>
      <c r="C203" s="76">
        <v>9526</v>
      </c>
      <c r="D203" s="77">
        <v>669</v>
      </c>
      <c r="E203" s="78">
        <v>7.5533476346392678</v>
      </c>
      <c r="F203" s="145">
        <v>8500</v>
      </c>
      <c r="G203" s="141">
        <v>9034</v>
      </c>
      <c r="H203" s="77">
        <v>534</v>
      </c>
      <c r="I203" s="78">
        <v>6.2823529411764705</v>
      </c>
      <c r="J203" s="75">
        <v>357</v>
      </c>
      <c r="K203" s="76">
        <v>492</v>
      </c>
      <c r="L203" s="77">
        <v>135</v>
      </c>
      <c r="M203" s="78">
        <v>37.815126050420169</v>
      </c>
      <c r="N203" s="79">
        <v>2.608705882352941</v>
      </c>
      <c r="O203" s="79">
        <v>2.660726145671906</v>
      </c>
      <c r="P203" s="138">
        <f t="shared" si="2"/>
        <v>5.2020263318965032E-2</v>
      </c>
      <c r="Q203" s="75"/>
      <c r="R203" s="75"/>
      <c r="S203" s="75"/>
      <c r="T203" s="75"/>
      <c r="U203" s="79"/>
      <c r="V203" s="137"/>
    </row>
    <row r="204" spans="1:22" ht="15" customHeight="1">
      <c r="A204" s="74" t="s">
        <v>185</v>
      </c>
      <c r="B204" s="75">
        <v>6507</v>
      </c>
      <c r="C204" s="76">
        <v>6887</v>
      </c>
      <c r="D204" s="77">
        <v>380</v>
      </c>
      <c r="E204" s="78">
        <v>5.839864761026587</v>
      </c>
      <c r="F204" s="145">
        <v>6210</v>
      </c>
      <c r="G204" s="141">
        <v>6472</v>
      </c>
      <c r="H204" s="77">
        <v>262</v>
      </c>
      <c r="I204" s="78">
        <v>4.2190016103059582</v>
      </c>
      <c r="J204" s="75">
        <v>297</v>
      </c>
      <c r="K204" s="76">
        <v>415</v>
      </c>
      <c r="L204" s="77">
        <v>118</v>
      </c>
      <c r="M204" s="78">
        <v>39.73063973063973</v>
      </c>
      <c r="N204" s="79">
        <v>2.8779388083735911</v>
      </c>
      <c r="O204" s="79">
        <v>3.1008961681087763</v>
      </c>
      <c r="P204" s="138">
        <f t="shared" si="2"/>
        <v>0.22295735973518527</v>
      </c>
      <c r="Q204" s="75"/>
      <c r="R204" s="75"/>
      <c r="S204" s="75"/>
      <c r="T204" s="75"/>
      <c r="U204" s="79"/>
      <c r="V204" s="137"/>
    </row>
    <row r="205" spans="1:22" ht="15" customHeight="1">
      <c r="A205" s="74" t="s">
        <v>186</v>
      </c>
      <c r="B205" s="75">
        <v>6469</v>
      </c>
      <c r="C205" s="76">
        <v>7694</v>
      </c>
      <c r="D205" s="77">
        <v>1225</v>
      </c>
      <c r="E205" s="78">
        <v>18.936466223527592</v>
      </c>
      <c r="F205" s="145">
        <v>6269</v>
      </c>
      <c r="G205" s="141">
        <v>7269</v>
      </c>
      <c r="H205" s="77">
        <v>1000</v>
      </c>
      <c r="I205" s="78">
        <v>15.95150741745095</v>
      </c>
      <c r="J205" s="75">
        <v>200</v>
      </c>
      <c r="K205" s="76">
        <v>425</v>
      </c>
      <c r="L205" s="77">
        <v>225</v>
      </c>
      <c r="M205" s="78">
        <v>112.5</v>
      </c>
      <c r="N205" s="79">
        <v>3.0060615728186315</v>
      </c>
      <c r="O205" s="79">
        <v>2.8537625533085706</v>
      </c>
      <c r="P205" s="138">
        <f t="shared" si="2"/>
        <v>-0.15229901951006086</v>
      </c>
      <c r="Q205" s="75"/>
      <c r="R205" s="75"/>
      <c r="S205" s="75"/>
      <c r="T205" s="75"/>
      <c r="U205" s="79"/>
      <c r="V205" s="137"/>
    </row>
    <row r="206" spans="1:22" ht="15" customHeight="1">
      <c r="A206" s="74" t="s">
        <v>172</v>
      </c>
      <c r="B206" s="75">
        <v>9071</v>
      </c>
      <c r="C206" s="76">
        <v>9886</v>
      </c>
      <c r="D206" s="77">
        <v>815</v>
      </c>
      <c r="E206" s="78">
        <v>8.9846764414066804</v>
      </c>
      <c r="F206" s="145">
        <v>8286</v>
      </c>
      <c r="G206" s="141">
        <v>8976</v>
      </c>
      <c r="H206" s="77">
        <v>690</v>
      </c>
      <c r="I206" s="78">
        <v>8.3272990586531499</v>
      </c>
      <c r="J206" s="75">
        <v>785</v>
      </c>
      <c r="K206" s="76">
        <v>910</v>
      </c>
      <c r="L206" s="77">
        <v>125</v>
      </c>
      <c r="M206" s="78">
        <v>15.923566878980891</v>
      </c>
      <c r="N206" s="79">
        <v>2.7919382090272751</v>
      </c>
      <c r="O206" s="79">
        <v>2.857397504456328</v>
      </c>
      <c r="P206" s="138">
        <f t="shared" si="2"/>
        <v>6.5459295429052933E-2</v>
      </c>
      <c r="Q206" s="75"/>
      <c r="R206" s="75"/>
      <c r="S206" s="75"/>
      <c r="T206" s="75"/>
      <c r="U206" s="79"/>
      <c r="V206" s="137"/>
    </row>
    <row r="207" spans="1:22" ht="15" customHeight="1">
      <c r="A207" s="74" t="s">
        <v>184</v>
      </c>
      <c r="B207" s="75">
        <v>11447</v>
      </c>
      <c r="C207" s="76">
        <v>12095</v>
      </c>
      <c r="D207" s="77">
        <v>648</v>
      </c>
      <c r="E207" s="78">
        <v>5.6608718441513055</v>
      </c>
      <c r="F207" s="145">
        <v>11100</v>
      </c>
      <c r="G207" s="141">
        <v>11284</v>
      </c>
      <c r="H207" s="77">
        <v>184</v>
      </c>
      <c r="I207" s="78">
        <v>1.6576576576576578</v>
      </c>
      <c r="J207" s="75">
        <v>347</v>
      </c>
      <c r="K207" s="76">
        <v>811</v>
      </c>
      <c r="L207" s="77">
        <v>464</v>
      </c>
      <c r="M207" s="78">
        <v>133.71757925072046</v>
      </c>
      <c r="N207" s="79">
        <v>2.7063963963963964</v>
      </c>
      <c r="O207" s="79">
        <v>2.6601382488479262</v>
      </c>
      <c r="P207" s="138">
        <f t="shared" si="2"/>
        <v>-4.6258147548470241E-2</v>
      </c>
      <c r="Q207" s="75"/>
      <c r="R207" s="75"/>
      <c r="S207" s="75"/>
      <c r="T207" s="75"/>
      <c r="U207" s="79"/>
      <c r="V207" s="137"/>
    </row>
    <row r="208" spans="1:22" ht="15" customHeight="1">
      <c r="A208" s="74" t="s">
        <v>171</v>
      </c>
      <c r="B208" s="75">
        <v>12487</v>
      </c>
      <c r="C208" s="76">
        <v>13470</v>
      </c>
      <c r="D208" s="77">
        <v>983</v>
      </c>
      <c r="E208" s="78">
        <v>7.8721870745575391</v>
      </c>
      <c r="F208" s="145">
        <v>11566</v>
      </c>
      <c r="G208" s="141">
        <v>12026</v>
      </c>
      <c r="H208" s="77">
        <v>460</v>
      </c>
      <c r="I208" s="78">
        <v>3.9771744769150965</v>
      </c>
      <c r="J208" s="75">
        <v>921</v>
      </c>
      <c r="K208" s="76">
        <v>1444</v>
      </c>
      <c r="L208" s="77">
        <v>523</v>
      </c>
      <c r="M208" s="78">
        <v>56.786102062975033</v>
      </c>
      <c r="N208" s="79">
        <v>2.6659173439391322</v>
      </c>
      <c r="O208" s="79">
        <v>2.7350740063196408</v>
      </c>
      <c r="P208" s="138">
        <f t="shared" si="2"/>
        <v>6.915666238050866E-2</v>
      </c>
      <c r="Q208" s="75"/>
      <c r="R208" s="75"/>
      <c r="S208" s="75"/>
      <c r="T208" s="75"/>
      <c r="U208" s="79"/>
      <c r="V208" s="137"/>
    </row>
    <row r="209" spans="1:22" ht="15" customHeight="1">
      <c r="A209" s="74" t="s">
        <v>180</v>
      </c>
      <c r="B209" s="75">
        <v>9406</v>
      </c>
      <c r="C209" s="76">
        <v>9532</v>
      </c>
      <c r="D209" s="77">
        <v>126</v>
      </c>
      <c r="E209" s="78">
        <v>1.3395704869232405</v>
      </c>
      <c r="F209" s="145">
        <v>9053</v>
      </c>
      <c r="G209" s="141">
        <v>9059</v>
      </c>
      <c r="H209" s="77">
        <v>6</v>
      </c>
      <c r="I209" s="78">
        <v>6.6276372473213288E-2</v>
      </c>
      <c r="J209" s="75">
        <v>353</v>
      </c>
      <c r="K209" s="76">
        <v>473</v>
      </c>
      <c r="L209" s="77">
        <v>120</v>
      </c>
      <c r="M209" s="78">
        <v>33.994334277620396</v>
      </c>
      <c r="N209" s="79">
        <v>2.6163702640008837</v>
      </c>
      <c r="O209" s="79">
        <v>2.6517275637487581</v>
      </c>
      <c r="P209" s="138">
        <f t="shared" si="2"/>
        <v>3.5357299747874382E-2</v>
      </c>
      <c r="Q209" s="75"/>
      <c r="R209" s="75"/>
      <c r="S209" s="75"/>
      <c r="T209" s="75"/>
      <c r="U209" s="79"/>
      <c r="V209" s="137"/>
    </row>
    <row r="210" spans="1:22" ht="15" customHeight="1">
      <c r="B210" s="55"/>
      <c r="C210" s="55"/>
      <c r="D210" s="55"/>
      <c r="E210" s="55"/>
      <c r="F210" s="146"/>
      <c r="H210" s="55"/>
      <c r="I210" s="55"/>
      <c r="O210" s="79"/>
      <c r="V210" s="137"/>
    </row>
    <row r="211" spans="1:22" ht="15" customHeight="1">
      <c r="A211" s="81" t="s">
        <v>242</v>
      </c>
      <c r="O211" s="79"/>
      <c r="V211" s="137"/>
    </row>
    <row r="212" spans="1:22" ht="15" customHeight="1">
      <c r="A212" s="81" t="s">
        <v>269</v>
      </c>
      <c r="O212" s="79"/>
      <c r="V212" s="137"/>
    </row>
    <row r="213" spans="1:22" ht="15" customHeight="1">
      <c r="A213" s="81"/>
      <c r="O213" s="79"/>
      <c r="V213" s="137"/>
    </row>
    <row r="214" spans="1:22" ht="15" customHeight="1">
      <c r="A214" s="136" t="s">
        <v>250</v>
      </c>
      <c r="O214" s="79"/>
      <c r="V214" s="137"/>
    </row>
    <row r="215" spans="1:22" ht="15" customHeight="1">
      <c r="A215" s="136" t="s">
        <v>251</v>
      </c>
      <c r="O215" s="79"/>
      <c r="V215" s="137"/>
    </row>
    <row r="216" spans="1:22" ht="15" customHeight="1">
      <c r="A216" s="136" t="s">
        <v>252</v>
      </c>
      <c r="O216" s="79"/>
      <c r="V216" s="137"/>
    </row>
    <row r="217" spans="1:22" ht="15" customHeight="1">
      <c r="A217" s="136" t="s">
        <v>253</v>
      </c>
      <c r="O217" s="79"/>
      <c r="Q217" s="54"/>
      <c r="V217" s="137"/>
    </row>
    <row r="218" spans="1:22" ht="15" customHeight="1">
      <c r="A218" s="135" t="s">
        <v>254</v>
      </c>
      <c r="O218" s="79"/>
      <c r="Q218" s="54"/>
      <c r="V218" s="137"/>
    </row>
    <row r="219" spans="1:22" ht="15" customHeight="1">
      <c r="A219" s="135"/>
      <c r="O219" s="79"/>
      <c r="Q219" s="54"/>
      <c r="V219" s="137"/>
    </row>
    <row r="220" spans="1:22">
      <c r="A220" s="82" t="s">
        <v>246</v>
      </c>
      <c r="Q220" s="54"/>
      <c r="V220" s="137"/>
    </row>
    <row r="221" spans="1:22">
      <c r="A221" s="127" t="s">
        <v>249</v>
      </c>
      <c r="Q221" s="54"/>
      <c r="V221" s="137"/>
    </row>
    <row r="222" spans="1:22">
      <c r="A222" s="127" t="s">
        <v>255</v>
      </c>
      <c r="Q222" s="54"/>
      <c r="V222" s="137"/>
    </row>
    <row r="223" spans="1:22">
      <c r="A223" s="82"/>
      <c r="Q223" s="54"/>
      <c r="V223" s="137"/>
    </row>
    <row r="224" spans="1:22">
      <c r="A224" s="82"/>
      <c r="Q224" s="54"/>
      <c r="V224" s="137"/>
    </row>
    <row r="225" spans="17:22">
      <c r="Q225" s="54"/>
      <c r="V225" s="137"/>
    </row>
    <row r="226" spans="17:22">
      <c r="Q226" s="54"/>
      <c r="V226" s="137"/>
    </row>
    <row r="227" spans="17:22">
      <c r="Q227" s="54"/>
      <c r="V227" s="137"/>
    </row>
    <row r="228" spans="17:22">
      <c r="Q228" s="54"/>
      <c r="V228" s="137"/>
    </row>
    <row r="229" spans="17:22">
      <c r="Q229" s="54"/>
      <c r="V229" s="137"/>
    </row>
    <row r="230" spans="17:22">
      <c r="Q230" s="54"/>
      <c r="V230" s="137"/>
    </row>
    <row r="231" spans="17:22">
      <c r="Q231" s="54"/>
      <c r="V231" s="137"/>
    </row>
    <row r="232" spans="17:22">
      <c r="Q232" s="54"/>
      <c r="V232" s="137"/>
    </row>
    <row r="233" spans="17:22">
      <c r="Q233" s="54"/>
      <c r="V233" s="137"/>
    </row>
    <row r="234" spans="17:22">
      <c r="Q234" s="54"/>
      <c r="V234" s="137"/>
    </row>
    <row r="235" spans="17:22">
      <c r="Q235" s="54"/>
      <c r="V235" s="137"/>
    </row>
    <row r="236" spans="17:22">
      <c r="Q236" s="54"/>
      <c r="V236" s="137"/>
    </row>
    <row r="237" spans="17:22">
      <c r="Q237" s="54"/>
      <c r="V237" s="137"/>
    </row>
    <row r="238" spans="17:22">
      <c r="Q238" s="54"/>
      <c r="V238" s="137"/>
    </row>
    <row r="239" spans="17:22">
      <c r="Q239" s="54"/>
      <c r="V239" s="137"/>
    </row>
    <row r="240" spans="17:22">
      <c r="Q240" s="54"/>
      <c r="V240" s="137"/>
    </row>
    <row r="241" spans="17:22">
      <c r="Q241" s="54"/>
      <c r="V241" s="137"/>
    </row>
    <row r="242" spans="17:22">
      <c r="Q242" s="54"/>
      <c r="V242" s="137"/>
    </row>
    <row r="243" spans="17:22">
      <c r="Q243" s="54"/>
      <c r="V243" s="137"/>
    </row>
    <row r="244" spans="17:22">
      <c r="Q244" s="54"/>
      <c r="V244" s="137"/>
    </row>
    <row r="245" spans="17:22">
      <c r="V245" s="137"/>
    </row>
    <row r="246" spans="17:22">
      <c r="V246" s="137"/>
    </row>
  </sheetData>
  <mergeCells count="7">
    <mergeCell ref="B6:E6"/>
    <mergeCell ref="F6:I6"/>
    <mergeCell ref="J6:M6"/>
    <mergeCell ref="N6:P6"/>
    <mergeCell ref="D7:E7"/>
    <mergeCell ref="H7:I7"/>
    <mergeCell ref="L7:M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30"/>
  <sheetViews>
    <sheetView workbookViewId="0"/>
  </sheetViews>
  <sheetFormatPr defaultRowHeight="15"/>
  <cols>
    <col min="1" max="1" width="39.28515625" customWidth="1"/>
  </cols>
  <sheetData>
    <row r="1" spans="1:29" ht="17.25">
      <c r="A1" s="53" t="s">
        <v>271</v>
      </c>
    </row>
    <row r="2" spans="1:29" ht="17.25">
      <c r="A2" s="53" t="s">
        <v>277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 ht="17.25">
      <c r="A3" s="33" t="s">
        <v>228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3"/>
      <c r="AB3" s="153"/>
      <c r="AC3" s="153"/>
    </row>
    <row r="4" spans="1:29" ht="17.25">
      <c r="A4" s="154" t="s">
        <v>212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3"/>
      <c r="AB4" s="153"/>
      <c r="AC4" s="153"/>
    </row>
    <row r="5" spans="1:29" ht="16.5" thickBot="1">
      <c r="A5" s="2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6"/>
      <c r="AA5" s="153"/>
      <c r="AB5" s="153"/>
      <c r="AC5" s="153"/>
    </row>
    <row r="6" spans="1:29" ht="15.75" thickBot="1">
      <c r="A6" s="2"/>
      <c r="B6" s="157"/>
      <c r="C6" s="157"/>
      <c r="D6" s="157"/>
      <c r="E6" s="157"/>
      <c r="F6" s="197" t="s">
        <v>278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R6" s="200" t="s">
        <v>279</v>
      </c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2"/>
    </row>
    <row r="7" spans="1:29" ht="15.75" thickBot="1">
      <c r="A7" s="77"/>
      <c r="B7" s="158"/>
      <c r="C7" s="158"/>
      <c r="D7" s="158"/>
      <c r="E7" s="158"/>
      <c r="F7" s="159"/>
      <c r="G7" s="160"/>
      <c r="H7" s="160"/>
      <c r="I7" s="160"/>
      <c r="J7" s="203" t="s">
        <v>280</v>
      </c>
      <c r="K7" s="204"/>
      <c r="L7" s="204"/>
      <c r="M7" s="204"/>
      <c r="N7" s="204"/>
      <c r="O7" s="204"/>
      <c r="P7" s="204"/>
      <c r="Q7" s="205"/>
      <c r="R7" s="161"/>
      <c r="S7" s="162"/>
      <c r="T7" s="162"/>
      <c r="U7" s="162"/>
      <c r="V7" s="206" t="s">
        <v>281</v>
      </c>
      <c r="W7" s="207"/>
      <c r="X7" s="207"/>
      <c r="Y7" s="207"/>
      <c r="Z7" s="207"/>
      <c r="AA7" s="207"/>
      <c r="AB7" s="207"/>
      <c r="AC7" s="208"/>
    </row>
    <row r="8" spans="1:29" ht="15.75" thickBot="1">
      <c r="A8" s="157"/>
      <c r="B8" s="209" t="s">
        <v>282</v>
      </c>
      <c r="C8" s="210"/>
      <c r="D8" s="210"/>
      <c r="E8" s="211"/>
      <c r="F8" s="209" t="s">
        <v>278</v>
      </c>
      <c r="G8" s="210"/>
      <c r="H8" s="212"/>
      <c r="I8" s="213"/>
      <c r="J8" s="214" t="s">
        <v>283</v>
      </c>
      <c r="K8" s="215"/>
      <c r="L8" s="215"/>
      <c r="M8" s="216"/>
      <c r="N8" s="214" t="s">
        <v>284</v>
      </c>
      <c r="O8" s="215"/>
      <c r="P8" s="215"/>
      <c r="Q8" s="216"/>
      <c r="R8" s="209" t="s">
        <v>285</v>
      </c>
      <c r="S8" s="210"/>
      <c r="T8" s="210"/>
      <c r="U8" s="211"/>
      <c r="V8" s="209" t="s">
        <v>285</v>
      </c>
      <c r="W8" s="210"/>
      <c r="X8" s="210"/>
      <c r="Y8" s="211"/>
      <c r="Z8" s="209" t="s">
        <v>286</v>
      </c>
      <c r="AA8" s="210"/>
      <c r="AB8" s="210"/>
      <c r="AC8" s="211"/>
    </row>
    <row r="9" spans="1:29" ht="15.75" thickBot="1">
      <c r="A9" s="157"/>
      <c r="B9" s="163"/>
      <c r="C9" s="157"/>
      <c r="D9" s="209" t="s">
        <v>287</v>
      </c>
      <c r="E9" s="211"/>
      <c r="F9" s="163"/>
      <c r="G9" s="157"/>
      <c r="H9" s="209" t="s">
        <v>287</v>
      </c>
      <c r="I9" s="211"/>
      <c r="J9" s="163"/>
      <c r="K9" s="157"/>
      <c r="L9" s="209" t="s">
        <v>287</v>
      </c>
      <c r="M9" s="211"/>
      <c r="N9" s="163"/>
      <c r="O9" s="157"/>
      <c r="P9" s="209" t="s">
        <v>287</v>
      </c>
      <c r="Q9" s="211"/>
      <c r="R9" s="163"/>
      <c r="S9" s="157"/>
      <c r="T9" s="209" t="s">
        <v>287</v>
      </c>
      <c r="U9" s="211"/>
      <c r="V9" s="163"/>
      <c r="W9" s="157"/>
      <c r="X9" s="209" t="s">
        <v>287</v>
      </c>
      <c r="Y9" s="211"/>
      <c r="Z9" s="163"/>
      <c r="AA9" s="157"/>
      <c r="AB9" s="209" t="s">
        <v>287</v>
      </c>
      <c r="AC9" s="211"/>
    </row>
    <row r="10" spans="1:29" ht="15.75" thickBot="1">
      <c r="A10" s="164"/>
      <c r="B10" s="165">
        <v>2000</v>
      </c>
      <c r="C10" s="166">
        <v>2010</v>
      </c>
      <c r="D10" s="165" t="s">
        <v>204</v>
      </c>
      <c r="E10" s="167" t="s">
        <v>205</v>
      </c>
      <c r="F10" s="165">
        <v>2000</v>
      </c>
      <c r="G10" s="166">
        <v>2010</v>
      </c>
      <c r="H10" s="165" t="s">
        <v>204</v>
      </c>
      <c r="I10" s="167" t="s">
        <v>205</v>
      </c>
      <c r="J10" s="165">
        <v>2000</v>
      </c>
      <c r="K10" s="166">
        <v>2010</v>
      </c>
      <c r="L10" s="165" t="s">
        <v>204</v>
      </c>
      <c r="M10" s="167" t="s">
        <v>205</v>
      </c>
      <c r="N10" s="165">
        <v>2000</v>
      </c>
      <c r="O10" s="166">
        <v>2010</v>
      </c>
      <c r="P10" s="165" t="s">
        <v>204</v>
      </c>
      <c r="Q10" s="167" t="s">
        <v>205</v>
      </c>
      <c r="R10" s="165">
        <v>2000</v>
      </c>
      <c r="S10" s="166">
        <v>2010</v>
      </c>
      <c r="T10" s="165" t="s">
        <v>204</v>
      </c>
      <c r="U10" s="167" t="s">
        <v>205</v>
      </c>
      <c r="V10" s="165">
        <v>2000</v>
      </c>
      <c r="W10" s="166">
        <v>2010</v>
      </c>
      <c r="X10" s="165" t="s">
        <v>204</v>
      </c>
      <c r="Y10" s="167" t="s">
        <v>205</v>
      </c>
      <c r="Z10" s="165">
        <v>2000</v>
      </c>
      <c r="AA10" s="166">
        <v>2010</v>
      </c>
      <c r="AB10" s="165" t="s">
        <v>204</v>
      </c>
      <c r="AC10" s="167" t="s">
        <v>205</v>
      </c>
    </row>
    <row r="11" spans="1:29">
      <c r="A11" s="164"/>
      <c r="B11" s="168"/>
      <c r="C11" s="168"/>
      <c r="D11" s="169"/>
      <c r="E11" s="169"/>
      <c r="F11" s="168"/>
      <c r="G11" s="168"/>
      <c r="H11" s="169"/>
      <c r="I11" s="169"/>
      <c r="J11" s="168"/>
      <c r="K11" s="168"/>
      <c r="L11" s="169"/>
      <c r="M11" s="169"/>
      <c r="N11" s="168"/>
      <c r="O11" s="168"/>
      <c r="P11" s="169"/>
      <c r="Q11" s="169"/>
      <c r="R11" s="168"/>
      <c r="S11" s="168"/>
      <c r="T11" s="169"/>
      <c r="U11" s="169"/>
      <c r="V11" s="168"/>
      <c r="W11" s="168"/>
      <c r="X11" s="169"/>
      <c r="Y11" s="169"/>
      <c r="Z11" s="168"/>
      <c r="AA11" s="168"/>
      <c r="AB11" s="77"/>
      <c r="AC11" s="77"/>
    </row>
    <row r="12" spans="1:29">
      <c r="A12" s="164" t="s">
        <v>195</v>
      </c>
      <c r="B12" s="168">
        <v>3021588</v>
      </c>
      <c r="C12" s="168">
        <v>3109784</v>
      </c>
      <c r="D12" s="170">
        <v>88196</v>
      </c>
      <c r="E12" s="171">
        <v>2.9188625318872061</v>
      </c>
      <c r="F12" s="168">
        <v>1853223</v>
      </c>
      <c r="G12" s="168">
        <v>1850221</v>
      </c>
      <c r="H12" s="170">
        <v>-3002</v>
      </c>
      <c r="I12" s="171">
        <v>-0.16198806080002245</v>
      </c>
      <c r="J12" s="168">
        <v>1124305</v>
      </c>
      <c r="K12" s="168">
        <v>1097870</v>
      </c>
      <c r="L12" s="170">
        <v>-26435</v>
      </c>
      <c r="M12" s="171">
        <v>-2.3512303156172036</v>
      </c>
      <c r="N12" s="168">
        <v>566421</v>
      </c>
      <c r="O12" s="168">
        <v>529522</v>
      </c>
      <c r="P12" s="170">
        <v>-36899</v>
      </c>
      <c r="Q12" s="171">
        <v>-6.5144124246805823</v>
      </c>
      <c r="R12" s="168">
        <v>1168365</v>
      </c>
      <c r="S12" s="168">
        <v>1259563</v>
      </c>
      <c r="T12" s="170">
        <v>91198</v>
      </c>
      <c r="U12" s="171">
        <v>7.8056086924890771</v>
      </c>
      <c r="V12" s="168">
        <v>962624</v>
      </c>
      <c r="W12" s="168">
        <v>995755</v>
      </c>
      <c r="X12" s="170">
        <v>33131</v>
      </c>
      <c r="Y12" s="171">
        <v>3.4417384149990031</v>
      </c>
      <c r="Z12" s="168">
        <v>299920</v>
      </c>
      <c r="AA12" s="168">
        <v>310684</v>
      </c>
      <c r="AB12" s="170">
        <v>10764</v>
      </c>
      <c r="AC12" s="171">
        <v>3.5889570552147241</v>
      </c>
    </row>
    <row r="13" spans="1:29">
      <c r="A13" s="172" t="s">
        <v>189</v>
      </c>
      <c r="B13" s="168">
        <v>463212</v>
      </c>
      <c r="C13" s="168">
        <v>483449</v>
      </c>
      <c r="D13" s="170">
        <v>20237</v>
      </c>
      <c r="E13" s="171">
        <v>4.3688419125583966</v>
      </c>
      <c r="F13" s="168">
        <v>315090</v>
      </c>
      <c r="G13" s="168">
        <v>322604</v>
      </c>
      <c r="H13" s="170">
        <v>7514</v>
      </c>
      <c r="I13" s="171">
        <v>2.384715478117363</v>
      </c>
      <c r="J13" s="168">
        <v>145537</v>
      </c>
      <c r="K13" s="168">
        <v>136853</v>
      </c>
      <c r="L13" s="170">
        <v>-8684</v>
      </c>
      <c r="M13" s="171">
        <v>-5.9668675319678153</v>
      </c>
      <c r="N13" s="168">
        <v>81099</v>
      </c>
      <c r="O13" s="168">
        <v>73837</v>
      </c>
      <c r="P13" s="170">
        <v>-7262</v>
      </c>
      <c r="Q13" s="171">
        <v>-8.9544877248794688</v>
      </c>
      <c r="R13" s="168">
        <v>148122</v>
      </c>
      <c r="S13" s="168">
        <v>160845</v>
      </c>
      <c r="T13" s="170">
        <v>12723</v>
      </c>
      <c r="U13" s="171">
        <v>8.5895410539960295</v>
      </c>
      <c r="V13" s="168">
        <v>126802</v>
      </c>
      <c r="W13" s="168">
        <v>136482</v>
      </c>
      <c r="X13" s="170">
        <v>9680</v>
      </c>
      <c r="Y13" s="171">
        <v>7.63394899134083</v>
      </c>
      <c r="Z13" s="168">
        <v>43323</v>
      </c>
      <c r="AA13" s="168">
        <v>45801</v>
      </c>
      <c r="AB13" s="170">
        <v>2478</v>
      </c>
      <c r="AC13" s="171">
        <v>5.7198254968492481</v>
      </c>
    </row>
    <row r="14" spans="1:29">
      <c r="A14" s="172" t="s">
        <v>197</v>
      </c>
      <c r="B14" s="168">
        <v>880727</v>
      </c>
      <c r="C14" s="168">
        <v>916856</v>
      </c>
      <c r="D14" s="170">
        <v>36129</v>
      </c>
      <c r="E14" s="171">
        <v>4.1021792223924098</v>
      </c>
      <c r="F14" s="168">
        <v>584120</v>
      </c>
      <c r="G14" s="168">
        <v>573363</v>
      </c>
      <c r="H14" s="170">
        <v>-10757</v>
      </c>
      <c r="I14" s="171">
        <v>-1.8415736492501542</v>
      </c>
      <c r="J14" s="168">
        <v>339957</v>
      </c>
      <c r="K14" s="168">
        <v>333127</v>
      </c>
      <c r="L14" s="170">
        <v>-6830</v>
      </c>
      <c r="M14" s="171">
        <v>-2.0090776186400046</v>
      </c>
      <c r="N14" s="168">
        <v>179449</v>
      </c>
      <c r="O14" s="168">
        <v>167775</v>
      </c>
      <c r="P14" s="170">
        <v>-11674</v>
      </c>
      <c r="Q14" s="171">
        <v>-6.5054695205880222</v>
      </c>
      <c r="R14" s="168">
        <v>296607</v>
      </c>
      <c r="S14" s="168">
        <v>343493</v>
      </c>
      <c r="T14" s="170">
        <v>46886</v>
      </c>
      <c r="U14" s="171">
        <v>15.807448913882679</v>
      </c>
      <c r="V14" s="168">
        <v>245143</v>
      </c>
      <c r="W14" s="168">
        <v>266236</v>
      </c>
      <c r="X14" s="170">
        <v>21093</v>
      </c>
      <c r="Y14" s="171">
        <v>8.6043656151715524</v>
      </c>
      <c r="Z14" s="168">
        <v>86350</v>
      </c>
      <c r="AA14" s="168">
        <v>88520</v>
      </c>
      <c r="AB14" s="170">
        <v>2170</v>
      </c>
      <c r="AC14" s="171">
        <v>2.5130283729009846</v>
      </c>
    </row>
    <row r="15" spans="1:29">
      <c r="A15" s="172" t="s">
        <v>198</v>
      </c>
      <c r="B15" s="168">
        <v>738644</v>
      </c>
      <c r="C15" s="168">
        <v>763846</v>
      </c>
      <c r="D15" s="170">
        <v>25202</v>
      </c>
      <c r="E15" s="171">
        <v>3.411927802838715</v>
      </c>
      <c r="F15" s="168">
        <v>301970</v>
      </c>
      <c r="G15" s="168">
        <v>308828</v>
      </c>
      <c r="H15" s="170">
        <v>6858</v>
      </c>
      <c r="I15" s="171">
        <v>2.2710865317746793</v>
      </c>
      <c r="J15" s="168">
        <v>186023</v>
      </c>
      <c r="K15" s="168">
        <v>193462</v>
      </c>
      <c r="L15" s="170">
        <v>7439</v>
      </c>
      <c r="M15" s="171">
        <v>3.9989678695645159</v>
      </c>
      <c r="N15" s="168">
        <v>75141</v>
      </c>
      <c r="O15" s="168">
        <v>77778</v>
      </c>
      <c r="P15" s="170">
        <v>2637</v>
      </c>
      <c r="Q15" s="171">
        <v>3.5094023236315728</v>
      </c>
      <c r="R15" s="168">
        <v>436674</v>
      </c>
      <c r="S15" s="168">
        <v>455018</v>
      </c>
      <c r="T15" s="170">
        <v>18344</v>
      </c>
      <c r="U15" s="171">
        <v>4.2008454819842722</v>
      </c>
      <c r="V15" s="168">
        <v>354336</v>
      </c>
      <c r="W15" s="168">
        <v>353569</v>
      </c>
      <c r="X15" s="170">
        <v>-767</v>
      </c>
      <c r="Y15" s="171">
        <v>-0.21646121195701257</v>
      </c>
      <c r="Z15" s="168">
        <v>80856</v>
      </c>
      <c r="AA15" s="168">
        <v>88572</v>
      </c>
      <c r="AB15" s="170">
        <v>7716</v>
      </c>
      <c r="AC15" s="171">
        <v>9.5428910655981003</v>
      </c>
    </row>
    <row r="16" spans="1:29">
      <c r="A16" s="172" t="s">
        <v>192</v>
      </c>
      <c r="B16" s="168">
        <v>782664</v>
      </c>
      <c r="C16" s="168">
        <v>780117</v>
      </c>
      <c r="D16" s="170">
        <v>-2547</v>
      </c>
      <c r="E16" s="171">
        <v>-0.32542700315844347</v>
      </c>
      <c r="F16" s="168">
        <v>537991</v>
      </c>
      <c r="G16" s="168">
        <v>526875</v>
      </c>
      <c r="H16" s="170">
        <v>-11116</v>
      </c>
      <c r="I16" s="171">
        <v>-2.0662055684946403</v>
      </c>
      <c r="J16" s="168">
        <v>366876</v>
      </c>
      <c r="K16" s="168">
        <v>348155</v>
      </c>
      <c r="L16" s="170">
        <v>-18721</v>
      </c>
      <c r="M16" s="171">
        <v>-5.102814029808437</v>
      </c>
      <c r="N16" s="168">
        <v>186648</v>
      </c>
      <c r="O16" s="168">
        <v>168703</v>
      </c>
      <c r="P16" s="170">
        <v>-17945</v>
      </c>
      <c r="Q16" s="171">
        <v>-9.6143542925721128</v>
      </c>
      <c r="R16" s="168">
        <v>244673</v>
      </c>
      <c r="S16" s="168">
        <v>253242</v>
      </c>
      <c r="T16" s="170">
        <v>8569</v>
      </c>
      <c r="U16" s="171">
        <v>3.5022254192330169</v>
      </c>
      <c r="V16" s="168">
        <v>200011</v>
      </c>
      <c r="W16" s="168">
        <v>199461</v>
      </c>
      <c r="X16" s="170">
        <v>-550</v>
      </c>
      <c r="Y16" s="171">
        <v>-0.27498487583182923</v>
      </c>
      <c r="Z16" s="168">
        <v>76246</v>
      </c>
      <c r="AA16" s="168">
        <v>72811</v>
      </c>
      <c r="AB16" s="170">
        <v>-3435</v>
      </c>
      <c r="AC16" s="171">
        <v>-4.5051543687537707</v>
      </c>
    </row>
    <row r="17" spans="1:29">
      <c r="A17" s="172" t="s">
        <v>193</v>
      </c>
      <c r="B17" s="168">
        <v>156341</v>
      </c>
      <c r="C17" s="168">
        <v>165516</v>
      </c>
      <c r="D17" s="170">
        <v>9175</v>
      </c>
      <c r="E17" s="171">
        <v>5.8685821377629672</v>
      </c>
      <c r="F17" s="168">
        <v>114052</v>
      </c>
      <c r="G17" s="168">
        <v>118551</v>
      </c>
      <c r="H17" s="170">
        <v>4499</v>
      </c>
      <c r="I17" s="171">
        <v>3.9446918949251217</v>
      </c>
      <c r="J17" s="168">
        <v>85912</v>
      </c>
      <c r="K17" s="168">
        <v>86273</v>
      </c>
      <c r="L17" s="170">
        <v>361</v>
      </c>
      <c r="M17" s="171">
        <v>0.42019741130459076</v>
      </c>
      <c r="N17" s="168">
        <v>44084</v>
      </c>
      <c r="O17" s="168">
        <v>41429</v>
      </c>
      <c r="P17" s="170">
        <v>-2655</v>
      </c>
      <c r="Q17" s="171">
        <v>-6.0225932311042554</v>
      </c>
      <c r="R17" s="168">
        <v>42289</v>
      </c>
      <c r="S17" s="168">
        <v>46965</v>
      </c>
      <c r="T17" s="170">
        <v>4676</v>
      </c>
      <c r="U17" s="171">
        <v>11.057248929981792</v>
      </c>
      <c r="V17" s="168">
        <v>36332</v>
      </c>
      <c r="W17" s="168">
        <v>40007</v>
      </c>
      <c r="X17" s="170">
        <v>3675</v>
      </c>
      <c r="Y17" s="171">
        <v>10.115050093581415</v>
      </c>
      <c r="Z17" s="168">
        <v>13145</v>
      </c>
      <c r="AA17" s="168">
        <v>14980</v>
      </c>
      <c r="AB17" s="170">
        <v>1835</v>
      </c>
      <c r="AC17" s="171">
        <v>13.95968048687714</v>
      </c>
    </row>
    <row r="18" spans="1:29">
      <c r="A18" s="172"/>
      <c r="B18" s="168"/>
      <c r="C18" s="168"/>
      <c r="D18" s="170"/>
      <c r="E18" s="171"/>
      <c r="F18" s="168"/>
      <c r="G18" s="168"/>
      <c r="H18" s="170"/>
      <c r="I18" s="171"/>
      <c r="J18" s="168"/>
      <c r="K18" s="168"/>
      <c r="L18" s="170"/>
      <c r="M18" s="171"/>
      <c r="N18" s="168"/>
      <c r="O18" s="168"/>
      <c r="P18" s="170"/>
      <c r="Q18" s="171"/>
      <c r="R18" s="168"/>
      <c r="S18" s="168"/>
      <c r="T18" s="170"/>
      <c r="U18" s="171"/>
      <c r="V18" s="168"/>
      <c r="W18" s="168"/>
      <c r="X18" s="170"/>
      <c r="Y18" s="171"/>
      <c r="Z18" s="168"/>
      <c r="AA18" s="168"/>
      <c r="AB18" s="170"/>
      <c r="AC18" s="171"/>
    </row>
    <row r="19" spans="1:29">
      <c r="A19" s="70" t="s">
        <v>189</v>
      </c>
      <c r="B19" s="168"/>
      <c r="C19" s="168"/>
      <c r="D19" s="173"/>
      <c r="E19" s="174"/>
      <c r="F19" s="168"/>
      <c r="G19" s="168"/>
      <c r="H19" s="173"/>
      <c r="I19" s="174"/>
      <c r="J19" s="168"/>
      <c r="K19" s="168"/>
      <c r="L19" s="173"/>
      <c r="M19" s="174"/>
      <c r="N19" s="168"/>
      <c r="O19" s="168"/>
      <c r="P19" s="173"/>
      <c r="Q19" s="174"/>
      <c r="R19" s="168"/>
      <c r="S19" s="168"/>
      <c r="T19" s="173"/>
      <c r="U19" s="174"/>
      <c r="V19" s="168"/>
      <c r="W19" s="168"/>
      <c r="X19" s="173"/>
      <c r="Y19" s="174"/>
      <c r="Z19" s="168"/>
      <c r="AA19" s="168"/>
      <c r="AB19" s="173"/>
      <c r="AC19" s="174"/>
    </row>
    <row r="20" spans="1:29">
      <c r="A20" s="175" t="s">
        <v>30</v>
      </c>
      <c r="B20" s="173">
        <v>9715</v>
      </c>
      <c r="C20" s="176">
        <v>9571</v>
      </c>
      <c r="D20" s="173">
        <v>-144</v>
      </c>
      <c r="E20" s="174">
        <v>-1.4822439526505404</v>
      </c>
      <c r="F20" s="77">
        <v>6947</v>
      </c>
      <c r="G20" s="176">
        <v>6959</v>
      </c>
      <c r="H20" s="173">
        <v>12</v>
      </c>
      <c r="I20" s="174">
        <v>0.1727364329926587</v>
      </c>
      <c r="J20" s="77">
        <v>4537</v>
      </c>
      <c r="K20" s="176">
        <v>4192</v>
      </c>
      <c r="L20" s="173">
        <v>-345</v>
      </c>
      <c r="M20" s="174">
        <v>-7.6041437072955702</v>
      </c>
      <c r="N20" s="77">
        <v>2147</v>
      </c>
      <c r="O20" s="177">
        <v>1912</v>
      </c>
      <c r="P20" s="173">
        <v>-235</v>
      </c>
      <c r="Q20" s="174">
        <v>-10.945505356311132</v>
      </c>
      <c r="R20" s="77">
        <v>2768</v>
      </c>
      <c r="S20" s="176">
        <v>2612</v>
      </c>
      <c r="T20" s="173">
        <v>-156</v>
      </c>
      <c r="U20" s="174">
        <v>-5.6358381502890174</v>
      </c>
      <c r="V20" s="77">
        <v>2433</v>
      </c>
      <c r="W20" s="176">
        <v>2273</v>
      </c>
      <c r="X20" s="173">
        <v>-160</v>
      </c>
      <c r="Y20" s="174">
        <v>-6.5762433210028766</v>
      </c>
      <c r="Z20" s="77">
        <v>1023</v>
      </c>
      <c r="AA20" s="176">
        <v>869</v>
      </c>
      <c r="AB20" s="173">
        <v>-154</v>
      </c>
      <c r="AC20" s="174">
        <v>-15.053763440860216</v>
      </c>
    </row>
    <row r="21" spans="1:29">
      <c r="A21" s="175" t="s">
        <v>22</v>
      </c>
      <c r="B21" s="173">
        <v>18520</v>
      </c>
      <c r="C21" s="176">
        <v>18473</v>
      </c>
      <c r="D21" s="173">
        <v>-47</v>
      </c>
      <c r="E21" s="174">
        <v>-0.25377969762419006</v>
      </c>
      <c r="F21" s="77">
        <v>12827</v>
      </c>
      <c r="G21" s="176">
        <v>12445</v>
      </c>
      <c r="H21" s="173">
        <v>-382</v>
      </c>
      <c r="I21" s="174">
        <v>-2.978093084899041</v>
      </c>
      <c r="J21" s="77">
        <v>5717</v>
      </c>
      <c r="K21" s="176">
        <v>4951</v>
      </c>
      <c r="L21" s="173">
        <v>-766</v>
      </c>
      <c r="M21" s="174">
        <v>-13.398635648067167</v>
      </c>
      <c r="N21" s="77">
        <v>3645</v>
      </c>
      <c r="O21" s="177">
        <v>3043</v>
      </c>
      <c r="P21" s="173">
        <v>-602</v>
      </c>
      <c r="Q21" s="174">
        <v>-16.515775034293554</v>
      </c>
      <c r="R21" s="77">
        <v>5693</v>
      </c>
      <c r="S21" s="176">
        <v>6028</v>
      </c>
      <c r="T21" s="173">
        <v>335</v>
      </c>
      <c r="U21" s="174">
        <v>5.8844194624978048</v>
      </c>
      <c r="V21" s="77">
        <v>4628</v>
      </c>
      <c r="W21" s="176">
        <v>4870</v>
      </c>
      <c r="X21" s="173">
        <v>242</v>
      </c>
      <c r="Y21" s="174">
        <v>5.2290406222990491</v>
      </c>
      <c r="Z21" s="77">
        <v>1221</v>
      </c>
      <c r="AA21" s="176">
        <v>1164</v>
      </c>
      <c r="AB21" s="173">
        <v>-57</v>
      </c>
      <c r="AC21" s="174">
        <v>-4.6683046683046676</v>
      </c>
    </row>
    <row r="22" spans="1:29">
      <c r="A22" s="175" t="s">
        <v>34</v>
      </c>
      <c r="B22" s="173">
        <v>8300</v>
      </c>
      <c r="C22" s="176">
        <v>8967</v>
      </c>
      <c r="D22" s="173">
        <v>667</v>
      </c>
      <c r="E22" s="174">
        <v>8.0361445783132535</v>
      </c>
      <c r="F22" s="77">
        <v>5243</v>
      </c>
      <c r="G22" s="176">
        <v>5537</v>
      </c>
      <c r="H22" s="173">
        <v>294</v>
      </c>
      <c r="I22" s="174">
        <v>5.6074766355140184</v>
      </c>
      <c r="J22" s="77">
        <v>2152</v>
      </c>
      <c r="K22" s="176">
        <v>2046</v>
      </c>
      <c r="L22" s="173">
        <v>-106</v>
      </c>
      <c r="M22" s="174">
        <v>-4.925650557620818</v>
      </c>
      <c r="N22" s="77">
        <v>1318</v>
      </c>
      <c r="O22" s="177">
        <v>1304</v>
      </c>
      <c r="P22" s="173">
        <v>-14</v>
      </c>
      <c r="Q22" s="174">
        <v>-1.062215477996965</v>
      </c>
      <c r="R22" s="77">
        <v>3057</v>
      </c>
      <c r="S22" s="176">
        <v>3430</v>
      </c>
      <c r="T22" s="173">
        <v>373</v>
      </c>
      <c r="U22" s="174">
        <v>12.201504743212299</v>
      </c>
      <c r="V22" s="77">
        <v>2578</v>
      </c>
      <c r="W22" s="176">
        <v>2634</v>
      </c>
      <c r="X22" s="173">
        <v>56</v>
      </c>
      <c r="Y22" s="174">
        <v>2.1722265321955003</v>
      </c>
      <c r="Z22" s="77">
        <v>1001</v>
      </c>
      <c r="AA22" s="176">
        <v>844</v>
      </c>
      <c r="AB22" s="173">
        <v>-157</v>
      </c>
      <c r="AC22" s="174">
        <v>-15.684315684315683</v>
      </c>
    </row>
    <row r="23" spans="1:29">
      <c r="A23" s="175" t="s">
        <v>31</v>
      </c>
      <c r="B23" s="173">
        <v>13567</v>
      </c>
      <c r="C23" s="176">
        <v>13886</v>
      </c>
      <c r="D23" s="173">
        <v>319</v>
      </c>
      <c r="E23" s="174">
        <v>2.351293580010319</v>
      </c>
      <c r="F23" s="77">
        <v>8332</v>
      </c>
      <c r="G23" s="176">
        <v>8539</v>
      </c>
      <c r="H23" s="173">
        <v>207</v>
      </c>
      <c r="I23" s="174">
        <v>2.4843975036005763</v>
      </c>
      <c r="J23" s="77">
        <v>4174</v>
      </c>
      <c r="K23" s="176">
        <v>3758</v>
      </c>
      <c r="L23" s="173">
        <v>-416</v>
      </c>
      <c r="M23" s="174">
        <v>-9.9664590321034972</v>
      </c>
      <c r="N23" s="77">
        <v>2242</v>
      </c>
      <c r="O23" s="177">
        <v>1959</v>
      </c>
      <c r="P23" s="173">
        <v>-283</v>
      </c>
      <c r="Q23" s="174">
        <v>-12.622658340767174</v>
      </c>
      <c r="R23" s="77">
        <v>5235</v>
      </c>
      <c r="S23" s="176">
        <v>5347</v>
      </c>
      <c r="T23" s="173">
        <v>112</v>
      </c>
      <c r="U23" s="174">
        <v>2.1394460362941738</v>
      </c>
      <c r="V23" s="77">
        <v>4580</v>
      </c>
      <c r="W23" s="176">
        <v>4689</v>
      </c>
      <c r="X23" s="173">
        <v>109</v>
      </c>
      <c r="Y23" s="174">
        <v>2.3799126637554586</v>
      </c>
      <c r="Z23" s="77">
        <v>1881</v>
      </c>
      <c r="AA23" s="176">
        <v>1596</v>
      </c>
      <c r="AB23" s="173">
        <v>-285</v>
      </c>
      <c r="AC23" s="174">
        <v>-15.151515151515152</v>
      </c>
    </row>
    <row r="24" spans="1:29">
      <c r="A24" s="175" t="s">
        <v>15</v>
      </c>
      <c r="B24" s="173">
        <v>9066</v>
      </c>
      <c r="C24" s="176">
        <v>10018</v>
      </c>
      <c r="D24" s="173">
        <v>952</v>
      </c>
      <c r="E24" s="174">
        <v>10.500772115596735</v>
      </c>
      <c r="F24" s="77">
        <v>6574</v>
      </c>
      <c r="G24" s="176">
        <v>7104</v>
      </c>
      <c r="H24" s="173">
        <v>530</v>
      </c>
      <c r="I24" s="174">
        <v>8.0620626711286896</v>
      </c>
      <c r="J24" s="77">
        <v>1912</v>
      </c>
      <c r="K24" s="176">
        <v>2085</v>
      </c>
      <c r="L24" s="173">
        <v>173</v>
      </c>
      <c r="M24" s="174">
        <v>9.048117154811715</v>
      </c>
      <c r="N24" s="77">
        <v>1262</v>
      </c>
      <c r="O24" s="177">
        <v>1322</v>
      </c>
      <c r="P24" s="173">
        <v>60</v>
      </c>
      <c r="Q24" s="174">
        <v>4.7543581616481774</v>
      </c>
      <c r="R24" s="77">
        <v>2492</v>
      </c>
      <c r="S24" s="176">
        <v>2914</v>
      </c>
      <c r="T24" s="173">
        <v>422</v>
      </c>
      <c r="U24" s="174">
        <v>16.934189406099517</v>
      </c>
      <c r="V24" s="77">
        <v>2206</v>
      </c>
      <c r="W24" s="176">
        <v>2525</v>
      </c>
      <c r="X24" s="173">
        <v>319</v>
      </c>
      <c r="Y24" s="174">
        <v>14.460562103354487</v>
      </c>
      <c r="Z24" s="77">
        <v>692</v>
      </c>
      <c r="AA24" s="176">
        <v>762</v>
      </c>
      <c r="AB24" s="173">
        <v>70</v>
      </c>
      <c r="AC24" s="174">
        <v>10.115606936416185</v>
      </c>
    </row>
    <row r="25" spans="1:29">
      <c r="A25" s="175" t="s">
        <v>28</v>
      </c>
      <c r="B25" s="173">
        <v>17576</v>
      </c>
      <c r="C25" s="176">
        <v>19156</v>
      </c>
      <c r="D25" s="173">
        <v>1580</v>
      </c>
      <c r="E25" s="174">
        <v>8.9895311788802914</v>
      </c>
      <c r="F25" s="77">
        <v>10435</v>
      </c>
      <c r="G25" s="176">
        <v>10954</v>
      </c>
      <c r="H25" s="173">
        <v>519</v>
      </c>
      <c r="I25" s="174">
        <v>4.9736463823670345</v>
      </c>
      <c r="J25" s="77">
        <v>5770</v>
      </c>
      <c r="K25" s="176">
        <v>5301</v>
      </c>
      <c r="L25" s="173">
        <v>-469</v>
      </c>
      <c r="M25" s="174">
        <v>-8.1282495667244365</v>
      </c>
      <c r="N25" s="77">
        <v>2419</v>
      </c>
      <c r="O25" s="177">
        <v>2027</v>
      </c>
      <c r="P25" s="173">
        <v>-392</v>
      </c>
      <c r="Q25" s="174">
        <v>-16.205043406366268</v>
      </c>
      <c r="R25" s="77">
        <v>7141</v>
      </c>
      <c r="S25" s="176">
        <v>8202</v>
      </c>
      <c r="T25" s="173">
        <v>1061</v>
      </c>
      <c r="U25" s="174">
        <v>14.857863044391543</v>
      </c>
      <c r="V25" s="77">
        <v>6647</v>
      </c>
      <c r="W25" s="176">
        <v>7586</v>
      </c>
      <c r="X25" s="173">
        <v>939</v>
      </c>
      <c r="Y25" s="174">
        <v>14.126673687377764</v>
      </c>
      <c r="Z25" s="77">
        <v>2870</v>
      </c>
      <c r="AA25" s="176">
        <v>3254</v>
      </c>
      <c r="AB25" s="173">
        <v>384</v>
      </c>
      <c r="AC25" s="174">
        <v>13.379790940766551</v>
      </c>
    </row>
    <row r="26" spans="1:29">
      <c r="A26" s="175" t="s">
        <v>7</v>
      </c>
      <c r="B26" s="173">
        <v>6106</v>
      </c>
      <c r="C26" s="176">
        <v>7019</v>
      </c>
      <c r="D26" s="173">
        <v>913</v>
      </c>
      <c r="E26" s="174">
        <v>14.95250573206682</v>
      </c>
      <c r="F26" s="77">
        <v>4267</v>
      </c>
      <c r="G26" s="176">
        <v>4815</v>
      </c>
      <c r="H26" s="173">
        <v>548</v>
      </c>
      <c r="I26" s="174">
        <v>12.842746660417154</v>
      </c>
      <c r="J26" s="77">
        <v>1540</v>
      </c>
      <c r="K26" s="176">
        <v>1592</v>
      </c>
      <c r="L26" s="173">
        <v>52</v>
      </c>
      <c r="M26" s="174">
        <v>3.3766233766233764</v>
      </c>
      <c r="N26" s="77">
        <v>993</v>
      </c>
      <c r="O26" s="177">
        <v>923</v>
      </c>
      <c r="P26" s="173">
        <v>-70</v>
      </c>
      <c r="Q26" s="174">
        <v>-7.0493454179254789</v>
      </c>
      <c r="R26" s="77">
        <v>1839</v>
      </c>
      <c r="S26" s="176">
        <v>2204</v>
      </c>
      <c r="T26" s="173">
        <v>365</v>
      </c>
      <c r="U26" s="174">
        <v>19.847743338771071</v>
      </c>
      <c r="V26" s="77">
        <v>1602</v>
      </c>
      <c r="W26" s="176">
        <v>1894</v>
      </c>
      <c r="X26" s="173">
        <v>292</v>
      </c>
      <c r="Y26" s="174">
        <v>18.227215980024969</v>
      </c>
      <c r="Z26" s="77">
        <v>546</v>
      </c>
      <c r="AA26" s="176">
        <v>616</v>
      </c>
      <c r="AB26" s="173">
        <v>70</v>
      </c>
      <c r="AC26" s="174">
        <v>12.820512820512819</v>
      </c>
    </row>
    <row r="27" spans="1:29">
      <c r="A27" s="175" t="s">
        <v>6</v>
      </c>
      <c r="B27" s="173">
        <v>20371</v>
      </c>
      <c r="C27" s="176">
        <v>21437</v>
      </c>
      <c r="D27" s="173">
        <v>1066</v>
      </c>
      <c r="E27" s="174">
        <v>5.2329291640076585</v>
      </c>
      <c r="F27" s="77">
        <v>13460</v>
      </c>
      <c r="G27" s="176">
        <v>13988</v>
      </c>
      <c r="H27" s="173">
        <v>528</v>
      </c>
      <c r="I27" s="174">
        <v>3.9227340267459136</v>
      </c>
      <c r="J27" s="77">
        <v>4973</v>
      </c>
      <c r="K27" s="176">
        <v>5105</v>
      </c>
      <c r="L27" s="173">
        <v>132</v>
      </c>
      <c r="M27" s="174">
        <v>2.6543334003619545</v>
      </c>
      <c r="N27" s="77">
        <v>3073</v>
      </c>
      <c r="O27" s="177">
        <v>3109</v>
      </c>
      <c r="P27" s="173">
        <v>36</v>
      </c>
      <c r="Q27" s="174">
        <v>1.1714936544093719</v>
      </c>
      <c r="R27" s="77">
        <v>6911</v>
      </c>
      <c r="S27" s="176">
        <v>7449</v>
      </c>
      <c r="T27" s="173">
        <v>538</v>
      </c>
      <c r="U27" s="174">
        <v>7.7846910722037341</v>
      </c>
      <c r="V27" s="77">
        <v>5911</v>
      </c>
      <c r="W27" s="176">
        <v>6392</v>
      </c>
      <c r="X27" s="173">
        <v>481</v>
      </c>
      <c r="Y27" s="174">
        <v>8.137371003214346</v>
      </c>
      <c r="Z27" s="77">
        <v>2132</v>
      </c>
      <c r="AA27" s="176">
        <v>2485</v>
      </c>
      <c r="AB27" s="173">
        <v>353</v>
      </c>
      <c r="AC27" s="174">
        <v>16.557223264540337</v>
      </c>
    </row>
    <row r="28" spans="1:29">
      <c r="A28" s="175" t="s">
        <v>19</v>
      </c>
      <c r="B28" s="173">
        <v>12956</v>
      </c>
      <c r="C28" s="176">
        <v>14617</v>
      </c>
      <c r="D28" s="173">
        <v>1661</v>
      </c>
      <c r="E28" s="174">
        <v>12.820314912009881</v>
      </c>
      <c r="F28" s="77">
        <v>9096</v>
      </c>
      <c r="G28" s="176">
        <v>10066</v>
      </c>
      <c r="H28" s="173">
        <v>970</v>
      </c>
      <c r="I28" s="174">
        <v>10.664028144239227</v>
      </c>
      <c r="J28" s="77">
        <v>3071</v>
      </c>
      <c r="K28" s="176">
        <v>3087</v>
      </c>
      <c r="L28" s="173">
        <v>16</v>
      </c>
      <c r="M28" s="174">
        <v>0.52100293064148484</v>
      </c>
      <c r="N28" s="77">
        <v>1940</v>
      </c>
      <c r="O28" s="177">
        <v>1869</v>
      </c>
      <c r="P28" s="173">
        <v>-71</v>
      </c>
      <c r="Q28" s="174">
        <v>-3.65979381443299</v>
      </c>
      <c r="R28" s="77">
        <v>3860</v>
      </c>
      <c r="S28" s="176">
        <v>4551</v>
      </c>
      <c r="T28" s="173">
        <v>691</v>
      </c>
      <c r="U28" s="174">
        <v>17.901554404145077</v>
      </c>
      <c r="V28" s="77">
        <v>3304</v>
      </c>
      <c r="W28" s="176">
        <v>3978</v>
      </c>
      <c r="X28" s="173">
        <v>674</v>
      </c>
      <c r="Y28" s="174">
        <v>20.399515738498788</v>
      </c>
      <c r="Z28" s="77">
        <v>1092</v>
      </c>
      <c r="AA28" s="176">
        <v>1358</v>
      </c>
      <c r="AB28" s="173">
        <v>266</v>
      </c>
      <c r="AC28" s="174">
        <v>24.358974358974358</v>
      </c>
    </row>
    <row r="29" spans="1:29">
      <c r="A29" s="175" t="s">
        <v>32</v>
      </c>
      <c r="B29" s="173">
        <v>12148</v>
      </c>
      <c r="C29" s="176">
        <v>11864</v>
      </c>
      <c r="D29" s="173">
        <v>-284</v>
      </c>
      <c r="E29" s="174">
        <v>-2.3378333882120512</v>
      </c>
      <c r="F29" s="77">
        <v>8918</v>
      </c>
      <c r="G29" s="176">
        <v>8607</v>
      </c>
      <c r="H29" s="173">
        <v>-311</v>
      </c>
      <c r="I29" s="174">
        <v>-3.487328997533079</v>
      </c>
      <c r="J29" s="77">
        <v>4044</v>
      </c>
      <c r="K29" s="176">
        <v>3623</v>
      </c>
      <c r="L29" s="173">
        <v>-421</v>
      </c>
      <c r="M29" s="174">
        <v>-10.410484668644907</v>
      </c>
      <c r="N29" s="77">
        <v>2207</v>
      </c>
      <c r="O29" s="177">
        <v>1853</v>
      </c>
      <c r="P29" s="173">
        <v>-354</v>
      </c>
      <c r="Q29" s="174">
        <v>-16.039873130946987</v>
      </c>
      <c r="R29" s="77">
        <v>3230</v>
      </c>
      <c r="S29" s="176">
        <v>3257</v>
      </c>
      <c r="T29" s="173">
        <v>27</v>
      </c>
      <c r="U29" s="174">
        <v>0.83591331269349844</v>
      </c>
      <c r="V29" s="77">
        <v>2795</v>
      </c>
      <c r="W29" s="176">
        <v>2780</v>
      </c>
      <c r="X29" s="173">
        <v>-15</v>
      </c>
      <c r="Y29" s="174">
        <v>-0.53667262969588547</v>
      </c>
      <c r="Z29" s="77">
        <v>868</v>
      </c>
      <c r="AA29" s="176">
        <v>900</v>
      </c>
      <c r="AB29" s="173">
        <v>32</v>
      </c>
      <c r="AC29" s="174">
        <v>3.6866359447004609</v>
      </c>
    </row>
    <row r="30" spans="1:29">
      <c r="A30" s="175" t="s">
        <v>23</v>
      </c>
      <c r="B30" s="173">
        <v>8195</v>
      </c>
      <c r="C30" s="176">
        <v>8601</v>
      </c>
      <c r="D30" s="173">
        <v>406</v>
      </c>
      <c r="E30" s="174">
        <v>4.9542403904820009</v>
      </c>
      <c r="F30" s="77">
        <v>6184</v>
      </c>
      <c r="G30" s="176">
        <v>6336</v>
      </c>
      <c r="H30" s="173">
        <v>152</v>
      </c>
      <c r="I30" s="174">
        <v>2.4579560155239331</v>
      </c>
      <c r="J30" s="77">
        <v>2045</v>
      </c>
      <c r="K30" s="176">
        <v>2084</v>
      </c>
      <c r="L30" s="173">
        <v>39</v>
      </c>
      <c r="M30" s="174">
        <v>1.9070904645476772</v>
      </c>
      <c r="N30" s="77">
        <v>1442</v>
      </c>
      <c r="O30" s="177">
        <v>1349</v>
      </c>
      <c r="P30" s="173">
        <v>-93</v>
      </c>
      <c r="Q30" s="174">
        <v>-6.4493758668515948</v>
      </c>
      <c r="R30" s="77">
        <v>2011</v>
      </c>
      <c r="S30" s="176">
        <v>2265</v>
      </c>
      <c r="T30" s="173">
        <v>254</v>
      </c>
      <c r="U30" s="174">
        <v>12.630532073595226</v>
      </c>
      <c r="V30" s="77">
        <v>1560</v>
      </c>
      <c r="W30" s="176">
        <v>1796</v>
      </c>
      <c r="X30" s="173">
        <v>236</v>
      </c>
      <c r="Y30" s="174">
        <v>15.128205128205128</v>
      </c>
      <c r="Z30" s="77">
        <v>303</v>
      </c>
      <c r="AA30" s="176">
        <v>359</v>
      </c>
      <c r="AB30" s="173">
        <v>56</v>
      </c>
      <c r="AC30" s="174">
        <v>18.481848184818482</v>
      </c>
    </row>
    <row r="31" spans="1:29">
      <c r="A31" s="175" t="s">
        <v>16</v>
      </c>
      <c r="B31" s="173">
        <v>11016</v>
      </c>
      <c r="C31" s="176">
        <v>12657</v>
      </c>
      <c r="D31" s="173">
        <v>1641</v>
      </c>
      <c r="E31" s="174">
        <v>14.896514161220043</v>
      </c>
      <c r="F31" s="77">
        <v>7976</v>
      </c>
      <c r="G31" s="176">
        <v>8799</v>
      </c>
      <c r="H31" s="173">
        <v>823</v>
      </c>
      <c r="I31" s="174">
        <v>10.318455366098295</v>
      </c>
      <c r="J31" s="77">
        <v>2776</v>
      </c>
      <c r="K31" s="176">
        <v>3013</v>
      </c>
      <c r="L31" s="173">
        <v>237</v>
      </c>
      <c r="M31" s="174">
        <v>8.5374639769452454</v>
      </c>
      <c r="N31" s="77">
        <v>1890</v>
      </c>
      <c r="O31" s="177">
        <v>1913</v>
      </c>
      <c r="P31" s="173">
        <v>23</v>
      </c>
      <c r="Q31" s="174">
        <v>1.216931216931217</v>
      </c>
      <c r="R31" s="77">
        <v>3040</v>
      </c>
      <c r="S31" s="176">
        <v>3858</v>
      </c>
      <c r="T31" s="173">
        <v>818</v>
      </c>
      <c r="U31" s="174">
        <v>26.907894736842103</v>
      </c>
      <c r="V31" s="77">
        <v>2475</v>
      </c>
      <c r="W31" s="176">
        <v>3197</v>
      </c>
      <c r="X31" s="173">
        <v>722</v>
      </c>
      <c r="Y31" s="174">
        <v>29.171717171717169</v>
      </c>
      <c r="Z31" s="77">
        <v>496</v>
      </c>
      <c r="AA31" s="176">
        <v>855</v>
      </c>
      <c r="AB31" s="173">
        <v>359</v>
      </c>
      <c r="AC31" s="174">
        <v>72.379032258064512</v>
      </c>
    </row>
    <row r="32" spans="1:29">
      <c r="A32" s="175" t="s">
        <v>12</v>
      </c>
      <c r="B32" s="173">
        <v>7994</v>
      </c>
      <c r="C32" s="176">
        <v>8638</v>
      </c>
      <c r="D32" s="173">
        <v>644</v>
      </c>
      <c r="E32" s="174">
        <v>8.0560420315236421</v>
      </c>
      <c r="F32" s="77">
        <v>5718</v>
      </c>
      <c r="G32" s="176">
        <v>6148</v>
      </c>
      <c r="H32" s="173">
        <v>430</v>
      </c>
      <c r="I32" s="174">
        <v>7.5201119272472887</v>
      </c>
      <c r="J32" s="77">
        <v>2134</v>
      </c>
      <c r="K32" s="176">
        <v>2097</v>
      </c>
      <c r="L32" s="173">
        <v>-37</v>
      </c>
      <c r="M32" s="174">
        <v>-1.7338331771321465</v>
      </c>
      <c r="N32" s="77">
        <v>1422</v>
      </c>
      <c r="O32" s="177">
        <v>1268</v>
      </c>
      <c r="P32" s="173">
        <v>-154</v>
      </c>
      <c r="Q32" s="174">
        <v>-10.829817158931084</v>
      </c>
      <c r="R32" s="77">
        <v>2276</v>
      </c>
      <c r="S32" s="176">
        <v>2490</v>
      </c>
      <c r="T32" s="173">
        <v>214</v>
      </c>
      <c r="U32" s="174">
        <v>9.4024604569420038</v>
      </c>
      <c r="V32" s="77">
        <v>1962</v>
      </c>
      <c r="W32" s="176">
        <v>2075</v>
      </c>
      <c r="X32" s="173">
        <v>113</v>
      </c>
      <c r="Y32" s="174">
        <v>5.7594291539245663</v>
      </c>
      <c r="Z32" s="77">
        <v>755</v>
      </c>
      <c r="AA32" s="176">
        <v>811</v>
      </c>
      <c r="AB32" s="173">
        <v>56</v>
      </c>
      <c r="AC32" s="174">
        <v>7.4172185430463582</v>
      </c>
    </row>
    <row r="33" spans="1:29">
      <c r="A33" s="175" t="s">
        <v>24</v>
      </c>
      <c r="B33" s="173">
        <v>10913</v>
      </c>
      <c r="C33" s="176">
        <v>10457</v>
      </c>
      <c r="D33" s="173">
        <v>-456</v>
      </c>
      <c r="E33" s="174">
        <v>-4.1785027031980206</v>
      </c>
      <c r="F33" s="77">
        <v>7581</v>
      </c>
      <c r="G33" s="176">
        <v>7142</v>
      </c>
      <c r="H33" s="173">
        <v>-439</v>
      </c>
      <c r="I33" s="174">
        <v>-5.7907927714021898</v>
      </c>
      <c r="J33" s="77">
        <v>3198</v>
      </c>
      <c r="K33" s="176">
        <v>2670</v>
      </c>
      <c r="L33" s="173">
        <v>-528</v>
      </c>
      <c r="M33" s="174">
        <v>-16.51031894934334</v>
      </c>
      <c r="N33" s="77">
        <v>2016</v>
      </c>
      <c r="O33" s="177">
        <v>1588</v>
      </c>
      <c r="P33" s="173">
        <v>-428</v>
      </c>
      <c r="Q33" s="174">
        <v>-21.230158730158731</v>
      </c>
      <c r="R33" s="77">
        <v>3332</v>
      </c>
      <c r="S33" s="176">
        <v>3315</v>
      </c>
      <c r="T33" s="173">
        <v>-17</v>
      </c>
      <c r="U33" s="174">
        <v>-0.51020408163265307</v>
      </c>
      <c r="V33" s="77">
        <v>2781</v>
      </c>
      <c r="W33" s="176">
        <v>2715</v>
      </c>
      <c r="X33" s="173">
        <v>-66</v>
      </c>
      <c r="Y33" s="174">
        <v>-2.3732470334412081</v>
      </c>
      <c r="Z33" s="77">
        <v>884</v>
      </c>
      <c r="AA33" s="176">
        <v>951</v>
      </c>
      <c r="AB33" s="173">
        <v>67</v>
      </c>
      <c r="AC33" s="174">
        <v>7.5791855203619907</v>
      </c>
    </row>
    <row r="34" spans="1:29">
      <c r="A34" s="175" t="s">
        <v>11</v>
      </c>
      <c r="B34" s="173">
        <v>6977</v>
      </c>
      <c r="C34" s="176">
        <v>8361</v>
      </c>
      <c r="D34" s="173">
        <v>1384</v>
      </c>
      <c r="E34" s="174">
        <v>19.836605991113661</v>
      </c>
      <c r="F34" s="77">
        <v>5158</v>
      </c>
      <c r="G34" s="176">
        <v>5854</v>
      </c>
      <c r="H34" s="173">
        <v>696</v>
      </c>
      <c r="I34" s="174">
        <v>13.493602171384259</v>
      </c>
      <c r="J34" s="77">
        <v>1982</v>
      </c>
      <c r="K34" s="176">
        <v>1967</v>
      </c>
      <c r="L34" s="173">
        <v>-15</v>
      </c>
      <c r="M34" s="174">
        <v>-0.75681130171543898</v>
      </c>
      <c r="N34" s="77">
        <v>1307</v>
      </c>
      <c r="O34" s="177">
        <v>1212</v>
      </c>
      <c r="P34" s="173">
        <v>-95</v>
      </c>
      <c r="Q34" s="174">
        <v>-7.2685539403213468</v>
      </c>
      <c r="R34" s="77">
        <v>1819</v>
      </c>
      <c r="S34" s="176">
        <v>2507</v>
      </c>
      <c r="T34" s="173">
        <v>688</v>
      </c>
      <c r="U34" s="174">
        <v>37.822979659153383</v>
      </c>
      <c r="V34" s="77">
        <v>1506</v>
      </c>
      <c r="W34" s="176">
        <v>2146</v>
      </c>
      <c r="X34" s="173">
        <v>640</v>
      </c>
      <c r="Y34" s="174">
        <v>42.496679946879148</v>
      </c>
      <c r="Z34" s="77">
        <v>516</v>
      </c>
      <c r="AA34" s="176">
        <v>640</v>
      </c>
      <c r="AB34" s="173">
        <v>124</v>
      </c>
      <c r="AC34" s="174">
        <v>24.031007751937985</v>
      </c>
    </row>
    <row r="35" spans="1:29">
      <c r="A35" s="175" t="s">
        <v>9</v>
      </c>
      <c r="B35" s="173">
        <v>10895</v>
      </c>
      <c r="C35" s="176">
        <v>12959</v>
      </c>
      <c r="D35" s="173">
        <v>2064</v>
      </c>
      <c r="E35" s="174">
        <v>18.944469940339605</v>
      </c>
      <c r="F35" s="77">
        <v>7603</v>
      </c>
      <c r="G35" s="176">
        <v>9176</v>
      </c>
      <c r="H35" s="173">
        <v>1573</v>
      </c>
      <c r="I35" s="174">
        <v>20.689201630935159</v>
      </c>
      <c r="J35" s="77">
        <v>2678</v>
      </c>
      <c r="K35" s="176">
        <v>2963</v>
      </c>
      <c r="L35" s="173">
        <v>285</v>
      </c>
      <c r="M35" s="174">
        <v>10.642270351008214</v>
      </c>
      <c r="N35" s="77">
        <v>1655</v>
      </c>
      <c r="O35" s="177">
        <v>1770</v>
      </c>
      <c r="P35" s="173">
        <v>115</v>
      </c>
      <c r="Q35" s="174">
        <v>6.9486404833836861</v>
      </c>
      <c r="R35" s="77">
        <v>3292</v>
      </c>
      <c r="S35" s="176">
        <v>3783</v>
      </c>
      <c r="T35" s="173">
        <v>491</v>
      </c>
      <c r="U35" s="174">
        <v>14.914945321992709</v>
      </c>
      <c r="V35" s="77">
        <v>2830</v>
      </c>
      <c r="W35" s="176">
        <v>3242</v>
      </c>
      <c r="X35" s="173">
        <v>412</v>
      </c>
      <c r="Y35" s="174">
        <v>14.558303886925794</v>
      </c>
      <c r="Z35" s="77">
        <v>955</v>
      </c>
      <c r="AA35" s="176">
        <v>1218</v>
      </c>
      <c r="AB35" s="173">
        <v>263</v>
      </c>
      <c r="AC35" s="174">
        <v>27.539267015706809</v>
      </c>
    </row>
    <row r="36" spans="1:29">
      <c r="A36" s="175" t="s">
        <v>14</v>
      </c>
      <c r="B36" s="173">
        <v>9716</v>
      </c>
      <c r="C36" s="176">
        <v>12531</v>
      </c>
      <c r="D36" s="173">
        <v>2815</v>
      </c>
      <c r="E36" s="174">
        <v>28.972828324413342</v>
      </c>
      <c r="F36" s="77">
        <v>6951</v>
      </c>
      <c r="G36" s="176">
        <v>8906</v>
      </c>
      <c r="H36" s="173">
        <v>1955</v>
      </c>
      <c r="I36" s="174">
        <v>28.12544957560063</v>
      </c>
      <c r="J36" s="77">
        <v>2380</v>
      </c>
      <c r="K36" s="176">
        <v>2849</v>
      </c>
      <c r="L36" s="173">
        <v>469</v>
      </c>
      <c r="M36" s="174">
        <v>19.705882352941178</v>
      </c>
      <c r="N36" s="77">
        <v>1509</v>
      </c>
      <c r="O36" s="177">
        <v>1759</v>
      </c>
      <c r="P36" s="173">
        <v>250</v>
      </c>
      <c r="Q36" s="174">
        <v>16.567263088137839</v>
      </c>
      <c r="R36" s="77">
        <v>2765</v>
      </c>
      <c r="S36" s="176">
        <v>3625</v>
      </c>
      <c r="T36" s="173">
        <v>860</v>
      </c>
      <c r="U36" s="174">
        <v>31.103074141048825</v>
      </c>
      <c r="V36" s="77">
        <v>2404</v>
      </c>
      <c r="W36" s="176">
        <v>3083</v>
      </c>
      <c r="X36" s="173">
        <v>679</v>
      </c>
      <c r="Y36" s="174">
        <v>28.244592346089853</v>
      </c>
      <c r="Z36" s="77">
        <v>671</v>
      </c>
      <c r="AA36" s="176">
        <v>864</v>
      </c>
      <c r="AB36" s="173">
        <v>193</v>
      </c>
      <c r="AC36" s="174">
        <v>28.763040238450078</v>
      </c>
    </row>
    <row r="37" spans="1:29">
      <c r="A37" s="175" t="s">
        <v>2</v>
      </c>
      <c r="B37" s="173">
        <v>16032</v>
      </c>
      <c r="C37" s="176">
        <v>16991</v>
      </c>
      <c r="D37" s="173">
        <v>959</v>
      </c>
      <c r="E37" s="174">
        <v>5.9817864271457086</v>
      </c>
      <c r="F37" s="77">
        <v>11213</v>
      </c>
      <c r="G37" s="176">
        <v>11968</v>
      </c>
      <c r="H37" s="173">
        <v>755</v>
      </c>
      <c r="I37" s="174">
        <v>6.7332560420939975</v>
      </c>
      <c r="J37" s="77">
        <v>3635</v>
      </c>
      <c r="K37" s="176">
        <v>3761</v>
      </c>
      <c r="L37" s="173">
        <v>126</v>
      </c>
      <c r="M37" s="174">
        <v>3.4662998624484178</v>
      </c>
      <c r="N37" s="77">
        <v>2303</v>
      </c>
      <c r="O37" s="177">
        <v>2303</v>
      </c>
      <c r="P37" s="173">
        <v>0</v>
      </c>
      <c r="Q37" s="174">
        <v>0</v>
      </c>
      <c r="R37" s="77">
        <v>4819</v>
      </c>
      <c r="S37" s="176">
        <v>5023</v>
      </c>
      <c r="T37" s="173">
        <v>204</v>
      </c>
      <c r="U37" s="174">
        <v>4.2332434114961615</v>
      </c>
      <c r="V37" s="77">
        <v>4306</v>
      </c>
      <c r="W37" s="176">
        <v>4336</v>
      </c>
      <c r="X37" s="173">
        <v>30</v>
      </c>
      <c r="Y37" s="174">
        <v>0.69670227589410128</v>
      </c>
      <c r="Z37" s="77">
        <v>1536</v>
      </c>
      <c r="AA37" s="176">
        <v>1665</v>
      </c>
      <c r="AB37" s="173">
        <v>129</v>
      </c>
      <c r="AC37" s="174">
        <v>8.3984375</v>
      </c>
    </row>
    <row r="38" spans="1:29">
      <c r="A38" s="175" t="s">
        <v>21</v>
      </c>
      <c r="B38" s="173">
        <v>16611</v>
      </c>
      <c r="C38" s="176">
        <v>16555</v>
      </c>
      <c r="D38" s="173">
        <v>-56</v>
      </c>
      <c r="E38" s="174">
        <v>-0.33712600084281502</v>
      </c>
      <c r="F38" s="77">
        <v>12239</v>
      </c>
      <c r="G38" s="176">
        <v>11780</v>
      </c>
      <c r="H38" s="173">
        <v>-459</v>
      </c>
      <c r="I38" s="174">
        <v>-3.7503063975815016</v>
      </c>
      <c r="J38" s="77">
        <v>4576</v>
      </c>
      <c r="K38" s="176">
        <v>4158</v>
      </c>
      <c r="L38" s="173">
        <v>-418</v>
      </c>
      <c r="M38" s="174">
        <v>-9.1346153846153832</v>
      </c>
      <c r="N38" s="77">
        <v>3052</v>
      </c>
      <c r="O38" s="177">
        <v>2574</v>
      </c>
      <c r="P38" s="173">
        <v>-478</v>
      </c>
      <c r="Q38" s="174">
        <v>-15.661861074705111</v>
      </c>
      <c r="R38" s="77">
        <v>4372</v>
      </c>
      <c r="S38" s="176">
        <v>4775</v>
      </c>
      <c r="T38" s="173">
        <v>403</v>
      </c>
      <c r="U38" s="174">
        <v>9.2177493138151885</v>
      </c>
      <c r="V38" s="77">
        <v>3475</v>
      </c>
      <c r="W38" s="176">
        <v>3837</v>
      </c>
      <c r="X38" s="173">
        <v>362</v>
      </c>
      <c r="Y38" s="174">
        <v>10.417266187050361</v>
      </c>
      <c r="Z38" s="77">
        <v>915</v>
      </c>
      <c r="AA38" s="176">
        <v>998</v>
      </c>
      <c r="AB38" s="173">
        <v>83</v>
      </c>
      <c r="AC38" s="174">
        <v>9.0710382513661205</v>
      </c>
    </row>
    <row r="39" spans="1:29">
      <c r="A39" s="175" t="s">
        <v>29</v>
      </c>
      <c r="B39" s="173">
        <v>12016</v>
      </c>
      <c r="C39" s="176">
        <v>11598</v>
      </c>
      <c r="D39" s="173">
        <v>-418</v>
      </c>
      <c r="E39" s="174">
        <v>-3.4786950732356861</v>
      </c>
      <c r="F39" s="77">
        <v>6521</v>
      </c>
      <c r="G39" s="176">
        <v>6058</v>
      </c>
      <c r="H39" s="173">
        <v>-463</v>
      </c>
      <c r="I39" s="174">
        <v>-7.1001380156417726</v>
      </c>
      <c r="J39" s="77">
        <v>5082</v>
      </c>
      <c r="K39" s="176">
        <v>4680</v>
      </c>
      <c r="L39" s="173">
        <v>-402</v>
      </c>
      <c r="M39" s="174">
        <v>-7.9102715466351832</v>
      </c>
      <c r="N39" s="77">
        <v>1907</v>
      </c>
      <c r="O39" s="177">
        <v>1946</v>
      </c>
      <c r="P39" s="173">
        <v>39</v>
      </c>
      <c r="Q39" s="174">
        <v>2.0450970110120608</v>
      </c>
      <c r="R39" s="77">
        <v>5495</v>
      </c>
      <c r="S39" s="176">
        <v>5540</v>
      </c>
      <c r="T39" s="173">
        <v>45</v>
      </c>
      <c r="U39" s="174">
        <v>0.81892629663330307</v>
      </c>
      <c r="V39" s="77">
        <v>4844</v>
      </c>
      <c r="W39" s="176">
        <v>4811</v>
      </c>
      <c r="X39" s="173">
        <v>-33</v>
      </c>
      <c r="Y39" s="174">
        <v>-0.68125516102394723</v>
      </c>
      <c r="Z39" s="77">
        <v>1967</v>
      </c>
      <c r="AA39" s="176">
        <v>2079</v>
      </c>
      <c r="AB39" s="173">
        <v>112</v>
      </c>
      <c r="AC39" s="174">
        <v>5.6939501779359425</v>
      </c>
    </row>
    <row r="40" spans="1:29">
      <c r="A40" s="175" t="s">
        <v>36</v>
      </c>
      <c r="B40" s="173">
        <v>14603</v>
      </c>
      <c r="C40" s="176">
        <v>14288</v>
      </c>
      <c r="D40" s="173">
        <v>-315</v>
      </c>
      <c r="E40" s="174">
        <v>-2.1570910086968431</v>
      </c>
      <c r="F40" s="77">
        <v>9594</v>
      </c>
      <c r="G40" s="176">
        <v>9318</v>
      </c>
      <c r="H40" s="173">
        <v>-276</v>
      </c>
      <c r="I40" s="174">
        <v>-2.8767979987492183</v>
      </c>
      <c r="J40" s="77">
        <v>4360</v>
      </c>
      <c r="K40" s="176">
        <v>4152</v>
      </c>
      <c r="L40" s="173">
        <v>-208</v>
      </c>
      <c r="M40" s="174">
        <v>-4.7706422018348622</v>
      </c>
      <c r="N40" s="77">
        <v>2687</v>
      </c>
      <c r="O40" s="177">
        <v>2547</v>
      </c>
      <c r="P40" s="173">
        <v>-140</v>
      </c>
      <c r="Q40" s="174">
        <v>-5.2102716784518046</v>
      </c>
      <c r="R40" s="77">
        <v>5009</v>
      </c>
      <c r="S40" s="176">
        <v>4970</v>
      </c>
      <c r="T40" s="173">
        <v>-39</v>
      </c>
      <c r="U40" s="174">
        <v>-0.77859852265921348</v>
      </c>
      <c r="V40" s="77">
        <v>4132</v>
      </c>
      <c r="W40" s="176">
        <v>4015</v>
      </c>
      <c r="X40" s="173">
        <v>-117</v>
      </c>
      <c r="Y40" s="174">
        <v>-2.8315585672797674</v>
      </c>
      <c r="Z40" s="77">
        <v>1052</v>
      </c>
      <c r="AA40" s="176">
        <v>873</v>
      </c>
      <c r="AB40" s="173">
        <v>-179</v>
      </c>
      <c r="AC40" s="174">
        <v>-17.015209125475288</v>
      </c>
    </row>
    <row r="41" spans="1:29">
      <c r="A41" s="175" t="s">
        <v>18</v>
      </c>
      <c r="B41" s="173">
        <v>11996</v>
      </c>
      <c r="C41" s="176">
        <v>12950</v>
      </c>
      <c r="D41" s="173">
        <v>954</v>
      </c>
      <c r="E41" s="174">
        <v>7.9526508836278769</v>
      </c>
      <c r="F41" s="77">
        <v>7568</v>
      </c>
      <c r="G41" s="176">
        <v>7488</v>
      </c>
      <c r="H41" s="173">
        <v>-80</v>
      </c>
      <c r="I41" s="174">
        <v>-1.0570824524312896</v>
      </c>
      <c r="J41" s="77">
        <v>3607</v>
      </c>
      <c r="K41" s="176">
        <v>3592</v>
      </c>
      <c r="L41" s="173">
        <v>-15</v>
      </c>
      <c r="M41" s="174">
        <v>-0.41585805378430829</v>
      </c>
      <c r="N41" s="77">
        <v>2018</v>
      </c>
      <c r="O41" s="177">
        <v>1849</v>
      </c>
      <c r="P41" s="173">
        <v>-169</v>
      </c>
      <c r="Q41" s="174">
        <v>-8.3746283448959353</v>
      </c>
      <c r="R41" s="77">
        <v>4428</v>
      </c>
      <c r="S41" s="176">
        <v>5462</v>
      </c>
      <c r="T41" s="173">
        <v>1034</v>
      </c>
      <c r="U41" s="174">
        <v>23.351400180668474</v>
      </c>
      <c r="V41" s="77">
        <v>3790</v>
      </c>
      <c r="W41" s="176">
        <v>4729</v>
      </c>
      <c r="X41" s="173">
        <v>939</v>
      </c>
      <c r="Y41" s="174">
        <v>24.775725593667548</v>
      </c>
      <c r="Z41" s="77">
        <v>1154</v>
      </c>
      <c r="AA41" s="176">
        <v>1094</v>
      </c>
      <c r="AB41" s="173">
        <v>-60</v>
      </c>
      <c r="AC41" s="174">
        <v>-5.1993067590987865</v>
      </c>
    </row>
    <row r="42" spans="1:29">
      <c r="A42" s="175" t="s">
        <v>25</v>
      </c>
      <c r="B42" s="173">
        <v>11879</v>
      </c>
      <c r="C42" s="176">
        <v>11723</v>
      </c>
      <c r="D42" s="173">
        <v>-156</v>
      </c>
      <c r="E42" s="174">
        <v>-1.3132418553750316</v>
      </c>
      <c r="F42" s="77">
        <v>7051</v>
      </c>
      <c r="G42" s="176">
        <v>6665</v>
      </c>
      <c r="H42" s="173">
        <v>-386</v>
      </c>
      <c r="I42" s="174">
        <v>-5.4744007942135866</v>
      </c>
      <c r="J42" s="77">
        <v>5027</v>
      </c>
      <c r="K42" s="176">
        <v>4390</v>
      </c>
      <c r="L42" s="173">
        <v>-637</v>
      </c>
      <c r="M42" s="174">
        <v>-12.67157350308335</v>
      </c>
      <c r="N42" s="77">
        <v>2007</v>
      </c>
      <c r="O42" s="177">
        <v>1822</v>
      </c>
      <c r="P42" s="173">
        <v>-185</v>
      </c>
      <c r="Q42" s="174">
        <v>-9.2177379172894867</v>
      </c>
      <c r="R42" s="77">
        <v>4828</v>
      </c>
      <c r="S42" s="176">
        <v>5058</v>
      </c>
      <c r="T42" s="173">
        <v>230</v>
      </c>
      <c r="U42" s="174">
        <v>4.7638773819386904</v>
      </c>
      <c r="V42" s="77">
        <v>4270</v>
      </c>
      <c r="W42" s="176">
        <v>4355</v>
      </c>
      <c r="X42" s="173">
        <v>85</v>
      </c>
      <c r="Y42" s="174">
        <v>1.9906323185011712</v>
      </c>
      <c r="Z42" s="77">
        <v>1842</v>
      </c>
      <c r="AA42" s="176">
        <v>1750</v>
      </c>
      <c r="AB42" s="173">
        <v>-92</v>
      </c>
      <c r="AC42" s="174">
        <v>-4.9945711183496204</v>
      </c>
    </row>
    <row r="43" spans="1:29">
      <c r="A43" s="175" t="s">
        <v>20</v>
      </c>
      <c r="B43" s="173">
        <v>11973</v>
      </c>
      <c r="C43" s="176">
        <v>11497</v>
      </c>
      <c r="D43" s="173">
        <v>-476</v>
      </c>
      <c r="E43" s="174">
        <v>-3.9756117932013697</v>
      </c>
      <c r="F43" s="77">
        <v>7190</v>
      </c>
      <c r="G43" s="176">
        <v>7147</v>
      </c>
      <c r="H43" s="173">
        <v>-43</v>
      </c>
      <c r="I43" s="174">
        <v>-0.59805285118219753</v>
      </c>
      <c r="J43" s="77">
        <v>4611</v>
      </c>
      <c r="K43" s="176">
        <v>4322</v>
      </c>
      <c r="L43" s="173">
        <v>-289</v>
      </c>
      <c r="M43" s="174">
        <v>-6.2676209065278679</v>
      </c>
      <c r="N43" s="77">
        <v>2171</v>
      </c>
      <c r="O43" s="177">
        <v>2141</v>
      </c>
      <c r="P43" s="173">
        <v>-30</v>
      </c>
      <c r="Q43" s="174">
        <v>-1.3818516812528789</v>
      </c>
      <c r="R43" s="77">
        <v>4783</v>
      </c>
      <c r="S43" s="176">
        <v>4350</v>
      </c>
      <c r="T43" s="173">
        <v>-433</v>
      </c>
      <c r="U43" s="174">
        <v>-9.0528956721722764</v>
      </c>
      <c r="V43" s="77">
        <v>4009</v>
      </c>
      <c r="W43" s="176">
        <v>3652</v>
      </c>
      <c r="X43" s="173">
        <v>-357</v>
      </c>
      <c r="Y43" s="174">
        <v>-8.904963831379396</v>
      </c>
      <c r="Z43" s="77">
        <v>1384</v>
      </c>
      <c r="AA43" s="176">
        <v>1215</v>
      </c>
      <c r="AB43" s="173">
        <v>-169</v>
      </c>
      <c r="AC43" s="174">
        <v>-12.210982658959537</v>
      </c>
    </row>
    <row r="44" spans="1:29">
      <c r="A44" s="175" t="s">
        <v>13</v>
      </c>
      <c r="B44" s="173">
        <v>16923</v>
      </c>
      <c r="C44" s="176">
        <v>16665</v>
      </c>
      <c r="D44" s="173">
        <v>-258</v>
      </c>
      <c r="E44" s="174">
        <v>-1.5245523843290196</v>
      </c>
      <c r="F44" s="77">
        <v>11458</v>
      </c>
      <c r="G44" s="176">
        <v>11139</v>
      </c>
      <c r="H44" s="173">
        <v>-319</v>
      </c>
      <c r="I44" s="174">
        <v>-2.7840809914470239</v>
      </c>
      <c r="J44" s="77">
        <v>7658</v>
      </c>
      <c r="K44" s="176">
        <v>6718</v>
      </c>
      <c r="L44" s="173">
        <v>-940</v>
      </c>
      <c r="M44" s="174">
        <v>-12.27474536432489</v>
      </c>
      <c r="N44" s="77">
        <v>3454</v>
      </c>
      <c r="O44" s="177">
        <v>3043</v>
      </c>
      <c r="P44" s="173">
        <v>-411</v>
      </c>
      <c r="Q44" s="174">
        <v>-11.899247249565722</v>
      </c>
      <c r="R44" s="77">
        <v>5465</v>
      </c>
      <c r="S44" s="176">
        <v>5526</v>
      </c>
      <c r="T44" s="173">
        <v>61</v>
      </c>
      <c r="U44" s="174">
        <v>1.1161939615736505</v>
      </c>
      <c r="V44" s="77">
        <v>4833</v>
      </c>
      <c r="W44" s="176">
        <v>4798</v>
      </c>
      <c r="X44" s="173">
        <v>-35</v>
      </c>
      <c r="Y44" s="174">
        <v>-0.72418787502586379</v>
      </c>
      <c r="Z44" s="77">
        <v>2038</v>
      </c>
      <c r="AA44" s="176">
        <v>1905</v>
      </c>
      <c r="AB44" s="173">
        <v>-133</v>
      </c>
      <c r="AC44" s="174">
        <v>-6.5260058881256136</v>
      </c>
    </row>
    <row r="45" spans="1:29">
      <c r="A45" s="175" t="s">
        <v>3</v>
      </c>
      <c r="B45" s="173">
        <v>11640</v>
      </c>
      <c r="C45" s="176">
        <v>11841</v>
      </c>
      <c r="D45" s="173">
        <v>201</v>
      </c>
      <c r="E45" s="174">
        <v>1.7268041237113403</v>
      </c>
      <c r="F45" s="77">
        <v>8612</v>
      </c>
      <c r="G45" s="176">
        <v>8270</v>
      </c>
      <c r="H45" s="173">
        <v>-342</v>
      </c>
      <c r="I45" s="174">
        <v>-3.9712029725963771</v>
      </c>
      <c r="J45" s="77">
        <v>3792</v>
      </c>
      <c r="K45" s="176">
        <v>3430</v>
      </c>
      <c r="L45" s="173">
        <v>-362</v>
      </c>
      <c r="M45" s="174">
        <v>-9.5464135021097043</v>
      </c>
      <c r="N45" s="77">
        <v>2310</v>
      </c>
      <c r="O45" s="177">
        <v>2006</v>
      </c>
      <c r="P45" s="173">
        <v>-304</v>
      </c>
      <c r="Q45" s="174">
        <v>-13.16017316017316</v>
      </c>
      <c r="R45" s="77">
        <v>3028</v>
      </c>
      <c r="S45" s="176">
        <v>3571</v>
      </c>
      <c r="T45" s="173">
        <v>543</v>
      </c>
      <c r="U45" s="174">
        <v>17.932628797886395</v>
      </c>
      <c r="V45" s="77">
        <v>2515</v>
      </c>
      <c r="W45" s="176">
        <v>2994</v>
      </c>
      <c r="X45" s="173">
        <v>479</v>
      </c>
      <c r="Y45" s="174">
        <v>19.045725646123259</v>
      </c>
      <c r="Z45" s="77">
        <v>756</v>
      </c>
      <c r="AA45" s="176">
        <v>883</v>
      </c>
      <c r="AB45" s="173">
        <v>127</v>
      </c>
      <c r="AC45" s="174">
        <v>16.798941798941801</v>
      </c>
    </row>
    <row r="46" spans="1:29">
      <c r="A46" s="175" t="s">
        <v>1</v>
      </c>
      <c r="B46" s="173">
        <v>17569</v>
      </c>
      <c r="C46" s="176">
        <v>18882</v>
      </c>
      <c r="D46" s="173">
        <v>1313</v>
      </c>
      <c r="E46" s="174">
        <v>7.4733906312254543</v>
      </c>
      <c r="F46" s="77">
        <v>12758</v>
      </c>
      <c r="G46" s="176">
        <v>13425</v>
      </c>
      <c r="H46" s="173">
        <v>667</v>
      </c>
      <c r="I46" s="174">
        <v>5.2280921774572819</v>
      </c>
      <c r="J46" s="77">
        <v>5565</v>
      </c>
      <c r="K46" s="176">
        <v>5202</v>
      </c>
      <c r="L46" s="173">
        <v>-363</v>
      </c>
      <c r="M46" s="174">
        <v>-6.5229110512129376</v>
      </c>
      <c r="N46" s="77">
        <v>3008</v>
      </c>
      <c r="O46" s="177">
        <v>2684</v>
      </c>
      <c r="P46" s="173">
        <v>-324</v>
      </c>
      <c r="Q46" s="174">
        <v>-10.771276595744681</v>
      </c>
      <c r="R46" s="77">
        <v>4811</v>
      </c>
      <c r="S46" s="176">
        <v>5457</v>
      </c>
      <c r="T46" s="173">
        <v>646</v>
      </c>
      <c r="U46" s="174">
        <v>13.427561837455832</v>
      </c>
      <c r="V46" s="77">
        <v>4260</v>
      </c>
      <c r="W46" s="176">
        <v>4825</v>
      </c>
      <c r="X46" s="173">
        <v>565</v>
      </c>
      <c r="Y46" s="174">
        <v>13.262910798122066</v>
      </c>
      <c r="Z46" s="77">
        <v>1444</v>
      </c>
      <c r="AA46" s="176">
        <v>1907</v>
      </c>
      <c r="AB46" s="173">
        <v>463</v>
      </c>
      <c r="AC46" s="174">
        <v>32.063711911357338</v>
      </c>
    </row>
    <row r="47" spans="1:29">
      <c r="A47" s="175" t="s">
        <v>27</v>
      </c>
      <c r="B47" s="173">
        <v>13563</v>
      </c>
      <c r="C47" s="176">
        <v>13553</v>
      </c>
      <c r="D47" s="173">
        <v>-10</v>
      </c>
      <c r="E47" s="174">
        <v>-7.3730000737300003E-2</v>
      </c>
      <c r="F47" s="77">
        <v>7372</v>
      </c>
      <c r="G47" s="176">
        <v>7286</v>
      </c>
      <c r="H47" s="173">
        <v>-86</v>
      </c>
      <c r="I47" s="174">
        <v>-1.166576234400434</v>
      </c>
      <c r="J47" s="77">
        <v>5127</v>
      </c>
      <c r="K47" s="176">
        <v>4753</v>
      </c>
      <c r="L47" s="173">
        <v>-374</v>
      </c>
      <c r="M47" s="174">
        <v>-7.2947142578505941</v>
      </c>
      <c r="N47" s="77">
        <v>2051</v>
      </c>
      <c r="O47" s="177">
        <v>1977</v>
      </c>
      <c r="P47" s="173">
        <v>-74</v>
      </c>
      <c r="Q47" s="174">
        <v>-3.6079960994636764</v>
      </c>
      <c r="R47" s="77">
        <v>6191</v>
      </c>
      <c r="S47" s="176">
        <v>6267</v>
      </c>
      <c r="T47" s="173">
        <v>76</v>
      </c>
      <c r="U47" s="174">
        <v>1.2275884348247457</v>
      </c>
      <c r="V47" s="77">
        <v>5454</v>
      </c>
      <c r="W47" s="176">
        <v>5362</v>
      </c>
      <c r="X47" s="173">
        <v>-92</v>
      </c>
      <c r="Y47" s="174">
        <v>-1.6868353502016868</v>
      </c>
      <c r="Z47" s="77">
        <v>2362</v>
      </c>
      <c r="AA47" s="176">
        <v>2332</v>
      </c>
      <c r="AB47" s="173">
        <v>-30</v>
      </c>
      <c r="AC47" s="174">
        <v>-1.2701100762066047</v>
      </c>
    </row>
    <row r="48" spans="1:29">
      <c r="A48" s="175" t="s">
        <v>4</v>
      </c>
      <c r="B48" s="173">
        <v>17179</v>
      </c>
      <c r="C48" s="176">
        <v>17820</v>
      </c>
      <c r="D48" s="173">
        <v>641</v>
      </c>
      <c r="E48" s="174">
        <v>3.7312998428313642</v>
      </c>
      <c r="F48" s="77">
        <v>12651</v>
      </c>
      <c r="G48" s="176">
        <v>12698</v>
      </c>
      <c r="H48" s="173">
        <v>47</v>
      </c>
      <c r="I48" s="174">
        <v>0.37151213342818745</v>
      </c>
      <c r="J48" s="77">
        <v>4328</v>
      </c>
      <c r="K48" s="176">
        <v>4048</v>
      </c>
      <c r="L48" s="173">
        <v>-280</v>
      </c>
      <c r="M48" s="174">
        <v>-6.4695009242144179</v>
      </c>
      <c r="N48" s="77">
        <v>2940</v>
      </c>
      <c r="O48" s="177">
        <v>2464</v>
      </c>
      <c r="P48" s="173">
        <v>-476</v>
      </c>
      <c r="Q48" s="174">
        <v>-16.19047619047619</v>
      </c>
      <c r="R48" s="77">
        <v>4528</v>
      </c>
      <c r="S48" s="176">
        <v>5122</v>
      </c>
      <c r="T48" s="173">
        <v>594</v>
      </c>
      <c r="U48" s="174">
        <v>13.118374558303886</v>
      </c>
      <c r="V48" s="77">
        <v>3726</v>
      </c>
      <c r="W48" s="176">
        <v>4286</v>
      </c>
      <c r="X48" s="173">
        <v>560</v>
      </c>
      <c r="Y48" s="174">
        <v>15.029522275899087</v>
      </c>
      <c r="Z48" s="77">
        <v>882</v>
      </c>
      <c r="AA48" s="176">
        <v>1068</v>
      </c>
      <c r="AB48" s="173">
        <v>186</v>
      </c>
      <c r="AC48" s="174">
        <v>21.088435374149661</v>
      </c>
    </row>
    <row r="49" spans="1:29">
      <c r="A49" s="175" t="s">
        <v>26</v>
      </c>
      <c r="B49" s="173">
        <v>18032</v>
      </c>
      <c r="C49" s="176">
        <v>17959</v>
      </c>
      <c r="D49" s="173">
        <v>-73</v>
      </c>
      <c r="E49" s="174">
        <v>-0.40483584738243122</v>
      </c>
      <c r="F49" s="77">
        <v>12208</v>
      </c>
      <c r="G49" s="176">
        <v>11940</v>
      </c>
      <c r="H49" s="173">
        <v>-268</v>
      </c>
      <c r="I49" s="174">
        <v>-2.1952817824377457</v>
      </c>
      <c r="J49" s="77">
        <v>5996</v>
      </c>
      <c r="K49" s="176">
        <v>5216</v>
      </c>
      <c r="L49" s="173">
        <v>-780</v>
      </c>
      <c r="M49" s="174">
        <v>-13.008672448298867</v>
      </c>
      <c r="N49" s="77">
        <v>3495</v>
      </c>
      <c r="O49" s="177">
        <v>2740</v>
      </c>
      <c r="P49" s="173">
        <v>-755</v>
      </c>
      <c r="Q49" s="174">
        <v>-21.602288984263232</v>
      </c>
      <c r="R49" s="77">
        <v>5824</v>
      </c>
      <c r="S49" s="176">
        <v>6019</v>
      </c>
      <c r="T49" s="173">
        <v>195</v>
      </c>
      <c r="U49" s="174">
        <v>3.3482142857142856</v>
      </c>
      <c r="V49" s="77">
        <v>4910</v>
      </c>
      <c r="W49" s="176">
        <v>5010</v>
      </c>
      <c r="X49" s="173">
        <v>100</v>
      </c>
      <c r="Y49" s="174">
        <v>2.0366598778004072</v>
      </c>
      <c r="Z49" s="77">
        <v>1544</v>
      </c>
      <c r="AA49" s="176">
        <v>1493</v>
      </c>
      <c r="AB49" s="173">
        <v>-51</v>
      </c>
      <c r="AC49" s="174">
        <v>-3.3031088082901552</v>
      </c>
    </row>
    <row r="50" spans="1:29">
      <c r="A50" s="175" t="s">
        <v>17</v>
      </c>
      <c r="B50" s="173">
        <v>9725</v>
      </c>
      <c r="C50" s="176">
        <v>10025</v>
      </c>
      <c r="D50" s="173">
        <v>300</v>
      </c>
      <c r="E50" s="174">
        <v>3.0848329048843186</v>
      </c>
      <c r="F50" s="77">
        <v>6623</v>
      </c>
      <c r="G50" s="176">
        <v>6897</v>
      </c>
      <c r="H50" s="173">
        <v>274</v>
      </c>
      <c r="I50" s="174">
        <v>4.1370979918465949</v>
      </c>
      <c r="J50" s="77">
        <v>4020</v>
      </c>
      <c r="K50" s="176">
        <v>3733</v>
      </c>
      <c r="L50" s="173">
        <v>-287</v>
      </c>
      <c r="M50" s="174">
        <v>-7.1393034825870645</v>
      </c>
      <c r="N50" s="77">
        <v>2098</v>
      </c>
      <c r="O50" s="177">
        <v>1995</v>
      </c>
      <c r="P50" s="173">
        <v>-103</v>
      </c>
      <c r="Q50" s="174">
        <v>-4.9094375595805531</v>
      </c>
      <c r="R50" s="77">
        <v>3102</v>
      </c>
      <c r="S50" s="176">
        <v>3128</v>
      </c>
      <c r="T50" s="173">
        <v>26</v>
      </c>
      <c r="U50" s="174">
        <v>0.83816892327530623</v>
      </c>
      <c r="V50" s="77">
        <v>2670</v>
      </c>
      <c r="W50" s="176">
        <v>2595</v>
      </c>
      <c r="X50" s="173">
        <v>-75</v>
      </c>
      <c r="Y50" s="174">
        <v>-2.8089887640449436</v>
      </c>
      <c r="Z50" s="77">
        <v>1055</v>
      </c>
      <c r="AA50" s="176">
        <v>856</v>
      </c>
      <c r="AB50" s="173">
        <v>-199</v>
      </c>
      <c r="AC50" s="174">
        <v>-18.862559241706162</v>
      </c>
    </row>
    <row r="51" spans="1:29">
      <c r="A51" s="175" t="s">
        <v>8</v>
      </c>
      <c r="B51" s="173">
        <v>12275</v>
      </c>
      <c r="C51" s="176">
        <v>12787</v>
      </c>
      <c r="D51" s="173">
        <v>512</v>
      </c>
      <c r="E51" s="174">
        <v>4.1710794297352338</v>
      </c>
      <c r="F51" s="77">
        <v>9116</v>
      </c>
      <c r="G51" s="176">
        <v>9065</v>
      </c>
      <c r="H51" s="173">
        <v>-51</v>
      </c>
      <c r="I51" s="174">
        <v>-0.55945590171127679</v>
      </c>
      <c r="J51" s="77">
        <v>3597</v>
      </c>
      <c r="K51" s="176">
        <v>3407</v>
      </c>
      <c r="L51" s="173">
        <v>-190</v>
      </c>
      <c r="M51" s="174">
        <v>-5.2821795941062</v>
      </c>
      <c r="N51" s="77">
        <v>2428</v>
      </c>
      <c r="O51" s="177">
        <v>2226</v>
      </c>
      <c r="P51" s="173">
        <v>-202</v>
      </c>
      <c r="Q51" s="174">
        <v>-8.3196046128500818</v>
      </c>
      <c r="R51" s="77">
        <v>3159</v>
      </c>
      <c r="S51" s="176">
        <v>3722</v>
      </c>
      <c r="T51" s="173">
        <v>563</v>
      </c>
      <c r="U51" s="174">
        <v>17.822095599873379</v>
      </c>
      <c r="V51" s="77">
        <v>2545</v>
      </c>
      <c r="W51" s="176">
        <v>3008</v>
      </c>
      <c r="X51" s="173">
        <v>463</v>
      </c>
      <c r="Y51" s="174">
        <v>18.192534381139488</v>
      </c>
      <c r="Z51" s="77">
        <v>684</v>
      </c>
      <c r="AA51" s="176">
        <v>821</v>
      </c>
      <c r="AB51" s="173">
        <v>137</v>
      </c>
      <c r="AC51" s="174">
        <v>20.029239766081872</v>
      </c>
    </row>
    <row r="52" spans="1:29">
      <c r="A52" s="175" t="s">
        <v>5</v>
      </c>
      <c r="B52" s="173">
        <v>11866</v>
      </c>
      <c r="C52" s="176">
        <v>11887</v>
      </c>
      <c r="D52" s="173">
        <v>21</v>
      </c>
      <c r="E52" s="174">
        <v>0.17697623461992246</v>
      </c>
      <c r="F52" s="77">
        <v>8486</v>
      </c>
      <c r="G52" s="176">
        <v>8206</v>
      </c>
      <c r="H52" s="173">
        <v>-280</v>
      </c>
      <c r="I52" s="174">
        <v>-3.2995522036295077</v>
      </c>
      <c r="J52" s="77">
        <v>3621</v>
      </c>
      <c r="K52" s="176">
        <v>3386</v>
      </c>
      <c r="L52" s="173">
        <v>-235</v>
      </c>
      <c r="M52" s="174">
        <v>-6.4899199116266226</v>
      </c>
      <c r="N52" s="77">
        <v>2111</v>
      </c>
      <c r="O52" s="177">
        <v>1900</v>
      </c>
      <c r="P52" s="173">
        <v>-211</v>
      </c>
      <c r="Q52" s="174">
        <v>-9.9952629085741354</v>
      </c>
      <c r="R52" s="77">
        <v>3380</v>
      </c>
      <c r="S52" s="176">
        <v>3681</v>
      </c>
      <c r="T52" s="173">
        <v>301</v>
      </c>
      <c r="U52" s="174">
        <v>8.9053254437869818</v>
      </c>
      <c r="V52" s="77">
        <v>2857</v>
      </c>
      <c r="W52" s="176">
        <v>3065</v>
      </c>
      <c r="X52" s="173">
        <v>208</v>
      </c>
      <c r="Y52" s="174">
        <v>7.2803640182009106</v>
      </c>
      <c r="Z52" s="77">
        <v>949</v>
      </c>
      <c r="AA52" s="176">
        <v>1053</v>
      </c>
      <c r="AB52" s="173">
        <v>104</v>
      </c>
      <c r="AC52" s="174">
        <v>10.95890410958904</v>
      </c>
    </row>
    <row r="53" spans="1:29">
      <c r="A53" s="175" t="s">
        <v>10</v>
      </c>
      <c r="B53" s="173">
        <v>8946</v>
      </c>
      <c r="C53" s="176">
        <v>9232</v>
      </c>
      <c r="D53" s="173">
        <v>286</v>
      </c>
      <c r="E53" s="174">
        <v>3.196959534987704</v>
      </c>
      <c r="F53" s="77">
        <v>6405</v>
      </c>
      <c r="G53" s="176">
        <v>6416</v>
      </c>
      <c r="H53" s="173">
        <v>11</v>
      </c>
      <c r="I53" s="174">
        <v>0.17174082747853239</v>
      </c>
      <c r="J53" s="77">
        <v>3544</v>
      </c>
      <c r="K53" s="176">
        <v>3212</v>
      </c>
      <c r="L53" s="173">
        <v>-332</v>
      </c>
      <c r="M53" s="174">
        <v>-9.367945823927764</v>
      </c>
      <c r="N53" s="77">
        <v>1961</v>
      </c>
      <c r="O53" s="177">
        <v>1777</v>
      </c>
      <c r="P53" s="173">
        <v>-184</v>
      </c>
      <c r="Q53" s="174">
        <v>-9.3829678735339108</v>
      </c>
      <c r="R53" s="77">
        <v>2541</v>
      </c>
      <c r="S53" s="176">
        <v>2816</v>
      </c>
      <c r="T53" s="173">
        <v>275</v>
      </c>
      <c r="U53" s="174">
        <v>10.822510822510822</v>
      </c>
      <c r="V53" s="77">
        <v>2169</v>
      </c>
      <c r="W53" s="176">
        <v>2353</v>
      </c>
      <c r="X53" s="173">
        <v>184</v>
      </c>
      <c r="Y53" s="174">
        <v>8.4831719686491471</v>
      </c>
      <c r="Z53" s="77">
        <v>705</v>
      </c>
      <c r="AA53" s="176">
        <v>748</v>
      </c>
      <c r="AB53" s="173">
        <v>43</v>
      </c>
      <c r="AC53" s="174">
        <v>6.0992907801418434</v>
      </c>
    </row>
    <row r="54" spans="1:29">
      <c r="A54" s="175" t="s">
        <v>33</v>
      </c>
      <c r="B54" s="173">
        <v>20391</v>
      </c>
      <c r="C54" s="176">
        <v>21532</v>
      </c>
      <c r="D54" s="173">
        <v>1141</v>
      </c>
      <c r="E54" s="174">
        <v>5.5956059045657396</v>
      </c>
      <c r="F54" s="77">
        <v>13834</v>
      </c>
      <c r="G54" s="176">
        <v>14546</v>
      </c>
      <c r="H54" s="173">
        <v>712</v>
      </c>
      <c r="I54" s="174">
        <v>5.1467399161486194</v>
      </c>
      <c r="J54" s="77">
        <v>6104</v>
      </c>
      <c r="K54" s="176">
        <v>5774</v>
      </c>
      <c r="L54" s="173">
        <v>-330</v>
      </c>
      <c r="M54" s="174">
        <v>-5.4062909567496726</v>
      </c>
      <c r="N54" s="77">
        <v>3371</v>
      </c>
      <c r="O54" s="177">
        <v>3055</v>
      </c>
      <c r="P54" s="173">
        <v>-316</v>
      </c>
      <c r="Q54" s="174">
        <v>-9.3740729753782261</v>
      </c>
      <c r="R54" s="77">
        <v>6557</v>
      </c>
      <c r="S54" s="176">
        <v>6986</v>
      </c>
      <c r="T54" s="173">
        <v>429</v>
      </c>
      <c r="U54" s="174">
        <v>6.5426262010065575</v>
      </c>
      <c r="V54" s="77">
        <v>5593</v>
      </c>
      <c r="W54" s="176">
        <v>5971</v>
      </c>
      <c r="X54" s="173">
        <v>378</v>
      </c>
      <c r="Y54" s="174">
        <v>6.7584480600750938</v>
      </c>
      <c r="Z54" s="77">
        <v>1763</v>
      </c>
      <c r="AA54" s="176">
        <v>1970</v>
      </c>
      <c r="AB54" s="173">
        <v>207</v>
      </c>
      <c r="AC54" s="174">
        <v>11.741349971639252</v>
      </c>
    </row>
    <row r="55" spans="1:29">
      <c r="A55" s="175" t="s">
        <v>35</v>
      </c>
      <c r="B55" s="173">
        <v>15875</v>
      </c>
      <c r="C55" s="176">
        <v>15603</v>
      </c>
      <c r="D55" s="173">
        <v>-272</v>
      </c>
      <c r="E55" s="174">
        <v>-1.7133858267716535</v>
      </c>
      <c r="F55" s="77">
        <v>10869</v>
      </c>
      <c r="G55" s="176">
        <v>10431</v>
      </c>
      <c r="H55" s="173">
        <v>-438</v>
      </c>
      <c r="I55" s="174">
        <v>-4.0298095500966049</v>
      </c>
      <c r="J55" s="77">
        <v>6184</v>
      </c>
      <c r="K55" s="176">
        <v>5310</v>
      </c>
      <c r="L55" s="173">
        <v>-874</v>
      </c>
      <c r="M55" s="174">
        <v>-14.133247089262612</v>
      </c>
      <c r="N55" s="77">
        <v>3226</v>
      </c>
      <c r="O55" s="177">
        <v>2500</v>
      </c>
      <c r="P55" s="173">
        <v>-726</v>
      </c>
      <c r="Q55" s="174">
        <v>-22.50464972101674</v>
      </c>
      <c r="R55" s="77">
        <v>5006</v>
      </c>
      <c r="S55" s="176">
        <v>5172</v>
      </c>
      <c r="T55" s="173">
        <v>166</v>
      </c>
      <c r="U55" s="174">
        <v>3.3160207750699158</v>
      </c>
      <c r="V55" s="77">
        <v>4214</v>
      </c>
      <c r="W55" s="176">
        <v>4285</v>
      </c>
      <c r="X55" s="173">
        <v>71</v>
      </c>
      <c r="Y55" s="174">
        <v>1.684859990507831</v>
      </c>
      <c r="Z55" s="77">
        <v>1379</v>
      </c>
      <c r="AA55" s="176">
        <v>1462</v>
      </c>
      <c r="AB55" s="173">
        <v>83</v>
      </c>
      <c r="AC55" s="174">
        <v>6.0188542422044957</v>
      </c>
    </row>
    <row r="56" spans="1:29">
      <c r="A56" s="70" t="s">
        <v>190</v>
      </c>
      <c r="B56" s="173"/>
      <c r="C56" s="176"/>
      <c r="D56" s="173"/>
      <c r="E56" s="174"/>
      <c r="F56" s="77"/>
      <c r="G56" s="176"/>
      <c r="H56" s="173"/>
      <c r="I56" s="174"/>
      <c r="J56" s="77"/>
      <c r="K56" s="176"/>
      <c r="L56" s="173"/>
      <c r="M56" s="174"/>
      <c r="N56" s="77"/>
      <c r="O56" s="177"/>
      <c r="P56" s="173"/>
      <c r="Q56" s="174"/>
      <c r="R56" s="77"/>
      <c r="S56" s="176"/>
      <c r="T56" s="173"/>
      <c r="U56" s="174"/>
      <c r="V56" s="77"/>
      <c r="W56" s="176"/>
      <c r="X56" s="173"/>
      <c r="Y56" s="174"/>
      <c r="Z56" s="77"/>
      <c r="AA56" s="176"/>
      <c r="AB56" s="173"/>
      <c r="AC56" s="174"/>
    </row>
    <row r="57" spans="1:29">
      <c r="A57" s="175" t="s">
        <v>48</v>
      </c>
      <c r="B57" s="173">
        <v>11160</v>
      </c>
      <c r="C57" s="176">
        <v>11324</v>
      </c>
      <c r="D57" s="173">
        <v>164</v>
      </c>
      <c r="E57" s="174">
        <v>1.4695340501792113</v>
      </c>
      <c r="F57" s="77">
        <v>7463</v>
      </c>
      <c r="G57" s="176">
        <v>7507</v>
      </c>
      <c r="H57" s="173">
        <v>44</v>
      </c>
      <c r="I57" s="174">
        <v>0.58957523784001076</v>
      </c>
      <c r="J57" s="77">
        <v>5537</v>
      </c>
      <c r="K57" s="176">
        <v>5457</v>
      </c>
      <c r="L57" s="173">
        <v>-80</v>
      </c>
      <c r="M57" s="174">
        <v>-1.4448257178977786</v>
      </c>
      <c r="N57" s="77">
        <v>2471</v>
      </c>
      <c r="O57" s="177">
        <v>2597</v>
      </c>
      <c r="P57" s="173">
        <v>126</v>
      </c>
      <c r="Q57" s="174">
        <v>5.0991501416430589</v>
      </c>
      <c r="R57" s="77">
        <v>3697</v>
      </c>
      <c r="S57" s="176">
        <v>3817</v>
      </c>
      <c r="T57" s="173">
        <v>120</v>
      </c>
      <c r="U57" s="174">
        <v>3.2458750338111986</v>
      </c>
      <c r="V57" s="77">
        <v>3275</v>
      </c>
      <c r="W57" s="176">
        <v>3265</v>
      </c>
      <c r="X57" s="173">
        <v>-10</v>
      </c>
      <c r="Y57" s="174">
        <v>-0.30534351145038169</v>
      </c>
      <c r="Z57" s="77">
        <v>1544</v>
      </c>
      <c r="AA57" s="176">
        <v>1404</v>
      </c>
      <c r="AB57" s="173">
        <v>-140</v>
      </c>
      <c r="AC57" s="174">
        <v>-9.0673575129533681</v>
      </c>
    </row>
    <row r="58" spans="1:29">
      <c r="A58" s="175" t="s">
        <v>41</v>
      </c>
      <c r="B58" s="173">
        <v>35530</v>
      </c>
      <c r="C58" s="176">
        <v>34722</v>
      </c>
      <c r="D58" s="173">
        <v>-808</v>
      </c>
      <c r="E58" s="174">
        <v>-2.2741345341964534</v>
      </c>
      <c r="F58" s="77">
        <v>19456</v>
      </c>
      <c r="G58" s="176">
        <v>18180</v>
      </c>
      <c r="H58" s="173">
        <v>-1276</v>
      </c>
      <c r="I58" s="174">
        <v>-6.5583881578947372</v>
      </c>
      <c r="J58" s="77">
        <v>14262</v>
      </c>
      <c r="K58" s="176">
        <v>13317</v>
      </c>
      <c r="L58" s="173">
        <v>-945</v>
      </c>
      <c r="M58" s="174">
        <v>-6.6259991586032809</v>
      </c>
      <c r="N58" s="77">
        <v>6603</v>
      </c>
      <c r="O58" s="177">
        <v>6247</v>
      </c>
      <c r="P58" s="173">
        <v>-356</v>
      </c>
      <c r="Q58" s="174">
        <v>-5.391488717249735</v>
      </c>
      <c r="R58" s="77">
        <v>16074</v>
      </c>
      <c r="S58" s="176">
        <v>16542</v>
      </c>
      <c r="T58" s="173">
        <v>468</v>
      </c>
      <c r="U58" s="174">
        <v>2.9115341545352744</v>
      </c>
      <c r="V58" s="77">
        <v>13885</v>
      </c>
      <c r="W58" s="176">
        <v>13769</v>
      </c>
      <c r="X58" s="173">
        <v>-116</v>
      </c>
      <c r="Y58" s="174">
        <v>-0.83543392149801943</v>
      </c>
      <c r="Z58" s="77">
        <v>4939</v>
      </c>
      <c r="AA58" s="176">
        <v>4436</v>
      </c>
      <c r="AB58" s="173">
        <v>-503</v>
      </c>
      <c r="AC58" s="174">
        <v>-10.184247823446043</v>
      </c>
    </row>
    <row r="59" spans="1:29">
      <c r="A59" s="175" t="s">
        <v>54</v>
      </c>
      <c r="B59" s="173">
        <v>20423</v>
      </c>
      <c r="C59" s="176">
        <v>24810</v>
      </c>
      <c r="D59" s="173">
        <v>4387</v>
      </c>
      <c r="E59" s="174">
        <v>21.480683543064192</v>
      </c>
      <c r="F59" s="77">
        <v>13467</v>
      </c>
      <c r="G59" s="176">
        <v>14561</v>
      </c>
      <c r="H59" s="173">
        <v>1094</v>
      </c>
      <c r="I59" s="174">
        <v>8.1235612979876741</v>
      </c>
      <c r="J59" s="77">
        <v>4901</v>
      </c>
      <c r="K59" s="176">
        <v>6448</v>
      </c>
      <c r="L59" s="173">
        <v>1547</v>
      </c>
      <c r="M59" s="174">
        <v>31.564986737400531</v>
      </c>
      <c r="N59" s="77">
        <v>2946</v>
      </c>
      <c r="O59" s="177">
        <v>4055</v>
      </c>
      <c r="P59" s="173">
        <v>1109</v>
      </c>
      <c r="Q59" s="174">
        <v>37.644263408010865</v>
      </c>
      <c r="R59" s="77">
        <v>6956</v>
      </c>
      <c r="S59" s="176">
        <v>10249</v>
      </c>
      <c r="T59" s="173">
        <v>3293</v>
      </c>
      <c r="U59" s="174">
        <v>47.340425531914896</v>
      </c>
      <c r="V59" s="77">
        <v>6021</v>
      </c>
      <c r="W59" s="176">
        <v>7707</v>
      </c>
      <c r="X59" s="173">
        <v>1686</v>
      </c>
      <c r="Y59" s="174">
        <v>28.001993024414553</v>
      </c>
      <c r="Z59" s="77">
        <v>1699</v>
      </c>
      <c r="AA59" s="176">
        <v>1839</v>
      </c>
      <c r="AB59" s="173">
        <v>140</v>
      </c>
      <c r="AC59" s="174">
        <v>8.2401412595644494</v>
      </c>
    </row>
    <row r="60" spans="1:29">
      <c r="A60" s="175" t="s">
        <v>57</v>
      </c>
      <c r="B60" s="173">
        <v>21985</v>
      </c>
      <c r="C60" s="176">
        <v>22795</v>
      </c>
      <c r="D60" s="173">
        <v>810</v>
      </c>
      <c r="E60" s="174">
        <v>3.6843302251535133</v>
      </c>
      <c r="F60" s="77">
        <v>15485</v>
      </c>
      <c r="G60" s="176">
        <v>15808</v>
      </c>
      <c r="H60" s="173">
        <v>323</v>
      </c>
      <c r="I60" s="174">
        <v>2.0858895705521472</v>
      </c>
      <c r="J60" s="77">
        <v>11520</v>
      </c>
      <c r="K60" s="176">
        <v>11480</v>
      </c>
      <c r="L60" s="173">
        <v>-40</v>
      </c>
      <c r="M60" s="174">
        <v>-0.34722222222222221</v>
      </c>
      <c r="N60" s="77">
        <v>5336</v>
      </c>
      <c r="O60" s="177">
        <v>5332</v>
      </c>
      <c r="P60" s="173">
        <v>-4</v>
      </c>
      <c r="Q60" s="174">
        <v>-7.4962518740629688E-2</v>
      </c>
      <c r="R60" s="77">
        <v>6500</v>
      </c>
      <c r="S60" s="176">
        <v>6987</v>
      </c>
      <c r="T60" s="173">
        <v>487</v>
      </c>
      <c r="U60" s="174">
        <v>7.4923076923076923</v>
      </c>
      <c r="V60" s="77">
        <v>5706</v>
      </c>
      <c r="W60" s="176">
        <v>5869</v>
      </c>
      <c r="X60" s="173">
        <v>163</v>
      </c>
      <c r="Y60" s="174">
        <v>2.8566421310900805</v>
      </c>
      <c r="Z60" s="77">
        <v>2778</v>
      </c>
      <c r="AA60" s="176">
        <v>2548</v>
      </c>
      <c r="AB60" s="173">
        <v>-230</v>
      </c>
      <c r="AC60" s="174">
        <v>-8.2793376529877616</v>
      </c>
    </row>
    <row r="61" spans="1:29">
      <c r="A61" s="175" t="s">
        <v>50</v>
      </c>
      <c r="B61" s="173">
        <v>30996</v>
      </c>
      <c r="C61" s="176">
        <v>30774</v>
      </c>
      <c r="D61" s="173">
        <v>-222</v>
      </c>
      <c r="E61" s="174">
        <v>-0.71622144792876508</v>
      </c>
      <c r="F61" s="77">
        <v>21813</v>
      </c>
      <c r="G61" s="176">
        <v>21735</v>
      </c>
      <c r="H61" s="173">
        <v>-78</v>
      </c>
      <c r="I61" s="174">
        <v>-0.35758492642002476</v>
      </c>
      <c r="J61" s="77">
        <v>16274</v>
      </c>
      <c r="K61" s="176">
        <v>15680</v>
      </c>
      <c r="L61" s="173">
        <v>-594</v>
      </c>
      <c r="M61" s="174">
        <v>-3.6499938552291997</v>
      </c>
      <c r="N61" s="77">
        <v>7669</v>
      </c>
      <c r="O61" s="177">
        <v>7535</v>
      </c>
      <c r="P61" s="173">
        <v>-134</v>
      </c>
      <c r="Q61" s="174">
        <v>-1.7472943017342548</v>
      </c>
      <c r="R61" s="77">
        <v>9183</v>
      </c>
      <c r="S61" s="176">
        <v>9039</v>
      </c>
      <c r="T61" s="173">
        <v>-144</v>
      </c>
      <c r="U61" s="174">
        <v>-1.5681149950996405</v>
      </c>
      <c r="V61" s="77">
        <v>7979</v>
      </c>
      <c r="W61" s="176">
        <v>7413</v>
      </c>
      <c r="X61" s="173">
        <v>-566</v>
      </c>
      <c r="Y61" s="174">
        <v>-7.0936207544805114</v>
      </c>
      <c r="Z61" s="77">
        <v>3842</v>
      </c>
      <c r="AA61" s="176">
        <v>3207</v>
      </c>
      <c r="AB61" s="173">
        <v>-635</v>
      </c>
      <c r="AC61" s="174">
        <v>-16.527850078084331</v>
      </c>
    </row>
    <row r="62" spans="1:29">
      <c r="A62" s="175" t="s">
        <v>44</v>
      </c>
      <c r="B62" s="173">
        <v>29477</v>
      </c>
      <c r="C62" s="176">
        <v>28645</v>
      </c>
      <c r="D62" s="173">
        <v>-832</v>
      </c>
      <c r="E62" s="174">
        <v>-2.822539607151338</v>
      </c>
      <c r="F62" s="77">
        <v>22121</v>
      </c>
      <c r="G62" s="176">
        <v>22030</v>
      </c>
      <c r="H62" s="173">
        <v>-91</v>
      </c>
      <c r="I62" s="174">
        <v>-0.41137380769404641</v>
      </c>
      <c r="J62" s="77">
        <v>18297</v>
      </c>
      <c r="K62" s="176">
        <v>18758</v>
      </c>
      <c r="L62" s="173">
        <v>461</v>
      </c>
      <c r="M62" s="174">
        <v>2.5195387221948953</v>
      </c>
      <c r="N62" s="77">
        <v>11057</v>
      </c>
      <c r="O62" s="177">
        <v>12062</v>
      </c>
      <c r="P62" s="173">
        <v>1005</v>
      </c>
      <c r="Q62" s="174">
        <v>9.0892647191824185</v>
      </c>
      <c r="R62" s="77">
        <v>7356</v>
      </c>
      <c r="S62" s="176">
        <v>6615</v>
      </c>
      <c r="T62" s="173">
        <v>-741</v>
      </c>
      <c r="U62" s="174">
        <v>-10.073409461663948</v>
      </c>
      <c r="V62" s="77">
        <v>6409</v>
      </c>
      <c r="W62" s="176">
        <v>5660</v>
      </c>
      <c r="X62" s="173">
        <v>-749</v>
      </c>
      <c r="Y62" s="174">
        <v>-11.686690591355905</v>
      </c>
      <c r="Z62" s="77">
        <v>3817</v>
      </c>
      <c r="AA62" s="176">
        <v>3069</v>
      </c>
      <c r="AB62" s="173">
        <v>-748</v>
      </c>
      <c r="AC62" s="174">
        <v>-19.596541786743515</v>
      </c>
    </row>
    <row r="63" spans="1:29">
      <c r="A63" s="175" t="s">
        <v>63</v>
      </c>
      <c r="B63" s="173">
        <v>14740</v>
      </c>
      <c r="C63" s="176">
        <v>15309</v>
      </c>
      <c r="D63" s="173">
        <v>569</v>
      </c>
      <c r="E63" s="174">
        <v>3.8602442333785616</v>
      </c>
      <c r="F63" s="77">
        <v>8621</v>
      </c>
      <c r="G63" s="176">
        <v>8826</v>
      </c>
      <c r="H63" s="173">
        <v>205</v>
      </c>
      <c r="I63" s="174">
        <v>2.3779143950817772</v>
      </c>
      <c r="J63" s="77">
        <v>6502</v>
      </c>
      <c r="K63" s="176">
        <v>6446</v>
      </c>
      <c r="L63" s="173">
        <v>-56</v>
      </c>
      <c r="M63" s="174">
        <v>-0.86127345432174718</v>
      </c>
      <c r="N63" s="77">
        <v>2556</v>
      </c>
      <c r="O63" s="177">
        <v>2334</v>
      </c>
      <c r="P63" s="173">
        <v>-222</v>
      </c>
      <c r="Q63" s="174">
        <v>-8.6854460093896719</v>
      </c>
      <c r="R63" s="77">
        <v>6119</v>
      </c>
      <c r="S63" s="176">
        <v>6483</v>
      </c>
      <c r="T63" s="173">
        <v>364</v>
      </c>
      <c r="U63" s="174">
        <v>5.9486844255597315</v>
      </c>
      <c r="V63" s="77">
        <v>5404</v>
      </c>
      <c r="W63" s="176">
        <v>5641</v>
      </c>
      <c r="X63" s="173">
        <v>237</v>
      </c>
      <c r="Y63" s="174">
        <v>4.3856402664692817</v>
      </c>
      <c r="Z63" s="77">
        <v>3174</v>
      </c>
      <c r="AA63" s="176">
        <v>3137</v>
      </c>
      <c r="AB63" s="173">
        <v>-37</v>
      </c>
      <c r="AC63" s="174">
        <v>-1.1657214870825459</v>
      </c>
    </row>
    <row r="64" spans="1:29">
      <c r="A64" s="175" t="s">
        <v>37</v>
      </c>
      <c r="B64" s="173">
        <v>11642</v>
      </c>
      <c r="C64" s="176">
        <v>11326</v>
      </c>
      <c r="D64" s="173">
        <v>-316</v>
      </c>
      <c r="E64" s="174">
        <v>-2.7143102559697647</v>
      </c>
      <c r="F64" s="77">
        <v>4079</v>
      </c>
      <c r="G64" s="176">
        <v>4257</v>
      </c>
      <c r="H64" s="173">
        <v>178</v>
      </c>
      <c r="I64" s="174">
        <v>4.3638146604559935</v>
      </c>
      <c r="J64" s="77">
        <v>3417</v>
      </c>
      <c r="K64" s="176">
        <v>3637</v>
      </c>
      <c r="L64" s="173">
        <v>220</v>
      </c>
      <c r="M64" s="174">
        <v>6.4383962540239983</v>
      </c>
      <c r="N64" s="77">
        <v>1211</v>
      </c>
      <c r="O64" s="177">
        <v>1502</v>
      </c>
      <c r="P64" s="173">
        <v>291</v>
      </c>
      <c r="Q64" s="174">
        <v>24.029727497935589</v>
      </c>
      <c r="R64" s="77">
        <v>7563</v>
      </c>
      <c r="S64" s="176">
        <v>7069</v>
      </c>
      <c r="T64" s="173">
        <v>-494</v>
      </c>
      <c r="U64" s="174">
        <v>-6.5317995504429458</v>
      </c>
      <c r="V64" s="77">
        <v>6195</v>
      </c>
      <c r="W64" s="176">
        <v>5645</v>
      </c>
      <c r="X64" s="173">
        <v>-550</v>
      </c>
      <c r="Y64" s="174">
        <v>-8.8781275221953191</v>
      </c>
      <c r="Z64" s="77">
        <v>1316</v>
      </c>
      <c r="AA64" s="176">
        <v>1375</v>
      </c>
      <c r="AB64" s="173">
        <v>59</v>
      </c>
      <c r="AC64" s="174">
        <v>4.4832826747720365</v>
      </c>
    </row>
    <row r="65" spans="1:29">
      <c r="A65" s="175" t="s">
        <v>81</v>
      </c>
      <c r="B65" s="173">
        <v>19330</v>
      </c>
      <c r="C65" s="176">
        <v>20360</v>
      </c>
      <c r="D65" s="173">
        <v>1030</v>
      </c>
      <c r="E65" s="174">
        <v>5.3285049146404546</v>
      </c>
      <c r="F65" s="77">
        <v>14077</v>
      </c>
      <c r="G65" s="176">
        <v>14352</v>
      </c>
      <c r="H65" s="173">
        <v>275</v>
      </c>
      <c r="I65" s="174">
        <v>1.9535412374795766</v>
      </c>
      <c r="J65" s="77">
        <v>4330</v>
      </c>
      <c r="K65" s="176">
        <v>4000</v>
      </c>
      <c r="L65" s="173">
        <v>-330</v>
      </c>
      <c r="M65" s="174">
        <v>-7.6212471131639719</v>
      </c>
      <c r="N65" s="77">
        <v>2602</v>
      </c>
      <c r="O65" s="177">
        <v>2080</v>
      </c>
      <c r="P65" s="173">
        <v>-522</v>
      </c>
      <c r="Q65" s="174">
        <v>-20.061491160645655</v>
      </c>
      <c r="R65" s="77">
        <v>5253</v>
      </c>
      <c r="S65" s="176">
        <v>6008</v>
      </c>
      <c r="T65" s="173">
        <v>755</v>
      </c>
      <c r="U65" s="174">
        <v>14.372739387016942</v>
      </c>
      <c r="V65" s="77">
        <v>4674</v>
      </c>
      <c r="W65" s="176">
        <v>5352</v>
      </c>
      <c r="X65" s="173">
        <v>678</v>
      </c>
      <c r="Y65" s="174">
        <v>14.505776636713735</v>
      </c>
      <c r="Z65" s="77">
        <v>1606</v>
      </c>
      <c r="AA65" s="176">
        <v>1934</v>
      </c>
      <c r="AB65" s="173">
        <v>328</v>
      </c>
      <c r="AC65" s="174">
        <v>20.423412204234122</v>
      </c>
    </row>
    <row r="66" spans="1:29">
      <c r="A66" s="175" t="s">
        <v>65</v>
      </c>
      <c r="B66" s="173">
        <v>16157</v>
      </c>
      <c r="C66" s="176">
        <v>17844</v>
      </c>
      <c r="D66" s="173">
        <v>1687</v>
      </c>
      <c r="E66" s="174">
        <v>10.441294794825771</v>
      </c>
      <c r="F66" s="77">
        <v>12948</v>
      </c>
      <c r="G66" s="176">
        <v>11636</v>
      </c>
      <c r="H66" s="173">
        <v>-1312</v>
      </c>
      <c r="I66" s="174">
        <v>-10.132839048501699</v>
      </c>
      <c r="J66" s="77">
        <v>6041</v>
      </c>
      <c r="K66" s="176">
        <v>5634</v>
      </c>
      <c r="L66" s="173">
        <v>-407</v>
      </c>
      <c r="M66" s="174">
        <v>-6.7372951498096345</v>
      </c>
      <c r="N66" s="77">
        <v>4009</v>
      </c>
      <c r="O66" s="177">
        <v>3348</v>
      </c>
      <c r="P66" s="173">
        <v>-661</v>
      </c>
      <c r="Q66" s="174">
        <v>-16.487902220004987</v>
      </c>
      <c r="R66" s="77">
        <v>3209</v>
      </c>
      <c r="S66" s="176">
        <v>6208</v>
      </c>
      <c r="T66" s="173">
        <v>2999</v>
      </c>
      <c r="U66" s="174">
        <v>93.455905266438151</v>
      </c>
      <c r="V66" s="77">
        <v>2426</v>
      </c>
      <c r="W66" s="176">
        <v>3550</v>
      </c>
      <c r="X66" s="173">
        <v>1124</v>
      </c>
      <c r="Y66" s="174">
        <v>46.331409727947239</v>
      </c>
      <c r="Z66" s="77">
        <v>848</v>
      </c>
      <c r="AA66" s="176">
        <v>921</v>
      </c>
      <c r="AB66" s="173">
        <v>73</v>
      </c>
      <c r="AC66" s="174">
        <v>8.6084905660377355</v>
      </c>
    </row>
    <row r="67" spans="1:29">
      <c r="A67" s="175" t="s">
        <v>56</v>
      </c>
      <c r="B67" s="173">
        <v>19969</v>
      </c>
      <c r="C67" s="176">
        <v>24667</v>
      </c>
      <c r="D67" s="173">
        <v>4698</v>
      </c>
      <c r="E67" s="174">
        <v>23.52646602233462</v>
      </c>
      <c r="F67" s="77">
        <v>14426</v>
      </c>
      <c r="G67" s="176">
        <v>15171</v>
      </c>
      <c r="H67" s="173">
        <v>745</v>
      </c>
      <c r="I67" s="174">
        <v>5.1642867045612091</v>
      </c>
      <c r="J67" s="77">
        <v>5917</v>
      </c>
      <c r="K67" s="176">
        <v>6201</v>
      </c>
      <c r="L67" s="173">
        <v>284</v>
      </c>
      <c r="M67" s="174">
        <v>4.7997295926990029</v>
      </c>
      <c r="N67" s="77">
        <v>3742</v>
      </c>
      <c r="O67" s="177">
        <v>3425</v>
      </c>
      <c r="P67" s="173">
        <v>-317</v>
      </c>
      <c r="Q67" s="174">
        <v>-8.471405665419562</v>
      </c>
      <c r="R67" s="77">
        <v>5543</v>
      </c>
      <c r="S67" s="176">
        <v>9496</v>
      </c>
      <c r="T67" s="173">
        <v>3953</v>
      </c>
      <c r="U67" s="174">
        <v>71.31517228937399</v>
      </c>
      <c r="V67" s="77">
        <v>4607</v>
      </c>
      <c r="W67" s="176">
        <v>6303</v>
      </c>
      <c r="X67" s="173">
        <v>1696</v>
      </c>
      <c r="Y67" s="174">
        <v>36.813544606034291</v>
      </c>
      <c r="Z67" s="77">
        <v>1438</v>
      </c>
      <c r="AA67" s="176">
        <v>2075</v>
      </c>
      <c r="AB67" s="173">
        <v>637</v>
      </c>
      <c r="AC67" s="174">
        <v>44.297635605006953</v>
      </c>
    </row>
    <row r="68" spans="1:29">
      <c r="A68" s="175" t="s">
        <v>82</v>
      </c>
      <c r="B68" s="173">
        <v>27781</v>
      </c>
      <c r="C68" s="176">
        <v>27977</v>
      </c>
      <c r="D68" s="173">
        <v>196</v>
      </c>
      <c r="E68" s="174">
        <v>0.70551815989345235</v>
      </c>
      <c r="F68" s="77">
        <v>21359</v>
      </c>
      <c r="G68" s="176">
        <v>21005</v>
      </c>
      <c r="H68" s="173">
        <v>-354</v>
      </c>
      <c r="I68" s="174">
        <v>-1.657380963528255</v>
      </c>
      <c r="J68" s="77">
        <v>11839</v>
      </c>
      <c r="K68" s="176">
        <v>10136</v>
      </c>
      <c r="L68" s="173">
        <v>-1703</v>
      </c>
      <c r="M68" s="174">
        <v>-14.38466086662725</v>
      </c>
      <c r="N68" s="77">
        <v>6877</v>
      </c>
      <c r="O68" s="177">
        <v>5348</v>
      </c>
      <c r="P68" s="173">
        <v>-1529</v>
      </c>
      <c r="Q68" s="174">
        <v>-22.233532063399739</v>
      </c>
      <c r="R68" s="77">
        <v>6422</v>
      </c>
      <c r="S68" s="176">
        <v>6972</v>
      </c>
      <c r="T68" s="173">
        <v>550</v>
      </c>
      <c r="U68" s="174">
        <v>8.5643101837433822</v>
      </c>
      <c r="V68" s="77">
        <v>5505</v>
      </c>
      <c r="W68" s="176">
        <v>6064</v>
      </c>
      <c r="X68" s="173">
        <v>559</v>
      </c>
      <c r="Y68" s="174">
        <v>10.154405086285195</v>
      </c>
      <c r="Z68" s="77">
        <v>1735</v>
      </c>
      <c r="AA68" s="176">
        <v>1803</v>
      </c>
      <c r="AB68" s="173">
        <v>68</v>
      </c>
      <c r="AC68" s="174">
        <v>3.9193083573487031</v>
      </c>
    </row>
    <row r="69" spans="1:29">
      <c r="A69" s="175" t="s">
        <v>42</v>
      </c>
      <c r="B69" s="173">
        <v>17358</v>
      </c>
      <c r="C69" s="176">
        <v>17492</v>
      </c>
      <c r="D69" s="173">
        <v>134</v>
      </c>
      <c r="E69" s="174">
        <v>0.77197833851826247</v>
      </c>
      <c r="F69" s="77">
        <v>8775</v>
      </c>
      <c r="G69" s="176">
        <v>8707</v>
      </c>
      <c r="H69" s="173">
        <v>-68</v>
      </c>
      <c r="I69" s="174">
        <v>-0.77492877492877499</v>
      </c>
      <c r="J69" s="77">
        <v>5471</v>
      </c>
      <c r="K69" s="176">
        <v>5839</v>
      </c>
      <c r="L69" s="173">
        <v>368</v>
      </c>
      <c r="M69" s="174">
        <v>6.7263754341071094</v>
      </c>
      <c r="N69" s="77">
        <v>2306</v>
      </c>
      <c r="O69" s="177">
        <v>2757</v>
      </c>
      <c r="P69" s="173">
        <v>451</v>
      </c>
      <c r="Q69" s="174">
        <v>19.557675628794449</v>
      </c>
      <c r="R69" s="77">
        <v>8583</v>
      </c>
      <c r="S69" s="176">
        <v>8785</v>
      </c>
      <c r="T69" s="173">
        <v>202</v>
      </c>
      <c r="U69" s="174">
        <v>2.3534894559012001</v>
      </c>
      <c r="V69" s="77">
        <v>6392</v>
      </c>
      <c r="W69" s="176">
        <v>6168</v>
      </c>
      <c r="X69" s="173">
        <v>-224</v>
      </c>
      <c r="Y69" s="174">
        <v>-3.5043804755944929</v>
      </c>
      <c r="Z69" s="77">
        <v>1374</v>
      </c>
      <c r="AA69" s="176">
        <v>1387</v>
      </c>
      <c r="AB69" s="173">
        <v>13</v>
      </c>
      <c r="AC69" s="174">
        <v>0.94614264919941782</v>
      </c>
    </row>
    <row r="70" spans="1:29">
      <c r="A70" s="175" t="s">
        <v>51</v>
      </c>
      <c r="B70" s="173">
        <v>14162</v>
      </c>
      <c r="C70" s="176">
        <v>15265</v>
      </c>
      <c r="D70" s="173">
        <v>1103</v>
      </c>
      <c r="E70" s="174">
        <v>7.7884479593277778</v>
      </c>
      <c r="F70" s="77">
        <v>6503</v>
      </c>
      <c r="G70" s="176">
        <v>6224</v>
      </c>
      <c r="H70" s="173">
        <v>-279</v>
      </c>
      <c r="I70" s="174">
        <v>-4.2903275411348609</v>
      </c>
      <c r="J70" s="77">
        <v>3059</v>
      </c>
      <c r="K70" s="176">
        <v>3494</v>
      </c>
      <c r="L70" s="173">
        <v>435</v>
      </c>
      <c r="M70" s="174">
        <v>14.220333442301406</v>
      </c>
      <c r="N70" s="77">
        <v>1507</v>
      </c>
      <c r="O70" s="177">
        <v>1736</v>
      </c>
      <c r="P70" s="173">
        <v>229</v>
      </c>
      <c r="Q70" s="174">
        <v>15.195753151957531</v>
      </c>
      <c r="R70" s="77">
        <v>7659</v>
      </c>
      <c r="S70" s="176">
        <v>9041</v>
      </c>
      <c r="T70" s="173">
        <v>1382</v>
      </c>
      <c r="U70" s="174">
        <v>18.044131087609351</v>
      </c>
      <c r="V70" s="77">
        <v>5876</v>
      </c>
      <c r="W70" s="176">
        <v>6165</v>
      </c>
      <c r="X70" s="173">
        <v>289</v>
      </c>
      <c r="Y70" s="174">
        <v>4.9183117767188564</v>
      </c>
      <c r="Z70" s="77">
        <v>1353</v>
      </c>
      <c r="AA70" s="176">
        <v>1359</v>
      </c>
      <c r="AB70" s="173">
        <v>6</v>
      </c>
      <c r="AC70" s="174">
        <v>0.44345898004434592</v>
      </c>
    </row>
    <row r="71" spans="1:29">
      <c r="A71" s="175" t="s">
        <v>53</v>
      </c>
      <c r="B71" s="173">
        <v>38021</v>
      </c>
      <c r="C71" s="176">
        <v>40676</v>
      </c>
      <c r="D71" s="173">
        <v>2655</v>
      </c>
      <c r="E71" s="174">
        <v>6.9829830882933113</v>
      </c>
      <c r="F71" s="77">
        <v>24007</v>
      </c>
      <c r="G71" s="176">
        <v>23235</v>
      </c>
      <c r="H71" s="173">
        <v>-772</v>
      </c>
      <c r="I71" s="174">
        <v>-3.2157287457824797</v>
      </c>
      <c r="J71" s="77">
        <v>8258</v>
      </c>
      <c r="K71" s="176">
        <v>8284</v>
      </c>
      <c r="L71" s="173">
        <v>26</v>
      </c>
      <c r="M71" s="174">
        <v>0.31484620973601357</v>
      </c>
      <c r="N71" s="77">
        <v>4633</v>
      </c>
      <c r="O71" s="177">
        <v>4140</v>
      </c>
      <c r="P71" s="173">
        <v>-493</v>
      </c>
      <c r="Q71" s="174">
        <v>-10.641053313187999</v>
      </c>
      <c r="R71" s="77">
        <v>14014</v>
      </c>
      <c r="S71" s="176">
        <v>17441</v>
      </c>
      <c r="T71" s="173">
        <v>3427</v>
      </c>
      <c r="U71" s="174">
        <v>24.454117311260166</v>
      </c>
      <c r="V71" s="77">
        <v>11970</v>
      </c>
      <c r="W71" s="176">
        <v>13676</v>
      </c>
      <c r="X71" s="173">
        <v>1706</v>
      </c>
      <c r="Y71" s="174">
        <v>14.252297410192147</v>
      </c>
      <c r="Z71" s="77">
        <v>3591</v>
      </c>
      <c r="AA71" s="176">
        <v>3704</v>
      </c>
      <c r="AB71" s="173">
        <v>113</v>
      </c>
      <c r="AC71" s="174">
        <v>3.1467557783347253</v>
      </c>
    </row>
    <row r="72" spans="1:29">
      <c r="A72" s="175" t="s">
        <v>52</v>
      </c>
      <c r="B72" s="173">
        <v>14602</v>
      </c>
      <c r="C72" s="176">
        <v>14467</v>
      </c>
      <c r="D72" s="173">
        <v>-135</v>
      </c>
      <c r="E72" s="174">
        <v>-0.92453088617997536</v>
      </c>
      <c r="F72" s="77">
        <v>10176</v>
      </c>
      <c r="G72" s="176">
        <v>8994</v>
      </c>
      <c r="H72" s="173">
        <v>-1182</v>
      </c>
      <c r="I72" s="174">
        <v>-11.615566037735849</v>
      </c>
      <c r="J72" s="77">
        <v>4649</v>
      </c>
      <c r="K72" s="176">
        <v>4331</v>
      </c>
      <c r="L72" s="173">
        <v>-318</v>
      </c>
      <c r="M72" s="174">
        <v>-6.8401806840180681</v>
      </c>
      <c r="N72" s="77">
        <v>2742</v>
      </c>
      <c r="O72" s="177">
        <v>2337</v>
      </c>
      <c r="P72" s="173">
        <v>-405</v>
      </c>
      <c r="Q72" s="174">
        <v>-14.770240700218817</v>
      </c>
      <c r="R72" s="77">
        <v>4426</v>
      </c>
      <c r="S72" s="176">
        <v>5473</v>
      </c>
      <c r="T72" s="173">
        <v>1047</v>
      </c>
      <c r="U72" s="174">
        <v>23.655671034794395</v>
      </c>
      <c r="V72" s="77">
        <v>3740</v>
      </c>
      <c r="W72" s="176">
        <v>4383</v>
      </c>
      <c r="X72" s="173">
        <v>643</v>
      </c>
      <c r="Y72" s="174">
        <v>17.19251336898396</v>
      </c>
      <c r="Z72" s="77">
        <v>1207</v>
      </c>
      <c r="AA72" s="176">
        <v>1364</v>
      </c>
      <c r="AB72" s="173">
        <v>157</v>
      </c>
      <c r="AC72" s="174">
        <v>13.007456503728251</v>
      </c>
    </row>
    <row r="73" spans="1:29">
      <c r="A73" s="175" t="s">
        <v>86</v>
      </c>
      <c r="B73" s="173">
        <v>13513</v>
      </c>
      <c r="C73" s="176">
        <v>14013</v>
      </c>
      <c r="D73" s="173">
        <v>500</v>
      </c>
      <c r="E73" s="174">
        <v>3.700140605343003</v>
      </c>
      <c r="F73" s="77">
        <v>11222</v>
      </c>
      <c r="G73" s="176">
        <v>11119</v>
      </c>
      <c r="H73" s="173">
        <v>-103</v>
      </c>
      <c r="I73" s="174">
        <v>-0.91783995722687572</v>
      </c>
      <c r="J73" s="77">
        <v>6126</v>
      </c>
      <c r="K73" s="176">
        <v>5750</v>
      </c>
      <c r="L73" s="173">
        <v>-376</v>
      </c>
      <c r="M73" s="174">
        <v>-6.13777342474698</v>
      </c>
      <c r="N73" s="77">
        <v>4043</v>
      </c>
      <c r="O73" s="177">
        <v>3574</v>
      </c>
      <c r="P73" s="173">
        <v>-469</v>
      </c>
      <c r="Q73" s="174">
        <v>-11.600296809300024</v>
      </c>
      <c r="R73" s="77">
        <v>2291</v>
      </c>
      <c r="S73" s="176">
        <v>2894</v>
      </c>
      <c r="T73" s="173">
        <v>603</v>
      </c>
      <c r="U73" s="174">
        <v>26.320384111741596</v>
      </c>
      <c r="V73" s="77">
        <v>1817</v>
      </c>
      <c r="W73" s="176">
        <v>2275</v>
      </c>
      <c r="X73" s="173">
        <v>458</v>
      </c>
      <c r="Y73" s="174">
        <v>25.206384149697303</v>
      </c>
      <c r="Z73" s="77">
        <v>456</v>
      </c>
      <c r="AA73" s="176">
        <v>576</v>
      </c>
      <c r="AB73" s="173">
        <v>120</v>
      </c>
      <c r="AC73" s="174">
        <v>26.315789473684209</v>
      </c>
    </row>
    <row r="74" spans="1:29">
      <c r="A74" s="175" t="s">
        <v>39</v>
      </c>
      <c r="B74" s="173">
        <v>12214</v>
      </c>
      <c r="C74" s="176">
        <v>14470</v>
      </c>
      <c r="D74" s="173">
        <v>2256</v>
      </c>
      <c r="E74" s="174">
        <v>18.470607499590631</v>
      </c>
      <c r="F74" s="77">
        <v>6234</v>
      </c>
      <c r="G74" s="176">
        <v>7093</v>
      </c>
      <c r="H74" s="173">
        <v>859</v>
      </c>
      <c r="I74" s="174">
        <v>13.779274943856274</v>
      </c>
      <c r="J74" s="77">
        <v>2932</v>
      </c>
      <c r="K74" s="176">
        <v>4050</v>
      </c>
      <c r="L74" s="173">
        <v>1118</v>
      </c>
      <c r="M74" s="174">
        <v>38.130968622100951</v>
      </c>
      <c r="N74" s="77">
        <v>1321</v>
      </c>
      <c r="O74" s="177">
        <v>1939</v>
      </c>
      <c r="P74" s="173">
        <v>618</v>
      </c>
      <c r="Q74" s="174">
        <v>46.782740348221047</v>
      </c>
      <c r="R74" s="77">
        <v>5980</v>
      </c>
      <c r="S74" s="176">
        <v>7377</v>
      </c>
      <c r="T74" s="173">
        <v>1397</v>
      </c>
      <c r="U74" s="174">
        <v>23.361204013377925</v>
      </c>
      <c r="V74" s="77">
        <v>4345</v>
      </c>
      <c r="W74" s="176">
        <v>5130</v>
      </c>
      <c r="X74" s="173">
        <v>785</v>
      </c>
      <c r="Y74" s="174">
        <v>18.066743383199078</v>
      </c>
      <c r="Z74" s="77">
        <v>812</v>
      </c>
      <c r="AA74" s="176">
        <v>977</v>
      </c>
      <c r="AB74" s="173">
        <v>165</v>
      </c>
      <c r="AC74" s="174">
        <v>20.320197044334975</v>
      </c>
    </row>
    <row r="75" spans="1:29">
      <c r="A75" s="175" t="s">
        <v>46</v>
      </c>
      <c r="B75" s="173">
        <v>14971</v>
      </c>
      <c r="C75" s="176">
        <v>15101</v>
      </c>
      <c r="D75" s="173">
        <v>130</v>
      </c>
      <c r="E75" s="174">
        <v>0.86834546790461564</v>
      </c>
      <c r="F75" s="77">
        <v>10208</v>
      </c>
      <c r="G75" s="176">
        <v>10497</v>
      </c>
      <c r="H75" s="173">
        <v>289</v>
      </c>
      <c r="I75" s="174">
        <v>2.8311128526645768</v>
      </c>
      <c r="J75" s="77">
        <v>7704</v>
      </c>
      <c r="K75" s="176">
        <v>7762</v>
      </c>
      <c r="L75" s="173">
        <v>58</v>
      </c>
      <c r="M75" s="174">
        <v>0.75285565939771548</v>
      </c>
      <c r="N75" s="77">
        <v>3537</v>
      </c>
      <c r="O75" s="177">
        <v>3770</v>
      </c>
      <c r="P75" s="173">
        <v>233</v>
      </c>
      <c r="Q75" s="174">
        <v>6.5875035340684205</v>
      </c>
      <c r="R75" s="77">
        <v>4763</v>
      </c>
      <c r="S75" s="176">
        <v>4604</v>
      </c>
      <c r="T75" s="173">
        <v>-159</v>
      </c>
      <c r="U75" s="174">
        <v>-3.3382322065924832</v>
      </c>
      <c r="V75" s="77">
        <v>4195</v>
      </c>
      <c r="W75" s="176">
        <v>3876</v>
      </c>
      <c r="X75" s="173">
        <v>-319</v>
      </c>
      <c r="Y75" s="174">
        <v>-7.604290822407628</v>
      </c>
      <c r="Z75" s="77">
        <v>1887</v>
      </c>
      <c r="AA75" s="176">
        <v>1618</v>
      </c>
      <c r="AB75" s="173">
        <v>-269</v>
      </c>
      <c r="AC75" s="174">
        <v>-14.255431902490725</v>
      </c>
    </row>
    <row r="76" spans="1:29">
      <c r="A76" s="175" t="s">
        <v>78</v>
      </c>
      <c r="B76" s="173">
        <v>17837</v>
      </c>
      <c r="C76" s="176">
        <v>17257</v>
      </c>
      <c r="D76" s="173">
        <v>-580</v>
      </c>
      <c r="E76" s="174">
        <v>-3.2516678813701856</v>
      </c>
      <c r="F76" s="77">
        <v>13614</v>
      </c>
      <c r="G76" s="176">
        <v>12457</v>
      </c>
      <c r="H76" s="173">
        <v>-1157</v>
      </c>
      <c r="I76" s="174">
        <v>-8.498604377846334</v>
      </c>
      <c r="J76" s="77">
        <v>6447</v>
      </c>
      <c r="K76" s="176">
        <v>5687</v>
      </c>
      <c r="L76" s="173">
        <v>-760</v>
      </c>
      <c r="M76" s="174">
        <v>-11.788428726539475</v>
      </c>
      <c r="N76" s="77">
        <v>3445</v>
      </c>
      <c r="O76" s="177">
        <v>2615</v>
      </c>
      <c r="P76" s="173">
        <v>-830</v>
      </c>
      <c r="Q76" s="174">
        <v>-24.092888243831638</v>
      </c>
      <c r="R76" s="77">
        <v>4223</v>
      </c>
      <c r="S76" s="176">
        <v>4800</v>
      </c>
      <c r="T76" s="173">
        <v>577</v>
      </c>
      <c r="U76" s="174">
        <v>13.663272555055647</v>
      </c>
      <c r="V76" s="77">
        <v>3540</v>
      </c>
      <c r="W76" s="176">
        <v>3963</v>
      </c>
      <c r="X76" s="173">
        <v>423</v>
      </c>
      <c r="Y76" s="174">
        <v>11.949152542372882</v>
      </c>
      <c r="Z76" s="77">
        <v>831</v>
      </c>
      <c r="AA76" s="176">
        <v>1245</v>
      </c>
      <c r="AB76" s="173">
        <v>414</v>
      </c>
      <c r="AC76" s="174">
        <v>49.819494584837543</v>
      </c>
    </row>
    <row r="77" spans="1:29">
      <c r="A77" s="175" t="s">
        <v>84</v>
      </c>
      <c r="B77" s="173">
        <v>26839</v>
      </c>
      <c r="C77" s="176">
        <v>30806</v>
      </c>
      <c r="D77" s="173">
        <v>3967</v>
      </c>
      <c r="E77" s="174">
        <v>14.78072953537762</v>
      </c>
      <c r="F77" s="77">
        <v>20068</v>
      </c>
      <c r="G77" s="176">
        <v>22140</v>
      </c>
      <c r="H77" s="173">
        <v>2072</v>
      </c>
      <c r="I77" s="174">
        <v>10.324895355790312</v>
      </c>
      <c r="J77" s="77">
        <v>8010</v>
      </c>
      <c r="K77" s="176">
        <v>7958</v>
      </c>
      <c r="L77" s="173">
        <v>-52</v>
      </c>
      <c r="M77" s="174">
        <v>-0.64918851435705371</v>
      </c>
      <c r="N77" s="77">
        <v>4745</v>
      </c>
      <c r="O77" s="177">
        <v>4459</v>
      </c>
      <c r="P77" s="173">
        <v>-286</v>
      </c>
      <c r="Q77" s="174">
        <v>-6.0273972602739727</v>
      </c>
      <c r="R77" s="77">
        <v>6771</v>
      </c>
      <c r="S77" s="176">
        <v>8666</v>
      </c>
      <c r="T77" s="173">
        <v>1895</v>
      </c>
      <c r="U77" s="174">
        <v>27.987003396839462</v>
      </c>
      <c r="V77" s="77">
        <v>5826</v>
      </c>
      <c r="W77" s="176">
        <v>7525</v>
      </c>
      <c r="X77" s="173">
        <v>1699</v>
      </c>
      <c r="Y77" s="174">
        <v>29.162375557844143</v>
      </c>
      <c r="Z77" s="77">
        <v>1491</v>
      </c>
      <c r="AA77" s="176">
        <v>2077</v>
      </c>
      <c r="AB77" s="173">
        <v>586</v>
      </c>
      <c r="AC77" s="174">
        <v>39.302481556002682</v>
      </c>
    </row>
    <row r="78" spans="1:29">
      <c r="A78" s="175" t="s">
        <v>85</v>
      </c>
      <c r="B78" s="173">
        <v>8619</v>
      </c>
      <c r="C78" s="176">
        <v>9665</v>
      </c>
      <c r="D78" s="173">
        <v>1046</v>
      </c>
      <c r="E78" s="174">
        <v>12.135978651815755</v>
      </c>
      <c r="F78" s="77">
        <v>6547</v>
      </c>
      <c r="G78" s="176">
        <v>7067</v>
      </c>
      <c r="H78" s="173">
        <v>520</v>
      </c>
      <c r="I78" s="174">
        <v>7.9425691156254778</v>
      </c>
      <c r="J78" s="77">
        <v>2262</v>
      </c>
      <c r="K78" s="176">
        <v>2400</v>
      </c>
      <c r="L78" s="173">
        <v>138</v>
      </c>
      <c r="M78" s="174">
        <v>6.1007957559681696</v>
      </c>
      <c r="N78" s="77">
        <v>1421</v>
      </c>
      <c r="O78" s="177">
        <v>1356</v>
      </c>
      <c r="P78" s="173">
        <v>-65</v>
      </c>
      <c r="Q78" s="174">
        <v>-4.5742434904996481</v>
      </c>
      <c r="R78" s="77">
        <v>2072</v>
      </c>
      <c r="S78" s="176">
        <v>2598</v>
      </c>
      <c r="T78" s="173">
        <v>526</v>
      </c>
      <c r="U78" s="174">
        <v>25.386100386100384</v>
      </c>
      <c r="V78" s="77">
        <v>1732</v>
      </c>
      <c r="W78" s="176">
        <v>2183</v>
      </c>
      <c r="X78" s="173">
        <v>451</v>
      </c>
      <c r="Y78" s="174">
        <v>26.039260969976908</v>
      </c>
      <c r="Z78" s="77">
        <v>442</v>
      </c>
      <c r="AA78" s="176">
        <v>600</v>
      </c>
      <c r="AB78" s="173">
        <v>158</v>
      </c>
      <c r="AC78" s="174">
        <v>35.74660633484163</v>
      </c>
    </row>
    <row r="79" spans="1:29">
      <c r="A79" s="175" t="s">
        <v>67</v>
      </c>
      <c r="B79" s="173">
        <v>12863</v>
      </c>
      <c r="C79" s="176">
        <v>14972</v>
      </c>
      <c r="D79" s="173">
        <v>2109</v>
      </c>
      <c r="E79" s="174">
        <v>16.395864106351553</v>
      </c>
      <c r="F79" s="77">
        <v>7232</v>
      </c>
      <c r="G79" s="176">
        <v>6682</v>
      </c>
      <c r="H79" s="173">
        <v>-550</v>
      </c>
      <c r="I79" s="174">
        <v>-7.6050884955752212</v>
      </c>
      <c r="J79" s="77">
        <v>4066</v>
      </c>
      <c r="K79" s="176">
        <v>3834</v>
      </c>
      <c r="L79" s="173">
        <v>-232</v>
      </c>
      <c r="M79" s="174">
        <v>-5.7058534185932119</v>
      </c>
      <c r="N79" s="77">
        <v>1926</v>
      </c>
      <c r="O79" s="177">
        <v>1433</v>
      </c>
      <c r="P79" s="173">
        <v>-493</v>
      </c>
      <c r="Q79" s="174">
        <v>-25.597092419522326</v>
      </c>
      <c r="R79" s="77">
        <v>5631</v>
      </c>
      <c r="S79" s="176">
        <v>8290</v>
      </c>
      <c r="T79" s="173">
        <v>2659</v>
      </c>
      <c r="U79" s="174">
        <v>47.220742319303852</v>
      </c>
      <c r="V79" s="77">
        <v>4372</v>
      </c>
      <c r="W79" s="176">
        <v>4852</v>
      </c>
      <c r="X79" s="173">
        <v>480</v>
      </c>
      <c r="Y79" s="174">
        <v>10.978956999085087</v>
      </c>
      <c r="Z79" s="77">
        <v>1704</v>
      </c>
      <c r="AA79" s="176">
        <v>1555</v>
      </c>
      <c r="AB79" s="173">
        <v>-149</v>
      </c>
      <c r="AC79" s="174">
        <v>-8.7441314553990601</v>
      </c>
    </row>
    <row r="80" spans="1:29">
      <c r="A80" s="175" t="s">
        <v>79</v>
      </c>
      <c r="B80" s="173">
        <v>10469</v>
      </c>
      <c r="C80" s="176">
        <v>10488</v>
      </c>
      <c r="D80" s="173">
        <v>19</v>
      </c>
      <c r="E80" s="174">
        <v>0.18148820326678766</v>
      </c>
      <c r="F80" s="77">
        <v>7495</v>
      </c>
      <c r="G80" s="176">
        <v>7050</v>
      </c>
      <c r="H80" s="173">
        <v>-445</v>
      </c>
      <c r="I80" s="174">
        <v>-5.9372915276851232</v>
      </c>
      <c r="J80" s="77">
        <v>3128</v>
      </c>
      <c r="K80" s="176">
        <v>2753</v>
      </c>
      <c r="L80" s="173">
        <v>-375</v>
      </c>
      <c r="M80" s="174">
        <v>-11.98849104859335</v>
      </c>
      <c r="N80" s="77">
        <v>1811</v>
      </c>
      <c r="O80" s="177">
        <v>1427</v>
      </c>
      <c r="P80" s="173">
        <v>-384</v>
      </c>
      <c r="Q80" s="174">
        <v>-21.20375483158476</v>
      </c>
      <c r="R80" s="77">
        <v>2974</v>
      </c>
      <c r="S80" s="176">
        <v>3438</v>
      </c>
      <c r="T80" s="173">
        <v>464</v>
      </c>
      <c r="U80" s="174">
        <v>15.601882985877605</v>
      </c>
      <c r="V80" s="77">
        <v>2441</v>
      </c>
      <c r="W80" s="176">
        <v>2868</v>
      </c>
      <c r="X80" s="173">
        <v>427</v>
      </c>
      <c r="Y80" s="174">
        <v>17.492830807046293</v>
      </c>
      <c r="Z80" s="77">
        <v>565</v>
      </c>
      <c r="AA80" s="176">
        <v>794</v>
      </c>
      <c r="AB80" s="173">
        <v>229</v>
      </c>
      <c r="AC80" s="174">
        <v>40.530973451327434</v>
      </c>
    </row>
    <row r="81" spans="1:29">
      <c r="A81" s="175" t="s">
        <v>69</v>
      </c>
      <c r="B81" s="173">
        <v>37430</v>
      </c>
      <c r="C81" s="176">
        <v>37190</v>
      </c>
      <c r="D81" s="173">
        <v>-240</v>
      </c>
      <c r="E81" s="174">
        <v>-0.64119690088164571</v>
      </c>
      <c r="F81" s="77">
        <v>26110</v>
      </c>
      <c r="G81" s="176">
        <v>24124</v>
      </c>
      <c r="H81" s="173">
        <v>-1986</v>
      </c>
      <c r="I81" s="174">
        <v>-7.6062811183454624</v>
      </c>
      <c r="J81" s="77">
        <v>13249</v>
      </c>
      <c r="K81" s="176">
        <v>12550</v>
      </c>
      <c r="L81" s="173">
        <v>-699</v>
      </c>
      <c r="M81" s="174">
        <v>-5.2758698769718473</v>
      </c>
      <c r="N81" s="77">
        <v>8004</v>
      </c>
      <c r="O81" s="177">
        <v>6864</v>
      </c>
      <c r="P81" s="173">
        <v>-1140</v>
      </c>
      <c r="Q81" s="174">
        <v>-14.242878560719641</v>
      </c>
      <c r="R81" s="77">
        <v>11320</v>
      </c>
      <c r="S81" s="176">
        <v>13066</v>
      </c>
      <c r="T81" s="173">
        <v>1746</v>
      </c>
      <c r="U81" s="174">
        <v>15.424028268551238</v>
      </c>
      <c r="V81" s="77">
        <v>9125</v>
      </c>
      <c r="W81" s="176">
        <v>10357</v>
      </c>
      <c r="X81" s="173">
        <v>1232</v>
      </c>
      <c r="Y81" s="174">
        <v>13.501369863013698</v>
      </c>
      <c r="Z81" s="77">
        <v>2442</v>
      </c>
      <c r="AA81" s="176">
        <v>2840</v>
      </c>
      <c r="AB81" s="173">
        <v>398</v>
      </c>
      <c r="AC81" s="174">
        <v>16.298116298116298</v>
      </c>
    </row>
    <row r="82" spans="1:29">
      <c r="A82" s="175" t="s">
        <v>77</v>
      </c>
      <c r="B82" s="173">
        <v>22357</v>
      </c>
      <c r="C82" s="176">
        <v>21831</v>
      </c>
      <c r="D82" s="173">
        <v>-526</v>
      </c>
      <c r="E82" s="174">
        <v>-2.3527306883750057</v>
      </c>
      <c r="F82" s="77">
        <v>16793</v>
      </c>
      <c r="G82" s="176">
        <v>15939</v>
      </c>
      <c r="H82" s="173">
        <v>-854</v>
      </c>
      <c r="I82" s="174">
        <v>-5.085452271779908</v>
      </c>
      <c r="J82" s="77">
        <v>10040</v>
      </c>
      <c r="K82" s="176">
        <v>8507</v>
      </c>
      <c r="L82" s="173">
        <v>-1533</v>
      </c>
      <c r="M82" s="174">
        <v>-15.268924302788845</v>
      </c>
      <c r="N82" s="77">
        <v>5652</v>
      </c>
      <c r="O82" s="177">
        <v>4359</v>
      </c>
      <c r="P82" s="173">
        <v>-1293</v>
      </c>
      <c r="Q82" s="174">
        <v>-22.876857749469217</v>
      </c>
      <c r="R82" s="77">
        <v>5564</v>
      </c>
      <c r="S82" s="176">
        <v>5892</v>
      </c>
      <c r="T82" s="173">
        <v>328</v>
      </c>
      <c r="U82" s="174">
        <v>5.8950395398993525</v>
      </c>
      <c r="V82" s="77">
        <v>4840</v>
      </c>
      <c r="W82" s="176">
        <v>5118</v>
      </c>
      <c r="X82" s="173">
        <v>278</v>
      </c>
      <c r="Y82" s="174">
        <v>5.7438016528925617</v>
      </c>
      <c r="Z82" s="77">
        <v>1718</v>
      </c>
      <c r="AA82" s="176">
        <v>1753</v>
      </c>
      <c r="AB82" s="173">
        <v>35</v>
      </c>
      <c r="AC82" s="174">
        <v>2.037252619324796</v>
      </c>
    </row>
    <row r="83" spans="1:29">
      <c r="A83" s="175" t="s">
        <v>40</v>
      </c>
      <c r="B83" s="173">
        <v>11115</v>
      </c>
      <c r="C83" s="176">
        <v>11273</v>
      </c>
      <c r="D83" s="173">
        <v>158</v>
      </c>
      <c r="E83" s="174">
        <v>1.421502474134053</v>
      </c>
      <c r="F83" s="77">
        <v>5498</v>
      </c>
      <c r="G83" s="176">
        <v>5090</v>
      </c>
      <c r="H83" s="173">
        <v>-408</v>
      </c>
      <c r="I83" s="174">
        <v>-7.4208803201164057</v>
      </c>
      <c r="J83" s="77">
        <v>2201</v>
      </c>
      <c r="K83" s="176">
        <v>2522</v>
      </c>
      <c r="L83" s="173">
        <v>321</v>
      </c>
      <c r="M83" s="174">
        <v>14.584279872785096</v>
      </c>
      <c r="N83" s="77">
        <v>1069</v>
      </c>
      <c r="O83" s="177">
        <v>1105</v>
      </c>
      <c r="P83" s="173">
        <v>36</v>
      </c>
      <c r="Q83" s="174">
        <v>3.3676333021515439</v>
      </c>
      <c r="R83" s="77">
        <v>5617</v>
      </c>
      <c r="S83" s="176">
        <v>6183</v>
      </c>
      <c r="T83" s="173">
        <v>566</v>
      </c>
      <c r="U83" s="174">
        <v>10.076553320277728</v>
      </c>
      <c r="V83" s="77">
        <v>4325</v>
      </c>
      <c r="W83" s="176">
        <v>4486</v>
      </c>
      <c r="X83" s="173">
        <v>161</v>
      </c>
      <c r="Y83" s="174">
        <v>3.7225433526011562</v>
      </c>
      <c r="Z83" s="77">
        <v>864</v>
      </c>
      <c r="AA83" s="176">
        <v>952</v>
      </c>
      <c r="AB83" s="173">
        <v>88</v>
      </c>
      <c r="AC83" s="174">
        <v>10.185185185185185</v>
      </c>
    </row>
    <row r="84" spans="1:29">
      <c r="A84" s="175" t="s">
        <v>76</v>
      </c>
      <c r="B84" s="173">
        <v>16062</v>
      </c>
      <c r="C84" s="176">
        <v>16477</v>
      </c>
      <c r="D84" s="173">
        <v>415</v>
      </c>
      <c r="E84" s="174">
        <v>2.5837380151911344</v>
      </c>
      <c r="F84" s="77">
        <v>11938</v>
      </c>
      <c r="G84" s="176">
        <v>11976</v>
      </c>
      <c r="H84" s="173">
        <v>38</v>
      </c>
      <c r="I84" s="174">
        <v>0.31831127492042216</v>
      </c>
      <c r="J84" s="77">
        <v>9483</v>
      </c>
      <c r="K84" s="176">
        <v>9062</v>
      </c>
      <c r="L84" s="173">
        <v>-421</v>
      </c>
      <c r="M84" s="174">
        <v>-4.4395233575872615</v>
      </c>
      <c r="N84" s="77">
        <v>4343</v>
      </c>
      <c r="O84" s="177">
        <v>4292</v>
      </c>
      <c r="P84" s="173">
        <v>-51</v>
      </c>
      <c r="Q84" s="174">
        <v>-1.1743034768593139</v>
      </c>
      <c r="R84" s="77">
        <v>4124</v>
      </c>
      <c r="S84" s="176">
        <v>4501</v>
      </c>
      <c r="T84" s="173">
        <v>377</v>
      </c>
      <c r="U84" s="174">
        <v>9.1416100872938895</v>
      </c>
      <c r="V84" s="77">
        <v>3641</v>
      </c>
      <c r="W84" s="176">
        <v>4055</v>
      </c>
      <c r="X84" s="173">
        <v>414</v>
      </c>
      <c r="Y84" s="174">
        <v>11.370502609173304</v>
      </c>
      <c r="Z84" s="77">
        <v>1632</v>
      </c>
      <c r="AA84" s="176">
        <v>1799</v>
      </c>
      <c r="AB84" s="173">
        <v>167</v>
      </c>
      <c r="AC84" s="174">
        <v>10.232843137254902</v>
      </c>
    </row>
    <row r="85" spans="1:29">
      <c r="A85" s="175" t="s">
        <v>59</v>
      </c>
      <c r="B85" s="173">
        <v>11450</v>
      </c>
      <c r="C85" s="176">
        <v>11573</v>
      </c>
      <c r="D85" s="173">
        <v>123</v>
      </c>
      <c r="E85" s="174">
        <v>1.0742358078602621</v>
      </c>
      <c r="F85" s="77">
        <v>7808</v>
      </c>
      <c r="G85" s="176">
        <v>7581</v>
      </c>
      <c r="H85" s="173">
        <v>-227</v>
      </c>
      <c r="I85" s="174">
        <v>-2.9072745901639343</v>
      </c>
      <c r="J85" s="77">
        <v>5338</v>
      </c>
      <c r="K85" s="176">
        <v>4979</v>
      </c>
      <c r="L85" s="173">
        <v>-359</v>
      </c>
      <c r="M85" s="174">
        <v>-6.7253653053578129</v>
      </c>
      <c r="N85" s="77">
        <v>2213</v>
      </c>
      <c r="O85" s="177">
        <v>2062</v>
      </c>
      <c r="P85" s="173">
        <v>-151</v>
      </c>
      <c r="Q85" s="174">
        <v>-6.8233167645729775</v>
      </c>
      <c r="R85" s="77">
        <v>3642</v>
      </c>
      <c r="S85" s="176">
        <v>3992</v>
      </c>
      <c r="T85" s="173">
        <v>350</v>
      </c>
      <c r="U85" s="174">
        <v>9.6101043382756721</v>
      </c>
      <c r="V85" s="77">
        <v>3323</v>
      </c>
      <c r="W85" s="176">
        <v>3571</v>
      </c>
      <c r="X85" s="173">
        <v>248</v>
      </c>
      <c r="Y85" s="174">
        <v>7.4631357207342761</v>
      </c>
      <c r="Z85" s="77">
        <v>1677</v>
      </c>
      <c r="AA85" s="176">
        <v>1699</v>
      </c>
      <c r="AB85" s="173">
        <v>22</v>
      </c>
      <c r="AC85" s="174">
        <v>1.3118664281454979</v>
      </c>
    </row>
    <row r="86" spans="1:29">
      <c r="A86" s="175" t="s">
        <v>71</v>
      </c>
      <c r="B86" s="173">
        <v>15210</v>
      </c>
      <c r="C86" s="176">
        <v>16001</v>
      </c>
      <c r="D86" s="173">
        <v>791</v>
      </c>
      <c r="E86" s="174">
        <v>5.2005259697567388</v>
      </c>
      <c r="F86" s="77">
        <v>8399</v>
      </c>
      <c r="G86" s="176">
        <v>6561</v>
      </c>
      <c r="H86" s="173">
        <v>-1838</v>
      </c>
      <c r="I86" s="174">
        <v>-21.88355756637695</v>
      </c>
      <c r="J86" s="77">
        <v>5710</v>
      </c>
      <c r="K86" s="176">
        <v>4584</v>
      </c>
      <c r="L86" s="173">
        <v>-1126</v>
      </c>
      <c r="M86" s="174">
        <v>-19.719789842381786</v>
      </c>
      <c r="N86" s="77">
        <v>2794</v>
      </c>
      <c r="O86" s="177">
        <v>1745</v>
      </c>
      <c r="P86" s="173">
        <v>-1049</v>
      </c>
      <c r="Q86" s="174">
        <v>-37.544738725841086</v>
      </c>
      <c r="R86" s="77">
        <v>6811</v>
      </c>
      <c r="S86" s="176">
        <v>9440</v>
      </c>
      <c r="T86" s="173">
        <v>2629</v>
      </c>
      <c r="U86" s="174">
        <v>38.599324621935104</v>
      </c>
      <c r="V86" s="77">
        <v>4653</v>
      </c>
      <c r="W86" s="176">
        <v>5253</v>
      </c>
      <c r="X86" s="173">
        <v>600</v>
      </c>
      <c r="Y86" s="174">
        <v>12.89490651192779</v>
      </c>
      <c r="Z86" s="77">
        <v>1519</v>
      </c>
      <c r="AA86" s="176">
        <v>1261</v>
      </c>
      <c r="AB86" s="173">
        <v>-258</v>
      </c>
      <c r="AC86" s="174">
        <v>-16.984858459512836</v>
      </c>
    </row>
    <row r="87" spans="1:29">
      <c r="A87" s="175" t="s">
        <v>64</v>
      </c>
      <c r="B87" s="173">
        <v>16772</v>
      </c>
      <c r="C87" s="176">
        <v>16188</v>
      </c>
      <c r="D87" s="173">
        <v>-584</v>
      </c>
      <c r="E87" s="174">
        <v>-3.4819937991891243</v>
      </c>
      <c r="F87" s="77">
        <v>11503</v>
      </c>
      <c r="G87" s="176">
        <v>10833</v>
      </c>
      <c r="H87" s="173">
        <v>-670</v>
      </c>
      <c r="I87" s="174">
        <v>-5.8245675041293579</v>
      </c>
      <c r="J87" s="77">
        <v>9060</v>
      </c>
      <c r="K87" s="176">
        <v>8456</v>
      </c>
      <c r="L87" s="173">
        <v>-604</v>
      </c>
      <c r="M87" s="174">
        <v>-6.666666666666667</v>
      </c>
      <c r="N87" s="77">
        <v>4503</v>
      </c>
      <c r="O87" s="177">
        <v>4107</v>
      </c>
      <c r="P87" s="173">
        <v>-396</v>
      </c>
      <c r="Q87" s="174">
        <v>-8.794137241838774</v>
      </c>
      <c r="R87" s="77">
        <v>5269</v>
      </c>
      <c r="S87" s="176">
        <v>5355</v>
      </c>
      <c r="T87" s="173">
        <v>86</v>
      </c>
      <c r="U87" s="174">
        <v>1.6321882710191686</v>
      </c>
      <c r="V87" s="77">
        <v>4734</v>
      </c>
      <c r="W87" s="176">
        <v>4637</v>
      </c>
      <c r="X87" s="173">
        <v>-97</v>
      </c>
      <c r="Y87" s="174">
        <v>-2.0490071820870299</v>
      </c>
      <c r="Z87" s="77">
        <v>2377</v>
      </c>
      <c r="AA87" s="176">
        <v>2066</v>
      </c>
      <c r="AB87" s="173">
        <v>-311</v>
      </c>
      <c r="AC87" s="174">
        <v>-13.083718973496003</v>
      </c>
    </row>
    <row r="88" spans="1:29">
      <c r="A88" s="175" t="s">
        <v>70</v>
      </c>
      <c r="B88" s="173">
        <v>12413</v>
      </c>
      <c r="C88" s="176">
        <v>12210</v>
      </c>
      <c r="D88" s="173">
        <v>-203</v>
      </c>
      <c r="E88" s="174">
        <v>-1.6353822605333117</v>
      </c>
      <c r="F88" s="77">
        <v>8451</v>
      </c>
      <c r="G88" s="176">
        <v>7952</v>
      </c>
      <c r="H88" s="173">
        <v>-499</v>
      </c>
      <c r="I88" s="174">
        <v>-5.9046266713998348</v>
      </c>
      <c r="J88" s="77">
        <v>6139</v>
      </c>
      <c r="K88" s="176">
        <v>5843</v>
      </c>
      <c r="L88" s="173">
        <v>-296</v>
      </c>
      <c r="M88" s="174">
        <v>-4.8216321876527122</v>
      </c>
      <c r="N88" s="77">
        <v>3505</v>
      </c>
      <c r="O88" s="177">
        <v>3220</v>
      </c>
      <c r="P88" s="173">
        <v>-285</v>
      </c>
      <c r="Q88" s="174">
        <v>-8.1312410841654774</v>
      </c>
      <c r="R88" s="77">
        <v>3962</v>
      </c>
      <c r="S88" s="176">
        <v>4258</v>
      </c>
      <c r="T88" s="173">
        <v>296</v>
      </c>
      <c r="U88" s="174">
        <v>7.4709742554265519</v>
      </c>
      <c r="V88" s="77">
        <v>3199</v>
      </c>
      <c r="W88" s="176">
        <v>3301</v>
      </c>
      <c r="X88" s="173">
        <v>102</v>
      </c>
      <c r="Y88" s="174">
        <v>3.1884964051266023</v>
      </c>
      <c r="Z88" s="77">
        <v>1384</v>
      </c>
      <c r="AA88" s="176">
        <v>1157</v>
      </c>
      <c r="AB88" s="173">
        <v>-227</v>
      </c>
      <c r="AC88" s="174">
        <v>-16.401734104046241</v>
      </c>
    </row>
    <row r="89" spans="1:29">
      <c r="A89" s="175" t="s">
        <v>74</v>
      </c>
      <c r="B89" s="173">
        <v>14567</v>
      </c>
      <c r="C89" s="176">
        <v>14639</v>
      </c>
      <c r="D89" s="173">
        <v>72</v>
      </c>
      <c r="E89" s="174">
        <v>0.49426786572389647</v>
      </c>
      <c r="F89" s="77">
        <v>10236</v>
      </c>
      <c r="G89" s="176">
        <v>9984</v>
      </c>
      <c r="H89" s="173">
        <v>-252</v>
      </c>
      <c r="I89" s="174">
        <v>-2.4618991793669402</v>
      </c>
      <c r="J89" s="77">
        <v>8005</v>
      </c>
      <c r="K89" s="176">
        <v>7753</v>
      </c>
      <c r="L89" s="173">
        <v>-252</v>
      </c>
      <c r="M89" s="174">
        <v>-3.1480324797001873</v>
      </c>
      <c r="N89" s="77">
        <v>3785</v>
      </c>
      <c r="O89" s="177">
        <v>3450</v>
      </c>
      <c r="P89" s="173">
        <v>-335</v>
      </c>
      <c r="Q89" s="174">
        <v>-8.8507265521796565</v>
      </c>
      <c r="R89" s="77">
        <v>4331</v>
      </c>
      <c r="S89" s="176">
        <v>4655</v>
      </c>
      <c r="T89" s="173">
        <v>324</v>
      </c>
      <c r="U89" s="174">
        <v>7.4809512814592471</v>
      </c>
      <c r="V89" s="77">
        <v>3869</v>
      </c>
      <c r="W89" s="176">
        <v>4100</v>
      </c>
      <c r="X89" s="173">
        <v>231</v>
      </c>
      <c r="Y89" s="174">
        <v>5.9705350219695008</v>
      </c>
      <c r="Z89" s="77">
        <v>1934</v>
      </c>
      <c r="AA89" s="176">
        <v>1914</v>
      </c>
      <c r="AB89" s="173">
        <v>-20</v>
      </c>
      <c r="AC89" s="174">
        <v>-1.0341261633919339</v>
      </c>
    </row>
    <row r="90" spans="1:29">
      <c r="A90" s="175" t="s">
        <v>68</v>
      </c>
      <c r="B90" s="173">
        <v>19450</v>
      </c>
      <c r="C90" s="176">
        <v>18881</v>
      </c>
      <c r="D90" s="173">
        <v>-569</v>
      </c>
      <c r="E90" s="174">
        <v>-2.9254498714652954</v>
      </c>
      <c r="F90" s="77">
        <v>13318</v>
      </c>
      <c r="G90" s="176">
        <v>12402</v>
      </c>
      <c r="H90" s="173">
        <v>-916</v>
      </c>
      <c r="I90" s="174">
        <v>-6.8779095960354404</v>
      </c>
      <c r="J90" s="77">
        <v>10575</v>
      </c>
      <c r="K90" s="176">
        <v>9725</v>
      </c>
      <c r="L90" s="173">
        <v>-850</v>
      </c>
      <c r="M90" s="174">
        <v>-8.0378250591016549</v>
      </c>
      <c r="N90" s="77">
        <v>5608</v>
      </c>
      <c r="O90" s="177">
        <v>4791</v>
      </c>
      <c r="P90" s="173">
        <v>-817</v>
      </c>
      <c r="Q90" s="174">
        <v>-14.568473609129814</v>
      </c>
      <c r="R90" s="77">
        <v>6132</v>
      </c>
      <c r="S90" s="176">
        <v>6479</v>
      </c>
      <c r="T90" s="173">
        <v>347</v>
      </c>
      <c r="U90" s="174">
        <v>5.6588388780169598</v>
      </c>
      <c r="V90" s="77">
        <v>5447</v>
      </c>
      <c r="W90" s="176">
        <v>5654</v>
      </c>
      <c r="X90" s="173">
        <v>207</v>
      </c>
      <c r="Y90" s="174">
        <v>3.8002570222140624</v>
      </c>
      <c r="Z90" s="77">
        <v>2940</v>
      </c>
      <c r="AA90" s="176">
        <v>2679</v>
      </c>
      <c r="AB90" s="173">
        <v>-261</v>
      </c>
      <c r="AC90" s="174">
        <v>-8.8775510204081627</v>
      </c>
    </row>
    <row r="91" spans="1:29">
      <c r="A91" s="175" t="s">
        <v>73</v>
      </c>
      <c r="B91" s="173">
        <v>14338</v>
      </c>
      <c r="C91" s="176">
        <v>18723</v>
      </c>
      <c r="D91" s="173">
        <v>4385</v>
      </c>
      <c r="E91" s="174">
        <v>30.583065978518619</v>
      </c>
      <c r="F91" s="77">
        <v>8309</v>
      </c>
      <c r="G91" s="176">
        <v>8276</v>
      </c>
      <c r="H91" s="173">
        <v>-33</v>
      </c>
      <c r="I91" s="174">
        <v>-0.39715970634252012</v>
      </c>
      <c r="J91" s="77">
        <v>4603</v>
      </c>
      <c r="K91" s="176">
        <v>5105</v>
      </c>
      <c r="L91" s="173">
        <v>502</v>
      </c>
      <c r="M91" s="174">
        <v>10.9059309146209</v>
      </c>
      <c r="N91" s="77">
        <v>2655</v>
      </c>
      <c r="O91" s="177">
        <v>2492</v>
      </c>
      <c r="P91" s="173">
        <v>-163</v>
      </c>
      <c r="Q91" s="174">
        <v>-6.1393596986817327</v>
      </c>
      <c r="R91" s="77">
        <v>6029</v>
      </c>
      <c r="S91" s="176">
        <v>10447</v>
      </c>
      <c r="T91" s="173">
        <v>4418</v>
      </c>
      <c r="U91" s="174">
        <v>73.279150771272185</v>
      </c>
      <c r="V91" s="77">
        <v>4068</v>
      </c>
      <c r="W91" s="176">
        <v>5801</v>
      </c>
      <c r="X91" s="173">
        <v>1733</v>
      </c>
      <c r="Y91" s="174">
        <v>42.600786627335303</v>
      </c>
      <c r="Z91" s="77">
        <v>1067</v>
      </c>
      <c r="AA91" s="176">
        <v>1190</v>
      </c>
      <c r="AB91" s="173">
        <v>123</v>
      </c>
      <c r="AC91" s="174">
        <v>11.527647610121837</v>
      </c>
    </row>
    <row r="92" spans="1:29">
      <c r="A92" s="175" t="s">
        <v>58</v>
      </c>
      <c r="B92" s="173">
        <v>10468</v>
      </c>
      <c r="C92" s="176">
        <v>11782</v>
      </c>
      <c r="D92" s="173">
        <v>1314</v>
      </c>
      <c r="E92" s="174">
        <v>12.552541077569737</v>
      </c>
      <c r="F92" s="77">
        <v>7114</v>
      </c>
      <c r="G92" s="176">
        <v>7640</v>
      </c>
      <c r="H92" s="173">
        <v>526</v>
      </c>
      <c r="I92" s="174">
        <v>7.3938712398088278</v>
      </c>
      <c r="J92" s="77">
        <v>2250</v>
      </c>
      <c r="K92" s="176">
        <v>2484</v>
      </c>
      <c r="L92" s="173">
        <v>234</v>
      </c>
      <c r="M92" s="174">
        <v>10.4</v>
      </c>
      <c r="N92" s="77">
        <v>1312</v>
      </c>
      <c r="O92" s="177">
        <v>1333</v>
      </c>
      <c r="P92" s="173">
        <v>21</v>
      </c>
      <c r="Q92" s="174">
        <v>1.600609756097561</v>
      </c>
      <c r="R92" s="77">
        <v>3354</v>
      </c>
      <c r="S92" s="176">
        <v>4142</v>
      </c>
      <c r="T92" s="173">
        <v>788</v>
      </c>
      <c r="U92" s="174">
        <v>23.494335122242099</v>
      </c>
      <c r="V92" s="77">
        <v>2927</v>
      </c>
      <c r="W92" s="176">
        <v>3591</v>
      </c>
      <c r="X92" s="173">
        <v>664</v>
      </c>
      <c r="Y92" s="174">
        <v>22.685343354970961</v>
      </c>
      <c r="Z92" s="77">
        <v>1014</v>
      </c>
      <c r="AA92" s="176">
        <v>1173</v>
      </c>
      <c r="AB92" s="173">
        <v>159</v>
      </c>
      <c r="AC92" s="174">
        <v>15.680473372781064</v>
      </c>
    </row>
    <row r="93" spans="1:29">
      <c r="A93" s="175" t="s">
        <v>66</v>
      </c>
      <c r="B93" s="173">
        <v>7103</v>
      </c>
      <c r="C93" s="176">
        <v>6922</v>
      </c>
      <c r="D93" s="173">
        <v>-181</v>
      </c>
      <c r="E93" s="174">
        <v>-2.5482190623680134</v>
      </c>
      <c r="F93" s="77">
        <v>4909</v>
      </c>
      <c r="G93" s="176">
        <v>4687</v>
      </c>
      <c r="H93" s="173">
        <v>-222</v>
      </c>
      <c r="I93" s="174">
        <v>-4.5223059686290483</v>
      </c>
      <c r="J93" s="77">
        <v>4138</v>
      </c>
      <c r="K93" s="176">
        <v>3909</v>
      </c>
      <c r="L93" s="173">
        <v>-229</v>
      </c>
      <c r="M93" s="174">
        <v>-5.5340744320927984</v>
      </c>
      <c r="N93" s="77">
        <v>2175</v>
      </c>
      <c r="O93" s="177">
        <v>2072</v>
      </c>
      <c r="P93" s="173">
        <v>-103</v>
      </c>
      <c r="Q93" s="174">
        <v>-4.735632183908046</v>
      </c>
      <c r="R93" s="77">
        <v>2194</v>
      </c>
      <c r="S93" s="176">
        <v>2235</v>
      </c>
      <c r="T93" s="173">
        <v>41</v>
      </c>
      <c r="U93" s="174">
        <v>1.8687329079307202</v>
      </c>
      <c r="V93" s="77">
        <v>1970</v>
      </c>
      <c r="W93" s="176">
        <v>1976</v>
      </c>
      <c r="X93" s="173">
        <v>6</v>
      </c>
      <c r="Y93" s="174">
        <v>0.3045685279187817</v>
      </c>
      <c r="Z93" s="77">
        <v>951</v>
      </c>
      <c r="AA93" s="176">
        <v>920</v>
      </c>
      <c r="AB93" s="173">
        <v>-31</v>
      </c>
      <c r="AC93" s="174">
        <v>-3.2597266035751837</v>
      </c>
    </row>
    <row r="94" spans="1:29">
      <c r="A94" s="175" t="s">
        <v>45</v>
      </c>
      <c r="B94" s="173">
        <v>29953</v>
      </c>
      <c r="C94" s="176">
        <v>30493</v>
      </c>
      <c r="D94" s="173">
        <v>540</v>
      </c>
      <c r="E94" s="174">
        <v>1.8028244249323941</v>
      </c>
      <c r="F94" s="77">
        <v>14189</v>
      </c>
      <c r="G94" s="176">
        <v>14442</v>
      </c>
      <c r="H94" s="173">
        <v>253</v>
      </c>
      <c r="I94" s="174">
        <v>1.7830713933328635</v>
      </c>
      <c r="J94" s="77">
        <v>9874</v>
      </c>
      <c r="K94" s="176">
        <v>11074</v>
      </c>
      <c r="L94" s="173">
        <v>1200</v>
      </c>
      <c r="M94" s="174">
        <v>12.153129430828438</v>
      </c>
      <c r="N94" s="77">
        <v>4978</v>
      </c>
      <c r="O94" s="177">
        <v>5446</v>
      </c>
      <c r="P94" s="173">
        <v>468</v>
      </c>
      <c r="Q94" s="174">
        <v>9.4013660104459618</v>
      </c>
      <c r="R94" s="77">
        <v>15764</v>
      </c>
      <c r="S94" s="176">
        <v>16051</v>
      </c>
      <c r="T94" s="173">
        <v>287</v>
      </c>
      <c r="U94" s="174">
        <v>1.8206039076376554</v>
      </c>
      <c r="V94" s="77">
        <v>10642</v>
      </c>
      <c r="W94" s="176">
        <v>10139</v>
      </c>
      <c r="X94" s="173">
        <v>-503</v>
      </c>
      <c r="Y94" s="174">
        <v>-4.7265551588047359</v>
      </c>
      <c r="Z94" s="77">
        <v>1639</v>
      </c>
      <c r="AA94" s="176">
        <v>1821</v>
      </c>
      <c r="AB94" s="173">
        <v>182</v>
      </c>
      <c r="AC94" s="174">
        <v>11.104331909701038</v>
      </c>
    </row>
    <row r="95" spans="1:29">
      <c r="A95" s="175" t="s">
        <v>47</v>
      </c>
      <c r="B95" s="173">
        <v>8767</v>
      </c>
      <c r="C95" s="176">
        <v>9183</v>
      </c>
      <c r="D95" s="173">
        <v>416</v>
      </c>
      <c r="E95" s="174">
        <v>4.7450667275008556</v>
      </c>
      <c r="F95" s="77">
        <v>4097</v>
      </c>
      <c r="G95" s="176">
        <v>4103</v>
      </c>
      <c r="H95" s="173">
        <v>6</v>
      </c>
      <c r="I95" s="174">
        <v>0.1464486209421528</v>
      </c>
      <c r="J95" s="77">
        <v>2176</v>
      </c>
      <c r="K95" s="176">
        <v>2691</v>
      </c>
      <c r="L95" s="173">
        <v>515</v>
      </c>
      <c r="M95" s="174">
        <v>23.667279411764707</v>
      </c>
      <c r="N95" s="77">
        <v>1018</v>
      </c>
      <c r="O95" s="177">
        <v>1269</v>
      </c>
      <c r="P95" s="173">
        <v>251</v>
      </c>
      <c r="Q95" s="174">
        <v>24.656188605108053</v>
      </c>
      <c r="R95" s="77">
        <v>4670</v>
      </c>
      <c r="S95" s="176">
        <v>5080</v>
      </c>
      <c r="T95" s="173">
        <v>410</v>
      </c>
      <c r="U95" s="174">
        <v>8.7794432548179877</v>
      </c>
      <c r="V95" s="77">
        <v>3274</v>
      </c>
      <c r="W95" s="176">
        <v>3256</v>
      </c>
      <c r="X95" s="173">
        <v>-18</v>
      </c>
      <c r="Y95" s="174">
        <v>-0.54978619425778863</v>
      </c>
      <c r="Z95" s="77">
        <v>483</v>
      </c>
      <c r="AA95" s="176">
        <v>526</v>
      </c>
      <c r="AB95" s="173">
        <v>43</v>
      </c>
      <c r="AC95" s="174">
        <v>8.9026915113871627</v>
      </c>
    </row>
    <row r="96" spans="1:29">
      <c r="A96" s="175" t="s">
        <v>61</v>
      </c>
      <c r="B96" s="173">
        <v>25485</v>
      </c>
      <c r="C96" s="176">
        <v>25779</v>
      </c>
      <c r="D96" s="173">
        <v>294</v>
      </c>
      <c r="E96" s="174">
        <v>1.153619776339023</v>
      </c>
      <c r="F96" s="77">
        <v>17248</v>
      </c>
      <c r="G96" s="176">
        <v>15649</v>
      </c>
      <c r="H96" s="173">
        <v>-1599</v>
      </c>
      <c r="I96" s="174">
        <v>-9.2706400742115029</v>
      </c>
      <c r="J96" s="77">
        <v>7185</v>
      </c>
      <c r="K96" s="176">
        <v>6622</v>
      </c>
      <c r="L96" s="173">
        <v>-563</v>
      </c>
      <c r="M96" s="174">
        <v>-7.8357689631176068</v>
      </c>
      <c r="N96" s="77">
        <v>4014</v>
      </c>
      <c r="O96" s="177">
        <v>3289</v>
      </c>
      <c r="P96" s="173">
        <v>-725</v>
      </c>
      <c r="Q96" s="174">
        <v>-18.061783756851021</v>
      </c>
      <c r="R96" s="77">
        <v>8237</v>
      </c>
      <c r="S96" s="176">
        <v>10130</v>
      </c>
      <c r="T96" s="173">
        <v>1893</v>
      </c>
      <c r="U96" s="174">
        <v>22.981668083039942</v>
      </c>
      <c r="V96" s="77">
        <v>6962</v>
      </c>
      <c r="W96" s="176">
        <v>8174</v>
      </c>
      <c r="X96" s="173">
        <v>1212</v>
      </c>
      <c r="Y96" s="174">
        <v>17.408790577420284</v>
      </c>
      <c r="Z96" s="77">
        <v>1801</v>
      </c>
      <c r="AA96" s="176">
        <v>2394</v>
      </c>
      <c r="AB96" s="173">
        <v>593</v>
      </c>
      <c r="AC96" s="174">
        <v>32.926152137701273</v>
      </c>
    </row>
    <row r="97" spans="1:29">
      <c r="A97" s="175" t="s">
        <v>80</v>
      </c>
      <c r="B97" s="173">
        <v>20222</v>
      </c>
      <c r="C97" s="176">
        <v>20307</v>
      </c>
      <c r="D97" s="173">
        <v>85</v>
      </c>
      <c r="E97" s="174">
        <v>0.42033428938779549</v>
      </c>
      <c r="F97" s="77">
        <v>14723</v>
      </c>
      <c r="G97" s="176">
        <v>14101</v>
      </c>
      <c r="H97" s="173">
        <v>-622</v>
      </c>
      <c r="I97" s="174">
        <v>-4.2246824696053791</v>
      </c>
      <c r="J97" s="77">
        <v>6503</v>
      </c>
      <c r="K97" s="176">
        <v>5918</v>
      </c>
      <c r="L97" s="173">
        <v>-585</v>
      </c>
      <c r="M97" s="174">
        <v>-8.9958480701214825</v>
      </c>
      <c r="N97" s="77">
        <v>3425</v>
      </c>
      <c r="O97" s="177">
        <v>2739</v>
      </c>
      <c r="P97" s="173">
        <v>-686</v>
      </c>
      <c r="Q97" s="174">
        <v>-20.029197080291972</v>
      </c>
      <c r="R97" s="77">
        <v>5499</v>
      </c>
      <c r="S97" s="176">
        <v>6206</v>
      </c>
      <c r="T97" s="173">
        <v>707</v>
      </c>
      <c r="U97" s="174">
        <v>12.856883069649028</v>
      </c>
      <c r="V97" s="77">
        <v>4649</v>
      </c>
      <c r="W97" s="176">
        <v>5314</v>
      </c>
      <c r="X97" s="173">
        <v>665</v>
      </c>
      <c r="Y97" s="174">
        <v>14.304151430415143</v>
      </c>
      <c r="Z97" s="77">
        <v>1148</v>
      </c>
      <c r="AA97" s="176">
        <v>1547</v>
      </c>
      <c r="AB97" s="173">
        <v>399</v>
      </c>
      <c r="AC97" s="174">
        <v>34.756097560975604</v>
      </c>
    </row>
    <row r="98" spans="1:29">
      <c r="A98" s="175" t="s">
        <v>60</v>
      </c>
      <c r="B98" s="173">
        <v>11599</v>
      </c>
      <c r="C98" s="176">
        <v>11639</v>
      </c>
      <c r="D98" s="173">
        <v>40</v>
      </c>
      <c r="E98" s="174">
        <v>0.34485731528580049</v>
      </c>
      <c r="F98" s="77">
        <v>7828</v>
      </c>
      <c r="G98" s="176">
        <v>7526</v>
      </c>
      <c r="H98" s="173">
        <v>-302</v>
      </c>
      <c r="I98" s="174">
        <v>-3.8579458354624423</v>
      </c>
      <c r="J98" s="77">
        <v>3664</v>
      </c>
      <c r="K98" s="176">
        <v>3510</v>
      </c>
      <c r="L98" s="173">
        <v>-154</v>
      </c>
      <c r="M98" s="174">
        <v>-4.2030567685589517</v>
      </c>
      <c r="N98" s="77">
        <v>1917</v>
      </c>
      <c r="O98" s="177">
        <v>1508</v>
      </c>
      <c r="P98" s="173">
        <v>-409</v>
      </c>
      <c r="Q98" s="174">
        <v>-21.335419926969223</v>
      </c>
      <c r="R98" s="77">
        <v>3771</v>
      </c>
      <c r="S98" s="176">
        <v>4113</v>
      </c>
      <c r="T98" s="173">
        <v>342</v>
      </c>
      <c r="U98" s="174">
        <v>9.0692124105011924</v>
      </c>
      <c r="V98" s="77">
        <v>3446</v>
      </c>
      <c r="W98" s="176">
        <v>3716</v>
      </c>
      <c r="X98" s="173">
        <v>270</v>
      </c>
      <c r="Y98" s="174">
        <v>7.8351712130005797</v>
      </c>
      <c r="Z98" s="77">
        <v>1652</v>
      </c>
      <c r="AA98" s="176">
        <v>1922</v>
      </c>
      <c r="AB98" s="173">
        <v>270</v>
      </c>
      <c r="AC98" s="174">
        <v>16.343825665859566</v>
      </c>
    </row>
    <row r="99" spans="1:29">
      <c r="A99" s="175" t="s">
        <v>75</v>
      </c>
      <c r="B99" s="173">
        <v>25752</v>
      </c>
      <c r="C99" s="176">
        <v>26236</v>
      </c>
      <c r="D99" s="173">
        <v>484</v>
      </c>
      <c r="E99" s="174">
        <v>1.8794656725691208</v>
      </c>
      <c r="F99" s="77">
        <v>17077</v>
      </c>
      <c r="G99" s="176">
        <v>16868</v>
      </c>
      <c r="H99" s="173">
        <v>-209</v>
      </c>
      <c r="I99" s="174">
        <v>-1.223868360953329</v>
      </c>
      <c r="J99" s="77">
        <v>12533</v>
      </c>
      <c r="K99" s="176">
        <v>11893</v>
      </c>
      <c r="L99" s="173">
        <v>-640</v>
      </c>
      <c r="M99" s="174">
        <v>-5.1065187903933618</v>
      </c>
      <c r="N99" s="77">
        <v>5246</v>
      </c>
      <c r="O99" s="177">
        <v>4620</v>
      </c>
      <c r="P99" s="173">
        <v>-626</v>
      </c>
      <c r="Q99" s="174">
        <v>-11.932901258101412</v>
      </c>
      <c r="R99" s="77">
        <v>8675</v>
      </c>
      <c r="S99" s="176">
        <v>9368</v>
      </c>
      <c r="T99" s="173">
        <v>693</v>
      </c>
      <c r="U99" s="174">
        <v>7.988472622478386</v>
      </c>
      <c r="V99" s="77">
        <v>7771</v>
      </c>
      <c r="W99" s="176">
        <v>8250</v>
      </c>
      <c r="X99" s="173">
        <v>479</v>
      </c>
      <c r="Y99" s="174">
        <v>6.163942864496204</v>
      </c>
      <c r="Z99" s="77">
        <v>3721</v>
      </c>
      <c r="AA99" s="176">
        <v>3797</v>
      </c>
      <c r="AB99" s="173">
        <v>76</v>
      </c>
      <c r="AC99" s="174">
        <v>2.042461703843053</v>
      </c>
    </row>
    <row r="100" spans="1:29">
      <c r="A100" s="175" t="s">
        <v>83</v>
      </c>
      <c r="B100" s="173">
        <v>6408</v>
      </c>
      <c r="C100" s="176">
        <v>6258</v>
      </c>
      <c r="D100" s="173">
        <v>-150</v>
      </c>
      <c r="E100" s="174">
        <v>-2.3408239700374533</v>
      </c>
      <c r="F100" s="77">
        <v>3792</v>
      </c>
      <c r="G100" s="176">
        <v>3488</v>
      </c>
      <c r="H100" s="173">
        <v>-304</v>
      </c>
      <c r="I100" s="174">
        <v>-8.0168776371308024</v>
      </c>
      <c r="J100" s="77">
        <v>1823</v>
      </c>
      <c r="K100" s="176">
        <v>1459</v>
      </c>
      <c r="L100" s="173">
        <v>-364</v>
      </c>
      <c r="M100" s="174">
        <v>-19.967087218869995</v>
      </c>
      <c r="N100" s="77">
        <v>711</v>
      </c>
      <c r="O100" s="177">
        <v>429</v>
      </c>
      <c r="P100" s="173">
        <v>-282</v>
      </c>
      <c r="Q100" s="174">
        <v>-39.662447257383967</v>
      </c>
      <c r="R100" s="77">
        <v>2616</v>
      </c>
      <c r="S100" s="176">
        <v>2770</v>
      </c>
      <c r="T100" s="173">
        <v>154</v>
      </c>
      <c r="U100" s="174">
        <v>5.8868501529051986</v>
      </c>
      <c r="V100" s="77">
        <v>2463</v>
      </c>
      <c r="W100" s="176">
        <v>2628</v>
      </c>
      <c r="X100" s="173">
        <v>165</v>
      </c>
      <c r="Y100" s="174">
        <v>6.699147381242387</v>
      </c>
      <c r="Z100" s="77">
        <v>1377</v>
      </c>
      <c r="AA100" s="176">
        <v>1531</v>
      </c>
      <c r="AB100" s="173">
        <v>154</v>
      </c>
      <c r="AC100" s="174">
        <v>11.183732752360203</v>
      </c>
    </row>
    <row r="101" spans="1:29">
      <c r="A101" s="175" t="s">
        <v>55</v>
      </c>
      <c r="B101" s="173">
        <v>22219</v>
      </c>
      <c r="C101" s="176">
        <v>24641</v>
      </c>
      <c r="D101" s="173">
        <v>2422</v>
      </c>
      <c r="E101" s="174">
        <v>10.900580584184706</v>
      </c>
      <c r="F101" s="77">
        <v>14592</v>
      </c>
      <c r="G101" s="176">
        <v>14594</v>
      </c>
      <c r="H101" s="173">
        <v>2</v>
      </c>
      <c r="I101" s="174">
        <v>1.3706140350877192E-2</v>
      </c>
      <c r="J101" s="77">
        <v>4841</v>
      </c>
      <c r="K101" s="176">
        <v>5072</v>
      </c>
      <c r="L101" s="173">
        <v>231</v>
      </c>
      <c r="M101" s="174">
        <v>4.7717413757488121</v>
      </c>
      <c r="N101" s="77">
        <v>2798</v>
      </c>
      <c r="O101" s="177">
        <v>2565</v>
      </c>
      <c r="P101" s="173">
        <v>-233</v>
      </c>
      <c r="Q101" s="174">
        <v>-8.3273766976411725</v>
      </c>
      <c r="R101" s="77">
        <v>7627</v>
      </c>
      <c r="S101" s="176">
        <v>10047</v>
      </c>
      <c r="T101" s="173">
        <v>2420</v>
      </c>
      <c r="U101" s="174">
        <v>31.729382457060446</v>
      </c>
      <c r="V101" s="77">
        <v>6612</v>
      </c>
      <c r="W101" s="176">
        <v>8324</v>
      </c>
      <c r="X101" s="173">
        <v>1712</v>
      </c>
      <c r="Y101" s="174">
        <v>25.892316999395039</v>
      </c>
      <c r="Z101" s="77">
        <v>1968</v>
      </c>
      <c r="AA101" s="176">
        <v>2296</v>
      </c>
      <c r="AB101" s="173">
        <v>328</v>
      </c>
      <c r="AC101" s="174">
        <v>16.666666666666664</v>
      </c>
    </row>
    <row r="102" spans="1:29">
      <c r="A102" s="175" t="s">
        <v>43</v>
      </c>
      <c r="B102" s="173">
        <v>19596</v>
      </c>
      <c r="C102" s="176">
        <v>19954</v>
      </c>
      <c r="D102" s="173">
        <v>358</v>
      </c>
      <c r="E102" s="174">
        <v>1.826903449683609</v>
      </c>
      <c r="F102" s="77">
        <v>14993</v>
      </c>
      <c r="G102" s="176">
        <v>15260</v>
      </c>
      <c r="H102" s="173">
        <v>267</v>
      </c>
      <c r="I102" s="174">
        <v>1.7808310544920962</v>
      </c>
      <c r="J102" s="77">
        <v>10123</v>
      </c>
      <c r="K102" s="176">
        <v>10400</v>
      </c>
      <c r="L102" s="173">
        <v>277</v>
      </c>
      <c r="M102" s="174">
        <v>2.7363429813296452</v>
      </c>
      <c r="N102" s="77">
        <v>6310</v>
      </c>
      <c r="O102" s="177">
        <v>6258</v>
      </c>
      <c r="P102" s="173">
        <v>-52</v>
      </c>
      <c r="Q102" s="174">
        <v>-0.82408874801901744</v>
      </c>
      <c r="R102" s="77">
        <v>4603</v>
      </c>
      <c r="S102" s="176">
        <v>4694</v>
      </c>
      <c r="T102" s="173">
        <v>91</v>
      </c>
      <c r="U102" s="174">
        <v>1.9769715402998045</v>
      </c>
      <c r="V102" s="77">
        <v>3618</v>
      </c>
      <c r="W102" s="176">
        <v>3461</v>
      </c>
      <c r="X102" s="173">
        <v>-157</v>
      </c>
      <c r="Y102" s="174">
        <v>-4.3394140409065782</v>
      </c>
      <c r="Z102" s="77">
        <v>1451</v>
      </c>
      <c r="AA102" s="176">
        <v>1309</v>
      </c>
      <c r="AB102" s="173">
        <v>-142</v>
      </c>
      <c r="AC102" s="174">
        <v>-9.7863542384562372</v>
      </c>
    </row>
    <row r="103" spans="1:29">
      <c r="A103" s="175" t="s">
        <v>38</v>
      </c>
      <c r="B103" s="173">
        <v>15891</v>
      </c>
      <c r="C103" s="176">
        <v>16240</v>
      </c>
      <c r="D103" s="173">
        <v>349</v>
      </c>
      <c r="E103" s="174">
        <v>2.196211692152791</v>
      </c>
      <c r="F103" s="77">
        <v>11523</v>
      </c>
      <c r="G103" s="176">
        <v>10841</v>
      </c>
      <c r="H103" s="173">
        <v>-682</v>
      </c>
      <c r="I103" s="174">
        <v>-5.9185975874338279</v>
      </c>
      <c r="J103" s="77">
        <v>6847</v>
      </c>
      <c r="K103" s="176">
        <v>6379</v>
      </c>
      <c r="L103" s="173">
        <v>-468</v>
      </c>
      <c r="M103" s="174">
        <v>-6.8351102672703377</v>
      </c>
      <c r="N103" s="77">
        <v>4200</v>
      </c>
      <c r="O103" s="177">
        <v>3577</v>
      </c>
      <c r="P103" s="173">
        <v>-623</v>
      </c>
      <c r="Q103" s="174">
        <v>-14.833333333333334</v>
      </c>
      <c r="R103" s="77">
        <v>4368</v>
      </c>
      <c r="S103" s="176">
        <v>5399</v>
      </c>
      <c r="T103" s="173">
        <v>1031</v>
      </c>
      <c r="U103" s="174">
        <v>23.603479853479854</v>
      </c>
      <c r="V103" s="77">
        <v>3428</v>
      </c>
      <c r="W103" s="176">
        <v>3506</v>
      </c>
      <c r="X103" s="173">
        <v>78</v>
      </c>
      <c r="Y103" s="174">
        <v>2.2753792298716453</v>
      </c>
      <c r="Z103" s="77">
        <v>1137</v>
      </c>
      <c r="AA103" s="176">
        <v>1098</v>
      </c>
      <c r="AB103" s="173">
        <v>-39</v>
      </c>
      <c r="AC103" s="174">
        <v>-3.4300791556728232</v>
      </c>
    </row>
    <row r="104" spans="1:29">
      <c r="A104" s="175" t="s">
        <v>62</v>
      </c>
      <c r="B104" s="173">
        <v>8750</v>
      </c>
      <c r="C104" s="176">
        <v>9182</v>
      </c>
      <c r="D104" s="173">
        <v>432</v>
      </c>
      <c r="E104" s="174">
        <v>4.9371428571428577</v>
      </c>
      <c r="F104" s="77">
        <v>5074</v>
      </c>
      <c r="G104" s="176">
        <v>5209</v>
      </c>
      <c r="H104" s="173">
        <v>135</v>
      </c>
      <c r="I104" s="174">
        <v>2.6606227828143476</v>
      </c>
      <c r="J104" s="77">
        <v>3815</v>
      </c>
      <c r="K104" s="176">
        <v>3671</v>
      </c>
      <c r="L104" s="173">
        <v>-144</v>
      </c>
      <c r="M104" s="174">
        <v>-3.7745740498034079</v>
      </c>
      <c r="N104" s="77">
        <v>1036</v>
      </c>
      <c r="O104" s="177">
        <v>857</v>
      </c>
      <c r="P104" s="173">
        <v>-179</v>
      </c>
      <c r="Q104" s="174">
        <v>-17.277992277992276</v>
      </c>
      <c r="R104" s="77">
        <v>3676</v>
      </c>
      <c r="S104" s="176">
        <v>3973</v>
      </c>
      <c r="T104" s="173">
        <v>297</v>
      </c>
      <c r="U104" s="174">
        <v>8.0794341675734493</v>
      </c>
      <c r="V104" s="77">
        <v>3464</v>
      </c>
      <c r="W104" s="176">
        <v>3687</v>
      </c>
      <c r="X104" s="173">
        <v>223</v>
      </c>
      <c r="Y104" s="174">
        <v>6.4376443418013851</v>
      </c>
      <c r="Z104" s="77">
        <v>2207</v>
      </c>
      <c r="AA104" s="176">
        <v>2149</v>
      </c>
      <c r="AB104" s="173">
        <v>-58</v>
      </c>
      <c r="AC104" s="174">
        <v>-2.628001812415043</v>
      </c>
    </row>
    <row r="105" spans="1:29">
      <c r="A105" s="175" t="s">
        <v>72</v>
      </c>
      <c r="B105" s="173">
        <v>7537</v>
      </c>
      <c r="C105" s="176">
        <v>8377</v>
      </c>
      <c r="D105" s="173">
        <v>840</v>
      </c>
      <c r="E105" s="174">
        <v>11.145017911635929</v>
      </c>
      <c r="F105" s="77">
        <v>6329</v>
      </c>
      <c r="G105" s="176">
        <v>6789</v>
      </c>
      <c r="H105" s="173">
        <v>460</v>
      </c>
      <c r="I105" s="174">
        <v>7.2681308263548736</v>
      </c>
      <c r="J105" s="77">
        <v>5383</v>
      </c>
      <c r="K105" s="176">
        <v>5761</v>
      </c>
      <c r="L105" s="173">
        <v>378</v>
      </c>
      <c r="M105" s="174">
        <v>7.0221066319895966</v>
      </c>
      <c r="N105" s="77">
        <v>4009</v>
      </c>
      <c r="O105" s="177">
        <v>4072</v>
      </c>
      <c r="P105" s="173">
        <v>63</v>
      </c>
      <c r="Q105" s="174">
        <v>1.5714642055375407</v>
      </c>
      <c r="R105" s="77">
        <v>1208</v>
      </c>
      <c r="S105" s="176">
        <v>1588</v>
      </c>
      <c r="T105" s="173">
        <v>380</v>
      </c>
      <c r="U105" s="174">
        <v>31.456953642384107</v>
      </c>
      <c r="V105" s="77">
        <v>1091</v>
      </c>
      <c r="W105" s="176">
        <v>1435</v>
      </c>
      <c r="X105" s="173">
        <v>344</v>
      </c>
      <c r="Y105" s="174">
        <v>31.53070577451879</v>
      </c>
      <c r="Z105" s="77">
        <v>655</v>
      </c>
      <c r="AA105" s="176">
        <v>774</v>
      </c>
      <c r="AB105" s="173">
        <v>119</v>
      </c>
      <c r="AC105" s="174">
        <v>18.167938931297709</v>
      </c>
    </row>
    <row r="106" spans="1:29">
      <c r="A106" s="175" t="s">
        <v>49</v>
      </c>
      <c r="B106" s="173">
        <v>9121</v>
      </c>
      <c r="C106" s="176">
        <v>9214</v>
      </c>
      <c r="D106" s="173">
        <v>93</v>
      </c>
      <c r="E106" s="174">
        <v>1.0196250411139129</v>
      </c>
      <c r="F106" s="77">
        <v>4856</v>
      </c>
      <c r="G106" s="176">
        <v>4847</v>
      </c>
      <c r="H106" s="173">
        <v>-9</v>
      </c>
      <c r="I106" s="174">
        <v>-0.18533772652388797</v>
      </c>
      <c r="J106" s="77">
        <v>3439</v>
      </c>
      <c r="K106" s="176">
        <v>3648</v>
      </c>
      <c r="L106" s="173">
        <v>209</v>
      </c>
      <c r="M106" s="174">
        <v>6.0773480662983426</v>
      </c>
      <c r="N106" s="77">
        <v>1646</v>
      </c>
      <c r="O106" s="177">
        <v>1816</v>
      </c>
      <c r="P106" s="173">
        <v>170</v>
      </c>
      <c r="Q106" s="174">
        <v>10.328068043742405</v>
      </c>
      <c r="R106" s="77">
        <v>4265</v>
      </c>
      <c r="S106" s="176">
        <v>4367</v>
      </c>
      <c r="T106" s="173">
        <v>102</v>
      </c>
      <c r="U106" s="174">
        <v>2.3915592028135988</v>
      </c>
      <c r="V106" s="77">
        <v>3261</v>
      </c>
      <c r="W106" s="176">
        <v>3038</v>
      </c>
      <c r="X106" s="173">
        <v>-223</v>
      </c>
      <c r="Y106" s="174">
        <v>-6.8383931309414292</v>
      </c>
      <c r="Z106" s="77">
        <v>1143</v>
      </c>
      <c r="AA106" s="176">
        <v>944</v>
      </c>
      <c r="AB106" s="173">
        <v>-199</v>
      </c>
      <c r="AC106" s="174">
        <v>-17.410323709536307</v>
      </c>
    </row>
    <row r="107" spans="1:29">
      <c r="A107" s="70" t="s">
        <v>191</v>
      </c>
      <c r="B107" s="173"/>
      <c r="C107" s="176"/>
      <c r="D107" s="173"/>
      <c r="E107" s="174"/>
      <c r="F107" s="77"/>
      <c r="G107" s="176"/>
      <c r="H107" s="173"/>
      <c r="I107" s="174"/>
      <c r="J107" s="77"/>
      <c r="K107" s="176"/>
      <c r="L107" s="173"/>
      <c r="M107" s="174"/>
      <c r="N107" s="77"/>
      <c r="O107" s="177"/>
      <c r="P107" s="173"/>
      <c r="Q107" s="174"/>
      <c r="R107" s="77"/>
      <c r="S107" s="176"/>
      <c r="T107" s="173"/>
      <c r="U107" s="174"/>
      <c r="V107" s="77"/>
      <c r="W107" s="176"/>
      <c r="X107" s="173"/>
      <c r="Y107" s="174"/>
      <c r="Z107" s="77"/>
      <c r="AA107" s="176"/>
      <c r="AB107" s="173"/>
      <c r="AC107" s="174"/>
    </row>
    <row r="108" spans="1:29">
      <c r="A108" s="175" t="s">
        <v>88</v>
      </c>
      <c r="B108" s="173">
        <v>10208</v>
      </c>
      <c r="C108" s="176">
        <v>20717</v>
      </c>
      <c r="D108" s="173">
        <v>10509</v>
      </c>
      <c r="E108" s="174">
        <v>102.94866771159874</v>
      </c>
      <c r="F108" s="77">
        <v>3625</v>
      </c>
      <c r="G108" s="176">
        <v>7091</v>
      </c>
      <c r="H108" s="173">
        <v>3466</v>
      </c>
      <c r="I108" s="174">
        <v>95.613793103448273</v>
      </c>
      <c r="J108" s="77">
        <v>2894</v>
      </c>
      <c r="K108" s="176">
        <v>5736</v>
      </c>
      <c r="L108" s="173">
        <v>2842</v>
      </c>
      <c r="M108" s="174">
        <v>98.203178991015889</v>
      </c>
      <c r="N108" s="77">
        <v>1010</v>
      </c>
      <c r="O108" s="177">
        <v>2334</v>
      </c>
      <c r="P108" s="173">
        <v>1324</v>
      </c>
      <c r="Q108" s="174">
        <v>131.0891089108911</v>
      </c>
      <c r="R108" s="77">
        <v>6583</v>
      </c>
      <c r="S108" s="176">
        <v>13626</v>
      </c>
      <c r="T108" s="173">
        <v>7043</v>
      </c>
      <c r="U108" s="174">
        <v>106.98769557952301</v>
      </c>
      <c r="V108" s="77">
        <v>4881</v>
      </c>
      <c r="W108" s="176">
        <v>9090</v>
      </c>
      <c r="X108" s="173">
        <v>4209</v>
      </c>
      <c r="Y108" s="174">
        <v>86.232329440688389</v>
      </c>
      <c r="Z108" s="77">
        <v>761</v>
      </c>
      <c r="AA108" s="176">
        <v>1084</v>
      </c>
      <c r="AB108" s="173">
        <v>323</v>
      </c>
      <c r="AC108" s="174">
        <v>42.44415243101183</v>
      </c>
    </row>
    <row r="109" spans="1:29">
      <c r="A109" s="175" t="s">
        <v>109</v>
      </c>
      <c r="B109" s="173">
        <v>30282</v>
      </c>
      <c r="C109" s="176">
        <v>32722</v>
      </c>
      <c r="D109" s="173">
        <v>2440</v>
      </c>
      <c r="E109" s="174">
        <v>8.0575919688263653</v>
      </c>
      <c r="F109" s="77">
        <v>15696</v>
      </c>
      <c r="G109" s="176">
        <v>16575</v>
      </c>
      <c r="H109" s="173">
        <v>879</v>
      </c>
      <c r="I109" s="174">
        <v>5.6001529051987768</v>
      </c>
      <c r="J109" s="77">
        <v>4615</v>
      </c>
      <c r="K109" s="176">
        <v>5106</v>
      </c>
      <c r="L109" s="173">
        <v>491</v>
      </c>
      <c r="M109" s="174">
        <v>10.639219934994584</v>
      </c>
      <c r="N109" s="77">
        <v>2376</v>
      </c>
      <c r="O109" s="177">
        <v>2610</v>
      </c>
      <c r="P109" s="173">
        <v>234</v>
      </c>
      <c r="Q109" s="174">
        <v>9.8484848484848477</v>
      </c>
      <c r="R109" s="77">
        <v>14586</v>
      </c>
      <c r="S109" s="176">
        <v>16147</v>
      </c>
      <c r="T109" s="173">
        <v>1561</v>
      </c>
      <c r="U109" s="174">
        <v>10.70204305498423</v>
      </c>
      <c r="V109" s="77">
        <v>12999</v>
      </c>
      <c r="W109" s="176">
        <v>13577</v>
      </c>
      <c r="X109" s="173">
        <v>578</v>
      </c>
      <c r="Y109" s="174">
        <v>4.4464958842987921</v>
      </c>
      <c r="Z109" s="77">
        <v>4258</v>
      </c>
      <c r="AA109" s="176">
        <v>3836</v>
      </c>
      <c r="AB109" s="173">
        <v>-422</v>
      </c>
      <c r="AC109" s="174">
        <v>-9.9107562235791455</v>
      </c>
    </row>
    <row r="110" spans="1:29">
      <c r="A110" s="175" t="s">
        <v>107</v>
      </c>
      <c r="B110" s="173">
        <v>16191</v>
      </c>
      <c r="C110" s="176">
        <v>18253</v>
      </c>
      <c r="D110" s="173">
        <v>2062</v>
      </c>
      <c r="E110" s="174">
        <v>12.73547032301896</v>
      </c>
      <c r="F110" s="77">
        <v>8309</v>
      </c>
      <c r="G110" s="176">
        <v>8954</v>
      </c>
      <c r="H110" s="173">
        <v>645</v>
      </c>
      <c r="I110" s="174">
        <v>7.7626669876038026</v>
      </c>
      <c r="J110" s="77">
        <v>2706</v>
      </c>
      <c r="K110" s="176">
        <v>3614</v>
      </c>
      <c r="L110" s="173">
        <v>908</v>
      </c>
      <c r="M110" s="174">
        <v>33.555062823355506</v>
      </c>
      <c r="N110" s="77">
        <v>1593</v>
      </c>
      <c r="O110" s="177">
        <v>1977</v>
      </c>
      <c r="P110" s="173">
        <v>384</v>
      </c>
      <c r="Q110" s="174">
        <v>24.105461393596986</v>
      </c>
      <c r="R110" s="77">
        <v>7882</v>
      </c>
      <c r="S110" s="176">
        <v>9299</v>
      </c>
      <c r="T110" s="173">
        <v>1417</v>
      </c>
      <c r="U110" s="174">
        <v>17.977670641969041</v>
      </c>
      <c r="V110" s="77">
        <v>6743</v>
      </c>
      <c r="W110" s="176">
        <v>7162</v>
      </c>
      <c r="X110" s="173">
        <v>419</v>
      </c>
      <c r="Y110" s="174">
        <v>6.2138514014533586</v>
      </c>
      <c r="Z110" s="77">
        <v>1870</v>
      </c>
      <c r="AA110" s="176">
        <v>1641</v>
      </c>
      <c r="AB110" s="173">
        <v>-229</v>
      </c>
      <c r="AC110" s="174">
        <v>-12.245989304812834</v>
      </c>
    </row>
    <row r="111" spans="1:29">
      <c r="A111" s="175" t="s">
        <v>89</v>
      </c>
      <c r="B111" s="173">
        <v>17949</v>
      </c>
      <c r="C111" s="176">
        <v>18494</v>
      </c>
      <c r="D111" s="173">
        <v>545</v>
      </c>
      <c r="E111" s="174">
        <v>3.036380856872249</v>
      </c>
      <c r="F111" s="77">
        <v>10882</v>
      </c>
      <c r="G111" s="176">
        <v>9872</v>
      </c>
      <c r="H111" s="173">
        <v>-1010</v>
      </c>
      <c r="I111" s="174">
        <v>-9.2813820988788827</v>
      </c>
      <c r="J111" s="77">
        <v>7532</v>
      </c>
      <c r="K111" s="176">
        <v>6399</v>
      </c>
      <c r="L111" s="173">
        <v>-1133</v>
      </c>
      <c r="M111" s="174">
        <v>-15.042485395645247</v>
      </c>
      <c r="N111" s="77">
        <v>3390</v>
      </c>
      <c r="O111" s="177">
        <v>2436</v>
      </c>
      <c r="P111" s="173">
        <v>-954</v>
      </c>
      <c r="Q111" s="174">
        <v>-28.141592920353979</v>
      </c>
      <c r="R111" s="77">
        <v>7067</v>
      </c>
      <c r="S111" s="176">
        <v>8622</v>
      </c>
      <c r="T111" s="173">
        <v>1555</v>
      </c>
      <c r="U111" s="174">
        <v>22.0036790717419</v>
      </c>
      <c r="V111" s="77">
        <v>5580</v>
      </c>
      <c r="W111" s="176">
        <v>6514</v>
      </c>
      <c r="X111" s="173">
        <v>934</v>
      </c>
      <c r="Y111" s="174">
        <v>16.738351254480285</v>
      </c>
      <c r="Z111" s="77">
        <v>2244</v>
      </c>
      <c r="AA111" s="176">
        <v>2115</v>
      </c>
      <c r="AB111" s="173">
        <v>-129</v>
      </c>
      <c r="AC111" s="174">
        <v>-5.7486631016042784</v>
      </c>
    </row>
    <row r="112" spans="1:29">
      <c r="A112" s="175" t="s">
        <v>101</v>
      </c>
      <c r="B112" s="173">
        <v>23817</v>
      </c>
      <c r="C112" s="176">
        <v>27215</v>
      </c>
      <c r="D112" s="173">
        <v>3398</v>
      </c>
      <c r="E112" s="174">
        <v>14.267120124280977</v>
      </c>
      <c r="F112" s="77">
        <v>6029</v>
      </c>
      <c r="G112" s="176">
        <v>6702</v>
      </c>
      <c r="H112" s="173">
        <v>673</v>
      </c>
      <c r="I112" s="174">
        <v>11.162713551169348</v>
      </c>
      <c r="J112" s="77">
        <v>3847</v>
      </c>
      <c r="K112" s="176">
        <v>4510</v>
      </c>
      <c r="L112" s="173">
        <v>663</v>
      </c>
      <c r="M112" s="174">
        <v>17.234208474135691</v>
      </c>
      <c r="N112" s="77">
        <v>1166</v>
      </c>
      <c r="O112" s="177">
        <v>1310</v>
      </c>
      <c r="P112" s="173">
        <v>144</v>
      </c>
      <c r="Q112" s="174">
        <v>12.34991423670669</v>
      </c>
      <c r="R112" s="77">
        <v>17788</v>
      </c>
      <c r="S112" s="176">
        <v>20513</v>
      </c>
      <c r="T112" s="173">
        <v>2725</v>
      </c>
      <c r="U112" s="174">
        <v>15.319316393073981</v>
      </c>
      <c r="V112" s="77">
        <v>13888</v>
      </c>
      <c r="W112" s="176">
        <v>15320</v>
      </c>
      <c r="X112" s="173">
        <v>1432</v>
      </c>
      <c r="Y112" s="174">
        <v>10.311059907834101</v>
      </c>
      <c r="Z112" s="77">
        <v>2362</v>
      </c>
      <c r="AA112" s="176">
        <v>2868</v>
      </c>
      <c r="AB112" s="173">
        <v>506</v>
      </c>
      <c r="AC112" s="174">
        <v>21.422523285351396</v>
      </c>
    </row>
    <row r="113" spans="1:29">
      <c r="A113" s="175" t="s">
        <v>106</v>
      </c>
      <c r="B113" s="173">
        <v>20787</v>
      </c>
      <c r="C113" s="176">
        <v>22736</v>
      </c>
      <c r="D113" s="173">
        <v>1949</v>
      </c>
      <c r="E113" s="174">
        <v>9.3760523404050602</v>
      </c>
      <c r="F113" s="77">
        <v>12839</v>
      </c>
      <c r="G113" s="176">
        <v>13203</v>
      </c>
      <c r="H113" s="173">
        <v>364</v>
      </c>
      <c r="I113" s="174">
        <v>2.8351117688293481</v>
      </c>
      <c r="J113" s="77">
        <v>4143</v>
      </c>
      <c r="K113" s="176">
        <v>4201</v>
      </c>
      <c r="L113" s="173">
        <v>58</v>
      </c>
      <c r="M113" s="174">
        <v>1.3999517258025584</v>
      </c>
      <c r="N113" s="77">
        <v>2335</v>
      </c>
      <c r="O113" s="177">
        <v>2253</v>
      </c>
      <c r="P113" s="173">
        <v>-82</v>
      </c>
      <c r="Q113" s="174">
        <v>-3.5117773019271952</v>
      </c>
      <c r="R113" s="77">
        <v>7948</v>
      </c>
      <c r="S113" s="176">
        <v>9533</v>
      </c>
      <c r="T113" s="173">
        <v>1585</v>
      </c>
      <c r="U113" s="174">
        <v>19.942123804730748</v>
      </c>
      <c r="V113" s="77">
        <v>6961</v>
      </c>
      <c r="W113" s="176">
        <v>7985</v>
      </c>
      <c r="X113" s="173">
        <v>1024</v>
      </c>
      <c r="Y113" s="174">
        <v>14.710530096250537</v>
      </c>
      <c r="Z113" s="77">
        <v>2681</v>
      </c>
      <c r="AA113" s="176">
        <v>2811</v>
      </c>
      <c r="AB113" s="173">
        <v>130</v>
      </c>
      <c r="AC113" s="174">
        <v>4.8489369638194706</v>
      </c>
    </row>
    <row r="114" spans="1:29">
      <c r="A114" s="175" t="s">
        <v>104</v>
      </c>
      <c r="B114" s="173">
        <v>21563</v>
      </c>
      <c r="C114" s="176">
        <v>23068</v>
      </c>
      <c r="D114" s="173">
        <v>1505</v>
      </c>
      <c r="E114" s="174">
        <v>6.9795483003292675</v>
      </c>
      <c r="F114" s="77">
        <v>12665</v>
      </c>
      <c r="G114" s="176">
        <v>12524</v>
      </c>
      <c r="H114" s="173">
        <v>-141</v>
      </c>
      <c r="I114" s="174">
        <v>-1.1133043821555468</v>
      </c>
      <c r="J114" s="77">
        <v>5066</v>
      </c>
      <c r="K114" s="176">
        <v>5070</v>
      </c>
      <c r="L114" s="173">
        <v>4</v>
      </c>
      <c r="M114" s="174">
        <v>7.8957757599684167E-2</v>
      </c>
      <c r="N114" s="77">
        <v>2601</v>
      </c>
      <c r="O114" s="177">
        <v>2405</v>
      </c>
      <c r="P114" s="173">
        <v>-196</v>
      </c>
      <c r="Q114" s="174">
        <v>-7.5355632449058056</v>
      </c>
      <c r="R114" s="77">
        <v>8898</v>
      </c>
      <c r="S114" s="176">
        <v>10544</v>
      </c>
      <c r="T114" s="173">
        <v>1646</v>
      </c>
      <c r="U114" s="174">
        <v>18.498538997527533</v>
      </c>
      <c r="V114" s="77">
        <v>7485</v>
      </c>
      <c r="W114" s="176">
        <v>8547</v>
      </c>
      <c r="X114" s="173">
        <v>1062</v>
      </c>
      <c r="Y114" s="174">
        <v>14.188376753507015</v>
      </c>
      <c r="Z114" s="77">
        <v>2506</v>
      </c>
      <c r="AA114" s="176">
        <v>2853</v>
      </c>
      <c r="AB114" s="173">
        <v>347</v>
      </c>
      <c r="AC114" s="174">
        <v>13.846767757382283</v>
      </c>
    </row>
    <row r="115" spans="1:29">
      <c r="A115" s="175" t="s">
        <v>91</v>
      </c>
      <c r="B115" s="173">
        <v>23024</v>
      </c>
      <c r="C115" s="176">
        <v>23116</v>
      </c>
      <c r="D115" s="173">
        <v>92</v>
      </c>
      <c r="E115" s="174">
        <v>0.39958304378040305</v>
      </c>
      <c r="F115" s="77">
        <v>5392</v>
      </c>
      <c r="G115" s="176">
        <v>4982</v>
      </c>
      <c r="H115" s="173">
        <v>-410</v>
      </c>
      <c r="I115" s="174">
        <v>-7.603857566765579</v>
      </c>
      <c r="J115" s="77">
        <v>3607</v>
      </c>
      <c r="K115" s="176">
        <v>3361</v>
      </c>
      <c r="L115" s="173">
        <v>-246</v>
      </c>
      <c r="M115" s="174">
        <v>-6.8200720820626559</v>
      </c>
      <c r="N115" s="77">
        <v>1095</v>
      </c>
      <c r="O115" s="177">
        <v>1015</v>
      </c>
      <c r="P115" s="173">
        <v>-80</v>
      </c>
      <c r="Q115" s="174">
        <v>-7.3059360730593603</v>
      </c>
      <c r="R115" s="77">
        <v>17632</v>
      </c>
      <c r="S115" s="176">
        <v>18134</v>
      </c>
      <c r="T115" s="173">
        <v>502</v>
      </c>
      <c r="U115" s="174">
        <v>2.8470961887477313</v>
      </c>
      <c r="V115" s="77">
        <v>12773</v>
      </c>
      <c r="W115" s="176">
        <v>12604</v>
      </c>
      <c r="X115" s="173">
        <v>-169</v>
      </c>
      <c r="Y115" s="174">
        <v>-1.3231034212792609</v>
      </c>
      <c r="Z115" s="77">
        <v>1860</v>
      </c>
      <c r="AA115" s="176">
        <v>1997</v>
      </c>
      <c r="AB115" s="173">
        <v>137</v>
      </c>
      <c r="AC115" s="174">
        <v>7.365591397849462</v>
      </c>
    </row>
    <row r="116" spans="1:29">
      <c r="A116" s="175" t="s">
        <v>93</v>
      </c>
      <c r="B116" s="173">
        <v>16548</v>
      </c>
      <c r="C116" s="176">
        <v>15855</v>
      </c>
      <c r="D116" s="173">
        <v>-693</v>
      </c>
      <c r="E116" s="174">
        <v>-4.187817258883249</v>
      </c>
      <c r="F116" s="77">
        <v>3820</v>
      </c>
      <c r="G116" s="176">
        <v>3597</v>
      </c>
      <c r="H116" s="173">
        <v>-223</v>
      </c>
      <c r="I116" s="174">
        <v>-5.837696335078534</v>
      </c>
      <c r="J116" s="77">
        <v>3014</v>
      </c>
      <c r="K116" s="176">
        <v>2925</v>
      </c>
      <c r="L116" s="173">
        <v>-89</v>
      </c>
      <c r="M116" s="174">
        <v>-2.9528865295288651</v>
      </c>
      <c r="N116" s="77">
        <v>835</v>
      </c>
      <c r="O116" s="177">
        <v>911</v>
      </c>
      <c r="P116" s="173">
        <v>76</v>
      </c>
      <c r="Q116" s="174">
        <v>9.1017964071856294</v>
      </c>
      <c r="R116" s="77">
        <v>12728</v>
      </c>
      <c r="S116" s="176">
        <v>12258</v>
      </c>
      <c r="T116" s="173">
        <v>-470</v>
      </c>
      <c r="U116" s="174">
        <v>-3.6926461345065995</v>
      </c>
      <c r="V116" s="77">
        <v>10220</v>
      </c>
      <c r="W116" s="176">
        <v>9493</v>
      </c>
      <c r="X116" s="173">
        <v>-727</v>
      </c>
      <c r="Y116" s="174">
        <v>-7.1135029354207431</v>
      </c>
      <c r="Z116" s="77">
        <v>1432</v>
      </c>
      <c r="AA116" s="176">
        <v>1827</v>
      </c>
      <c r="AB116" s="173">
        <v>395</v>
      </c>
      <c r="AC116" s="174">
        <v>27.583798882681563</v>
      </c>
    </row>
    <row r="117" spans="1:29">
      <c r="A117" s="175" t="s">
        <v>111</v>
      </c>
      <c r="B117" s="173">
        <v>18482</v>
      </c>
      <c r="C117" s="176">
        <v>18387</v>
      </c>
      <c r="D117" s="173">
        <v>-95</v>
      </c>
      <c r="E117" s="174">
        <v>-0.51401363488799923</v>
      </c>
      <c r="F117" s="77">
        <v>10575</v>
      </c>
      <c r="G117" s="176">
        <v>9815</v>
      </c>
      <c r="H117" s="173">
        <v>-760</v>
      </c>
      <c r="I117" s="174">
        <v>-7.1867612293144214</v>
      </c>
      <c r="J117" s="77">
        <v>4242</v>
      </c>
      <c r="K117" s="176">
        <v>3878</v>
      </c>
      <c r="L117" s="173">
        <v>-364</v>
      </c>
      <c r="M117" s="174">
        <v>-8.5808580858085808</v>
      </c>
      <c r="N117" s="77">
        <v>2409</v>
      </c>
      <c r="O117" s="177">
        <v>1978</v>
      </c>
      <c r="P117" s="173">
        <v>-431</v>
      </c>
      <c r="Q117" s="174">
        <v>-17.891241178912413</v>
      </c>
      <c r="R117" s="77">
        <v>7907</v>
      </c>
      <c r="S117" s="176">
        <v>8572</v>
      </c>
      <c r="T117" s="173">
        <v>665</v>
      </c>
      <c r="U117" s="174">
        <v>8.4102693815606422</v>
      </c>
      <c r="V117" s="77">
        <v>6428</v>
      </c>
      <c r="W117" s="176">
        <v>6154</v>
      </c>
      <c r="X117" s="173">
        <v>-274</v>
      </c>
      <c r="Y117" s="174">
        <v>-4.2626011200995642</v>
      </c>
      <c r="Z117" s="77">
        <v>1891</v>
      </c>
      <c r="AA117" s="176">
        <v>1662</v>
      </c>
      <c r="AB117" s="173">
        <v>-229</v>
      </c>
      <c r="AC117" s="174">
        <v>-12.109994711792703</v>
      </c>
    </row>
    <row r="118" spans="1:29">
      <c r="A118" s="175" t="s">
        <v>94</v>
      </c>
      <c r="B118" s="173">
        <v>32386</v>
      </c>
      <c r="C118" s="176">
        <v>40887</v>
      </c>
      <c r="D118" s="173">
        <v>8501</v>
      </c>
      <c r="E118" s="174">
        <v>26.248996479960478</v>
      </c>
      <c r="F118" s="77">
        <v>8184</v>
      </c>
      <c r="G118" s="176">
        <v>10710</v>
      </c>
      <c r="H118" s="173">
        <v>2526</v>
      </c>
      <c r="I118" s="174">
        <v>30.86510263929619</v>
      </c>
      <c r="J118" s="77">
        <v>5774</v>
      </c>
      <c r="K118" s="176">
        <v>7626</v>
      </c>
      <c r="L118" s="173">
        <v>1852</v>
      </c>
      <c r="M118" s="174">
        <v>32.074818150329058</v>
      </c>
      <c r="N118" s="77">
        <v>1835</v>
      </c>
      <c r="O118" s="177">
        <v>2649</v>
      </c>
      <c r="P118" s="173">
        <v>814</v>
      </c>
      <c r="Q118" s="174">
        <v>44.359673024523161</v>
      </c>
      <c r="R118" s="77">
        <v>24202</v>
      </c>
      <c r="S118" s="176">
        <v>30177</v>
      </c>
      <c r="T118" s="173">
        <v>5975</v>
      </c>
      <c r="U118" s="174">
        <v>24.688042310552845</v>
      </c>
      <c r="V118" s="77">
        <v>19160</v>
      </c>
      <c r="W118" s="176">
        <v>23115</v>
      </c>
      <c r="X118" s="173">
        <v>3955</v>
      </c>
      <c r="Y118" s="174">
        <v>20.641962421711899</v>
      </c>
      <c r="Z118" s="77">
        <v>3518</v>
      </c>
      <c r="AA118" s="176">
        <v>3788</v>
      </c>
      <c r="AB118" s="173">
        <v>270</v>
      </c>
      <c r="AC118" s="174">
        <v>7.674815235929505</v>
      </c>
    </row>
    <row r="119" spans="1:29">
      <c r="A119" s="175" t="s">
        <v>99</v>
      </c>
      <c r="B119" s="173">
        <v>45762</v>
      </c>
      <c r="C119" s="176">
        <v>45312</v>
      </c>
      <c r="D119" s="173">
        <v>-450</v>
      </c>
      <c r="E119" s="174">
        <v>-0.98334862986757565</v>
      </c>
      <c r="F119" s="77">
        <v>14167</v>
      </c>
      <c r="G119" s="176">
        <v>15445</v>
      </c>
      <c r="H119" s="173">
        <v>1278</v>
      </c>
      <c r="I119" s="174">
        <v>9.0209642126067617</v>
      </c>
      <c r="J119" s="77">
        <v>11682</v>
      </c>
      <c r="K119" s="176">
        <v>12860</v>
      </c>
      <c r="L119" s="173">
        <v>1178</v>
      </c>
      <c r="M119" s="174">
        <v>10.083889744906696</v>
      </c>
      <c r="N119" s="77">
        <v>3943</v>
      </c>
      <c r="O119" s="177">
        <v>5101</v>
      </c>
      <c r="P119" s="173">
        <v>1158</v>
      </c>
      <c r="Q119" s="174">
        <v>29.368501141263</v>
      </c>
      <c r="R119" s="77">
        <v>31595</v>
      </c>
      <c r="S119" s="176">
        <v>29867</v>
      </c>
      <c r="T119" s="173">
        <v>-1728</v>
      </c>
      <c r="U119" s="174">
        <v>-5.4692198132615921</v>
      </c>
      <c r="V119" s="77">
        <v>26852</v>
      </c>
      <c r="W119" s="176">
        <v>24806</v>
      </c>
      <c r="X119" s="173">
        <v>-2046</v>
      </c>
      <c r="Y119" s="174">
        <v>-7.619544168032176</v>
      </c>
      <c r="Z119" s="77">
        <v>4732</v>
      </c>
      <c r="AA119" s="176">
        <v>5803</v>
      </c>
      <c r="AB119" s="173">
        <v>1071</v>
      </c>
      <c r="AC119" s="174">
        <v>22.633136094674555</v>
      </c>
    </row>
    <row r="120" spans="1:29">
      <c r="A120" s="175" t="s">
        <v>103</v>
      </c>
      <c r="B120" s="173">
        <v>33062</v>
      </c>
      <c r="C120" s="176">
        <v>34216</v>
      </c>
      <c r="D120" s="173">
        <v>1154</v>
      </c>
      <c r="E120" s="174">
        <v>3.4904119532998608</v>
      </c>
      <c r="F120" s="77">
        <v>10490</v>
      </c>
      <c r="G120" s="176">
        <v>12785</v>
      </c>
      <c r="H120" s="173">
        <v>2295</v>
      </c>
      <c r="I120" s="174">
        <v>21.877979027645377</v>
      </c>
      <c r="J120" s="77">
        <v>8469</v>
      </c>
      <c r="K120" s="176">
        <v>10455</v>
      </c>
      <c r="L120" s="173">
        <v>1986</v>
      </c>
      <c r="M120" s="174">
        <v>23.450230251505491</v>
      </c>
      <c r="N120" s="77">
        <v>2563</v>
      </c>
      <c r="O120" s="177">
        <v>4024</v>
      </c>
      <c r="P120" s="173">
        <v>1461</v>
      </c>
      <c r="Q120" s="174">
        <v>57.003511509949277</v>
      </c>
      <c r="R120" s="77">
        <v>22572</v>
      </c>
      <c r="S120" s="176">
        <v>21431</v>
      </c>
      <c r="T120" s="173">
        <v>-1141</v>
      </c>
      <c r="U120" s="174">
        <v>-5.0549353180932126</v>
      </c>
      <c r="V120" s="77">
        <v>19222</v>
      </c>
      <c r="W120" s="176">
        <v>18081</v>
      </c>
      <c r="X120" s="173">
        <v>-1141</v>
      </c>
      <c r="Y120" s="174">
        <v>-5.9359067734887114</v>
      </c>
      <c r="Z120" s="77">
        <v>4263</v>
      </c>
      <c r="AA120" s="176">
        <v>5016</v>
      </c>
      <c r="AB120" s="173">
        <v>753</v>
      </c>
      <c r="AC120" s="174">
        <v>17.663617171006333</v>
      </c>
    </row>
    <row r="121" spans="1:29">
      <c r="A121" s="175" t="s">
        <v>87</v>
      </c>
      <c r="B121" s="173">
        <v>28660</v>
      </c>
      <c r="C121" s="176">
        <v>30578</v>
      </c>
      <c r="D121" s="173">
        <v>1918</v>
      </c>
      <c r="E121" s="174">
        <v>6.6922540125610608</v>
      </c>
      <c r="F121" s="77">
        <v>16331</v>
      </c>
      <c r="G121" s="176">
        <v>16502</v>
      </c>
      <c r="H121" s="173">
        <v>171</v>
      </c>
      <c r="I121" s="174">
        <v>1.0470883595615699</v>
      </c>
      <c r="J121" s="77">
        <v>8332</v>
      </c>
      <c r="K121" s="176">
        <v>8344</v>
      </c>
      <c r="L121" s="173">
        <v>12</v>
      </c>
      <c r="M121" s="174">
        <v>0.14402304368698993</v>
      </c>
      <c r="N121" s="77">
        <v>3819</v>
      </c>
      <c r="O121" s="177">
        <v>3227</v>
      </c>
      <c r="P121" s="173">
        <v>-592</v>
      </c>
      <c r="Q121" s="174">
        <v>-15.501440167583135</v>
      </c>
      <c r="R121" s="77">
        <v>12329</v>
      </c>
      <c r="S121" s="176">
        <v>14076</v>
      </c>
      <c r="T121" s="173">
        <v>1747</v>
      </c>
      <c r="U121" s="174">
        <v>14.169843458512451</v>
      </c>
      <c r="V121" s="77">
        <v>10157</v>
      </c>
      <c r="W121" s="176">
        <v>11148</v>
      </c>
      <c r="X121" s="173">
        <v>991</v>
      </c>
      <c r="Y121" s="174">
        <v>9.7568179580584822</v>
      </c>
      <c r="Z121" s="77">
        <v>4023</v>
      </c>
      <c r="AA121" s="176">
        <v>4218</v>
      </c>
      <c r="AB121" s="173">
        <v>195</v>
      </c>
      <c r="AC121" s="174">
        <v>4.8471290082028338</v>
      </c>
    </row>
    <row r="122" spans="1:29">
      <c r="A122" s="175" t="s">
        <v>110</v>
      </c>
      <c r="B122" s="173">
        <v>8240</v>
      </c>
      <c r="C122" s="176">
        <v>7991</v>
      </c>
      <c r="D122" s="173">
        <v>-249</v>
      </c>
      <c r="E122" s="174">
        <v>-3.0218446601941746</v>
      </c>
      <c r="F122" s="77">
        <v>5307</v>
      </c>
      <c r="G122" s="176">
        <v>4770</v>
      </c>
      <c r="H122" s="173">
        <v>-537</v>
      </c>
      <c r="I122" s="174">
        <v>-10.118711136235161</v>
      </c>
      <c r="J122" s="77">
        <v>1967</v>
      </c>
      <c r="K122" s="176">
        <v>1710</v>
      </c>
      <c r="L122" s="173">
        <v>-257</v>
      </c>
      <c r="M122" s="174">
        <v>-13.065582104728012</v>
      </c>
      <c r="N122" s="77">
        <v>1190</v>
      </c>
      <c r="O122" s="177">
        <v>957</v>
      </c>
      <c r="P122" s="173">
        <v>-233</v>
      </c>
      <c r="Q122" s="174">
        <v>-19.579831932773111</v>
      </c>
      <c r="R122" s="77">
        <v>2933</v>
      </c>
      <c r="S122" s="176">
        <v>3221</v>
      </c>
      <c r="T122" s="173">
        <v>288</v>
      </c>
      <c r="U122" s="174">
        <v>9.8192976474599387</v>
      </c>
      <c r="V122" s="77">
        <v>2400</v>
      </c>
      <c r="W122" s="176">
        <v>2376</v>
      </c>
      <c r="X122" s="173">
        <v>-24</v>
      </c>
      <c r="Y122" s="174">
        <v>-1</v>
      </c>
      <c r="Z122" s="77">
        <v>819</v>
      </c>
      <c r="AA122" s="176">
        <v>763</v>
      </c>
      <c r="AB122" s="173">
        <v>-56</v>
      </c>
      <c r="AC122" s="174">
        <v>-6.8376068376068382</v>
      </c>
    </row>
    <row r="123" spans="1:29">
      <c r="A123" s="175" t="s">
        <v>114</v>
      </c>
      <c r="B123" s="173">
        <v>17920</v>
      </c>
      <c r="C123" s="176">
        <v>18129</v>
      </c>
      <c r="D123" s="173">
        <v>209</v>
      </c>
      <c r="E123" s="174">
        <v>1.1662946428571428</v>
      </c>
      <c r="F123" s="77">
        <v>11504</v>
      </c>
      <c r="G123" s="176">
        <v>10944</v>
      </c>
      <c r="H123" s="173">
        <v>-560</v>
      </c>
      <c r="I123" s="174">
        <v>-4.8678720445062584</v>
      </c>
      <c r="J123" s="77">
        <v>5299</v>
      </c>
      <c r="K123" s="176">
        <v>4767</v>
      </c>
      <c r="L123" s="173">
        <v>-532</v>
      </c>
      <c r="M123" s="174">
        <v>-10.039630118890356</v>
      </c>
      <c r="N123" s="77">
        <v>3079</v>
      </c>
      <c r="O123" s="177">
        <v>2337</v>
      </c>
      <c r="P123" s="173">
        <v>-742</v>
      </c>
      <c r="Q123" s="174">
        <v>-24.098733354985384</v>
      </c>
      <c r="R123" s="77">
        <v>6416</v>
      </c>
      <c r="S123" s="176">
        <v>7185</v>
      </c>
      <c r="T123" s="173">
        <v>769</v>
      </c>
      <c r="U123" s="174">
        <v>11.985660847880299</v>
      </c>
      <c r="V123" s="77">
        <v>5105</v>
      </c>
      <c r="W123" s="176">
        <v>5599</v>
      </c>
      <c r="X123" s="173">
        <v>494</v>
      </c>
      <c r="Y123" s="174">
        <v>9.6767874632713031</v>
      </c>
      <c r="Z123" s="77">
        <v>1491</v>
      </c>
      <c r="AA123" s="176">
        <v>1587</v>
      </c>
      <c r="AB123" s="173">
        <v>96</v>
      </c>
      <c r="AC123" s="174">
        <v>6.4386317907444672</v>
      </c>
    </row>
    <row r="124" spans="1:29">
      <c r="A124" s="175" t="s">
        <v>97</v>
      </c>
      <c r="B124" s="173">
        <v>15302</v>
      </c>
      <c r="C124" s="176">
        <v>16940</v>
      </c>
      <c r="D124" s="173">
        <v>1638</v>
      </c>
      <c r="E124" s="174">
        <v>10.704483074107959</v>
      </c>
      <c r="F124" s="77">
        <v>3709</v>
      </c>
      <c r="G124" s="176">
        <v>4310</v>
      </c>
      <c r="H124" s="173">
        <v>601</v>
      </c>
      <c r="I124" s="174">
        <v>16.203828525208952</v>
      </c>
      <c r="J124" s="77">
        <v>3007</v>
      </c>
      <c r="K124" s="176">
        <v>3447</v>
      </c>
      <c r="L124" s="173">
        <v>440</v>
      </c>
      <c r="M124" s="174">
        <v>14.632524110409046</v>
      </c>
      <c r="N124" s="77">
        <v>667</v>
      </c>
      <c r="O124" s="177">
        <v>895</v>
      </c>
      <c r="P124" s="173">
        <v>228</v>
      </c>
      <c r="Q124" s="174">
        <v>34.182908545727138</v>
      </c>
      <c r="R124" s="77">
        <v>11593</v>
      </c>
      <c r="S124" s="176">
        <v>12630</v>
      </c>
      <c r="T124" s="173">
        <v>1037</v>
      </c>
      <c r="U124" s="174">
        <v>8.9450530492538611</v>
      </c>
      <c r="V124" s="77">
        <v>9408</v>
      </c>
      <c r="W124" s="176">
        <v>9895</v>
      </c>
      <c r="X124" s="173">
        <v>487</v>
      </c>
      <c r="Y124" s="174">
        <v>5.1764455782312924</v>
      </c>
      <c r="Z124" s="77">
        <v>1789</v>
      </c>
      <c r="AA124" s="176">
        <v>2067</v>
      </c>
      <c r="AB124" s="173">
        <v>278</v>
      </c>
      <c r="AC124" s="174">
        <v>15.539407490217998</v>
      </c>
    </row>
    <row r="125" spans="1:29">
      <c r="A125" s="175" t="s">
        <v>108</v>
      </c>
      <c r="B125" s="173">
        <v>21116</v>
      </c>
      <c r="C125" s="176">
        <v>21236</v>
      </c>
      <c r="D125" s="173">
        <v>120</v>
      </c>
      <c r="E125" s="174">
        <v>0.56828944875923471</v>
      </c>
      <c r="F125" s="77">
        <v>9324</v>
      </c>
      <c r="G125" s="176">
        <v>9411</v>
      </c>
      <c r="H125" s="173">
        <v>87</v>
      </c>
      <c r="I125" s="174">
        <v>0.93307593307593306</v>
      </c>
      <c r="J125" s="77">
        <v>5680</v>
      </c>
      <c r="K125" s="176">
        <v>5844</v>
      </c>
      <c r="L125" s="173">
        <v>164</v>
      </c>
      <c r="M125" s="174">
        <v>2.887323943661972</v>
      </c>
      <c r="N125" s="77">
        <v>2477</v>
      </c>
      <c r="O125" s="177">
        <v>2454</v>
      </c>
      <c r="P125" s="173">
        <v>-23</v>
      </c>
      <c r="Q125" s="174">
        <v>-0.92854259184497379</v>
      </c>
      <c r="R125" s="77">
        <v>11792</v>
      </c>
      <c r="S125" s="176">
        <v>11825</v>
      </c>
      <c r="T125" s="173">
        <v>33</v>
      </c>
      <c r="U125" s="174">
        <v>0.27985074626865669</v>
      </c>
      <c r="V125" s="77">
        <v>8381</v>
      </c>
      <c r="W125" s="176">
        <v>8263</v>
      </c>
      <c r="X125" s="173">
        <v>-118</v>
      </c>
      <c r="Y125" s="174">
        <v>-1.4079465457582627</v>
      </c>
      <c r="Z125" s="77">
        <v>2234</v>
      </c>
      <c r="AA125" s="176">
        <v>2435</v>
      </c>
      <c r="AB125" s="173">
        <v>201</v>
      </c>
      <c r="AC125" s="174">
        <v>8.997314234556848</v>
      </c>
    </row>
    <row r="126" spans="1:29">
      <c r="A126" s="175" t="s">
        <v>96</v>
      </c>
      <c r="B126" s="173">
        <v>28414</v>
      </c>
      <c r="C126" s="176">
        <v>28756</v>
      </c>
      <c r="D126" s="173">
        <v>342</v>
      </c>
      <c r="E126" s="174">
        <v>1.2036320123882593</v>
      </c>
      <c r="F126" s="77">
        <v>7701</v>
      </c>
      <c r="G126" s="176">
        <v>7682</v>
      </c>
      <c r="H126" s="173">
        <v>-19</v>
      </c>
      <c r="I126" s="174">
        <v>-0.24672120503830669</v>
      </c>
      <c r="J126" s="77">
        <v>5926</v>
      </c>
      <c r="K126" s="176">
        <v>5903</v>
      </c>
      <c r="L126" s="173">
        <v>-23</v>
      </c>
      <c r="M126" s="174">
        <v>-0.3881201484981438</v>
      </c>
      <c r="N126" s="77">
        <v>1623</v>
      </c>
      <c r="O126" s="177">
        <v>1745</v>
      </c>
      <c r="P126" s="173">
        <v>122</v>
      </c>
      <c r="Q126" s="174">
        <v>7.5169439309919897</v>
      </c>
      <c r="R126" s="77">
        <v>20713</v>
      </c>
      <c r="S126" s="176">
        <v>21074</v>
      </c>
      <c r="T126" s="173">
        <v>361</v>
      </c>
      <c r="U126" s="174">
        <v>1.7428667986288802</v>
      </c>
      <c r="V126" s="77">
        <v>16317</v>
      </c>
      <c r="W126" s="176">
        <v>15395</v>
      </c>
      <c r="X126" s="173">
        <v>-922</v>
      </c>
      <c r="Y126" s="174">
        <v>-5.6505485076913651</v>
      </c>
      <c r="Z126" s="77">
        <v>2923</v>
      </c>
      <c r="AA126" s="176">
        <v>3164</v>
      </c>
      <c r="AB126" s="173">
        <v>241</v>
      </c>
      <c r="AC126" s="174">
        <v>8.2449538145740675</v>
      </c>
    </row>
    <row r="127" spans="1:29">
      <c r="A127" s="175" t="s">
        <v>90</v>
      </c>
      <c r="B127" s="173">
        <v>17346</v>
      </c>
      <c r="C127" s="176">
        <v>20923</v>
      </c>
      <c r="D127" s="173">
        <v>3577</v>
      </c>
      <c r="E127" s="174">
        <v>20.621468926553671</v>
      </c>
      <c r="F127" s="77">
        <v>7391</v>
      </c>
      <c r="G127" s="176">
        <v>8329</v>
      </c>
      <c r="H127" s="173">
        <v>938</v>
      </c>
      <c r="I127" s="174">
        <v>12.691110810445135</v>
      </c>
      <c r="J127" s="77">
        <v>5758</v>
      </c>
      <c r="K127" s="176">
        <v>6626</v>
      </c>
      <c r="L127" s="173">
        <v>868</v>
      </c>
      <c r="M127" s="174">
        <v>15.074678707884681</v>
      </c>
      <c r="N127" s="77">
        <v>2409</v>
      </c>
      <c r="O127" s="177">
        <v>2992</v>
      </c>
      <c r="P127" s="173">
        <v>583</v>
      </c>
      <c r="Q127" s="174">
        <v>24.200913242009133</v>
      </c>
      <c r="R127" s="77">
        <v>9955</v>
      </c>
      <c r="S127" s="176">
        <v>12594</v>
      </c>
      <c r="T127" s="173">
        <v>2639</v>
      </c>
      <c r="U127" s="174">
        <v>26.509291813159219</v>
      </c>
      <c r="V127" s="77">
        <v>7634</v>
      </c>
      <c r="W127" s="176">
        <v>9221</v>
      </c>
      <c r="X127" s="173">
        <v>1587</v>
      </c>
      <c r="Y127" s="174">
        <v>20.788577416819493</v>
      </c>
      <c r="Z127" s="77">
        <v>1337</v>
      </c>
      <c r="AA127" s="176">
        <v>1570</v>
      </c>
      <c r="AB127" s="173">
        <v>233</v>
      </c>
      <c r="AC127" s="174">
        <v>17.427075542258788</v>
      </c>
    </row>
    <row r="128" spans="1:29">
      <c r="A128" s="175" t="s">
        <v>92</v>
      </c>
      <c r="B128" s="173">
        <v>10943</v>
      </c>
      <c r="C128" s="176">
        <v>10612</v>
      </c>
      <c r="D128" s="173">
        <v>-331</v>
      </c>
      <c r="E128" s="174">
        <v>-3.0247646897560085</v>
      </c>
      <c r="F128" s="77">
        <v>4591</v>
      </c>
      <c r="G128" s="176">
        <v>4038</v>
      </c>
      <c r="H128" s="173">
        <v>-553</v>
      </c>
      <c r="I128" s="174">
        <v>-12.04530603354389</v>
      </c>
      <c r="J128" s="77">
        <v>3419</v>
      </c>
      <c r="K128" s="176">
        <v>2988</v>
      </c>
      <c r="L128" s="173">
        <v>-431</v>
      </c>
      <c r="M128" s="174">
        <v>-12.606025153553672</v>
      </c>
      <c r="N128" s="77">
        <v>1108</v>
      </c>
      <c r="O128" s="177">
        <v>1100</v>
      </c>
      <c r="P128" s="173">
        <v>-8</v>
      </c>
      <c r="Q128" s="174">
        <v>-0.72202166064981954</v>
      </c>
      <c r="R128" s="77">
        <v>6352</v>
      </c>
      <c r="S128" s="176">
        <v>6574</v>
      </c>
      <c r="T128" s="173">
        <v>222</v>
      </c>
      <c r="U128" s="174">
        <v>3.494962216624685</v>
      </c>
      <c r="V128" s="77">
        <v>5474</v>
      </c>
      <c r="W128" s="176">
        <v>3969</v>
      </c>
      <c r="X128" s="173">
        <v>-1505</v>
      </c>
      <c r="Y128" s="174">
        <v>-27.493606138107417</v>
      </c>
      <c r="Z128" s="77">
        <v>2141</v>
      </c>
      <c r="AA128" s="176">
        <v>1760</v>
      </c>
      <c r="AB128" s="173">
        <v>-381</v>
      </c>
      <c r="AC128" s="174">
        <v>-17.79542269967305</v>
      </c>
    </row>
    <row r="129" spans="1:29">
      <c r="A129" s="175" t="s">
        <v>98</v>
      </c>
      <c r="B129" s="173">
        <v>32289</v>
      </c>
      <c r="C129" s="176">
        <v>31555</v>
      </c>
      <c r="D129" s="173">
        <v>-734</v>
      </c>
      <c r="E129" s="174">
        <v>-2.2732199820372263</v>
      </c>
      <c r="F129" s="77">
        <v>9592</v>
      </c>
      <c r="G129" s="176">
        <v>9707</v>
      </c>
      <c r="H129" s="173">
        <v>115</v>
      </c>
      <c r="I129" s="174">
        <v>1.1989157631359466</v>
      </c>
      <c r="J129" s="77">
        <v>8360</v>
      </c>
      <c r="K129" s="176">
        <v>8312</v>
      </c>
      <c r="L129" s="173">
        <v>-48</v>
      </c>
      <c r="M129" s="174">
        <v>-0.57416267942583732</v>
      </c>
      <c r="N129" s="77">
        <v>1915</v>
      </c>
      <c r="O129" s="177">
        <v>2209</v>
      </c>
      <c r="P129" s="173">
        <v>294</v>
      </c>
      <c r="Q129" s="174">
        <v>15.352480417754569</v>
      </c>
      <c r="R129" s="77">
        <v>22697</v>
      </c>
      <c r="S129" s="176">
        <v>21848</v>
      </c>
      <c r="T129" s="173">
        <v>-849</v>
      </c>
      <c r="U129" s="174">
        <v>-3.7405824558311673</v>
      </c>
      <c r="V129" s="77">
        <v>19621</v>
      </c>
      <c r="W129" s="176">
        <v>18177</v>
      </c>
      <c r="X129" s="173">
        <v>-1444</v>
      </c>
      <c r="Y129" s="174">
        <v>-7.3594618011314408</v>
      </c>
      <c r="Z129" s="77">
        <v>4131</v>
      </c>
      <c r="AA129" s="176">
        <v>4641</v>
      </c>
      <c r="AB129" s="173">
        <v>510</v>
      </c>
      <c r="AC129" s="174">
        <v>12.345679012345679</v>
      </c>
    </row>
    <row r="130" spans="1:29">
      <c r="A130" s="175" t="s">
        <v>100</v>
      </c>
      <c r="B130" s="173">
        <v>33123</v>
      </c>
      <c r="C130" s="176">
        <v>30345</v>
      </c>
      <c r="D130" s="173">
        <v>-2778</v>
      </c>
      <c r="E130" s="174">
        <v>-8.3869214745041205</v>
      </c>
      <c r="F130" s="77">
        <v>15343</v>
      </c>
      <c r="G130" s="176">
        <v>15087</v>
      </c>
      <c r="H130" s="173">
        <v>-256</v>
      </c>
      <c r="I130" s="174">
        <v>-1.6685133285537379</v>
      </c>
      <c r="J130" s="77">
        <v>13670</v>
      </c>
      <c r="K130" s="176">
        <v>13374</v>
      </c>
      <c r="L130" s="173">
        <v>-296</v>
      </c>
      <c r="M130" s="174">
        <v>-2.1653255303584489</v>
      </c>
      <c r="N130" s="77">
        <v>5166</v>
      </c>
      <c r="O130" s="177">
        <v>5193</v>
      </c>
      <c r="P130" s="173">
        <v>27</v>
      </c>
      <c r="Q130" s="174">
        <v>0.52264808362369342</v>
      </c>
      <c r="R130" s="77">
        <v>17780</v>
      </c>
      <c r="S130" s="176">
        <v>15258</v>
      </c>
      <c r="T130" s="173">
        <v>-2522</v>
      </c>
      <c r="U130" s="174">
        <v>-14.184476940382451</v>
      </c>
      <c r="V130" s="77">
        <v>15227</v>
      </c>
      <c r="W130" s="176">
        <v>13044</v>
      </c>
      <c r="X130" s="173">
        <v>-2183</v>
      </c>
      <c r="Y130" s="174">
        <v>-14.336376173901622</v>
      </c>
      <c r="Z130" s="77">
        <v>4637</v>
      </c>
      <c r="AA130" s="176">
        <v>5277</v>
      </c>
      <c r="AB130" s="173">
        <v>640</v>
      </c>
      <c r="AC130" s="174">
        <v>13.802027172740997</v>
      </c>
    </row>
    <row r="131" spans="1:29">
      <c r="A131" s="175" t="s">
        <v>105</v>
      </c>
      <c r="B131" s="173">
        <v>73349</v>
      </c>
      <c r="C131" s="176">
        <v>68272</v>
      </c>
      <c r="D131" s="173">
        <v>-5077</v>
      </c>
      <c r="E131" s="174">
        <v>-6.9217030907033505</v>
      </c>
      <c r="F131" s="77">
        <v>27617</v>
      </c>
      <c r="G131" s="176">
        <v>28125</v>
      </c>
      <c r="H131" s="173">
        <v>508</v>
      </c>
      <c r="I131" s="174">
        <v>1.8394467176014773</v>
      </c>
      <c r="J131" s="77">
        <v>20083</v>
      </c>
      <c r="K131" s="176">
        <v>21109</v>
      </c>
      <c r="L131" s="173">
        <v>1026</v>
      </c>
      <c r="M131" s="174">
        <v>5.1087984862819296</v>
      </c>
      <c r="N131" s="77">
        <v>8220</v>
      </c>
      <c r="O131" s="177">
        <v>8854</v>
      </c>
      <c r="P131" s="173">
        <v>634</v>
      </c>
      <c r="Q131" s="174">
        <v>7.7128953771289535</v>
      </c>
      <c r="R131" s="77">
        <v>45732</v>
      </c>
      <c r="S131" s="176">
        <v>40147</v>
      </c>
      <c r="T131" s="173">
        <v>-5585</v>
      </c>
      <c r="U131" s="174">
        <v>-12.212455173620222</v>
      </c>
      <c r="V131" s="77">
        <v>37372</v>
      </c>
      <c r="W131" s="176">
        <v>32720</v>
      </c>
      <c r="X131" s="173">
        <v>-4652</v>
      </c>
      <c r="Y131" s="174">
        <v>-12.447821898747726</v>
      </c>
      <c r="Z131" s="77">
        <v>7559</v>
      </c>
      <c r="AA131" s="176">
        <v>9205</v>
      </c>
      <c r="AB131" s="173">
        <v>1646</v>
      </c>
      <c r="AC131" s="174">
        <v>21.775367112051857</v>
      </c>
    </row>
    <row r="132" spans="1:29">
      <c r="A132" s="175" t="s">
        <v>113</v>
      </c>
      <c r="B132" s="173">
        <v>25847</v>
      </c>
      <c r="C132" s="176">
        <v>25313</v>
      </c>
      <c r="D132" s="173">
        <v>-534</v>
      </c>
      <c r="E132" s="174">
        <v>-2.0660037915425389</v>
      </c>
      <c r="F132" s="77">
        <v>16401</v>
      </c>
      <c r="G132" s="176">
        <v>14657</v>
      </c>
      <c r="H132" s="173">
        <v>-1744</v>
      </c>
      <c r="I132" s="174">
        <v>-10.63349795744162</v>
      </c>
      <c r="J132" s="77">
        <v>8336</v>
      </c>
      <c r="K132" s="176">
        <v>7462</v>
      </c>
      <c r="L132" s="173">
        <v>-874</v>
      </c>
      <c r="M132" s="174">
        <v>-10.484644913627639</v>
      </c>
      <c r="N132" s="77">
        <v>4510</v>
      </c>
      <c r="O132" s="177">
        <v>3539</v>
      </c>
      <c r="P132" s="173">
        <v>-971</v>
      </c>
      <c r="Q132" s="174">
        <v>-21.529933481152995</v>
      </c>
      <c r="R132" s="77">
        <v>9446</v>
      </c>
      <c r="S132" s="176">
        <v>10656</v>
      </c>
      <c r="T132" s="173">
        <v>1210</v>
      </c>
      <c r="U132" s="174">
        <v>12.809654880372644</v>
      </c>
      <c r="V132" s="77">
        <v>7358</v>
      </c>
      <c r="W132" s="176">
        <v>7845</v>
      </c>
      <c r="X132" s="173">
        <v>487</v>
      </c>
      <c r="Y132" s="174">
        <v>6.6186463712965482</v>
      </c>
      <c r="Z132" s="77">
        <v>2598</v>
      </c>
      <c r="AA132" s="176">
        <v>2450</v>
      </c>
      <c r="AB132" s="173">
        <v>-148</v>
      </c>
      <c r="AC132" s="174">
        <v>-5.6966897613548877</v>
      </c>
    </row>
    <row r="133" spans="1:29">
      <c r="A133" s="175" t="s">
        <v>112</v>
      </c>
      <c r="B133" s="173">
        <v>29677</v>
      </c>
      <c r="C133" s="176">
        <v>29097</v>
      </c>
      <c r="D133" s="173">
        <v>-580</v>
      </c>
      <c r="E133" s="174">
        <v>-1.9543754422616841</v>
      </c>
      <c r="F133" s="77">
        <v>19919</v>
      </c>
      <c r="G133" s="176">
        <v>17812</v>
      </c>
      <c r="H133" s="173">
        <v>-2107</v>
      </c>
      <c r="I133" s="174">
        <v>-10.57784025302475</v>
      </c>
      <c r="J133" s="77">
        <v>8832</v>
      </c>
      <c r="K133" s="176">
        <v>7375</v>
      </c>
      <c r="L133" s="173">
        <v>-1457</v>
      </c>
      <c r="M133" s="174">
        <v>-16.496829710144929</v>
      </c>
      <c r="N133" s="77">
        <v>5207</v>
      </c>
      <c r="O133" s="177">
        <v>3609</v>
      </c>
      <c r="P133" s="173">
        <v>-1598</v>
      </c>
      <c r="Q133" s="174">
        <v>-30.689456500864221</v>
      </c>
      <c r="R133" s="77">
        <v>9758</v>
      </c>
      <c r="S133" s="176">
        <v>11285</v>
      </c>
      <c r="T133" s="173">
        <v>1527</v>
      </c>
      <c r="U133" s="174">
        <v>15.648698503791762</v>
      </c>
      <c r="V133" s="77">
        <v>7479</v>
      </c>
      <c r="W133" s="176">
        <v>7763</v>
      </c>
      <c r="X133" s="173">
        <v>284</v>
      </c>
      <c r="Y133" s="174">
        <v>3.7972991041583102</v>
      </c>
      <c r="Z133" s="77">
        <v>2754</v>
      </c>
      <c r="AA133" s="176">
        <v>2783</v>
      </c>
      <c r="AB133" s="173">
        <v>29</v>
      </c>
      <c r="AC133" s="174">
        <v>1.0530137981118373</v>
      </c>
    </row>
    <row r="134" spans="1:29">
      <c r="A134" s="175" t="s">
        <v>95</v>
      </c>
      <c r="B134" s="173">
        <v>40816</v>
      </c>
      <c r="C134" s="176">
        <v>38582</v>
      </c>
      <c r="D134" s="173">
        <v>-2234</v>
      </c>
      <c r="E134" s="174">
        <v>-5.4733437867502941</v>
      </c>
      <c r="F134" s="77">
        <v>10077</v>
      </c>
      <c r="G134" s="176">
        <v>10005</v>
      </c>
      <c r="H134" s="173">
        <v>-72</v>
      </c>
      <c r="I134" s="174">
        <v>-0.71449836260791899</v>
      </c>
      <c r="J134" s="77">
        <v>8253</v>
      </c>
      <c r="K134" s="176">
        <v>8275</v>
      </c>
      <c r="L134" s="173">
        <v>22</v>
      </c>
      <c r="M134" s="174">
        <v>0.26656973221858715</v>
      </c>
      <c r="N134" s="77">
        <v>2467</v>
      </c>
      <c r="O134" s="177">
        <v>2842</v>
      </c>
      <c r="P134" s="173">
        <v>375</v>
      </c>
      <c r="Q134" s="174">
        <v>15.20064856100527</v>
      </c>
      <c r="R134" s="77">
        <v>30739</v>
      </c>
      <c r="S134" s="176">
        <v>28577</v>
      </c>
      <c r="T134" s="173">
        <v>-2162</v>
      </c>
      <c r="U134" s="174">
        <v>-7.0334103256449465</v>
      </c>
      <c r="V134" s="77">
        <v>24046</v>
      </c>
      <c r="W134" s="176">
        <v>22134</v>
      </c>
      <c r="X134" s="173">
        <v>-1912</v>
      </c>
      <c r="Y134" s="174">
        <v>-7.9514264326707149</v>
      </c>
      <c r="Z134" s="77">
        <v>3996</v>
      </c>
      <c r="AA134" s="176">
        <v>4248</v>
      </c>
      <c r="AB134" s="173">
        <v>252</v>
      </c>
      <c r="AC134" s="174">
        <v>6.3063063063063058</v>
      </c>
    </row>
    <row r="135" spans="1:29">
      <c r="A135" s="175" t="s">
        <v>102</v>
      </c>
      <c r="B135" s="173">
        <v>45415</v>
      </c>
      <c r="C135" s="176">
        <v>44536</v>
      </c>
      <c r="D135" s="173">
        <v>-879</v>
      </c>
      <c r="E135" s="174">
        <v>-1.935483870967742</v>
      </c>
      <c r="F135" s="77">
        <v>14429</v>
      </c>
      <c r="G135" s="176">
        <v>15192</v>
      </c>
      <c r="H135" s="173">
        <v>763</v>
      </c>
      <c r="I135" s="174">
        <v>5.287961743710583</v>
      </c>
      <c r="J135" s="77">
        <v>11466</v>
      </c>
      <c r="K135" s="176">
        <v>12184</v>
      </c>
      <c r="L135" s="173">
        <v>718</v>
      </c>
      <c r="M135" s="174">
        <v>6.2619919762776908</v>
      </c>
      <c r="N135" s="77">
        <v>4113</v>
      </c>
      <c r="O135" s="177">
        <v>4822</v>
      </c>
      <c r="P135" s="173">
        <v>709</v>
      </c>
      <c r="Q135" s="174">
        <v>17.238025771942624</v>
      </c>
      <c r="R135" s="77">
        <v>30986</v>
      </c>
      <c r="S135" s="176">
        <v>29344</v>
      </c>
      <c r="T135" s="173">
        <v>-1642</v>
      </c>
      <c r="U135" s="174">
        <v>-5.2991673659071843</v>
      </c>
      <c r="V135" s="77">
        <v>25117</v>
      </c>
      <c r="W135" s="176">
        <v>23571</v>
      </c>
      <c r="X135" s="173">
        <v>-1546</v>
      </c>
      <c r="Y135" s="174">
        <v>-6.1551936935143523</v>
      </c>
      <c r="Z135" s="77">
        <v>4043</v>
      </c>
      <c r="AA135" s="176">
        <v>5103</v>
      </c>
      <c r="AB135" s="173">
        <v>1060</v>
      </c>
      <c r="AC135" s="174">
        <v>26.218154835518181</v>
      </c>
    </row>
    <row r="136" spans="1:29">
      <c r="A136" s="70" t="s">
        <v>192</v>
      </c>
      <c r="B136" s="173"/>
      <c r="C136" s="176"/>
      <c r="D136" s="173"/>
      <c r="E136" s="174"/>
      <c r="F136" s="77"/>
      <c r="G136" s="176"/>
      <c r="H136" s="173"/>
      <c r="I136" s="174"/>
      <c r="J136" s="77"/>
      <c r="K136" s="176"/>
      <c r="L136" s="173"/>
      <c r="M136" s="174"/>
      <c r="N136" s="77"/>
      <c r="O136" s="177"/>
      <c r="P136" s="173"/>
      <c r="Q136" s="174"/>
      <c r="R136" s="77"/>
      <c r="S136" s="176"/>
      <c r="T136" s="173"/>
      <c r="U136" s="174"/>
      <c r="V136" s="77"/>
      <c r="W136" s="176"/>
      <c r="X136" s="173"/>
      <c r="Y136" s="174"/>
      <c r="Z136" s="77"/>
      <c r="AA136" s="176"/>
      <c r="AB136" s="173"/>
      <c r="AC136" s="174"/>
    </row>
    <row r="137" spans="1:29">
      <c r="A137" s="175" t="s">
        <v>120</v>
      </c>
      <c r="B137" s="173">
        <v>36369</v>
      </c>
      <c r="C137" s="176">
        <v>35023</v>
      </c>
      <c r="D137" s="173">
        <v>-1346</v>
      </c>
      <c r="E137" s="174">
        <v>-3.7009541092688827</v>
      </c>
      <c r="F137" s="77">
        <v>20163</v>
      </c>
      <c r="G137" s="176">
        <v>16399</v>
      </c>
      <c r="H137" s="173">
        <v>-3764</v>
      </c>
      <c r="I137" s="174">
        <v>-18.667856965729307</v>
      </c>
      <c r="J137" s="77">
        <v>13658</v>
      </c>
      <c r="K137" s="176">
        <v>10983</v>
      </c>
      <c r="L137" s="173">
        <v>-2675</v>
      </c>
      <c r="M137" s="174">
        <v>-19.585590862498169</v>
      </c>
      <c r="N137" s="77">
        <v>6506</v>
      </c>
      <c r="O137" s="177">
        <v>4566</v>
      </c>
      <c r="P137" s="173">
        <v>-1940</v>
      </c>
      <c r="Q137" s="174">
        <v>-29.818628957885029</v>
      </c>
      <c r="R137" s="77">
        <v>16206</v>
      </c>
      <c r="S137" s="176">
        <v>18624</v>
      </c>
      <c r="T137" s="173">
        <v>2418</v>
      </c>
      <c r="U137" s="174">
        <v>14.920399851906701</v>
      </c>
      <c r="V137" s="77">
        <v>11791</v>
      </c>
      <c r="W137" s="176">
        <v>12384</v>
      </c>
      <c r="X137" s="173">
        <v>593</v>
      </c>
      <c r="Y137" s="174">
        <v>5.0292596047833094</v>
      </c>
      <c r="Z137" s="77">
        <v>3762</v>
      </c>
      <c r="AA137" s="176">
        <v>3153</v>
      </c>
      <c r="AB137" s="173">
        <v>-609</v>
      </c>
      <c r="AC137" s="174">
        <v>-16.188197767145134</v>
      </c>
    </row>
    <row r="138" spans="1:29">
      <c r="A138" s="175" t="s">
        <v>164</v>
      </c>
      <c r="B138" s="173">
        <v>7361</v>
      </c>
      <c r="C138" s="176">
        <v>7073</v>
      </c>
      <c r="D138" s="173">
        <v>-288</v>
      </c>
      <c r="E138" s="174">
        <v>-3.9125118869718789</v>
      </c>
      <c r="F138" s="77">
        <v>5429</v>
      </c>
      <c r="G138" s="176">
        <v>5312</v>
      </c>
      <c r="H138" s="173">
        <v>-117</v>
      </c>
      <c r="I138" s="174">
        <v>-2.1550930189721864</v>
      </c>
      <c r="J138" s="77">
        <v>4404</v>
      </c>
      <c r="K138" s="176">
        <v>4216</v>
      </c>
      <c r="L138" s="173">
        <v>-188</v>
      </c>
      <c r="M138" s="174">
        <v>-4.2688465031789278</v>
      </c>
      <c r="N138" s="77">
        <v>1957</v>
      </c>
      <c r="O138" s="177">
        <v>1800</v>
      </c>
      <c r="P138" s="173">
        <v>-157</v>
      </c>
      <c r="Q138" s="174">
        <v>-8.0224833929483896</v>
      </c>
      <c r="R138" s="77">
        <v>1932</v>
      </c>
      <c r="S138" s="176">
        <v>1761</v>
      </c>
      <c r="T138" s="173">
        <v>-171</v>
      </c>
      <c r="U138" s="174">
        <v>-8.8509316770186341</v>
      </c>
      <c r="V138" s="77">
        <v>1657</v>
      </c>
      <c r="W138" s="176">
        <v>1493</v>
      </c>
      <c r="X138" s="173">
        <v>-164</v>
      </c>
      <c r="Y138" s="174">
        <v>-9.8974049487024747</v>
      </c>
      <c r="Z138" s="77">
        <v>747</v>
      </c>
      <c r="AA138" s="176">
        <v>635</v>
      </c>
      <c r="AB138" s="173">
        <v>-112</v>
      </c>
      <c r="AC138" s="174">
        <v>-14.99330655957162</v>
      </c>
    </row>
    <row r="139" spans="1:29">
      <c r="A139" s="175" t="s">
        <v>126</v>
      </c>
      <c r="B139" s="173">
        <v>10816</v>
      </c>
      <c r="C139" s="176">
        <v>10459</v>
      </c>
      <c r="D139" s="173">
        <v>-357</v>
      </c>
      <c r="E139" s="174">
        <v>-3.3006656804733727</v>
      </c>
      <c r="F139" s="77">
        <v>8422</v>
      </c>
      <c r="G139" s="176">
        <v>8249</v>
      </c>
      <c r="H139" s="173">
        <v>-173</v>
      </c>
      <c r="I139" s="174">
        <v>-2.0541439088102589</v>
      </c>
      <c r="J139" s="77">
        <v>4073</v>
      </c>
      <c r="K139" s="176">
        <v>3848</v>
      </c>
      <c r="L139" s="173">
        <v>-225</v>
      </c>
      <c r="M139" s="174">
        <v>-5.5241836484164013</v>
      </c>
      <c r="N139" s="77">
        <v>2318</v>
      </c>
      <c r="O139" s="177">
        <v>2150</v>
      </c>
      <c r="P139" s="173">
        <v>-168</v>
      </c>
      <c r="Q139" s="174">
        <v>-7.24762726488352</v>
      </c>
      <c r="R139" s="77">
        <v>2394</v>
      </c>
      <c r="S139" s="176">
        <v>2210</v>
      </c>
      <c r="T139" s="173">
        <v>-184</v>
      </c>
      <c r="U139" s="174">
        <v>-7.685881370091896</v>
      </c>
      <c r="V139" s="77">
        <v>1972</v>
      </c>
      <c r="W139" s="176">
        <v>1795</v>
      </c>
      <c r="X139" s="173">
        <v>-177</v>
      </c>
      <c r="Y139" s="174">
        <v>-8.9756592292089259</v>
      </c>
      <c r="Z139" s="77">
        <v>745</v>
      </c>
      <c r="AA139" s="176">
        <v>651</v>
      </c>
      <c r="AB139" s="173">
        <v>-94</v>
      </c>
      <c r="AC139" s="174">
        <v>-12.617449664429531</v>
      </c>
    </row>
    <row r="140" spans="1:29">
      <c r="A140" s="175" t="s">
        <v>163</v>
      </c>
      <c r="B140" s="173">
        <v>16356</v>
      </c>
      <c r="C140" s="176">
        <v>15811</v>
      </c>
      <c r="D140" s="173">
        <v>-545</v>
      </c>
      <c r="E140" s="174">
        <v>-3.3321105404744435</v>
      </c>
      <c r="F140" s="77">
        <v>11540</v>
      </c>
      <c r="G140" s="176">
        <v>11395</v>
      </c>
      <c r="H140" s="173">
        <v>-145</v>
      </c>
      <c r="I140" s="174">
        <v>-1.2564991334488735</v>
      </c>
      <c r="J140" s="77">
        <v>9199</v>
      </c>
      <c r="K140" s="176">
        <v>8891</v>
      </c>
      <c r="L140" s="173">
        <v>-308</v>
      </c>
      <c r="M140" s="174">
        <v>-3.3481900206544188</v>
      </c>
      <c r="N140" s="77">
        <v>4259</v>
      </c>
      <c r="O140" s="177">
        <v>4010</v>
      </c>
      <c r="P140" s="173">
        <v>-249</v>
      </c>
      <c r="Q140" s="174">
        <v>-5.846442826954684</v>
      </c>
      <c r="R140" s="77">
        <v>4816</v>
      </c>
      <c r="S140" s="176">
        <v>4416</v>
      </c>
      <c r="T140" s="173">
        <v>-400</v>
      </c>
      <c r="U140" s="174">
        <v>-8.3056478405315612</v>
      </c>
      <c r="V140" s="77">
        <v>4054</v>
      </c>
      <c r="W140" s="176">
        <v>3709</v>
      </c>
      <c r="X140" s="173">
        <v>-345</v>
      </c>
      <c r="Y140" s="174">
        <v>-8.5101134681795756</v>
      </c>
      <c r="Z140" s="77">
        <v>1544</v>
      </c>
      <c r="AA140" s="176">
        <v>1396</v>
      </c>
      <c r="AB140" s="173">
        <v>-148</v>
      </c>
      <c r="AC140" s="174">
        <v>-9.5854922279792731</v>
      </c>
    </row>
    <row r="141" spans="1:29">
      <c r="A141" s="175" t="s">
        <v>167</v>
      </c>
      <c r="B141" s="173">
        <v>8258</v>
      </c>
      <c r="C141" s="176">
        <v>8248</v>
      </c>
      <c r="D141" s="173">
        <v>-10</v>
      </c>
      <c r="E141" s="174">
        <v>-0.12109469605231291</v>
      </c>
      <c r="F141" s="77">
        <v>6120</v>
      </c>
      <c r="G141" s="176">
        <v>6191</v>
      </c>
      <c r="H141" s="173">
        <v>71</v>
      </c>
      <c r="I141" s="174">
        <v>1.1601307189542485</v>
      </c>
      <c r="J141" s="77">
        <v>4884</v>
      </c>
      <c r="K141" s="176">
        <v>4781</v>
      </c>
      <c r="L141" s="173">
        <v>-103</v>
      </c>
      <c r="M141" s="174">
        <v>-2.1089271089271091</v>
      </c>
      <c r="N141" s="77">
        <v>2468</v>
      </c>
      <c r="O141" s="177">
        <v>2328</v>
      </c>
      <c r="P141" s="173">
        <v>-140</v>
      </c>
      <c r="Q141" s="174">
        <v>-5.6726094003241485</v>
      </c>
      <c r="R141" s="77">
        <v>2138</v>
      </c>
      <c r="S141" s="176">
        <v>2057</v>
      </c>
      <c r="T141" s="173">
        <v>-81</v>
      </c>
      <c r="U141" s="174">
        <v>-3.7885874649204863</v>
      </c>
      <c r="V141" s="77">
        <v>1912</v>
      </c>
      <c r="W141" s="176">
        <v>1808</v>
      </c>
      <c r="X141" s="173">
        <v>-104</v>
      </c>
      <c r="Y141" s="174">
        <v>-5.439330543933055</v>
      </c>
      <c r="Z141" s="77">
        <v>1018</v>
      </c>
      <c r="AA141" s="176">
        <v>891</v>
      </c>
      <c r="AB141" s="173">
        <v>-127</v>
      </c>
      <c r="AC141" s="174">
        <v>-12.475442043222005</v>
      </c>
    </row>
    <row r="142" spans="1:29">
      <c r="A142" s="175" t="s">
        <v>158</v>
      </c>
      <c r="B142" s="173">
        <v>10717</v>
      </c>
      <c r="C142" s="176">
        <v>11244</v>
      </c>
      <c r="D142" s="173">
        <v>527</v>
      </c>
      <c r="E142" s="174">
        <v>4.9174209200335914</v>
      </c>
      <c r="F142" s="77">
        <v>6436</v>
      </c>
      <c r="G142" s="176">
        <v>6838</v>
      </c>
      <c r="H142" s="173">
        <v>402</v>
      </c>
      <c r="I142" s="174">
        <v>6.2461155997513984</v>
      </c>
      <c r="J142" s="77">
        <v>4887</v>
      </c>
      <c r="K142" s="176">
        <v>5021</v>
      </c>
      <c r="L142" s="173">
        <v>134</v>
      </c>
      <c r="M142" s="174">
        <v>2.7419684878248414</v>
      </c>
      <c r="N142" s="77">
        <v>2233</v>
      </c>
      <c r="O142" s="177">
        <v>2172</v>
      </c>
      <c r="P142" s="173">
        <v>-61</v>
      </c>
      <c r="Q142" s="174">
        <v>-2.7317510076130764</v>
      </c>
      <c r="R142" s="77">
        <v>4281</v>
      </c>
      <c r="S142" s="176">
        <v>4406</v>
      </c>
      <c r="T142" s="173">
        <v>125</v>
      </c>
      <c r="U142" s="174">
        <v>2.919878533053025</v>
      </c>
      <c r="V142" s="77">
        <v>3828</v>
      </c>
      <c r="W142" s="176">
        <v>3889</v>
      </c>
      <c r="X142" s="173">
        <v>61</v>
      </c>
      <c r="Y142" s="174">
        <v>1.5935214211076281</v>
      </c>
      <c r="Z142" s="77">
        <v>1451</v>
      </c>
      <c r="AA142" s="176">
        <v>1500</v>
      </c>
      <c r="AB142" s="173">
        <v>49</v>
      </c>
      <c r="AC142" s="174">
        <v>3.3769813921433496</v>
      </c>
    </row>
    <row r="143" spans="1:29">
      <c r="A143" s="175" t="s">
        <v>129</v>
      </c>
      <c r="B143" s="173">
        <v>13398</v>
      </c>
      <c r="C143" s="176">
        <v>13508</v>
      </c>
      <c r="D143" s="173">
        <v>110</v>
      </c>
      <c r="E143" s="174">
        <v>0.82101806239737274</v>
      </c>
      <c r="F143" s="77">
        <v>8858</v>
      </c>
      <c r="G143" s="176">
        <v>8813</v>
      </c>
      <c r="H143" s="173">
        <v>-45</v>
      </c>
      <c r="I143" s="174">
        <v>-0.50801535335290127</v>
      </c>
      <c r="J143" s="77">
        <v>6322</v>
      </c>
      <c r="K143" s="176">
        <v>6340</v>
      </c>
      <c r="L143" s="173">
        <v>18</v>
      </c>
      <c r="M143" s="174">
        <v>0.2847200253084467</v>
      </c>
      <c r="N143" s="77">
        <v>3396</v>
      </c>
      <c r="O143" s="177">
        <v>3241</v>
      </c>
      <c r="P143" s="173">
        <v>-155</v>
      </c>
      <c r="Q143" s="174">
        <v>-4.5641931684334507</v>
      </c>
      <c r="R143" s="77">
        <v>4540</v>
      </c>
      <c r="S143" s="176">
        <v>4695</v>
      </c>
      <c r="T143" s="173">
        <v>155</v>
      </c>
      <c r="U143" s="174">
        <v>3.4140969162995596</v>
      </c>
      <c r="V143" s="77">
        <v>3692</v>
      </c>
      <c r="W143" s="176">
        <v>3808</v>
      </c>
      <c r="X143" s="173">
        <v>116</v>
      </c>
      <c r="Y143" s="174">
        <v>3.1419284940411698</v>
      </c>
      <c r="Z143" s="77">
        <v>930</v>
      </c>
      <c r="AA143" s="176">
        <v>1041</v>
      </c>
      <c r="AB143" s="173">
        <v>111</v>
      </c>
      <c r="AC143" s="174">
        <v>11.935483870967742</v>
      </c>
    </row>
    <row r="144" spans="1:29">
      <c r="A144" s="175" t="s">
        <v>146</v>
      </c>
      <c r="B144" s="173">
        <v>6547</v>
      </c>
      <c r="C144" s="176">
        <v>5956</v>
      </c>
      <c r="D144" s="173">
        <v>-591</v>
      </c>
      <c r="E144" s="174">
        <v>-9.0270352833358789</v>
      </c>
      <c r="F144" s="77">
        <v>5341</v>
      </c>
      <c r="G144" s="176">
        <v>4687</v>
      </c>
      <c r="H144" s="173">
        <v>-654</v>
      </c>
      <c r="I144" s="174">
        <v>-12.244897959183673</v>
      </c>
      <c r="J144" s="77">
        <v>3164</v>
      </c>
      <c r="K144" s="176">
        <v>2635</v>
      </c>
      <c r="L144" s="173">
        <v>-529</v>
      </c>
      <c r="M144" s="174">
        <v>-16.719342604298358</v>
      </c>
      <c r="N144" s="77">
        <v>1540</v>
      </c>
      <c r="O144" s="177">
        <v>1205</v>
      </c>
      <c r="P144" s="173">
        <v>-335</v>
      </c>
      <c r="Q144" s="174">
        <v>-21.753246753246753</v>
      </c>
      <c r="R144" s="77">
        <v>1206</v>
      </c>
      <c r="S144" s="176">
        <v>1269</v>
      </c>
      <c r="T144" s="173">
        <v>63</v>
      </c>
      <c r="U144" s="174">
        <v>5.2238805970149249</v>
      </c>
      <c r="V144" s="77">
        <v>991</v>
      </c>
      <c r="W144" s="176">
        <v>1065</v>
      </c>
      <c r="X144" s="173">
        <v>74</v>
      </c>
      <c r="Y144" s="174">
        <v>7.4672048435923317</v>
      </c>
      <c r="Z144" s="77">
        <v>339</v>
      </c>
      <c r="AA144" s="176">
        <v>474</v>
      </c>
      <c r="AB144" s="173">
        <v>135</v>
      </c>
      <c r="AC144" s="174">
        <v>39.823008849557525</v>
      </c>
    </row>
    <row r="145" spans="1:29">
      <c r="A145" s="175" t="s">
        <v>157</v>
      </c>
      <c r="B145" s="173">
        <v>7352</v>
      </c>
      <c r="C145" s="176">
        <v>7853</v>
      </c>
      <c r="D145" s="173">
        <v>501</v>
      </c>
      <c r="E145" s="174">
        <v>6.8144722524483132</v>
      </c>
      <c r="F145" s="77">
        <v>5371</v>
      </c>
      <c r="G145" s="176">
        <v>5879</v>
      </c>
      <c r="H145" s="173">
        <v>508</v>
      </c>
      <c r="I145" s="174">
        <v>9.4582014522435287</v>
      </c>
      <c r="J145" s="77">
        <v>3973</v>
      </c>
      <c r="K145" s="176">
        <v>4085</v>
      </c>
      <c r="L145" s="173">
        <v>112</v>
      </c>
      <c r="M145" s="174">
        <v>2.819028441983388</v>
      </c>
      <c r="N145" s="77">
        <v>2028</v>
      </c>
      <c r="O145" s="177">
        <v>2135</v>
      </c>
      <c r="P145" s="173">
        <v>107</v>
      </c>
      <c r="Q145" s="174">
        <v>5.2761341222879681</v>
      </c>
      <c r="R145" s="77">
        <v>1981</v>
      </c>
      <c r="S145" s="176">
        <v>1974</v>
      </c>
      <c r="T145" s="173">
        <v>-7</v>
      </c>
      <c r="U145" s="174">
        <v>-0.35335689045936397</v>
      </c>
      <c r="V145" s="77">
        <v>1654</v>
      </c>
      <c r="W145" s="176">
        <v>1586</v>
      </c>
      <c r="X145" s="173">
        <v>-68</v>
      </c>
      <c r="Y145" s="174">
        <v>-4.1112454655380892</v>
      </c>
      <c r="Z145" s="77">
        <v>647</v>
      </c>
      <c r="AA145" s="176">
        <v>602</v>
      </c>
      <c r="AB145" s="173">
        <v>-45</v>
      </c>
      <c r="AC145" s="174">
        <v>-6.9551777434312205</v>
      </c>
    </row>
    <row r="146" spans="1:29">
      <c r="A146" s="175" t="s">
        <v>140</v>
      </c>
      <c r="B146" s="173">
        <v>16012</v>
      </c>
      <c r="C146" s="176">
        <v>16868</v>
      </c>
      <c r="D146" s="173">
        <v>856</v>
      </c>
      <c r="E146" s="174">
        <v>5.3459905071196596</v>
      </c>
      <c r="F146" s="77">
        <v>11843</v>
      </c>
      <c r="G146" s="176">
        <v>12523</v>
      </c>
      <c r="H146" s="173">
        <v>680</v>
      </c>
      <c r="I146" s="174">
        <v>5.7417883982099127</v>
      </c>
      <c r="J146" s="77">
        <v>7164</v>
      </c>
      <c r="K146" s="176">
        <v>7255</v>
      </c>
      <c r="L146" s="173">
        <v>91</v>
      </c>
      <c r="M146" s="174">
        <v>1.2702400893355668</v>
      </c>
      <c r="N146" s="77">
        <v>4399</v>
      </c>
      <c r="O146" s="177">
        <v>4255</v>
      </c>
      <c r="P146" s="173">
        <v>-144</v>
      </c>
      <c r="Q146" s="174">
        <v>-3.2734712434644235</v>
      </c>
      <c r="R146" s="77">
        <v>4169</v>
      </c>
      <c r="S146" s="176">
        <v>4345</v>
      </c>
      <c r="T146" s="173">
        <v>176</v>
      </c>
      <c r="U146" s="174">
        <v>4.2216358839050132</v>
      </c>
      <c r="V146" s="77">
        <v>3343</v>
      </c>
      <c r="W146" s="176">
        <v>3313</v>
      </c>
      <c r="X146" s="173">
        <v>-30</v>
      </c>
      <c r="Y146" s="174">
        <v>-0.89739754711337127</v>
      </c>
      <c r="Z146" s="77">
        <v>1076</v>
      </c>
      <c r="AA146" s="176">
        <v>1209</v>
      </c>
      <c r="AB146" s="173">
        <v>133</v>
      </c>
      <c r="AC146" s="174">
        <v>12.360594795539033</v>
      </c>
    </row>
    <row r="147" spans="1:29">
      <c r="A147" s="175" t="s">
        <v>169</v>
      </c>
      <c r="B147" s="173">
        <v>9667</v>
      </c>
      <c r="C147" s="176">
        <v>9689</v>
      </c>
      <c r="D147" s="173">
        <v>22</v>
      </c>
      <c r="E147" s="174">
        <v>0.22757835936691836</v>
      </c>
      <c r="F147" s="77">
        <v>6779</v>
      </c>
      <c r="G147" s="176">
        <v>6704</v>
      </c>
      <c r="H147" s="173">
        <v>-75</v>
      </c>
      <c r="I147" s="174">
        <v>-1.1063578698923144</v>
      </c>
      <c r="J147" s="77">
        <v>5643</v>
      </c>
      <c r="K147" s="176">
        <v>5513</v>
      </c>
      <c r="L147" s="173">
        <v>-130</v>
      </c>
      <c r="M147" s="174">
        <v>-2.3037391458444088</v>
      </c>
      <c r="N147" s="77">
        <v>2338</v>
      </c>
      <c r="O147" s="177">
        <v>2311</v>
      </c>
      <c r="P147" s="173">
        <v>-27</v>
      </c>
      <c r="Q147" s="174">
        <v>-1.1548331907613345</v>
      </c>
      <c r="R147" s="77">
        <v>2888</v>
      </c>
      <c r="S147" s="176">
        <v>2985</v>
      </c>
      <c r="T147" s="173">
        <v>97</v>
      </c>
      <c r="U147" s="174">
        <v>3.358725761772853</v>
      </c>
      <c r="V147" s="77">
        <v>2576</v>
      </c>
      <c r="W147" s="176">
        <v>2687</v>
      </c>
      <c r="X147" s="173">
        <v>111</v>
      </c>
      <c r="Y147" s="174">
        <v>4.3090062111801242</v>
      </c>
      <c r="Z147" s="77">
        <v>1117</v>
      </c>
      <c r="AA147" s="176">
        <v>1176</v>
      </c>
      <c r="AB147" s="173">
        <v>59</v>
      </c>
      <c r="AC147" s="174">
        <v>5.2820053715308868</v>
      </c>
    </row>
    <row r="148" spans="1:29">
      <c r="A148" s="175" t="s">
        <v>138</v>
      </c>
      <c r="B148" s="173">
        <v>6448</v>
      </c>
      <c r="C148" s="176">
        <v>6451</v>
      </c>
      <c r="D148" s="173">
        <v>3</v>
      </c>
      <c r="E148" s="174">
        <v>4.6526054590570722E-2</v>
      </c>
      <c r="F148" s="77">
        <v>4830</v>
      </c>
      <c r="G148" s="176">
        <v>4779</v>
      </c>
      <c r="H148" s="173">
        <v>-51</v>
      </c>
      <c r="I148" s="174">
        <v>-1.0559006211180124</v>
      </c>
      <c r="J148" s="77">
        <v>2585</v>
      </c>
      <c r="K148" s="176">
        <v>2574</v>
      </c>
      <c r="L148" s="173">
        <v>-11</v>
      </c>
      <c r="M148" s="174">
        <v>-0.42553191489361702</v>
      </c>
      <c r="N148" s="77">
        <v>1553</v>
      </c>
      <c r="O148" s="177">
        <v>1608</v>
      </c>
      <c r="P148" s="173">
        <v>55</v>
      </c>
      <c r="Q148" s="174">
        <v>3.5415325177076626</v>
      </c>
      <c r="R148" s="77">
        <v>1618</v>
      </c>
      <c r="S148" s="176">
        <v>1672</v>
      </c>
      <c r="T148" s="173">
        <v>54</v>
      </c>
      <c r="U148" s="174">
        <v>3.3374536464771323</v>
      </c>
      <c r="V148" s="77">
        <v>1278</v>
      </c>
      <c r="W148" s="176">
        <v>1303</v>
      </c>
      <c r="X148" s="173">
        <v>25</v>
      </c>
      <c r="Y148" s="174">
        <v>1.9561815336463224</v>
      </c>
      <c r="Z148" s="77">
        <v>505</v>
      </c>
      <c r="AA148" s="176">
        <v>467</v>
      </c>
      <c r="AB148" s="173">
        <v>-38</v>
      </c>
      <c r="AC148" s="174">
        <v>-7.5247524752475243</v>
      </c>
    </row>
    <row r="149" spans="1:29">
      <c r="A149" s="175" t="s">
        <v>155</v>
      </c>
      <c r="B149" s="173">
        <v>8793</v>
      </c>
      <c r="C149" s="176">
        <v>8646</v>
      </c>
      <c r="D149" s="173">
        <v>-147</v>
      </c>
      <c r="E149" s="174">
        <v>-1.6717843739338112</v>
      </c>
      <c r="F149" s="77">
        <v>6684</v>
      </c>
      <c r="G149" s="176">
        <v>6650</v>
      </c>
      <c r="H149" s="173">
        <v>-34</v>
      </c>
      <c r="I149" s="174">
        <v>-0.50867743865948534</v>
      </c>
      <c r="J149" s="77">
        <v>5056</v>
      </c>
      <c r="K149" s="176">
        <v>4828</v>
      </c>
      <c r="L149" s="173">
        <v>-228</v>
      </c>
      <c r="M149" s="174">
        <v>-4.5094936708860756</v>
      </c>
      <c r="N149" s="77">
        <v>2537</v>
      </c>
      <c r="O149" s="177">
        <v>2120</v>
      </c>
      <c r="P149" s="173">
        <v>-417</v>
      </c>
      <c r="Q149" s="174">
        <v>-16.436736302719748</v>
      </c>
      <c r="R149" s="77">
        <v>2109</v>
      </c>
      <c r="S149" s="176">
        <v>1996</v>
      </c>
      <c r="T149" s="173">
        <v>-113</v>
      </c>
      <c r="U149" s="174">
        <v>-5.357989568515884</v>
      </c>
      <c r="V149" s="77">
        <v>1713</v>
      </c>
      <c r="W149" s="176">
        <v>1518</v>
      </c>
      <c r="X149" s="173">
        <v>-195</v>
      </c>
      <c r="Y149" s="174">
        <v>-11.38353765323993</v>
      </c>
      <c r="Z149" s="77">
        <v>673</v>
      </c>
      <c r="AA149" s="176">
        <v>639</v>
      </c>
      <c r="AB149" s="173">
        <v>-34</v>
      </c>
      <c r="AC149" s="174">
        <v>-5.052005943536404</v>
      </c>
    </row>
    <row r="150" spans="1:29">
      <c r="A150" s="175" t="s">
        <v>132</v>
      </c>
      <c r="B150" s="173">
        <v>26706</v>
      </c>
      <c r="C150" s="176">
        <v>27247</v>
      </c>
      <c r="D150" s="173">
        <v>541</v>
      </c>
      <c r="E150" s="174">
        <v>2.0257620010484532</v>
      </c>
      <c r="F150" s="77">
        <v>19381</v>
      </c>
      <c r="G150" s="176">
        <v>19530</v>
      </c>
      <c r="H150" s="173">
        <v>149</v>
      </c>
      <c r="I150" s="174">
        <v>0.76879417986687992</v>
      </c>
      <c r="J150" s="77">
        <v>13013</v>
      </c>
      <c r="K150" s="176">
        <v>12970</v>
      </c>
      <c r="L150" s="173">
        <v>-43</v>
      </c>
      <c r="M150" s="174">
        <v>-0.33043879197725351</v>
      </c>
      <c r="N150" s="77">
        <v>7355</v>
      </c>
      <c r="O150" s="177">
        <v>6920</v>
      </c>
      <c r="P150" s="173">
        <v>-435</v>
      </c>
      <c r="Q150" s="174">
        <v>-5.9143439836845682</v>
      </c>
      <c r="R150" s="77">
        <v>7325</v>
      </c>
      <c r="S150" s="176">
        <v>7717</v>
      </c>
      <c r="T150" s="173">
        <v>392</v>
      </c>
      <c r="U150" s="174">
        <v>5.3515358361774741</v>
      </c>
      <c r="V150" s="77">
        <v>5087</v>
      </c>
      <c r="W150" s="176">
        <v>5187</v>
      </c>
      <c r="X150" s="173">
        <v>100</v>
      </c>
      <c r="Y150" s="174">
        <v>1.965795164143896</v>
      </c>
      <c r="Z150" s="77">
        <v>1690</v>
      </c>
      <c r="AA150" s="176">
        <v>1751</v>
      </c>
      <c r="AB150" s="173">
        <v>61</v>
      </c>
      <c r="AC150" s="174">
        <v>3.609467455621302</v>
      </c>
    </row>
    <row r="151" spans="1:29">
      <c r="A151" s="175" t="s">
        <v>130</v>
      </c>
      <c r="B151" s="173">
        <v>8155</v>
      </c>
      <c r="C151" s="176">
        <v>8092</v>
      </c>
      <c r="D151" s="173">
        <v>-63</v>
      </c>
      <c r="E151" s="174">
        <v>-0.77253218884120167</v>
      </c>
      <c r="F151" s="77">
        <v>5765</v>
      </c>
      <c r="G151" s="176">
        <v>5840</v>
      </c>
      <c r="H151" s="173">
        <v>75</v>
      </c>
      <c r="I151" s="174">
        <v>1.3009540329575022</v>
      </c>
      <c r="J151" s="77">
        <v>4173</v>
      </c>
      <c r="K151" s="176">
        <v>4218</v>
      </c>
      <c r="L151" s="173">
        <v>45</v>
      </c>
      <c r="M151" s="174">
        <v>1.0783608914450036</v>
      </c>
      <c r="N151" s="77">
        <v>2167</v>
      </c>
      <c r="O151" s="177">
        <v>2186</v>
      </c>
      <c r="P151" s="173">
        <v>19</v>
      </c>
      <c r="Q151" s="174">
        <v>0.8767881864328565</v>
      </c>
      <c r="R151" s="77">
        <v>2390</v>
      </c>
      <c r="S151" s="176">
        <v>2252</v>
      </c>
      <c r="T151" s="173">
        <v>-138</v>
      </c>
      <c r="U151" s="174">
        <v>-5.7740585774058575</v>
      </c>
      <c r="V151" s="77">
        <v>1748</v>
      </c>
      <c r="W151" s="176">
        <v>1478</v>
      </c>
      <c r="X151" s="173">
        <v>-270</v>
      </c>
      <c r="Y151" s="174">
        <v>-15.446224256292906</v>
      </c>
      <c r="Z151" s="77">
        <v>564</v>
      </c>
      <c r="AA151" s="176">
        <v>499</v>
      </c>
      <c r="AB151" s="173">
        <v>-65</v>
      </c>
      <c r="AC151" s="174">
        <v>-11.524822695035461</v>
      </c>
    </row>
    <row r="152" spans="1:29">
      <c r="A152" s="175" t="s">
        <v>162</v>
      </c>
      <c r="B152" s="173">
        <v>15748</v>
      </c>
      <c r="C152" s="176">
        <v>16446</v>
      </c>
      <c r="D152" s="173">
        <v>698</v>
      </c>
      <c r="E152" s="174">
        <v>4.4323088646177293</v>
      </c>
      <c r="F152" s="77">
        <v>10507</v>
      </c>
      <c r="G152" s="176">
        <v>10831</v>
      </c>
      <c r="H152" s="173">
        <v>324</v>
      </c>
      <c r="I152" s="174">
        <v>3.083658513372038</v>
      </c>
      <c r="J152" s="77">
        <v>5754</v>
      </c>
      <c r="K152" s="176">
        <v>5683</v>
      </c>
      <c r="L152" s="173">
        <v>-71</v>
      </c>
      <c r="M152" s="174">
        <v>-1.2339242266249566</v>
      </c>
      <c r="N152" s="77">
        <v>3244</v>
      </c>
      <c r="O152" s="177">
        <v>3302</v>
      </c>
      <c r="P152" s="173">
        <v>58</v>
      </c>
      <c r="Q152" s="174">
        <v>1.7879161528976573</v>
      </c>
      <c r="R152" s="77">
        <v>5241</v>
      </c>
      <c r="S152" s="176">
        <v>5615</v>
      </c>
      <c r="T152" s="173">
        <v>374</v>
      </c>
      <c r="U152" s="174">
        <v>7.1360427399351263</v>
      </c>
      <c r="V152" s="77">
        <v>4677</v>
      </c>
      <c r="W152" s="176">
        <v>4941</v>
      </c>
      <c r="X152" s="173">
        <v>264</v>
      </c>
      <c r="Y152" s="174">
        <v>5.6446440025657472</v>
      </c>
      <c r="Z152" s="77">
        <v>2313</v>
      </c>
      <c r="AA152" s="176">
        <v>2238</v>
      </c>
      <c r="AB152" s="173">
        <v>-75</v>
      </c>
      <c r="AC152" s="174">
        <v>-3.2425421530479901</v>
      </c>
    </row>
    <row r="153" spans="1:29">
      <c r="A153" s="175" t="s">
        <v>153</v>
      </c>
      <c r="B153" s="173">
        <v>25481</v>
      </c>
      <c r="C153" s="176">
        <v>26483</v>
      </c>
      <c r="D153" s="173">
        <v>1002</v>
      </c>
      <c r="E153" s="174">
        <v>3.9323417448294808</v>
      </c>
      <c r="F153" s="77">
        <v>16816</v>
      </c>
      <c r="G153" s="176">
        <v>17561</v>
      </c>
      <c r="H153" s="173">
        <v>745</v>
      </c>
      <c r="I153" s="174">
        <v>4.4303044719314943</v>
      </c>
      <c r="J153" s="77">
        <v>11898</v>
      </c>
      <c r="K153" s="176">
        <v>11965</v>
      </c>
      <c r="L153" s="173">
        <v>67</v>
      </c>
      <c r="M153" s="174">
        <v>0.56311985207597914</v>
      </c>
      <c r="N153" s="77">
        <v>5687</v>
      </c>
      <c r="O153" s="177">
        <v>4902</v>
      </c>
      <c r="P153" s="173">
        <v>-785</v>
      </c>
      <c r="Q153" s="174">
        <v>-13.803411288904519</v>
      </c>
      <c r="R153" s="77">
        <v>8665</v>
      </c>
      <c r="S153" s="176">
        <v>8922</v>
      </c>
      <c r="T153" s="173">
        <v>257</v>
      </c>
      <c r="U153" s="174">
        <v>2.9659549913444891</v>
      </c>
      <c r="V153" s="77">
        <v>6978</v>
      </c>
      <c r="W153" s="176">
        <v>6926</v>
      </c>
      <c r="X153" s="173">
        <v>-52</v>
      </c>
      <c r="Y153" s="174">
        <v>-0.7451991974777874</v>
      </c>
      <c r="Z153" s="77">
        <v>3100</v>
      </c>
      <c r="AA153" s="176">
        <v>3162</v>
      </c>
      <c r="AB153" s="173">
        <v>62</v>
      </c>
      <c r="AC153" s="174">
        <v>2</v>
      </c>
    </row>
    <row r="154" spans="1:29">
      <c r="A154" s="175" t="s">
        <v>150</v>
      </c>
      <c r="B154" s="173">
        <v>40196</v>
      </c>
      <c r="C154" s="176">
        <v>39447</v>
      </c>
      <c r="D154" s="173">
        <v>-749</v>
      </c>
      <c r="E154" s="174">
        <v>-1.863369489501443</v>
      </c>
      <c r="F154" s="77">
        <v>21725</v>
      </c>
      <c r="G154" s="176">
        <v>21385</v>
      </c>
      <c r="H154" s="173">
        <v>-340</v>
      </c>
      <c r="I154" s="174">
        <v>-1.5650172612197928</v>
      </c>
      <c r="J154" s="77">
        <v>17149</v>
      </c>
      <c r="K154" s="176">
        <v>16530</v>
      </c>
      <c r="L154" s="173">
        <v>-619</v>
      </c>
      <c r="M154" s="174">
        <v>-3.6095399148638405</v>
      </c>
      <c r="N154" s="77">
        <v>6641</v>
      </c>
      <c r="O154" s="177">
        <v>6483</v>
      </c>
      <c r="P154" s="173">
        <v>-158</v>
      </c>
      <c r="Q154" s="174">
        <v>-2.3791597650956184</v>
      </c>
      <c r="R154" s="77">
        <v>18471</v>
      </c>
      <c r="S154" s="176">
        <v>18062</v>
      </c>
      <c r="T154" s="173">
        <v>-409</v>
      </c>
      <c r="U154" s="174">
        <v>-2.2142818472199663</v>
      </c>
      <c r="V154" s="77">
        <v>16152</v>
      </c>
      <c r="W154" s="176">
        <v>15578</v>
      </c>
      <c r="X154" s="173">
        <v>-574</v>
      </c>
      <c r="Y154" s="174">
        <v>-3.5537394749876174</v>
      </c>
      <c r="Z154" s="77">
        <v>6022</v>
      </c>
      <c r="AA154" s="176">
        <v>5586</v>
      </c>
      <c r="AB154" s="173">
        <v>-436</v>
      </c>
      <c r="AC154" s="174">
        <v>-7.2401195616074387</v>
      </c>
    </row>
    <row r="155" spans="1:29">
      <c r="A155" s="175" t="s">
        <v>168</v>
      </c>
      <c r="B155" s="173">
        <v>6906</v>
      </c>
      <c r="C155" s="176">
        <v>6652</v>
      </c>
      <c r="D155" s="173">
        <v>-254</v>
      </c>
      <c r="E155" s="174">
        <v>-3.6779611931653635</v>
      </c>
      <c r="F155" s="77">
        <v>4694</v>
      </c>
      <c r="G155" s="176">
        <v>4691</v>
      </c>
      <c r="H155" s="173">
        <v>-3</v>
      </c>
      <c r="I155" s="174">
        <v>-6.391137622496805E-2</v>
      </c>
      <c r="J155" s="77">
        <v>3682</v>
      </c>
      <c r="K155" s="176">
        <v>3644</v>
      </c>
      <c r="L155" s="173">
        <v>-38</v>
      </c>
      <c r="M155" s="174">
        <v>-1.0320478001086366</v>
      </c>
      <c r="N155" s="77">
        <v>1809</v>
      </c>
      <c r="O155" s="177">
        <v>1771</v>
      </c>
      <c r="P155" s="173">
        <v>-38</v>
      </c>
      <c r="Q155" s="174">
        <v>-2.1006080707573247</v>
      </c>
      <c r="R155" s="77">
        <v>2212</v>
      </c>
      <c r="S155" s="176">
        <v>1961</v>
      </c>
      <c r="T155" s="173">
        <v>-251</v>
      </c>
      <c r="U155" s="174">
        <v>-11.347197106690778</v>
      </c>
      <c r="V155" s="77">
        <v>1949</v>
      </c>
      <c r="W155" s="176">
        <v>1665</v>
      </c>
      <c r="X155" s="173">
        <v>-284</v>
      </c>
      <c r="Y155" s="174">
        <v>-14.571575166752179</v>
      </c>
      <c r="Z155" s="77">
        <v>791</v>
      </c>
      <c r="AA155" s="176">
        <v>683</v>
      </c>
      <c r="AB155" s="173">
        <v>-108</v>
      </c>
      <c r="AC155" s="174">
        <v>-13.653603034134006</v>
      </c>
    </row>
    <row r="156" spans="1:29">
      <c r="A156" s="175" t="s">
        <v>161</v>
      </c>
      <c r="B156" s="173">
        <v>10713</v>
      </c>
      <c r="C156" s="176">
        <v>10346</v>
      </c>
      <c r="D156" s="173">
        <v>-367</v>
      </c>
      <c r="E156" s="174">
        <v>-3.425744422664053</v>
      </c>
      <c r="F156" s="77">
        <v>6382</v>
      </c>
      <c r="G156" s="176">
        <v>5928</v>
      </c>
      <c r="H156" s="173">
        <v>-454</v>
      </c>
      <c r="I156" s="174">
        <v>-7.1137574428078967</v>
      </c>
      <c r="J156" s="77">
        <v>5262</v>
      </c>
      <c r="K156" s="176">
        <v>4723</v>
      </c>
      <c r="L156" s="173">
        <v>-539</v>
      </c>
      <c r="M156" s="174">
        <v>-10.243253515773471</v>
      </c>
      <c r="N156" s="77">
        <v>1672</v>
      </c>
      <c r="O156" s="177">
        <v>1553</v>
      </c>
      <c r="P156" s="173">
        <v>-119</v>
      </c>
      <c r="Q156" s="174">
        <v>-7.1172248803827749</v>
      </c>
      <c r="R156" s="77">
        <v>4331</v>
      </c>
      <c r="S156" s="176">
        <v>4418</v>
      </c>
      <c r="T156" s="173">
        <v>87</v>
      </c>
      <c r="U156" s="174">
        <v>2.0087739552066495</v>
      </c>
      <c r="V156" s="77">
        <v>3958</v>
      </c>
      <c r="W156" s="176">
        <v>4052</v>
      </c>
      <c r="X156" s="173">
        <v>94</v>
      </c>
      <c r="Y156" s="174">
        <v>2.3749368367862558</v>
      </c>
      <c r="Z156" s="77">
        <v>1805</v>
      </c>
      <c r="AA156" s="176">
        <v>1999</v>
      </c>
      <c r="AB156" s="173">
        <v>194</v>
      </c>
      <c r="AC156" s="174">
        <v>10.747922437673129</v>
      </c>
    </row>
    <row r="157" spans="1:29">
      <c r="A157" s="175" t="s">
        <v>170</v>
      </c>
      <c r="B157" s="173">
        <v>9351</v>
      </c>
      <c r="C157" s="176">
        <v>8937</v>
      </c>
      <c r="D157" s="173">
        <v>-414</v>
      </c>
      <c r="E157" s="174">
        <v>-4.4273339749759382</v>
      </c>
      <c r="F157" s="77">
        <v>5849</v>
      </c>
      <c r="G157" s="176">
        <v>5275</v>
      </c>
      <c r="H157" s="173">
        <v>-574</v>
      </c>
      <c r="I157" s="174">
        <v>-9.8136433578389468</v>
      </c>
      <c r="J157" s="77">
        <v>4777</v>
      </c>
      <c r="K157" s="176">
        <v>4266</v>
      </c>
      <c r="L157" s="173">
        <v>-511</v>
      </c>
      <c r="M157" s="174">
        <v>-10.697090223989953</v>
      </c>
      <c r="N157" s="77">
        <v>1963</v>
      </c>
      <c r="O157" s="177">
        <v>1668</v>
      </c>
      <c r="P157" s="173">
        <v>-295</v>
      </c>
      <c r="Q157" s="174">
        <v>-15.028018339276617</v>
      </c>
      <c r="R157" s="77">
        <v>3502</v>
      </c>
      <c r="S157" s="176">
        <v>3662</v>
      </c>
      <c r="T157" s="173">
        <v>160</v>
      </c>
      <c r="U157" s="174">
        <v>4.5688178183894914</v>
      </c>
      <c r="V157" s="77">
        <v>3172</v>
      </c>
      <c r="W157" s="176">
        <v>3330</v>
      </c>
      <c r="X157" s="173">
        <v>158</v>
      </c>
      <c r="Y157" s="174">
        <v>4.9810844892812112</v>
      </c>
      <c r="Z157" s="77">
        <v>1765</v>
      </c>
      <c r="AA157" s="176">
        <v>1806</v>
      </c>
      <c r="AB157" s="173">
        <v>41</v>
      </c>
      <c r="AC157" s="174">
        <v>2.3229461756373939</v>
      </c>
    </row>
    <row r="158" spans="1:29">
      <c r="A158" s="175" t="s">
        <v>148</v>
      </c>
      <c r="B158" s="173">
        <v>12008</v>
      </c>
      <c r="C158" s="176">
        <v>12007</v>
      </c>
      <c r="D158" s="173">
        <v>-1</v>
      </c>
      <c r="E158" s="174">
        <v>-8.327781479013991E-3</v>
      </c>
      <c r="F158" s="77">
        <v>8333</v>
      </c>
      <c r="G158" s="176">
        <v>8451</v>
      </c>
      <c r="H158" s="173">
        <v>118</v>
      </c>
      <c r="I158" s="174">
        <v>1.4160566422656906</v>
      </c>
      <c r="J158" s="77">
        <v>6148</v>
      </c>
      <c r="K158" s="176">
        <v>5889</v>
      </c>
      <c r="L158" s="173">
        <v>-259</v>
      </c>
      <c r="M158" s="174">
        <v>-4.212752114508783</v>
      </c>
      <c r="N158" s="77">
        <v>2962</v>
      </c>
      <c r="O158" s="177">
        <v>2823</v>
      </c>
      <c r="P158" s="173">
        <v>-139</v>
      </c>
      <c r="Q158" s="174">
        <v>-4.6927751519243754</v>
      </c>
      <c r="R158" s="77">
        <v>3675</v>
      </c>
      <c r="S158" s="176">
        <v>3556</v>
      </c>
      <c r="T158" s="173">
        <v>-119</v>
      </c>
      <c r="U158" s="174">
        <v>-3.2380952380952377</v>
      </c>
      <c r="V158" s="77">
        <v>3186</v>
      </c>
      <c r="W158" s="176">
        <v>2971</v>
      </c>
      <c r="X158" s="173">
        <v>-215</v>
      </c>
      <c r="Y158" s="174">
        <v>-6.7482736974262396</v>
      </c>
      <c r="Z158" s="77">
        <v>1507</v>
      </c>
      <c r="AA158" s="176">
        <v>1228</v>
      </c>
      <c r="AB158" s="173">
        <v>-279</v>
      </c>
      <c r="AC158" s="174">
        <v>-18.513603185136031</v>
      </c>
    </row>
    <row r="159" spans="1:29">
      <c r="A159" s="175" t="s">
        <v>159</v>
      </c>
      <c r="B159" s="173">
        <v>10539</v>
      </c>
      <c r="C159" s="176">
        <v>12730</v>
      </c>
      <c r="D159" s="173">
        <v>2191</v>
      </c>
      <c r="E159" s="174">
        <v>20.789448714299269</v>
      </c>
      <c r="F159" s="77">
        <v>7393</v>
      </c>
      <c r="G159" s="176">
        <v>8824</v>
      </c>
      <c r="H159" s="173">
        <v>1431</v>
      </c>
      <c r="I159" s="174">
        <v>19.356147707290681</v>
      </c>
      <c r="J159" s="77">
        <v>2993</v>
      </c>
      <c r="K159" s="176">
        <v>3611</v>
      </c>
      <c r="L159" s="173">
        <v>618</v>
      </c>
      <c r="M159" s="174">
        <v>20.648179084530572</v>
      </c>
      <c r="N159" s="77">
        <v>1720</v>
      </c>
      <c r="O159" s="177">
        <v>1892</v>
      </c>
      <c r="P159" s="173">
        <v>172</v>
      </c>
      <c r="Q159" s="174">
        <v>10</v>
      </c>
      <c r="R159" s="77">
        <v>3146</v>
      </c>
      <c r="S159" s="176">
        <v>3906</v>
      </c>
      <c r="T159" s="173">
        <v>760</v>
      </c>
      <c r="U159" s="174">
        <v>24.157660521296883</v>
      </c>
      <c r="V159" s="77">
        <v>2846</v>
      </c>
      <c r="W159" s="176">
        <v>3466</v>
      </c>
      <c r="X159" s="173">
        <v>620</v>
      </c>
      <c r="Y159" s="174">
        <v>21.784961349262122</v>
      </c>
      <c r="Z159" s="77">
        <v>870</v>
      </c>
      <c r="AA159" s="176">
        <v>1003</v>
      </c>
      <c r="AB159" s="173">
        <v>133</v>
      </c>
      <c r="AC159" s="174">
        <v>15.287356321839079</v>
      </c>
    </row>
    <row r="160" spans="1:29">
      <c r="A160" s="175" t="s">
        <v>142</v>
      </c>
      <c r="B160" s="173">
        <v>6058</v>
      </c>
      <c r="C160" s="176">
        <v>6109</v>
      </c>
      <c r="D160" s="173">
        <v>51</v>
      </c>
      <c r="E160" s="174">
        <v>0.84186200066028394</v>
      </c>
      <c r="F160" s="77">
        <v>4797</v>
      </c>
      <c r="G160" s="176">
        <v>4644</v>
      </c>
      <c r="H160" s="173">
        <v>-153</v>
      </c>
      <c r="I160" s="174">
        <v>-3.1894934333958722</v>
      </c>
      <c r="J160" s="77">
        <v>2656</v>
      </c>
      <c r="K160" s="176">
        <v>2474</v>
      </c>
      <c r="L160" s="173">
        <v>-182</v>
      </c>
      <c r="M160" s="174">
        <v>-6.8524096385542173</v>
      </c>
      <c r="N160" s="77">
        <v>1584</v>
      </c>
      <c r="O160" s="177">
        <v>1311</v>
      </c>
      <c r="P160" s="173">
        <v>-273</v>
      </c>
      <c r="Q160" s="174">
        <v>-17.234848484848484</v>
      </c>
      <c r="R160" s="77">
        <v>1261</v>
      </c>
      <c r="S160" s="176">
        <v>1465</v>
      </c>
      <c r="T160" s="173">
        <v>204</v>
      </c>
      <c r="U160" s="174">
        <v>16.177636796193497</v>
      </c>
      <c r="V160" s="77">
        <v>1043</v>
      </c>
      <c r="W160" s="176">
        <v>1199</v>
      </c>
      <c r="X160" s="173">
        <v>156</v>
      </c>
      <c r="Y160" s="174">
        <v>14.956855225311601</v>
      </c>
      <c r="Z160" s="77">
        <v>334</v>
      </c>
      <c r="AA160" s="176">
        <v>325</v>
      </c>
      <c r="AB160" s="173">
        <v>-9</v>
      </c>
      <c r="AC160" s="174">
        <v>-2.6946107784431139</v>
      </c>
    </row>
    <row r="161" spans="1:29">
      <c r="A161" s="175" t="s">
        <v>115</v>
      </c>
      <c r="B161" s="173">
        <v>24212</v>
      </c>
      <c r="C161" s="176">
        <v>26357</v>
      </c>
      <c r="D161" s="173">
        <v>2145</v>
      </c>
      <c r="E161" s="174">
        <v>8.8592433504047587</v>
      </c>
      <c r="F161" s="77">
        <v>13640</v>
      </c>
      <c r="G161" s="176">
        <v>13656</v>
      </c>
      <c r="H161" s="173">
        <v>16</v>
      </c>
      <c r="I161" s="174">
        <v>0.11730205278592376</v>
      </c>
      <c r="J161" s="77">
        <v>9192</v>
      </c>
      <c r="K161" s="176">
        <v>9607</v>
      </c>
      <c r="L161" s="173">
        <v>415</v>
      </c>
      <c r="M161" s="174">
        <v>4.5147954743255001</v>
      </c>
      <c r="N161" s="77">
        <v>4615</v>
      </c>
      <c r="O161" s="177">
        <v>4346</v>
      </c>
      <c r="P161" s="173">
        <v>-269</v>
      </c>
      <c r="Q161" s="174">
        <v>-5.8288190682556884</v>
      </c>
      <c r="R161" s="77">
        <v>10572</v>
      </c>
      <c r="S161" s="176">
        <v>12701</v>
      </c>
      <c r="T161" s="173">
        <v>2129</v>
      </c>
      <c r="U161" s="174">
        <v>20.138100643208475</v>
      </c>
      <c r="V161" s="77">
        <v>7838</v>
      </c>
      <c r="W161" s="176">
        <v>8737</v>
      </c>
      <c r="X161" s="173">
        <v>899</v>
      </c>
      <c r="Y161" s="174">
        <v>11.46976269456494</v>
      </c>
      <c r="Z161" s="77">
        <v>2419</v>
      </c>
      <c r="AA161" s="176">
        <v>2092</v>
      </c>
      <c r="AB161" s="173">
        <v>-327</v>
      </c>
      <c r="AC161" s="174">
        <v>-13.517982637453493</v>
      </c>
    </row>
    <row r="162" spans="1:29">
      <c r="A162" s="175" t="s">
        <v>133</v>
      </c>
      <c r="B162" s="173">
        <v>37946</v>
      </c>
      <c r="C162" s="176">
        <v>36652</v>
      </c>
      <c r="D162" s="173">
        <v>-1294</v>
      </c>
      <c r="E162" s="174">
        <v>-3.4101091024086858</v>
      </c>
      <c r="F162" s="77">
        <v>26014</v>
      </c>
      <c r="G162" s="176">
        <v>24412</v>
      </c>
      <c r="H162" s="173">
        <v>-1602</v>
      </c>
      <c r="I162" s="174">
        <v>-6.1582224955793032</v>
      </c>
      <c r="J162" s="77">
        <v>17515</v>
      </c>
      <c r="K162" s="176">
        <v>16115</v>
      </c>
      <c r="L162" s="173">
        <v>-1400</v>
      </c>
      <c r="M162" s="174">
        <v>-7.9931487296602919</v>
      </c>
      <c r="N162" s="77">
        <v>9588</v>
      </c>
      <c r="O162" s="177">
        <v>8418</v>
      </c>
      <c r="P162" s="173">
        <v>-1170</v>
      </c>
      <c r="Q162" s="174">
        <v>-12.202753441802253</v>
      </c>
      <c r="R162" s="77">
        <v>11932</v>
      </c>
      <c r="S162" s="176">
        <v>12240</v>
      </c>
      <c r="T162" s="173">
        <v>308</v>
      </c>
      <c r="U162" s="174">
        <v>2.5812939993295343</v>
      </c>
      <c r="V162" s="77">
        <v>9108</v>
      </c>
      <c r="W162" s="176">
        <v>9104</v>
      </c>
      <c r="X162" s="173">
        <v>-4</v>
      </c>
      <c r="Y162" s="174">
        <v>-4.3917435221783048E-2</v>
      </c>
      <c r="Z162" s="77">
        <v>3591</v>
      </c>
      <c r="AA162" s="176">
        <v>3479</v>
      </c>
      <c r="AB162" s="173">
        <v>-112</v>
      </c>
      <c r="AC162" s="174">
        <v>-3.1189083820662766</v>
      </c>
    </row>
    <row r="163" spans="1:29">
      <c r="A163" s="175" t="s">
        <v>128</v>
      </c>
      <c r="B163" s="173">
        <v>15334</v>
      </c>
      <c r="C163" s="176">
        <v>15642</v>
      </c>
      <c r="D163" s="173">
        <v>308</v>
      </c>
      <c r="E163" s="174">
        <v>2.0086083213773311</v>
      </c>
      <c r="F163" s="77">
        <v>11377</v>
      </c>
      <c r="G163" s="176">
        <v>11538</v>
      </c>
      <c r="H163" s="173">
        <v>161</v>
      </c>
      <c r="I163" s="174">
        <v>1.4151358002988486</v>
      </c>
      <c r="J163" s="77">
        <v>6803</v>
      </c>
      <c r="K163" s="176">
        <v>7079</v>
      </c>
      <c r="L163" s="173">
        <v>276</v>
      </c>
      <c r="M163" s="174">
        <v>4.0570336616198732</v>
      </c>
      <c r="N163" s="77">
        <v>4240</v>
      </c>
      <c r="O163" s="177">
        <v>4221</v>
      </c>
      <c r="P163" s="173">
        <v>-19</v>
      </c>
      <c r="Q163" s="174">
        <v>-0.44811320754716982</v>
      </c>
      <c r="R163" s="77">
        <v>3957</v>
      </c>
      <c r="S163" s="176">
        <v>4104</v>
      </c>
      <c r="T163" s="173">
        <v>147</v>
      </c>
      <c r="U163" s="174">
        <v>3.7149355572403335</v>
      </c>
      <c r="V163" s="77">
        <v>3235</v>
      </c>
      <c r="W163" s="176">
        <v>3213</v>
      </c>
      <c r="X163" s="173">
        <v>-22</v>
      </c>
      <c r="Y163" s="174">
        <v>-0.68006182380216385</v>
      </c>
      <c r="Z163" s="77">
        <v>1033</v>
      </c>
      <c r="AA163" s="176">
        <v>1201</v>
      </c>
      <c r="AB163" s="173">
        <v>168</v>
      </c>
      <c r="AC163" s="174">
        <v>16.263310745401743</v>
      </c>
    </row>
    <row r="164" spans="1:29">
      <c r="A164" s="175" t="s">
        <v>141</v>
      </c>
      <c r="B164" s="173">
        <v>9412</v>
      </c>
      <c r="C164" s="176">
        <v>9327</v>
      </c>
      <c r="D164" s="173">
        <v>-85</v>
      </c>
      <c r="E164" s="174">
        <v>-0.90310242243943906</v>
      </c>
      <c r="F164" s="77">
        <v>6421</v>
      </c>
      <c r="G164" s="176">
        <v>6242</v>
      </c>
      <c r="H164" s="173">
        <v>-179</v>
      </c>
      <c r="I164" s="174">
        <v>-2.7877277682603956</v>
      </c>
      <c r="J164" s="77">
        <v>4614</v>
      </c>
      <c r="K164" s="176">
        <v>4408</v>
      </c>
      <c r="L164" s="173">
        <v>-206</v>
      </c>
      <c r="M164" s="174">
        <v>-4.4646727351538793</v>
      </c>
      <c r="N164" s="77">
        <v>2345</v>
      </c>
      <c r="O164" s="177">
        <v>1967</v>
      </c>
      <c r="P164" s="173">
        <v>-378</v>
      </c>
      <c r="Q164" s="174">
        <v>-16.119402985074625</v>
      </c>
      <c r="R164" s="77">
        <v>2991</v>
      </c>
      <c r="S164" s="176">
        <v>3085</v>
      </c>
      <c r="T164" s="173">
        <v>94</v>
      </c>
      <c r="U164" s="174">
        <v>3.142761618187897</v>
      </c>
      <c r="V164" s="77">
        <v>2564</v>
      </c>
      <c r="W164" s="176">
        <v>2650</v>
      </c>
      <c r="X164" s="173">
        <v>86</v>
      </c>
      <c r="Y164" s="174">
        <v>3.3541341653666144</v>
      </c>
      <c r="Z164" s="77">
        <v>871</v>
      </c>
      <c r="AA164" s="176">
        <v>872</v>
      </c>
      <c r="AB164" s="173">
        <v>1</v>
      </c>
      <c r="AC164" s="174">
        <v>0.11481056257175661</v>
      </c>
    </row>
    <row r="165" spans="1:29">
      <c r="A165" s="175" t="s">
        <v>125</v>
      </c>
      <c r="B165" s="173">
        <v>9551</v>
      </c>
      <c r="C165" s="176">
        <v>10299</v>
      </c>
      <c r="D165" s="173">
        <v>748</v>
      </c>
      <c r="E165" s="174">
        <v>7.8316406658988589</v>
      </c>
      <c r="F165" s="77">
        <v>5346</v>
      </c>
      <c r="G165" s="176">
        <v>5445</v>
      </c>
      <c r="H165" s="173">
        <v>99</v>
      </c>
      <c r="I165" s="174">
        <v>1.8518518518518516</v>
      </c>
      <c r="J165" s="77">
        <v>3956</v>
      </c>
      <c r="K165" s="176">
        <v>3919</v>
      </c>
      <c r="L165" s="173">
        <v>-37</v>
      </c>
      <c r="M165" s="174">
        <v>-0.93528816986855401</v>
      </c>
      <c r="N165" s="77">
        <v>2022</v>
      </c>
      <c r="O165" s="177">
        <v>1689</v>
      </c>
      <c r="P165" s="173">
        <v>-333</v>
      </c>
      <c r="Q165" s="174">
        <v>-16.468842729970326</v>
      </c>
      <c r="R165" s="77">
        <v>4205</v>
      </c>
      <c r="S165" s="176">
        <v>4854</v>
      </c>
      <c r="T165" s="173">
        <v>649</v>
      </c>
      <c r="U165" s="174">
        <v>15.434007134363853</v>
      </c>
      <c r="V165" s="77">
        <v>3400</v>
      </c>
      <c r="W165" s="176">
        <v>3965</v>
      </c>
      <c r="X165" s="173">
        <v>565</v>
      </c>
      <c r="Y165" s="174">
        <v>16.617647058823529</v>
      </c>
      <c r="Z165" s="77">
        <v>912</v>
      </c>
      <c r="AA165" s="176">
        <v>1168</v>
      </c>
      <c r="AB165" s="173">
        <v>256</v>
      </c>
      <c r="AC165" s="174">
        <v>28.07017543859649</v>
      </c>
    </row>
    <row r="166" spans="1:29">
      <c r="A166" s="175" t="s">
        <v>152</v>
      </c>
      <c r="B166" s="173">
        <v>13679</v>
      </c>
      <c r="C166" s="176">
        <v>13641</v>
      </c>
      <c r="D166" s="173">
        <v>-38</v>
      </c>
      <c r="E166" s="174">
        <v>-0.27779808465531108</v>
      </c>
      <c r="F166" s="77">
        <v>9292</v>
      </c>
      <c r="G166" s="176">
        <v>9244</v>
      </c>
      <c r="H166" s="173">
        <v>-48</v>
      </c>
      <c r="I166" s="174">
        <v>-0.51657339647008182</v>
      </c>
      <c r="J166" s="77">
        <v>6996</v>
      </c>
      <c r="K166" s="176">
        <v>6975</v>
      </c>
      <c r="L166" s="173">
        <v>-21</v>
      </c>
      <c r="M166" s="174">
        <v>-0.30017152658662088</v>
      </c>
      <c r="N166" s="77">
        <v>3422</v>
      </c>
      <c r="O166" s="177">
        <v>3401</v>
      </c>
      <c r="P166" s="173">
        <v>-21</v>
      </c>
      <c r="Q166" s="174">
        <v>-0.61367621274108708</v>
      </c>
      <c r="R166" s="77">
        <v>4387</v>
      </c>
      <c r="S166" s="176">
        <v>4397</v>
      </c>
      <c r="T166" s="173">
        <v>10</v>
      </c>
      <c r="U166" s="174">
        <v>0.22794620469569182</v>
      </c>
      <c r="V166" s="77">
        <v>3716</v>
      </c>
      <c r="W166" s="176">
        <v>3675</v>
      </c>
      <c r="X166" s="173">
        <v>-41</v>
      </c>
      <c r="Y166" s="174">
        <v>-1.1033369214208828</v>
      </c>
      <c r="Z166" s="77">
        <v>1380</v>
      </c>
      <c r="AA166" s="176">
        <v>1325</v>
      </c>
      <c r="AB166" s="173">
        <v>-55</v>
      </c>
      <c r="AC166" s="174">
        <v>-3.9855072463768111</v>
      </c>
    </row>
    <row r="167" spans="1:29">
      <c r="A167" s="175" t="s">
        <v>137</v>
      </c>
      <c r="B167" s="173">
        <v>8384</v>
      </c>
      <c r="C167" s="176">
        <v>7928</v>
      </c>
      <c r="D167" s="173">
        <v>-456</v>
      </c>
      <c r="E167" s="174">
        <v>-5.4389312977099236</v>
      </c>
      <c r="F167" s="77">
        <v>6637</v>
      </c>
      <c r="G167" s="176">
        <v>6075</v>
      </c>
      <c r="H167" s="173">
        <v>-562</v>
      </c>
      <c r="I167" s="174">
        <v>-8.4676811812565926</v>
      </c>
      <c r="J167" s="77">
        <v>3989</v>
      </c>
      <c r="K167" s="176">
        <v>3244</v>
      </c>
      <c r="L167" s="173">
        <v>-745</v>
      </c>
      <c r="M167" s="174">
        <v>-18.676359989972426</v>
      </c>
      <c r="N167" s="77">
        <v>2019</v>
      </c>
      <c r="O167" s="177">
        <v>1510</v>
      </c>
      <c r="P167" s="173">
        <v>-509</v>
      </c>
      <c r="Q167" s="174">
        <v>-25.210500247647349</v>
      </c>
      <c r="R167" s="77">
        <v>1747</v>
      </c>
      <c r="S167" s="176">
        <v>1853</v>
      </c>
      <c r="T167" s="173">
        <v>106</v>
      </c>
      <c r="U167" s="174">
        <v>6.067544361763022</v>
      </c>
      <c r="V167" s="77">
        <v>1415</v>
      </c>
      <c r="W167" s="176">
        <v>1545</v>
      </c>
      <c r="X167" s="173">
        <v>130</v>
      </c>
      <c r="Y167" s="174">
        <v>9.1872791519434625</v>
      </c>
      <c r="Z167" s="77">
        <v>413</v>
      </c>
      <c r="AA167" s="176">
        <v>559</v>
      </c>
      <c r="AB167" s="173">
        <v>146</v>
      </c>
      <c r="AC167" s="174">
        <v>35.351089588377725</v>
      </c>
    </row>
    <row r="168" spans="1:29">
      <c r="A168" s="175" t="s">
        <v>121</v>
      </c>
      <c r="B168" s="173">
        <v>11312</v>
      </c>
      <c r="C168" s="176">
        <v>10695</v>
      </c>
      <c r="D168" s="173">
        <v>-617</v>
      </c>
      <c r="E168" s="174">
        <v>-5.4543847241867045</v>
      </c>
      <c r="F168" s="77">
        <v>7826</v>
      </c>
      <c r="G168" s="176">
        <v>7026</v>
      </c>
      <c r="H168" s="173">
        <v>-800</v>
      </c>
      <c r="I168" s="174">
        <v>-10.222335803731152</v>
      </c>
      <c r="J168" s="77">
        <v>6078</v>
      </c>
      <c r="K168" s="176">
        <v>5174</v>
      </c>
      <c r="L168" s="173">
        <v>-904</v>
      </c>
      <c r="M168" s="174">
        <v>-14.873313589996709</v>
      </c>
      <c r="N168" s="77">
        <v>2183</v>
      </c>
      <c r="O168" s="177">
        <v>1929</v>
      </c>
      <c r="P168" s="173">
        <v>-254</v>
      </c>
      <c r="Q168" s="174">
        <v>-11.63536417773706</v>
      </c>
      <c r="R168" s="77">
        <v>3486</v>
      </c>
      <c r="S168" s="176">
        <v>3669</v>
      </c>
      <c r="T168" s="173">
        <v>183</v>
      </c>
      <c r="U168" s="174">
        <v>5.249569707401033</v>
      </c>
      <c r="V168" s="77">
        <v>3099</v>
      </c>
      <c r="W168" s="176">
        <v>3258</v>
      </c>
      <c r="X168" s="173">
        <v>159</v>
      </c>
      <c r="Y168" s="174">
        <v>5.1306873184898354</v>
      </c>
      <c r="Z168" s="77">
        <v>1518</v>
      </c>
      <c r="AA168" s="176">
        <v>1587</v>
      </c>
      <c r="AB168" s="173">
        <v>69</v>
      </c>
      <c r="AC168" s="174">
        <v>4.5454545454545459</v>
      </c>
    </row>
    <row r="169" spans="1:29">
      <c r="A169" s="175" t="s">
        <v>143</v>
      </c>
      <c r="B169" s="173">
        <v>11152</v>
      </c>
      <c r="C169" s="176">
        <v>11064</v>
      </c>
      <c r="D169" s="173">
        <v>-88</v>
      </c>
      <c r="E169" s="174">
        <v>-0.78909612625538017</v>
      </c>
      <c r="F169" s="77">
        <v>7529</v>
      </c>
      <c r="G169" s="176">
        <v>7688</v>
      </c>
      <c r="H169" s="173">
        <v>159</v>
      </c>
      <c r="I169" s="174">
        <v>2.111834240935051</v>
      </c>
      <c r="J169" s="77">
        <v>5560</v>
      </c>
      <c r="K169" s="176">
        <v>5556</v>
      </c>
      <c r="L169" s="173">
        <v>-4</v>
      </c>
      <c r="M169" s="174">
        <v>-7.1942446043165464E-2</v>
      </c>
      <c r="N169" s="77">
        <v>2593</v>
      </c>
      <c r="O169" s="177">
        <v>2750</v>
      </c>
      <c r="P169" s="173">
        <v>157</v>
      </c>
      <c r="Q169" s="174">
        <v>6.0547628229849595</v>
      </c>
      <c r="R169" s="77">
        <v>3623</v>
      </c>
      <c r="S169" s="176">
        <v>3376</v>
      </c>
      <c r="T169" s="173">
        <v>-247</v>
      </c>
      <c r="U169" s="174">
        <v>-6.8175545128346666</v>
      </c>
      <c r="V169" s="77">
        <v>3031</v>
      </c>
      <c r="W169" s="176">
        <v>2704</v>
      </c>
      <c r="X169" s="173">
        <v>-327</v>
      </c>
      <c r="Y169" s="174">
        <v>-10.788518640712635</v>
      </c>
      <c r="Z169" s="77">
        <v>1349</v>
      </c>
      <c r="AA169" s="176">
        <v>1098</v>
      </c>
      <c r="AB169" s="173">
        <v>-251</v>
      </c>
      <c r="AC169" s="174">
        <v>-18.606375092661231</v>
      </c>
    </row>
    <row r="170" spans="1:29">
      <c r="A170" s="175" t="s">
        <v>145</v>
      </c>
      <c r="B170" s="173">
        <v>15277</v>
      </c>
      <c r="C170" s="176">
        <v>15222</v>
      </c>
      <c r="D170" s="173">
        <v>-55</v>
      </c>
      <c r="E170" s="174">
        <v>-0.3600183282057996</v>
      </c>
      <c r="F170" s="77">
        <v>10204</v>
      </c>
      <c r="G170" s="176">
        <v>10105</v>
      </c>
      <c r="H170" s="173">
        <v>-99</v>
      </c>
      <c r="I170" s="174">
        <v>-0.97020776166209333</v>
      </c>
      <c r="J170" s="77">
        <v>7852</v>
      </c>
      <c r="K170" s="176">
        <v>7676</v>
      </c>
      <c r="L170" s="173">
        <v>-176</v>
      </c>
      <c r="M170" s="174">
        <v>-2.2414671421293937</v>
      </c>
      <c r="N170" s="77">
        <v>3171</v>
      </c>
      <c r="O170" s="177">
        <v>3236</v>
      </c>
      <c r="P170" s="173">
        <v>65</v>
      </c>
      <c r="Q170" s="174">
        <v>2.0498265531378115</v>
      </c>
      <c r="R170" s="77">
        <v>5073</v>
      </c>
      <c r="S170" s="176">
        <v>5117</v>
      </c>
      <c r="T170" s="173">
        <v>44</v>
      </c>
      <c r="U170" s="174">
        <v>0.86733688152966693</v>
      </c>
      <c r="V170" s="77">
        <v>4464</v>
      </c>
      <c r="W170" s="176">
        <v>4353</v>
      </c>
      <c r="X170" s="173">
        <v>-111</v>
      </c>
      <c r="Y170" s="174">
        <v>-2.486559139784946</v>
      </c>
      <c r="Z170" s="77">
        <v>2020</v>
      </c>
      <c r="AA170" s="176">
        <v>1882</v>
      </c>
      <c r="AB170" s="173">
        <v>-138</v>
      </c>
      <c r="AC170" s="174">
        <v>-6.8316831683168324</v>
      </c>
    </row>
    <row r="171" spans="1:29">
      <c r="A171" s="175" t="s">
        <v>156</v>
      </c>
      <c r="B171" s="173">
        <v>18511</v>
      </c>
      <c r="C171" s="176">
        <v>18145</v>
      </c>
      <c r="D171" s="173">
        <v>-366</v>
      </c>
      <c r="E171" s="174">
        <v>-1.9772027443141917</v>
      </c>
      <c r="F171" s="77">
        <v>13415</v>
      </c>
      <c r="G171" s="176">
        <v>13200</v>
      </c>
      <c r="H171" s="173">
        <v>-215</v>
      </c>
      <c r="I171" s="174">
        <v>-1.6026835631755498</v>
      </c>
      <c r="J171" s="77">
        <v>10229</v>
      </c>
      <c r="K171" s="176">
        <v>9696</v>
      </c>
      <c r="L171" s="173">
        <v>-533</v>
      </c>
      <c r="M171" s="174">
        <v>-5.2106755303548731</v>
      </c>
      <c r="N171" s="77">
        <v>4863</v>
      </c>
      <c r="O171" s="177">
        <v>4020</v>
      </c>
      <c r="P171" s="173">
        <v>-843</v>
      </c>
      <c r="Q171" s="174">
        <v>-17.334978408389883</v>
      </c>
      <c r="R171" s="77">
        <v>5096</v>
      </c>
      <c r="S171" s="176">
        <v>4945</v>
      </c>
      <c r="T171" s="173">
        <v>-151</v>
      </c>
      <c r="U171" s="174">
        <v>-2.9631083202511772</v>
      </c>
      <c r="V171" s="77">
        <v>4160</v>
      </c>
      <c r="W171" s="176">
        <v>3825</v>
      </c>
      <c r="X171" s="173">
        <v>-335</v>
      </c>
      <c r="Y171" s="174">
        <v>-8.0528846153846168</v>
      </c>
      <c r="Z171" s="77">
        <v>1583</v>
      </c>
      <c r="AA171" s="176">
        <v>1544</v>
      </c>
      <c r="AB171" s="173">
        <v>-39</v>
      </c>
      <c r="AC171" s="174">
        <v>-2.4636765634870499</v>
      </c>
    </row>
    <row r="172" spans="1:29">
      <c r="A172" s="175" t="s">
        <v>139</v>
      </c>
      <c r="B172" s="173">
        <v>11655</v>
      </c>
      <c r="C172" s="176">
        <v>11947</v>
      </c>
      <c r="D172" s="173">
        <v>292</v>
      </c>
      <c r="E172" s="174">
        <v>2.5053625053625055</v>
      </c>
      <c r="F172" s="77">
        <v>9359</v>
      </c>
      <c r="G172" s="176">
        <v>9758</v>
      </c>
      <c r="H172" s="173">
        <v>399</v>
      </c>
      <c r="I172" s="174">
        <v>4.263275991024682</v>
      </c>
      <c r="J172" s="77">
        <v>5486</v>
      </c>
      <c r="K172" s="176">
        <v>5590</v>
      </c>
      <c r="L172" s="173">
        <v>104</v>
      </c>
      <c r="M172" s="174">
        <v>1.8957345971563981</v>
      </c>
      <c r="N172" s="77">
        <v>3729</v>
      </c>
      <c r="O172" s="177">
        <v>3925</v>
      </c>
      <c r="P172" s="173">
        <v>196</v>
      </c>
      <c r="Q172" s="174">
        <v>5.2561008313220707</v>
      </c>
      <c r="R172" s="77">
        <v>2296</v>
      </c>
      <c r="S172" s="176">
        <v>2189</v>
      </c>
      <c r="T172" s="173">
        <v>-107</v>
      </c>
      <c r="U172" s="174">
        <v>-4.6602787456445993</v>
      </c>
      <c r="V172" s="77">
        <v>1558</v>
      </c>
      <c r="W172" s="176">
        <v>1269</v>
      </c>
      <c r="X172" s="173">
        <v>-289</v>
      </c>
      <c r="Y172" s="174">
        <v>-18.549422336328629</v>
      </c>
      <c r="Z172" s="77">
        <v>537</v>
      </c>
      <c r="AA172" s="176">
        <v>385</v>
      </c>
      <c r="AB172" s="173">
        <v>-152</v>
      </c>
      <c r="AC172" s="174">
        <v>-28.305400372439475</v>
      </c>
    </row>
    <row r="173" spans="1:29">
      <c r="A173" s="175" t="s">
        <v>166</v>
      </c>
      <c r="B173" s="173">
        <v>11309</v>
      </c>
      <c r="C173" s="176">
        <v>11197</v>
      </c>
      <c r="D173" s="173">
        <v>-112</v>
      </c>
      <c r="E173" s="174">
        <v>-0.99036165885577865</v>
      </c>
      <c r="F173" s="77">
        <v>7678</v>
      </c>
      <c r="G173" s="176">
        <v>7610</v>
      </c>
      <c r="H173" s="173">
        <v>-68</v>
      </c>
      <c r="I173" s="174">
        <v>-0.88564730398541291</v>
      </c>
      <c r="J173" s="77">
        <v>6188</v>
      </c>
      <c r="K173" s="176">
        <v>5957</v>
      </c>
      <c r="L173" s="173">
        <v>-231</v>
      </c>
      <c r="M173" s="174">
        <v>-3.7330316742081449</v>
      </c>
      <c r="N173" s="77">
        <v>2723</v>
      </c>
      <c r="O173" s="177">
        <v>2630</v>
      </c>
      <c r="P173" s="173">
        <v>-93</v>
      </c>
      <c r="Q173" s="174">
        <v>-3.4153507161219245</v>
      </c>
      <c r="R173" s="77">
        <v>3631</v>
      </c>
      <c r="S173" s="176">
        <v>3587</v>
      </c>
      <c r="T173" s="173">
        <v>-44</v>
      </c>
      <c r="U173" s="174">
        <v>-1.2117873863949324</v>
      </c>
      <c r="V173" s="77">
        <v>3245</v>
      </c>
      <c r="W173" s="176">
        <v>3240</v>
      </c>
      <c r="X173" s="173">
        <v>-5</v>
      </c>
      <c r="Y173" s="174">
        <v>-0.15408320493066258</v>
      </c>
      <c r="Z173" s="77">
        <v>1406</v>
      </c>
      <c r="AA173" s="176">
        <v>1292</v>
      </c>
      <c r="AB173" s="173">
        <v>-114</v>
      </c>
      <c r="AC173" s="174">
        <v>-8.1081081081081088</v>
      </c>
    </row>
    <row r="174" spans="1:29">
      <c r="A174" s="175" t="s">
        <v>122</v>
      </c>
      <c r="B174" s="173">
        <v>10732</v>
      </c>
      <c r="C174" s="176">
        <v>11242</v>
      </c>
      <c r="D174" s="173">
        <v>510</v>
      </c>
      <c r="E174" s="174">
        <v>4.752143123369363</v>
      </c>
      <c r="F174" s="77">
        <v>6312</v>
      </c>
      <c r="G174" s="176">
        <v>5745</v>
      </c>
      <c r="H174" s="173">
        <v>-567</v>
      </c>
      <c r="I174" s="174">
        <v>-8.9828897338403042</v>
      </c>
      <c r="J174" s="77">
        <v>3898</v>
      </c>
      <c r="K174" s="176">
        <v>3499</v>
      </c>
      <c r="L174" s="173">
        <v>-399</v>
      </c>
      <c r="M174" s="174">
        <v>-10.236018471010775</v>
      </c>
      <c r="N174" s="77">
        <v>2129</v>
      </c>
      <c r="O174" s="177">
        <v>1617</v>
      </c>
      <c r="P174" s="173">
        <v>-512</v>
      </c>
      <c r="Q174" s="174">
        <v>-24.04884922498826</v>
      </c>
      <c r="R174" s="77">
        <v>4420</v>
      </c>
      <c r="S174" s="176">
        <v>5497</v>
      </c>
      <c r="T174" s="173">
        <v>1077</v>
      </c>
      <c r="U174" s="174">
        <v>24.366515837104071</v>
      </c>
      <c r="V174" s="77">
        <v>3269</v>
      </c>
      <c r="W174" s="176">
        <v>3775</v>
      </c>
      <c r="X174" s="173">
        <v>506</v>
      </c>
      <c r="Y174" s="174">
        <v>15.478739675741817</v>
      </c>
      <c r="Z174" s="77">
        <v>864</v>
      </c>
      <c r="AA174" s="176">
        <v>911</v>
      </c>
      <c r="AB174" s="173">
        <v>47</v>
      </c>
      <c r="AC174" s="174">
        <v>5.4398148148148149</v>
      </c>
    </row>
    <row r="175" spans="1:29">
      <c r="A175" s="175" t="s">
        <v>119</v>
      </c>
      <c r="B175" s="173">
        <v>7159</v>
      </c>
      <c r="C175" s="176">
        <v>6943</v>
      </c>
      <c r="D175" s="173">
        <v>-216</v>
      </c>
      <c r="E175" s="174">
        <v>-3.0171811705545464</v>
      </c>
      <c r="F175" s="77">
        <v>5361</v>
      </c>
      <c r="G175" s="176">
        <v>5231</v>
      </c>
      <c r="H175" s="173">
        <v>-130</v>
      </c>
      <c r="I175" s="174">
        <v>-2.4249207237455699</v>
      </c>
      <c r="J175" s="77">
        <v>3891</v>
      </c>
      <c r="K175" s="176">
        <v>3537</v>
      </c>
      <c r="L175" s="173">
        <v>-354</v>
      </c>
      <c r="M175" s="174">
        <v>-9.0979182729375481</v>
      </c>
      <c r="N175" s="77">
        <v>2134</v>
      </c>
      <c r="O175" s="177">
        <v>1917</v>
      </c>
      <c r="P175" s="173">
        <v>-217</v>
      </c>
      <c r="Q175" s="174">
        <v>-10.168697282099345</v>
      </c>
      <c r="R175" s="77">
        <v>1798</v>
      </c>
      <c r="S175" s="176">
        <v>1712</v>
      </c>
      <c r="T175" s="173">
        <v>-86</v>
      </c>
      <c r="U175" s="174">
        <v>-4.7830923248053399</v>
      </c>
      <c r="V175" s="77">
        <v>1522</v>
      </c>
      <c r="W175" s="176">
        <v>1429</v>
      </c>
      <c r="X175" s="173">
        <v>-93</v>
      </c>
      <c r="Y175" s="174">
        <v>-6.1103810775295662</v>
      </c>
      <c r="Z175" s="77">
        <v>591</v>
      </c>
      <c r="AA175" s="176">
        <v>512</v>
      </c>
      <c r="AB175" s="173">
        <v>-79</v>
      </c>
      <c r="AC175" s="174">
        <v>-13.367174280879865</v>
      </c>
    </row>
    <row r="176" spans="1:29">
      <c r="A176" s="175" t="s">
        <v>165</v>
      </c>
      <c r="B176" s="173">
        <v>11551</v>
      </c>
      <c r="C176" s="176">
        <v>11795</v>
      </c>
      <c r="D176" s="173">
        <v>244</v>
      </c>
      <c r="E176" s="174">
        <v>2.1123712232707126</v>
      </c>
      <c r="F176" s="77">
        <v>8261</v>
      </c>
      <c r="G176" s="176">
        <v>8275</v>
      </c>
      <c r="H176" s="173">
        <v>14</v>
      </c>
      <c r="I176" s="174">
        <v>0.1694710083524997</v>
      </c>
      <c r="J176" s="77">
        <v>5980</v>
      </c>
      <c r="K176" s="176">
        <v>5542</v>
      </c>
      <c r="L176" s="173">
        <v>-438</v>
      </c>
      <c r="M176" s="174">
        <v>-7.3244147157190636</v>
      </c>
      <c r="N176" s="77">
        <v>2775</v>
      </c>
      <c r="O176" s="177">
        <v>2502</v>
      </c>
      <c r="P176" s="173">
        <v>-273</v>
      </c>
      <c r="Q176" s="174">
        <v>-9.8378378378378368</v>
      </c>
      <c r="R176" s="77">
        <v>3290</v>
      </c>
      <c r="S176" s="176">
        <v>3520</v>
      </c>
      <c r="T176" s="173">
        <v>230</v>
      </c>
      <c r="U176" s="174">
        <v>6.9908814589665651</v>
      </c>
      <c r="V176" s="77">
        <v>2910</v>
      </c>
      <c r="W176" s="176">
        <v>3044</v>
      </c>
      <c r="X176" s="173">
        <v>134</v>
      </c>
      <c r="Y176" s="174">
        <v>4.6048109965635744</v>
      </c>
      <c r="Z176" s="77">
        <v>1430</v>
      </c>
      <c r="AA176" s="176">
        <v>1418</v>
      </c>
      <c r="AB176" s="173">
        <v>-12</v>
      </c>
      <c r="AC176" s="174">
        <v>-0.83916083916083917</v>
      </c>
    </row>
    <row r="177" spans="1:29">
      <c r="A177" s="175" t="s">
        <v>144</v>
      </c>
      <c r="B177" s="173">
        <v>16464</v>
      </c>
      <c r="C177" s="176">
        <v>15306</v>
      </c>
      <c r="D177" s="173">
        <v>-1158</v>
      </c>
      <c r="E177" s="174">
        <v>-7.0335276967930032</v>
      </c>
      <c r="F177" s="77">
        <v>13677</v>
      </c>
      <c r="G177" s="176">
        <v>12424</v>
      </c>
      <c r="H177" s="173">
        <v>-1253</v>
      </c>
      <c r="I177" s="174">
        <v>-9.1613657965928201</v>
      </c>
      <c r="J177" s="77">
        <v>8867</v>
      </c>
      <c r="K177" s="176">
        <v>7647</v>
      </c>
      <c r="L177" s="173">
        <v>-1220</v>
      </c>
      <c r="M177" s="174">
        <v>-13.758881245065973</v>
      </c>
      <c r="N177" s="77">
        <v>5304</v>
      </c>
      <c r="O177" s="177">
        <v>3981</v>
      </c>
      <c r="P177" s="173">
        <v>-1323</v>
      </c>
      <c r="Q177" s="174">
        <v>-24.943438914027148</v>
      </c>
      <c r="R177" s="77">
        <v>2787</v>
      </c>
      <c r="S177" s="176">
        <v>2882</v>
      </c>
      <c r="T177" s="173">
        <v>95</v>
      </c>
      <c r="U177" s="174">
        <v>3.4086831718693937</v>
      </c>
      <c r="V177" s="77">
        <v>2262</v>
      </c>
      <c r="W177" s="176">
        <v>2330</v>
      </c>
      <c r="X177" s="173">
        <v>68</v>
      </c>
      <c r="Y177" s="174">
        <v>3.0061892130857646</v>
      </c>
      <c r="Z177" s="77">
        <v>806</v>
      </c>
      <c r="AA177" s="176">
        <v>927</v>
      </c>
      <c r="AB177" s="173">
        <v>121</v>
      </c>
      <c r="AC177" s="174">
        <v>15.012406947890819</v>
      </c>
    </row>
    <row r="178" spans="1:29">
      <c r="A178" s="175" t="s">
        <v>154</v>
      </c>
      <c r="B178" s="173">
        <v>6428</v>
      </c>
      <c r="C178" s="176">
        <v>6407</v>
      </c>
      <c r="D178" s="173">
        <v>-21</v>
      </c>
      <c r="E178" s="174">
        <v>-0.32669570628500311</v>
      </c>
      <c r="F178" s="77">
        <v>4907</v>
      </c>
      <c r="G178" s="176">
        <v>5015</v>
      </c>
      <c r="H178" s="173">
        <v>108</v>
      </c>
      <c r="I178" s="174">
        <v>2.2009374363154679</v>
      </c>
      <c r="J178" s="77">
        <v>3827</v>
      </c>
      <c r="K178" s="176">
        <v>3674</v>
      </c>
      <c r="L178" s="173">
        <v>-153</v>
      </c>
      <c r="M178" s="174">
        <v>-3.9979095897569898</v>
      </c>
      <c r="N178" s="77">
        <v>1827</v>
      </c>
      <c r="O178" s="177">
        <v>1669</v>
      </c>
      <c r="P178" s="173">
        <v>-158</v>
      </c>
      <c r="Q178" s="174">
        <v>-8.6480569239189933</v>
      </c>
      <c r="R178" s="77">
        <v>1521</v>
      </c>
      <c r="S178" s="176">
        <v>1392</v>
      </c>
      <c r="T178" s="173">
        <v>-129</v>
      </c>
      <c r="U178" s="174">
        <v>-8.4812623274161734</v>
      </c>
      <c r="V178" s="77">
        <v>1252</v>
      </c>
      <c r="W178" s="176">
        <v>1035</v>
      </c>
      <c r="X178" s="173">
        <v>-217</v>
      </c>
      <c r="Y178" s="174">
        <v>-17.332268370607029</v>
      </c>
      <c r="Z178" s="77">
        <v>560</v>
      </c>
      <c r="AA178" s="176">
        <v>424</v>
      </c>
      <c r="AB178" s="173">
        <v>-136</v>
      </c>
      <c r="AC178" s="174">
        <v>-24.285714285714285</v>
      </c>
    </row>
    <row r="179" spans="1:29">
      <c r="A179" s="175" t="s">
        <v>118</v>
      </c>
      <c r="B179" s="173">
        <v>7480</v>
      </c>
      <c r="C179" s="176">
        <v>7423</v>
      </c>
      <c r="D179" s="173">
        <v>-57</v>
      </c>
      <c r="E179" s="174">
        <v>-0.76203208556149726</v>
      </c>
      <c r="F179" s="77">
        <v>4924</v>
      </c>
      <c r="G179" s="176">
        <v>4655</v>
      </c>
      <c r="H179" s="173">
        <v>-269</v>
      </c>
      <c r="I179" s="174">
        <v>-5.4630381803411865</v>
      </c>
      <c r="J179" s="77">
        <v>2184</v>
      </c>
      <c r="K179" s="176">
        <v>2052</v>
      </c>
      <c r="L179" s="173">
        <v>-132</v>
      </c>
      <c r="M179" s="174">
        <v>-6.0439560439560438</v>
      </c>
      <c r="N179" s="77">
        <v>1326</v>
      </c>
      <c r="O179" s="177">
        <v>1038</v>
      </c>
      <c r="P179" s="173">
        <v>-288</v>
      </c>
      <c r="Q179" s="174">
        <v>-21.719457013574662</v>
      </c>
      <c r="R179" s="77">
        <v>2556</v>
      </c>
      <c r="S179" s="176">
        <v>2768</v>
      </c>
      <c r="T179" s="173">
        <v>212</v>
      </c>
      <c r="U179" s="174">
        <v>8.2942097026604067</v>
      </c>
      <c r="V179" s="77">
        <v>2106</v>
      </c>
      <c r="W179" s="176">
        <v>2142</v>
      </c>
      <c r="X179" s="173">
        <v>36</v>
      </c>
      <c r="Y179" s="174">
        <v>1.7094017094017095</v>
      </c>
      <c r="Z179" s="77">
        <v>741</v>
      </c>
      <c r="AA179" s="176">
        <v>697</v>
      </c>
      <c r="AB179" s="173">
        <v>-44</v>
      </c>
      <c r="AC179" s="174">
        <v>-5.9379217273954117</v>
      </c>
    </row>
    <row r="180" spans="1:29">
      <c r="A180" s="175" t="s">
        <v>151</v>
      </c>
      <c r="B180" s="173">
        <v>12681</v>
      </c>
      <c r="C180" s="176">
        <v>12217</v>
      </c>
      <c r="D180" s="173">
        <v>-464</v>
      </c>
      <c r="E180" s="174">
        <v>-3.6590174276476617</v>
      </c>
      <c r="F180" s="77">
        <v>7608</v>
      </c>
      <c r="G180" s="176">
        <v>7330</v>
      </c>
      <c r="H180" s="173">
        <v>-278</v>
      </c>
      <c r="I180" s="174">
        <v>-3.6540483701366986</v>
      </c>
      <c r="J180" s="77">
        <v>5789</v>
      </c>
      <c r="K180" s="176">
        <v>5344</v>
      </c>
      <c r="L180" s="173">
        <v>-445</v>
      </c>
      <c r="M180" s="174">
        <v>-7.6869925721195376</v>
      </c>
      <c r="N180" s="77">
        <v>2507</v>
      </c>
      <c r="O180" s="177">
        <v>2150</v>
      </c>
      <c r="P180" s="173">
        <v>-357</v>
      </c>
      <c r="Q180" s="174">
        <v>-14.240127642600717</v>
      </c>
      <c r="R180" s="77">
        <v>5073</v>
      </c>
      <c r="S180" s="176">
        <v>4887</v>
      </c>
      <c r="T180" s="173">
        <v>-186</v>
      </c>
      <c r="U180" s="174">
        <v>-3.666469544648137</v>
      </c>
      <c r="V180" s="77">
        <v>4423</v>
      </c>
      <c r="W180" s="176">
        <v>4221</v>
      </c>
      <c r="X180" s="173">
        <v>-202</v>
      </c>
      <c r="Y180" s="174">
        <v>-4.5670359484512772</v>
      </c>
      <c r="Z180" s="77">
        <v>1656</v>
      </c>
      <c r="AA180" s="176">
        <v>1526</v>
      </c>
      <c r="AB180" s="173">
        <v>-130</v>
      </c>
      <c r="AC180" s="174">
        <v>-7.85024154589372</v>
      </c>
    </row>
    <row r="181" spans="1:29">
      <c r="A181" s="175" t="s">
        <v>117</v>
      </c>
      <c r="B181" s="173">
        <v>18303</v>
      </c>
      <c r="C181" s="176">
        <v>17594</v>
      </c>
      <c r="D181" s="173">
        <v>-709</v>
      </c>
      <c r="E181" s="174">
        <v>-3.8736819100693873</v>
      </c>
      <c r="F181" s="77">
        <v>14580</v>
      </c>
      <c r="G181" s="176">
        <v>14187</v>
      </c>
      <c r="H181" s="173">
        <v>-393</v>
      </c>
      <c r="I181" s="174">
        <v>-2.6954732510288069</v>
      </c>
      <c r="J181" s="77">
        <v>10066</v>
      </c>
      <c r="K181" s="176">
        <v>9455</v>
      </c>
      <c r="L181" s="173">
        <v>-611</v>
      </c>
      <c r="M181" s="174">
        <v>-6.0699384065169877</v>
      </c>
      <c r="N181" s="77">
        <v>6318</v>
      </c>
      <c r="O181" s="177">
        <v>5587</v>
      </c>
      <c r="P181" s="173">
        <v>-731</v>
      </c>
      <c r="Q181" s="174">
        <v>-11.570117125672681</v>
      </c>
      <c r="R181" s="77">
        <v>3723</v>
      </c>
      <c r="S181" s="176">
        <v>3407</v>
      </c>
      <c r="T181" s="173">
        <v>-316</v>
      </c>
      <c r="U181" s="174">
        <v>-8.4877786731130804</v>
      </c>
      <c r="V181" s="77">
        <v>2890</v>
      </c>
      <c r="W181" s="176">
        <v>2595</v>
      </c>
      <c r="X181" s="173">
        <v>-295</v>
      </c>
      <c r="Y181" s="174">
        <v>-10.207612456747404</v>
      </c>
      <c r="Z181" s="77">
        <v>963</v>
      </c>
      <c r="AA181" s="176">
        <v>765</v>
      </c>
      <c r="AB181" s="173">
        <v>-198</v>
      </c>
      <c r="AC181" s="174">
        <v>-20.5607476635514</v>
      </c>
    </row>
    <row r="182" spans="1:29">
      <c r="A182" s="175" t="s">
        <v>147</v>
      </c>
      <c r="B182" s="173">
        <v>23894</v>
      </c>
      <c r="C182" s="176">
        <v>23928</v>
      </c>
      <c r="D182" s="173">
        <v>34</v>
      </c>
      <c r="E182" s="174">
        <v>0.14229513685444045</v>
      </c>
      <c r="F182" s="77">
        <v>17210</v>
      </c>
      <c r="G182" s="176">
        <v>16805</v>
      </c>
      <c r="H182" s="173">
        <v>-405</v>
      </c>
      <c r="I182" s="174">
        <v>-2.3532829750145265</v>
      </c>
      <c r="J182" s="77">
        <v>11141</v>
      </c>
      <c r="K182" s="176">
        <v>10631</v>
      </c>
      <c r="L182" s="173">
        <v>-510</v>
      </c>
      <c r="M182" s="174">
        <v>-4.5776860245938424</v>
      </c>
      <c r="N182" s="77">
        <v>6415</v>
      </c>
      <c r="O182" s="177">
        <v>5726</v>
      </c>
      <c r="P182" s="173">
        <v>-689</v>
      </c>
      <c r="Q182" s="174">
        <v>-10.740452065471551</v>
      </c>
      <c r="R182" s="77">
        <v>6684</v>
      </c>
      <c r="S182" s="176">
        <v>7123</v>
      </c>
      <c r="T182" s="173">
        <v>439</v>
      </c>
      <c r="U182" s="174">
        <v>6.5679233991621793</v>
      </c>
      <c r="V182" s="77">
        <v>5382</v>
      </c>
      <c r="W182" s="176">
        <v>5176</v>
      </c>
      <c r="X182" s="173">
        <v>-206</v>
      </c>
      <c r="Y182" s="174">
        <v>-3.827573392790784</v>
      </c>
      <c r="Z182" s="77">
        <v>2120</v>
      </c>
      <c r="AA182" s="176">
        <v>1637</v>
      </c>
      <c r="AB182" s="173">
        <v>-483</v>
      </c>
      <c r="AC182" s="174">
        <v>-22.783018867924529</v>
      </c>
    </row>
    <row r="183" spans="1:29">
      <c r="A183" s="175" t="s">
        <v>149</v>
      </c>
      <c r="B183" s="173">
        <v>7786</v>
      </c>
      <c r="C183" s="176">
        <v>7572</v>
      </c>
      <c r="D183" s="173">
        <v>-214</v>
      </c>
      <c r="E183" s="174">
        <v>-2.7485229899820189</v>
      </c>
      <c r="F183" s="77">
        <v>6212</v>
      </c>
      <c r="G183" s="176">
        <v>6108</v>
      </c>
      <c r="H183" s="173">
        <v>-104</v>
      </c>
      <c r="I183" s="174">
        <v>-1.6741790083708949</v>
      </c>
      <c r="J183" s="77">
        <v>3894</v>
      </c>
      <c r="K183" s="176">
        <v>3337</v>
      </c>
      <c r="L183" s="173">
        <v>-557</v>
      </c>
      <c r="M183" s="174">
        <v>-14.304057524396507</v>
      </c>
      <c r="N183" s="77">
        <v>2397</v>
      </c>
      <c r="O183" s="177">
        <v>1846</v>
      </c>
      <c r="P183" s="173">
        <v>-551</v>
      </c>
      <c r="Q183" s="174">
        <v>-22.987067167292448</v>
      </c>
      <c r="R183" s="77">
        <v>1574</v>
      </c>
      <c r="S183" s="176">
        <v>1464</v>
      </c>
      <c r="T183" s="173">
        <v>-110</v>
      </c>
      <c r="U183" s="174">
        <v>-6.9885641677255403</v>
      </c>
      <c r="V183" s="77">
        <v>1317</v>
      </c>
      <c r="W183" s="176">
        <v>1157</v>
      </c>
      <c r="X183" s="173">
        <v>-160</v>
      </c>
      <c r="Y183" s="174">
        <v>-12.148823082763856</v>
      </c>
      <c r="Z183" s="77">
        <v>393</v>
      </c>
      <c r="AA183" s="176">
        <v>314</v>
      </c>
      <c r="AB183" s="173">
        <v>-79</v>
      </c>
      <c r="AC183" s="174">
        <v>-20.101781170483459</v>
      </c>
    </row>
    <row r="184" spans="1:29">
      <c r="A184" s="175" t="s">
        <v>127</v>
      </c>
      <c r="B184" s="173">
        <v>10918</v>
      </c>
      <c r="C184" s="176">
        <v>11988</v>
      </c>
      <c r="D184" s="173">
        <v>1070</v>
      </c>
      <c r="E184" s="174">
        <v>9.8003297307199109</v>
      </c>
      <c r="F184" s="77">
        <v>8042</v>
      </c>
      <c r="G184" s="176">
        <v>8835</v>
      </c>
      <c r="H184" s="173">
        <v>793</v>
      </c>
      <c r="I184" s="174">
        <v>9.8607311614026365</v>
      </c>
      <c r="J184" s="77">
        <v>3430</v>
      </c>
      <c r="K184" s="176">
        <v>3827</v>
      </c>
      <c r="L184" s="173">
        <v>397</v>
      </c>
      <c r="M184" s="174">
        <v>11.574344023323615</v>
      </c>
      <c r="N184" s="77">
        <v>2038</v>
      </c>
      <c r="O184" s="177">
        <v>2206</v>
      </c>
      <c r="P184" s="173">
        <v>168</v>
      </c>
      <c r="Q184" s="174">
        <v>8.2433758586849848</v>
      </c>
      <c r="R184" s="77">
        <v>2876</v>
      </c>
      <c r="S184" s="176">
        <v>3153</v>
      </c>
      <c r="T184" s="173">
        <v>277</v>
      </c>
      <c r="U184" s="174">
        <v>9.6314325452016689</v>
      </c>
      <c r="V184" s="77">
        <v>2422</v>
      </c>
      <c r="W184" s="176">
        <v>2666</v>
      </c>
      <c r="X184" s="173">
        <v>244</v>
      </c>
      <c r="Y184" s="174">
        <v>10.074318744838976</v>
      </c>
      <c r="Z184" s="77">
        <v>1113</v>
      </c>
      <c r="AA184" s="176">
        <v>1272</v>
      </c>
      <c r="AB184" s="173">
        <v>159</v>
      </c>
      <c r="AC184" s="174">
        <v>14.285714285714285</v>
      </c>
    </row>
    <row r="185" spans="1:29">
      <c r="A185" s="175" t="s">
        <v>123</v>
      </c>
      <c r="B185" s="173">
        <v>22541</v>
      </c>
      <c r="C185" s="176">
        <v>21653</v>
      </c>
      <c r="D185" s="173">
        <v>-888</v>
      </c>
      <c r="E185" s="174">
        <v>-3.9394880440086952</v>
      </c>
      <c r="F185" s="77">
        <v>18593</v>
      </c>
      <c r="G185" s="176">
        <v>18023</v>
      </c>
      <c r="H185" s="173">
        <v>-570</v>
      </c>
      <c r="I185" s="174">
        <v>-3.0656698757596947</v>
      </c>
      <c r="J185" s="77">
        <v>12526</v>
      </c>
      <c r="K185" s="176">
        <v>11747</v>
      </c>
      <c r="L185" s="173">
        <v>-779</v>
      </c>
      <c r="M185" s="174">
        <v>-6.2190643461599873</v>
      </c>
      <c r="N185" s="77">
        <v>7650</v>
      </c>
      <c r="O185" s="177">
        <v>6542</v>
      </c>
      <c r="P185" s="173">
        <v>-1108</v>
      </c>
      <c r="Q185" s="174">
        <v>-14.483660130718953</v>
      </c>
      <c r="R185" s="77">
        <v>3948</v>
      </c>
      <c r="S185" s="176">
        <v>3630</v>
      </c>
      <c r="T185" s="173">
        <v>-318</v>
      </c>
      <c r="U185" s="174">
        <v>-8.0547112462006076</v>
      </c>
      <c r="V185" s="77">
        <v>3168</v>
      </c>
      <c r="W185" s="176">
        <v>2898</v>
      </c>
      <c r="X185" s="173">
        <v>-270</v>
      </c>
      <c r="Y185" s="174">
        <v>-8.5227272727272716</v>
      </c>
      <c r="Z185" s="77">
        <v>1168</v>
      </c>
      <c r="AA185" s="176">
        <v>1015</v>
      </c>
      <c r="AB185" s="173">
        <v>-153</v>
      </c>
      <c r="AC185" s="174">
        <v>-13.09931506849315</v>
      </c>
    </row>
    <row r="186" spans="1:29">
      <c r="A186" s="175" t="s">
        <v>135</v>
      </c>
      <c r="B186" s="173">
        <v>10089</v>
      </c>
      <c r="C186" s="176">
        <v>10230</v>
      </c>
      <c r="D186" s="173">
        <v>141</v>
      </c>
      <c r="E186" s="174">
        <v>1.3975617008623253</v>
      </c>
      <c r="F186" s="77">
        <v>6325</v>
      </c>
      <c r="G186" s="176">
        <v>6250</v>
      </c>
      <c r="H186" s="173">
        <v>-75</v>
      </c>
      <c r="I186" s="174">
        <v>-1.1857707509881421</v>
      </c>
      <c r="J186" s="77">
        <v>2922</v>
      </c>
      <c r="K186" s="176">
        <v>2655</v>
      </c>
      <c r="L186" s="173">
        <v>-267</v>
      </c>
      <c r="M186" s="174">
        <v>-9.1375770020533871</v>
      </c>
      <c r="N186" s="77">
        <v>1469</v>
      </c>
      <c r="O186" s="177">
        <v>1247</v>
      </c>
      <c r="P186" s="173">
        <v>-222</v>
      </c>
      <c r="Q186" s="174">
        <v>-15.112321307011573</v>
      </c>
      <c r="R186" s="77">
        <v>3764</v>
      </c>
      <c r="S186" s="176">
        <v>3980</v>
      </c>
      <c r="T186" s="173">
        <v>216</v>
      </c>
      <c r="U186" s="174">
        <v>5.7385759829968119</v>
      </c>
      <c r="V186" s="77">
        <v>3395</v>
      </c>
      <c r="W186" s="176">
        <v>3616</v>
      </c>
      <c r="X186" s="173">
        <v>221</v>
      </c>
      <c r="Y186" s="174">
        <v>6.5095729013254795</v>
      </c>
      <c r="Z186" s="77">
        <v>1220</v>
      </c>
      <c r="AA186" s="176">
        <v>1459</v>
      </c>
      <c r="AB186" s="173">
        <v>239</v>
      </c>
      <c r="AC186" s="174">
        <v>19.590163934426229</v>
      </c>
    </row>
    <row r="187" spans="1:29">
      <c r="A187" s="175" t="s">
        <v>136</v>
      </c>
      <c r="B187" s="173">
        <v>5421</v>
      </c>
      <c r="C187" s="176">
        <v>5824</v>
      </c>
      <c r="D187" s="173">
        <v>403</v>
      </c>
      <c r="E187" s="174">
        <v>7.434052757793765</v>
      </c>
      <c r="F187" s="77">
        <v>4365</v>
      </c>
      <c r="G187" s="176">
        <v>4643</v>
      </c>
      <c r="H187" s="173">
        <v>278</v>
      </c>
      <c r="I187" s="174">
        <v>6.3688430698739973</v>
      </c>
      <c r="J187" s="77">
        <v>2455</v>
      </c>
      <c r="K187" s="176">
        <v>2199</v>
      </c>
      <c r="L187" s="173">
        <v>-256</v>
      </c>
      <c r="M187" s="174">
        <v>-10.427698574338086</v>
      </c>
      <c r="N187" s="77">
        <v>1373</v>
      </c>
      <c r="O187" s="177">
        <v>1187</v>
      </c>
      <c r="P187" s="173">
        <v>-186</v>
      </c>
      <c r="Q187" s="174">
        <v>-13.546977421704298</v>
      </c>
      <c r="R187" s="77">
        <v>1056</v>
      </c>
      <c r="S187" s="176">
        <v>1181</v>
      </c>
      <c r="T187" s="173">
        <v>125</v>
      </c>
      <c r="U187" s="174">
        <v>11.837121212121213</v>
      </c>
      <c r="V187" s="77">
        <v>850</v>
      </c>
      <c r="W187" s="176">
        <v>924</v>
      </c>
      <c r="X187" s="173">
        <v>74</v>
      </c>
      <c r="Y187" s="174">
        <v>8.7058823529411757</v>
      </c>
      <c r="Z187" s="77">
        <v>208</v>
      </c>
      <c r="AA187" s="176">
        <v>311</v>
      </c>
      <c r="AB187" s="173">
        <v>103</v>
      </c>
      <c r="AC187" s="174">
        <v>49.519230769230774</v>
      </c>
    </row>
    <row r="188" spans="1:29">
      <c r="A188" s="175" t="s">
        <v>134</v>
      </c>
      <c r="B188" s="173">
        <v>15803</v>
      </c>
      <c r="C188" s="176">
        <v>15054</v>
      </c>
      <c r="D188" s="173">
        <v>-749</v>
      </c>
      <c r="E188" s="174">
        <v>-4.7396064038473709</v>
      </c>
      <c r="F188" s="77">
        <v>11925</v>
      </c>
      <c r="G188" s="176">
        <v>11470</v>
      </c>
      <c r="H188" s="173">
        <v>-455</v>
      </c>
      <c r="I188" s="174">
        <v>-3.8155136268343819</v>
      </c>
      <c r="J188" s="77">
        <v>5997</v>
      </c>
      <c r="K188" s="176">
        <v>5274</v>
      </c>
      <c r="L188" s="173">
        <v>-723</v>
      </c>
      <c r="M188" s="174">
        <v>-12.056028014007003</v>
      </c>
      <c r="N188" s="77">
        <v>3275</v>
      </c>
      <c r="O188" s="177">
        <v>2789</v>
      </c>
      <c r="P188" s="173">
        <v>-486</v>
      </c>
      <c r="Q188" s="174">
        <v>-14.83969465648855</v>
      </c>
      <c r="R188" s="77">
        <v>3878</v>
      </c>
      <c r="S188" s="176">
        <v>3584</v>
      </c>
      <c r="T188" s="173">
        <v>-294</v>
      </c>
      <c r="U188" s="174">
        <v>-7.5812274368231041</v>
      </c>
      <c r="V188" s="77">
        <v>3209</v>
      </c>
      <c r="W188" s="176">
        <v>2933</v>
      </c>
      <c r="X188" s="173">
        <v>-276</v>
      </c>
      <c r="Y188" s="174">
        <v>-8.6008102212527255</v>
      </c>
      <c r="Z188" s="77">
        <v>1448</v>
      </c>
      <c r="AA188" s="176">
        <v>1196</v>
      </c>
      <c r="AB188" s="173">
        <v>-252</v>
      </c>
      <c r="AC188" s="174">
        <v>-17.403314917127073</v>
      </c>
    </row>
    <row r="189" spans="1:29">
      <c r="A189" s="175" t="s">
        <v>124</v>
      </c>
      <c r="B189" s="173">
        <v>21690</v>
      </c>
      <c r="C189" s="176">
        <v>20643</v>
      </c>
      <c r="D189" s="173">
        <v>-1047</v>
      </c>
      <c r="E189" s="174">
        <v>-4.8271092669432925</v>
      </c>
      <c r="F189" s="77">
        <v>13246</v>
      </c>
      <c r="G189" s="176">
        <v>10878</v>
      </c>
      <c r="H189" s="173">
        <v>-2368</v>
      </c>
      <c r="I189" s="174">
        <v>-17.877094972067038</v>
      </c>
      <c r="J189" s="77">
        <v>9736</v>
      </c>
      <c r="K189" s="176">
        <v>7822</v>
      </c>
      <c r="L189" s="173">
        <v>-1914</v>
      </c>
      <c r="M189" s="174">
        <v>-19.658997534921941</v>
      </c>
      <c r="N189" s="77">
        <v>4178</v>
      </c>
      <c r="O189" s="177">
        <v>3132</v>
      </c>
      <c r="P189" s="173">
        <v>-1046</v>
      </c>
      <c r="Q189" s="174">
        <v>-25.035902345619913</v>
      </c>
      <c r="R189" s="77">
        <v>8444</v>
      </c>
      <c r="S189" s="176">
        <v>9765</v>
      </c>
      <c r="T189" s="173">
        <v>1321</v>
      </c>
      <c r="U189" s="174">
        <v>15.644244433917576</v>
      </c>
      <c r="V189" s="77">
        <v>6264</v>
      </c>
      <c r="W189" s="176">
        <v>6513</v>
      </c>
      <c r="X189" s="173">
        <v>249</v>
      </c>
      <c r="Y189" s="174">
        <v>3.9750957854406135</v>
      </c>
      <c r="Z189" s="77">
        <v>2032</v>
      </c>
      <c r="AA189" s="176">
        <v>1877</v>
      </c>
      <c r="AB189" s="173">
        <v>-155</v>
      </c>
      <c r="AC189" s="174">
        <v>-7.627952755905512</v>
      </c>
    </row>
    <row r="190" spans="1:29">
      <c r="A190" s="175" t="s">
        <v>160</v>
      </c>
      <c r="B190" s="173">
        <v>11901</v>
      </c>
      <c r="C190" s="176">
        <v>11659</v>
      </c>
      <c r="D190" s="173">
        <v>-242</v>
      </c>
      <c r="E190" s="174">
        <v>-2.033442567851441</v>
      </c>
      <c r="F190" s="77">
        <v>8695</v>
      </c>
      <c r="G190" s="176">
        <v>8439</v>
      </c>
      <c r="H190" s="173">
        <v>-256</v>
      </c>
      <c r="I190" s="174">
        <v>-2.9442208165612422</v>
      </c>
      <c r="J190" s="77">
        <v>7100</v>
      </c>
      <c r="K190" s="176">
        <v>6762</v>
      </c>
      <c r="L190" s="173">
        <v>-338</v>
      </c>
      <c r="M190" s="174">
        <v>-4.76056338028169</v>
      </c>
      <c r="N190" s="77">
        <v>2894</v>
      </c>
      <c r="O190" s="177">
        <v>2691</v>
      </c>
      <c r="P190" s="173">
        <v>-203</v>
      </c>
      <c r="Q190" s="174">
        <v>-7.0145127850725641</v>
      </c>
      <c r="R190" s="77">
        <v>3206</v>
      </c>
      <c r="S190" s="176">
        <v>3220</v>
      </c>
      <c r="T190" s="173">
        <v>14</v>
      </c>
      <c r="U190" s="174">
        <v>0.43668122270742354</v>
      </c>
      <c r="V190" s="77">
        <v>2827</v>
      </c>
      <c r="W190" s="176">
        <v>2815</v>
      </c>
      <c r="X190" s="173">
        <v>-12</v>
      </c>
      <c r="Y190" s="174">
        <v>-0.42447824548991869</v>
      </c>
      <c r="Z190" s="77">
        <v>1345</v>
      </c>
      <c r="AA190" s="176">
        <v>1365</v>
      </c>
      <c r="AB190" s="173">
        <v>20</v>
      </c>
      <c r="AC190" s="174">
        <v>1.486988847583643</v>
      </c>
    </row>
    <row r="191" spans="1:29">
      <c r="A191" s="175" t="s">
        <v>116</v>
      </c>
      <c r="B191" s="173">
        <v>17331</v>
      </c>
      <c r="C191" s="176">
        <v>17003</v>
      </c>
      <c r="D191" s="173">
        <v>-328</v>
      </c>
      <c r="E191" s="174">
        <v>-1.8925624603311986</v>
      </c>
      <c r="F191" s="77">
        <v>13098</v>
      </c>
      <c r="G191" s="176">
        <v>13140</v>
      </c>
      <c r="H191" s="173">
        <v>42</v>
      </c>
      <c r="I191" s="174">
        <v>0.32065964269354102</v>
      </c>
      <c r="J191" s="77">
        <v>8823</v>
      </c>
      <c r="K191" s="176">
        <v>8183</v>
      </c>
      <c r="L191" s="173">
        <v>-640</v>
      </c>
      <c r="M191" s="174">
        <v>-7.2537685594469004</v>
      </c>
      <c r="N191" s="77">
        <v>5145</v>
      </c>
      <c r="O191" s="177">
        <v>4615</v>
      </c>
      <c r="P191" s="173">
        <v>-530</v>
      </c>
      <c r="Q191" s="174">
        <v>-10.301263362487852</v>
      </c>
      <c r="R191" s="77">
        <v>4233</v>
      </c>
      <c r="S191" s="176">
        <v>3863</v>
      </c>
      <c r="T191" s="173">
        <v>-370</v>
      </c>
      <c r="U191" s="174">
        <v>-8.7408457358847151</v>
      </c>
      <c r="V191" s="77">
        <v>3575</v>
      </c>
      <c r="W191" s="176">
        <v>3010</v>
      </c>
      <c r="X191" s="173">
        <v>-565</v>
      </c>
      <c r="Y191" s="174">
        <v>-15.804195804195803</v>
      </c>
      <c r="Z191" s="77">
        <v>1490</v>
      </c>
      <c r="AA191" s="176">
        <v>987</v>
      </c>
      <c r="AB191" s="173">
        <v>-503</v>
      </c>
      <c r="AC191" s="174">
        <v>-33.758389261744966</v>
      </c>
    </row>
    <row r="192" spans="1:29">
      <c r="A192" s="175" t="s">
        <v>131</v>
      </c>
      <c r="B192" s="173">
        <v>16126</v>
      </c>
      <c r="C192" s="176">
        <v>16042</v>
      </c>
      <c r="D192" s="173">
        <v>-84</v>
      </c>
      <c r="E192" s="174">
        <v>-0.52089792881061636</v>
      </c>
      <c r="F192" s="77">
        <v>10062</v>
      </c>
      <c r="G192" s="176">
        <v>9961</v>
      </c>
      <c r="H192" s="173">
        <v>-101</v>
      </c>
      <c r="I192" s="174">
        <v>-1.003776585171934</v>
      </c>
      <c r="J192" s="77">
        <v>7070</v>
      </c>
      <c r="K192" s="176">
        <v>6962</v>
      </c>
      <c r="L192" s="173">
        <v>-108</v>
      </c>
      <c r="M192" s="174">
        <v>-1.5275813295615277</v>
      </c>
      <c r="N192" s="77">
        <v>3527</v>
      </c>
      <c r="O192" s="177">
        <v>3484</v>
      </c>
      <c r="P192" s="173">
        <v>-43</v>
      </c>
      <c r="Q192" s="174">
        <v>-1.2191664303941026</v>
      </c>
      <c r="R192" s="77">
        <v>6064</v>
      </c>
      <c r="S192" s="176">
        <v>6081</v>
      </c>
      <c r="T192" s="173">
        <v>17</v>
      </c>
      <c r="U192" s="174">
        <v>0.28034300791556727</v>
      </c>
      <c r="V192" s="77">
        <v>4644</v>
      </c>
      <c r="W192" s="176">
        <v>4429</v>
      </c>
      <c r="X192" s="173">
        <v>-215</v>
      </c>
      <c r="Y192" s="174">
        <v>-4.6296296296296298</v>
      </c>
      <c r="Z192" s="77">
        <v>1675</v>
      </c>
      <c r="AA192" s="176">
        <v>1571</v>
      </c>
      <c r="AB192" s="173">
        <v>-104</v>
      </c>
      <c r="AC192" s="174">
        <v>-6.2089552238805972</v>
      </c>
    </row>
    <row r="193" spans="1:29">
      <c r="A193" s="70" t="s">
        <v>193</v>
      </c>
      <c r="B193" s="173"/>
      <c r="C193" s="176"/>
      <c r="D193" s="173"/>
      <c r="E193" s="174"/>
      <c r="F193" s="77"/>
      <c r="G193" s="176"/>
      <c r="H193" s="173"/>
      <c r="I193" s="174"/>
      <c r="J193" s="77"/>
      <c r="K193" s="176"/>
      <c r="L193" s="173"/>
      <c r="M193" s="174"/>
      <c r="N193" s="77"/>
      <c r="O193" s="177"/>
      <c r="P193" s="173"/>
      <c r="Q193" s="174"/>
      <c r="R193" s="77"/>
      <c r="S193" s="176"/>
      <c r="T193" s="173"/>
      <c r="U193" s="174"/>
      <c r="V193" s="77"/>
      <c r="W193" s="176"/>
      <c r="X193" s="173"/>
      <c r="Y193" s="174"/>
      <c r="Z193" s="77"/>
      <c r="AA193" s="176"/>
      <c r="AB193" s="173"/>
      <c r="AC193" s="174"/>
    </row>
    <row r="194" spans="1:29">
      <c r="A194" s="175" t="s">
        <v>181</v>
      </c>
      <c r="B194" s="173">
        <v>9125</v>
      </c>
      <c r="C194" s="176">
        <v>9910</v>
      </c>
      <c r="D194" s="173">
        <v>785</v>
      </c>
      <c r="E194" s="174">
        <v>8.6027397260273979</v>
      </c>
      <c r="F194" s="77">
        <v>7221</v>
      </c>
      <c r="G194" s="176">
        <v>7526</v>
      </c>
      <c r="H194" s="173">
        <v>305</v>
      </c>
      <c r="I194" s="174">
        <v>4.2237917185985321</v>
      </c>
      <c r="J194" s="77">
        <v>6131</v>
      </c>
      <c r="K194" s="176">
        <v>6078</v>
      </c>
      <c r="L194" s="173">
        <v>-53</v>
      </c>
      <c r="M194" s="174">
        <v>-0.86445930517044522</v>
      </c>
      <c r="N194" s="77">
        <v>3021</v>
      </c>
      <c r="O194" s="177">
        <v>2714</v>
      </c>
      <c r="P194" s="173">
        <v>-307</v>
      </c>
      <c r="Q194" s="174">
        <v>-10.162197947699438</v>
      </c>
      <c r="R194" s="77">
        <v>1904</v>
      </c>
      <c r="S194" s="176">
        <v>2384</v>
      </c>
      <c r="T194" s="173">
        <v>480</v>
      </c>
      <c r="U194" s="174">
        <v>25.210084033613445</v>
      </c>
      <c r="V194" s="77">
        <v>1696</v>
      </c>
      <c r="W194" s="176">
        <v>2106</v>
      </c>
      <c r="X194" s="173">
        <v>410</v>
      </c>
      <c r="Y194" s="174">
        <v>24.174528301886792</v>
      </c>
      <c r="Z194" s="77">
        <v>675</v>
      </c>
      <c r="AA194" s="176">
        <v>874</v>
      </c>
      <c r="AB194" s="173">
        <v>199</v>
      </c>
      <c r="AC194" s="174">
        <v>29.481481481481481</v>
      </c>
    </row>
    <row r="195" spans="1:29">
      <c r="A195" s="175" t="s">
        <v>182</v>
      </c>
      <c r="B195" s="173">
        <v>8284</v>
      </c>
      <c r="C195" s="176">
        <v>8793</v>
      </c>
      <c r="D195" s="173">
        <v>509</v>
      </c>
      <c r="E195" s="174">
        <v>6.144374698213424</v>
      </c>
      <c r="F195" s="77">
        <v>6760</v>
      </c>
      <c r="G195" s="176">
        <v>6819</v>
      </c>
      <c r="H195" s="173">
        <v>59</v>
      </c>
      <c r="I195" s="174">
        <v>0.87278106508875741</v>
      </c>
      <c r="J195" s="77">
        <v>5601</v>
      </c>
      <c r="K195" s="176">
        <v>5496</v>
      </c>
      <c r="L195" s="173">
        <v>-105</v>
      </c>
      <c r="M195" s="174">
        <v>-1.8746652383502946</v>
      </c>
      <c r="N195" s="77">
        <v>3052</v>
      </c>
      <c r="O195" s="177">
        <v>2617</v>
      </c>
      <c r="P195" s="173">
        <v>-435</v>
      </c>
      <c r="Q195" s="174">
        <v>-14.25294888597641</v>
      </c>
      <c r="R195" s="77">
        <v>1524</v>
      </c>
      <c r="S195" s="176">
        <v>1974</v>
      </c>
      <c r="T195" s="173">
        <v>450</v>
      </c>
      <c r="U195" s="174">
        <v>29.527559055118108</v>
      </c>
      <c r="V195" s="77">
        <v>1314</v>
      </c>
      <c r="W195" s="176">
        <v>1725</v>
      </c>
      <c r="X195" s="173">
        <v>411</v>
      </c>
      <c r="Y195" s="174">
        <v>31.278538812785389</v>
      </c>
      <c r="Z195" s="77">
        <v>383</v>
      </c>
      <c r="AA195" s="176">
        <v>521</v>
      </c>
      <c r="AB195" s="173">
        <v>138</v>
      </c>
      <c r="AC195" s="174">
        <v>36.031331592689298</v>
      </c>
    </row>
    <row r="196" spans="1:29">
      <c r="A196" s="175" t="s">
        <v>188</v>
      </c>
      <c r="B196" s="173">
        <v>6044</v>
      </c>
      <c r="C196" s="176">
        <v>7796</v>
      </c>
      <c r="D196" s="173">
        <v>1752</v>
      </c>
      <c r="E196" s="174">
        <v>28.987425545996032</v>
      </c>
      <c r="F196" s="77">
        <v>4586</v>
      </c>
      <c r="G196" s="176">
        <v>5782</v>
      </c>
      <c r="H196" s="173">
        <v>1196</v>
      </c>
      <c r="I196" s="174">
        <v>26.079372001744439</v>
      </c>
      <c r="J196" s="77">
        <v>3761</v>
      </c>
      <c r="K196" s="176">
        <v>4649</v>
      </c>
      <c r="L196" s="173">
        <v>888</v>
      </c>
      <c r="M196" s="174">
        <v>23.610741823982984</v>
      </c>
      <c r="N196" s="77">
        <v>2201</v>
      </c>
      <c r="O196" s="177">
        <v>2560</v>
      </c>
      <c r="P196" s="173">
        <v>359</v>
      </c>
      <c r="Q196" s="174">
        <v>16.310767832803272</v>
      </c>
      <c r="R196" s="77">
        <v>1458</v>
      </c>
      <c r="S196" s="176">
        <v>2014</v>
      </c>
      <c r="T196" s="173">
        <v>556</v>
      </c>
      <c r="U196" s="174">
        <v>38.134430727023322</v>
      </c>
      <c r="V196" s="77">
        <v>1255</v>
      </c>
      <c r="W196" s="176">
        <v>1721</v>
      </c>
      <c r="X196" s="173">
        <v>466</v>
      </c>
      <c r="Y196" s="174">
        <v>37.13147410358566</v>
      </c>
      <c r="Z196" s="77">
        <v>378</v>
      </c>
      <c r="AA196" s="176">
        <v>533</v>
      </c>
      <c r="AB196" s="173">
        <v>155</v>
      </c>
      <c r="AC196" s="174">
        <v>41.005291005291006</v>
      </c>
    </row>
    <row r="197" spans="1:29">
      <c r="A197" s="175" t="s">
        <v>173</v>
      </c>
      <c r="B197" s="173">
        <v>5526</v>
      </c>
      <c r="C197" s="176">
        <v>5836</v>
      </c>
      <c r="D197" s="173">
        <v>310</v>
      </c>
      <c r="E197" s="174">
        <v>5.6098443720593556</v>
      </c>
      <c r="F197" s="77">
        <v>3962</v>
      </c>
      <c r="G197" s="176">
        <v>4149</v>
      </c>
      <c r="H197" s="173">
        <v>187</v>
      </c>
      <c r="I197" s="174">
        <v>4.7198384654215042</v>
      </c>
      <c r="J197" s="77">
        <v>2872</v>
      </c>
      <c r="K197" s="176">
        <v>2952</v>
      </c>
      <c r="L197" s="173">
        <v>80</v>
      </c>
      <c r="M197" s="174">
        <v>2.785515320334262</v>
      </c>
      <c r="N197" s="77">
        <v>1431</v>
      </c>
      <c r="O197" s="177">
        <v>1408</v>
      </c>
      <c r="P197" s="173">
        <v>-23</v>
      </c>
      <c r="Q197" s="174">
        <v>-1.6072676450034942</v>
      </c>
      <c r="R197" s="77">
        <v>1564</v>
      </c>
      <c r="S197" s="176">
        <v>1687</v>
      </c>
      <c r="T197" s="173">
        <v>123</v>
      </c>
      <c r="U197" s="174">
        <v>7.8644501278772374</v>
      </c>
      <c r="V197" s="77">
        <v>1354</v>
      </c>
      <c r="W197" s="176">
        <v>1394</v>
      </c>
      <c r="X197" s="173">
        <v>40</v>
      </c>
      <c r="Y197" s="174">
        <v>2.954209748892171</v>
      </c>
      <c r="Z197" s="77">
        <v>509</v>
      </c>
      <c r="AA197" s="176">
        <v>550</v>
      </c>
      <c r="AB197" s="173">
        <v>41</v>
      </c>
      <c r="AC197" s="174">
        <v>8.0550098231827114</v>
      </c>
    </row>
    <row r="198" spans="1:29">
      <c r="A198" s="175" t="s">
        <v>179</v>
      </c>
      <c r="B198" s="173">
        <v>14823</v>
      </c>
      <c r="C198" s="176">
        <v>15011</v>
      </c>
      <c r="D198" s="173">
        <v>188</v>
      </c>
      <c r="E198" s="174">
        <v>1.2682992646562774</v>
      </c>
      <c r="F198" s="77">
        <v>11534</v>
      </c>
      <c r="G198" s="176">
        <v>11172</v>
      </c>
      <c r="H198" s="173">
        <v>-362</v>
      </c>
      <c r="I198" s="174">
        <v>-3.1385469048031904</v>
      </c>
      <c r="J198" s="77">
        <v>9506</v>
      </c>
      <c r="K198" s="176">
        <v>8905</v>
      </c>
      <c r="L198" s="173">
        <v>-601</v>
      </c>
      <c r="M198" s="174">
        <v>-6.3223227435304024</v>
      </c>
      <c r="N198" s="77">
        <v>4713</v>
      </c>
      <c r="O198" s="177">
        <v>4016</v>
      </c>
      <c r="P198" s="173">
        <v>-697</v>
      </c>
      <c r="Q198" s="174">
        <v>-14.788881816252916</v>
      </c>
      <c r="R198" s="77">
        <v>3289</v>
      </c>
      <c r="S198" s="176">
        <v>3839</v>
      </c>
      <c r="T198" s="173">
        <v>550</v>
      </c>
      <c r="U198" s="174">
        <v>16.722408026755854</v>
      </c>
      <c r="V198" s="77">
        <v>2918</v>
      </c>
      <c r="W198" s="176">
        <v>3387</v>
      </c>
      <c r="X198" s="173">
        <v>469</v>
      </c>
      <c r="Y198" s="174">
        <v>16.072652501713502</v>
      </c>
      <c r="Z198" s="77">
        <v>1105</v>
      </c>
      <c r="AA198" s="176">
        <v>1414</v>
      </c>
      <c r="AB198" s="173">
        <v>309</v>
      </c>
      <c r="AC198" s="174">
        <v>27.963800904977376</v>
      </c>
    </row>
    <row r="199" spans="1:29">
      <c r="A199" s="175" t="s">
        <v>174</v>
      </c>
      <c r="B199" s="173">
        <v>6999</v>
      </c>
      <c r="C199" s="176">
        <v>7817</v>
      </c>
      <c r="D199" s="173">
        <v>818</v>
      </c>
      <c r="E199" s="174">
        <v>11.687383911987427</v>
      </c>
      <c r="F199" s="77">
        <v>4565</v>
      </c>
      <c r="G199" s="176">
        <v>5160</v>
      </c>
      <c r="H199" s="173">
        <v>595</v>
      </c>
      <c r="I199" s="174">
        <v>13.033953997809419</v>
      </c>
      <c r="J199" s="77">
        <v>2619</v>
      </c>
      <c r="K199" s="176">
        <v>2907</v>
      </c>
      <c r="L199" s="173">
        <v>288</v>
      </c>
      <c r="M199" s="174">
        <v>10.996563573883162</v>
      </c>
      <c r="N199" s="77">
        <v>1450</v>
      </c>
      <c r="O199" s="177">
        <v>1471</v>
      </c>
      <c r="P199" s="173">
        <v>21</v>
      </c>
      <c r="Q199" s="174">
        <v>1.4482758620689655</v>
      </c>
      <c r="R199" s="77">
        <v>2434</v>
      </c>
      <c r="S199" s="176">
        <v>2657</v>
      </c>
      <c r="T199" s="173">
        <v>223</v>
      </c>
      <c r="U199" s="174">
        <v>9.1618734593262108</v>
      </c>
      <c r="V199" s="77">
        <v>2013</v>
      </c>
      <c r="W199" s="176">
        <v>2276</v>
      </c>
      <c r="X199" s="173">
        <v>263</v>
      </c>
      <c r="Y199" s="174">
        <v>13.065076999503228</v>
      </c>
      <c r="Z199" s="77">
        <v>431</v>
      </c>
      <c r="AA199" s="176">
        <v>635</v>
      </c>
      <c r="AB199" s="173">
        <v>204</v>
      </c>
      <c r="AC199" s="174">
        <v>47.331786542923432</v>
      </c>
    </row>
    <row r="200" spans="1:29">
      <c r="A200" s="175" t="s">
        <v>187</v>
      </c>
      <c r="B200" s="173">
        <v>8982</v>
      </c>
      <c r="C200" s="176">
        <v>10060</v>
      </c>
      <c r="D200" s="173">
        <v>1078</v>
      </c>
      <c r="E200" s="174">
        <v>12.001781340458695</v>
      </c>
      <c r="F200" s="77">
        <v>6831</v>
      </c>
      <c r="G200" s="176">
        <v>7524</v>
      </c>
      <c r="H200" s="173">
        <v>693</v>
      </c>
      <c r="I200" s="174">
        <v>10.144927536231885</v>
      </c>
      <c r="J200" s="77">
        <v>4187</v>
      </c>
      <c r="K200" s="176">
        <v>4351</v>
      </c>
      <c r="L200" s="173">
        <v>164</v>
      </c>
      <c r="M200" s="174">
        <v>3.9168855982803916</v>
      </c>
      <c r="N200" s="77">
        <v>2540</v>
      </c>
      <c r="O200" s="177">
        <v>2489</v>
      </c>
      <c r="P200" s="173">
        <v>-51</v>
      </c>
      <c r="Q200" s="174">
        <v>-2.0078740157480315</v>
      </c>
      <c r="R200" s="77">
        <v>2151</v>
      </c>
      <c r="S200" s="176">
        <v>2536</v>
      </c>
      <c r="T200" s="173">
        <v>385</v>
      </c>
      <c r="U200" s="174">
        <v>17.89865178986518</v>
      </c>
      <c r="V200" s="77">
        <v>1789</v>
      </c>
      <c r="W200" s="176">
        <v>2044</v>
      </c>
      <c r="X200" s="173">
        <v>255</v>
      </c>
      <c r="Y200" s="174">
        <v>14.253773057574065</v>
      </c>
      <c r="Z200" s="77">
        <v>513</v>
      </c>
      <c r="AA200" s="176">
        <v>563</v>
      </c>
      <c r="AB200" s="173">
        <v>50</v>
      </c>
      <c r="AC200" s="174">
        <v>9.7465886939571149</v>
      </c>
    </row>
    <row r="201" spans="1:29">
      <c r="A201" s="175" t="s">
        <v>175</v>
      </c>
      <c r="B201" s="173">
        <v>6210</v>
      </c>
      <c r="C201" s="176">
        <v>6242</v>
      </c>
      <c r="D201" s="173">
        <v>32</v>
      </c>
      <c r="E201" s="174">
        <v>0.5152979066022545</v>
      </c>
      <c r="F201" s="77">
        <v>4198</v>
      </c>
      <c r="G201" s="176">
        <v>4171</v>
      </c>
      <c r="H201" s="173">
        <v>-27</v>
      </c>
      <c r="I201" s="174">
        <v>-0.64316341114816578</v>
      </c>
      <c r="J201" s="77">
        <v>3081</v>
      </c>
      <c r="K201" s="176">
        <v>3045</v>
      </c>
      <c r="L201" s="173">
        <v>-36</v>
      </c>
      <c r="M201" s="174">
        <v>-1.1684518013631937</v>
      </c>
      <c r="N201" s="77">
        <v>1552</v>
      </c>
      <c r="O201" s="177">
        <v>1542</v>
      </c>
      <c r="P201" s="173">
        <v>-10</v>
      </c>
      <c r="Q201" s="174">
        <v>-0.64432989690721643</v>
      </c>
      <c r="R201" s="77">
        <v>2012</v>
      </c>
      <c r="S201" s="176">
        <v>2071</v>
      </c>
      <c r="T201" s="173">
        <v>59</v>
      </c>
      <c r="U201" s="174">
        <v>2.9324055666003974</v>
      </c>
      <c r="V201" s="77">
        <v>1718</v>
      </c>
      <c r="W201" s="176">
        <v>1708</v>
      </c>
      <c r="X201" s="173">
        <v>-10</v>
      </c>
      <c r="Y201" s="174">
        <v>-0.58207217694994184</v>
      </c>
      <c r="Z201" s="77">
        <v>663</v>
      </c>
      <c r="AA201" s="176">
        <v>638</v>
      </c>
      <c r="AB201" s="173">
        <v>-25</v>
      </c>
      <c r="AC201" s="174">
        <v>-3.7707390648567118</v>
      </c>
    </row>
    <row r="202" spans="1:29">
      <c r="A202" s="175" t="s">
        <v>177</v>
      </c>
      <c r="B202" s="173">
        <v>7626</v>
      </c>
      <c r="C202" s="176">
        <v>8097</v>
      </c>
      <c r="D202" s="173">
        <v>471</v>
      </c>
      <c r="E202" s="174">
        <v>6.1762391817466558</v>
      </c>
      <c r="F202" s="77">
        <v>5402</v>
      </c>
      <c r="G202" s="176">
        <v>5744</v>
      </c>
      <c r="H202" s="173">
        <v>342</v>
      </c>
      <c r="I202" s="174">
        <v>6.3309885227693448</v>
      </c>
      <c r="J202" s="77">
        <v>4082</v>
      </c>
      <c r="K202" s="176">
        <v>4316</v>
      </c>
      <c r="L202" s="173">
        <v>234</v>
      </c>
      <c r="M202" s="174">
        <v>5.7324840764331215</v>
      </c>
      <c r="N202" s="77">
        <v>2040</v>
      </c>
      <c r="O202" s="177">
        <v>1987</v>
      </c>
      <c r="P202" s="173">
        <v>-53</v>
      </c>
      <c r="Q202" s="174">
        <v>-2.5980392156862746</v>
      </c>
      <c r="R202" s="77">
        <v>2224</v>
      </c>
      <c r="S202" s="176">
        <v>2353</v>
      </c>
      <c r="T202" s="173">
        <v>129</v>
      </c>
      <c r="U202" s="174">
        <v>5.8003597122302155</v>
      </c>
      <c r="V202" s="77">
        <v>1890</v>
      </c>
      <c r="W202" s="176">
        <v>2012</v>
      </c>
      <c r="X202" s="173">
        <v>122</v>
      </c>
      <c r="Y202" s="174">
        <v>6.4550264550264549</v>
      </c>
      <c r="Z202" s="77">
        <v>834</v>
      </c>
      <c r="AA202" s="176">
        <v>847</v>
      </c>
      <c r="AB202" s="173">
        <v>13</v>
      </c>
      <c r="AC202" s="174">
        <v>1.5587529976019185</v>
      </c>
    </row>
    <row r="203" spans="1:29">
      <c r="A203" s="175" t="s">
        <v>183</v>
      </c>
      <c r="B203" s="173">
        <v>13316</v>
      </c>
      <c r="C203" s="176">
        <v>13521</v>
      </c>
      <c r="D203" s="173">
        <v>205</v>
      </c>
      <c r="E203" s="174">
        <v>1.5395013517572844</v>
      </c>
      <c r="F203" s="77">
        <v>10257</v>
      </c>
      <c r="G203" s="176">
        <v>10174</v>
      </c>
      <c r="H203" s="173">
        <v>-83</v>
      </c>
      <c r="I203" s="174">
        <v>-0.80920347080042898</v>
      </c>
      <c r="J203" s="77">
        <v>8268</v>
      </c>
      <c r="K203" s="176">
        <v>7808</v>
      </c>
      <c r="L203" s="173">
        <v>-460</v>
      </c>
      <c r="M203" s="174">
        <v>-5.5636187711659408</v>
      </c>
      <c r="N203" s="77">
        <v>4170</v>
      </c>
      <c r="O203" s="177">
        <v>3579</v>
      </c>
      <c r="P203" s="173">
        <v>-591</v>
      </c>
      <c r="Q203" s="174">
        <v>-14.172661870503598</v>
      </c>
      <c r="R203" s="77">
        <v>3059</v>
      </c>
      <c r="S203" s="176">
        <v>3347</v>
      </c>
      <c r="T203" s="173">
        <v>288</v>
      </c>
      <c r="U203" s="174">
        <v>9.4148414514547234</v>
      </c>
      <c r="V203" s="77">
        <v>2647</v>
      </c>
      <c r="W203" s="176">
        <v>2872</v>
      </c>
      <c r="X203" s="173">
        <v>225</v>
      </c>
      <c r="Y203" s="174">
        <v>8.5001888930865128</v>
      </c>
      <c r="Z203" s="77">
        <v>908</v>
      </c>
      <c r="AA203" s="176">
        <v>1153</v>
      </c>
      <c r="AB203" s="173">
        <v>245</v>
      </c>
      <c r="AC203" s="174">
        <v>26.982378854625548</v>
      </c>
    </row>
    <row r="204" spans="1:29">
      <c r="A204" s="175" t="s">
        <v>178</v>
      </c>
      <c r="B204" s="173">
        <v>8420</v>
      </c>
      <c r="C204" s="176">
        <v>8313</v>
      </c>
      <c r="D204" s="173">
        <v>-107</v>
      </c>
      <c r="E204" s="174">
        <v>-1.2707838479809976</v>
      </c>
      <c r="F204" s="77">
        <v>6156</v>
      </c>
      <c r="G204" s="176">
        <v>6029</v>
      </c>
      <c r="H204" s="173">
        <v>-127</v>
      </c>
      <c r="I204" s="174">
        <v>-2.0630279402209224</v>
      </c>
      <c r="J204" s="77">
        <v>4952</v>
      </c>
      <c r="K204" s="176">
        <v>4639</v>
      </c>
      <c r="L204" s="173">
        <v>-313</v>
      </c>
      <c r="M204" s="174">
        <v>-6.320678513731826</v>
      </c>
      <c r="N204" s="77">
        <v>2234</v>
      </c>
      <c r="O204" s="177">
        <v>2068</v>
      </c>
      <c r="P204" s="173">
        <v>-166</v>
      </c>
      <c r="Q204" s="174">
        <v>-7.4306177260519242</v>
      </c>
      <c r="R204" s="77">
        <v>2264</v>
      </c>
      <c r="S204" s="176">
        <v>2284</v>
      </c>
      <c r="T204" s="173">
        <v>20</v>
      </c>
      <c r="U204" s="174">
        <v>0.88339222614840995</v>
      </c>
      <c r="V204" s="77">
        <v>2039</v>
      </c>
      <c r="W204" s="176">
        <v>2027</v>
      </c>
      <c r="X204" s="173">
        <v>-12</v>
      </c>
      <c r="Y204" s="174">
        <v>-0.58852378616969103</v>
      </c>
      <c r="Z204" s="77">
        <v>1038</v>
      </c>
      <c r="AA204" s="176">
        <v>1052</v>
      </c>
      <c r="AB204" s="173">
        <v>14</v>
      </c>
      <c r="AC204" s="174">
        <v>1.3487475915221581</v>
      </c>
    </row>
    <row r="205" spans="1:29">
      <c r="A205" s="175" t="s">
        <v>176</v>
      </c>
      <c r="B205" s="173">
        <v>8500</v>
      </c>
      <c r="C205" s="176">
        <v>9034</v>
      </c>
      <c r="D205" s="173">
        <v>534</v>
      </c>
      <c r="E205" s="174">
        <v>6.2823529411764705</v>
      </c>
      <c r="F205" s="77">
        <v>5855</v>
      </c>
      <c r="G205" s="176">
        <v>6304</v>
      </c>
      <c r="H205" s="173">
        <v>449</v>
      </c>
      <c r="I205" s="174">
        <v>7.6686592655849708</v>
      </c>
      <c r="J205" s="77">
        <v>4375</v>
      </c>
      <c r="K205" s="176">
        <v>4622</v>
      </c>
      <c r="L205" s="173">
        <v>247</v>
      </c>
      <c r="M205" s="174">
        <v>5.6457142857142859</v>
      </c>
      <c r="N205" s="77">
        <v>2157</v>
      </c>
      <c r="O205" s="177">
        <v>2132</v>
      </c>
      <c r="P205" s="173">
        <v>-25</v>
      </c>
      <c r="Q205" s="174">
        <v>-1.1590171534538711</v>
      </c>
      <c r="R205" s="77">
        <v>2645</v>
      </c>
      <c r="S205" s="176">
        <v>2730</v>
      </c>
      <c r="T205" s="173">
        <v>85</v>
      </c>
      <c r="U205" s="174">
        <v>3.2136105860113422</v>
      </c>
      <c r="V205" s="77">
        <v>2320</v>
      </c>
      <c r="W205" s="176">
        <v>2365</v>
      </c>
      <c r="X205" s="173">
        <v>45</v>
      </c>
      <c r="Y205" s="174">
        <v>1.9396551724137931</v>
      </c>
      <c r="Z205" s="77">
        <v>943</v>
      </c>
      <c r="AA205" s="176">
        <v>851</v>
      </c>
      <c r="AB205" s="173">
        <v>-92</v>
      </c>
      <c r="AC205" s="174">
        <v>-9.7560975609756095</v>
      </c>
    </row>
    <row r="206" spans="1:29">
      <c r="A206" s="175" t="s">
        <v>185</v>
      </c>
      <c r="B206" s="173">
        <v>6210</v>
      </c>
      <c r="C206" s="176">
        <v>6472</v>
      </c>
      <c r="D206" s="173">
        <v>262</v>
      </c>
      <c r="E206" s="174">
        <v>4.2190016103059582</v>
      </c>
      <c r="F206" s="77">
        <v>4386</v>
      </c>
      <c r="G206" s="176">
        <v>4663</v>
      </c>
      <c r="H206" s="173">
        <v>277</v>
      </c>
      <c r="I206" s="174">
        <v>6.3155494756041959</v>
      </c>
      <c r="J206" s="77">
        <v>3051</v>
      </c>
      <c r="K206" s="176">
        <v>3040</v>
      </c>
      <c r="L206" s="173">
        <v>-11</v>
      </c>
      <c r="M206" s="174">
        <v>-0.36053752867912159</v>
      </c>
      <c r="N206" s="77">
        <v>1561</v>
      </c>
      <c r="O206" s="177">
        <v>1651</v>
      </c>
      <c r="P206" s="173">
        <v>90</v>
      </c>
      <c r="Q206" s="174">
        <v>5.7655349135169764</v>
      </c>
      <c r="R206" s="77">
        <v>1824</v>
      </c>
      <c r="S206" s="176">
        <v>1809</v>
      </c>
      <c r="T206" s="173">
        <v>-15</v>
      </c>
      <c r="U206" s="174">
        <v>-0.82236842105263153</v>
      </c>
      <c r="V206" s="77">
        <v>1559</v>
      </c>
      <c r="W206" s="176">
        <v>1487</v>
      </c>
      <c r="X206" s="173">
        <v>-72</v>
      </c>
      <c r="Y206" s="174">
        <v>-4.6183450930083385</v>
      </c>
      <c r="Z206" s="77">
        <v>706</v>
      </c>
      <c r="AA206" s="176">
        <v>598</v>
      </c>
      <c r="AB206" s="173">
        <v>-108</v>
      </c>
      <c r="AC206" s="174">
        <v>-15.297450424929179</v>
      </c>
    </row>
    <row r="207" spans="1:29">
      <c r="A207" s="175" t="s">
        <v>186</v>
      </c>
      <c r="B207" s="173">
        <v>6269</v>
      </c>
      <c r="C207" s="176">
        <v>7269</v>
      </c>
      <c r="D207" s="173">
        <v>1000</v>
      </c>
      <c r="E207" s="174">
        <v>15.95150741745095</v>
      </c>
      <c r="F207" s="77">
        <v>5081</v>
      </c>
      <c r="G207" s="176">
        <v>5504</v>
      </c>
      <c r="H207" s="173">
        <v>423</v>
      </c>
      <c r="I207" s="174">
        <v>8.3251328478645945</v>
      </c>
      <c r="J207" s="77">
        <v>4338</v>
      </c>
      <c r="K207" s="176">
        <v>4511</v>
      </c>
      <c r="L207" s="173">
        <v>173</v>
      </c>
      <c r="M207" s="174">
        <v>3.9880129091747345</v>
      </c>
      <c r="N207" s="77">
        <v>2419</v>
      </c>
      <c r="O207" s="177">
        <v>2171</v>
      </c>
      <c r="P207" s="173">
        <v>-248</v>
      </c>
      <c r="Q207" s="174">
        <v>-10.252170318313352</v>
      </c>
      <c r="R207" s="77">
        <v>1188</v>
      </c>
      <c r="S207" s="176">
        <v>1765</v>
      </c>
      <c r="T207" s="173">
        <v>577</v>
      </c>
      <c r="U207" s="174">
        <v>48.569023569023564</v>
      </c>
      <c r="V207" s="77">
        <v>1032</v>
      </c>
      <c r="W207" s="176">
        <v>1527</v>
      </c>
      <c r="X207" s="173">
        <v>495</v>
      </c>
      <c r="Y207" s="174">
        <v>47.965116279069768</v>
      </c>
      <c r="Z207" s="77">
        <v>366</v>
      </c>
      <c r="AA207" s="176">
        <v>547</v>
      </c>
      <c r="AB207" s="173">
        <v>181</v>
      </c>
      <c r="AC207" s="174">
        <v>49.453551912568308</v>
      </c>
    </row>
    <row r="208" spans="1:29">
      <c r="A208" s="175" t="s">
        <v>172</v>
      </c>
      <c r="B208" s="173">
        <v>8286</v>
      </c>
      <c r="C208" s="176">
        <v>8976</v>
      </c>
      <c r="D208" s="173">
        <v>690</v>
      </c>
      <c r="E208" s="174">
        <v>8.3272990586531499</v>
      </c>
      <c r="F208" s="77">
        <v>5500</v>
      </c>
      <c r="G208" s="176">
        <v>5934</v>
      </c>
      <c r="H208" s="173">
        <v>434</v>
      </c>
      <c r="I208" s="174">
        <v>7.8909090909090915</v>
      </c>
      <c r="J208" s="77">
        <v>3403</v>
      </c>
      <c r="K208" s="176">
        <v>3609</v>
      </c>
      <c r="L208" s="173">
        <v>206</v>
      </c>
      <c r="M208" s="174">
        <v>6.0534822215692037</v>
      </c>
      <c r="N208" s="77">
        <v>1823</v>
      </c>
      <c r="O208" s="177">
        <v>1917</v>
      </c>
      <c r="P208" s="173">
        <v>94</v>
      </c>
      <c r="Q208" s="174">
        <v>5.156335710367526</v>
      </c>
      <c r="R208" s="77">
        <v>2786</v>
      </c>
      <c r="S208" s="176">
        <v>3042</v>
      </c>
      <c r="T208" s="173">
        <v>256</v>
      </c>
      <c r="U208" s="174">
        <v>9.1888011486001435</v>
      </c>
      <c r="V208" s="77">
        <v>2344</v>
      </c>
      <c r="W208" s="176">
        <v>2520</v>
      </c>
      <c r="X208" s="173">
        <v>176</v>
      </c>
      <c r="Y208" s="174">
        <v>7.5085324232081918</v>
      </c>
      <c r="Z208" s="77">
        <v>716</v>
      </c>
      <c r="AA208" s="176">
        <v>858</v>
      </c>
      <c r="AB208" s="173">
        <v>142</v>
      </c>
      <c r="AC208" s="174">
        <v>19.832402234636874</v>
      </c>
    </row>
    <row r="209" spans="1:29">
      <c r="A209" s="175" t="s">
        <v>184</v>
      </c>
      <c r="B209" s="173">
        <v>11100</v>
      </c>
      <c r="C209" s="176">
        <v>11284</v>
      </c>
      <c r="D209" s="173">
        <v>184</v>
      </c>
      <c r="E209" s="174">
        <v>1.6576576576576578</v>
      </c>
      <c r="F209" s="77">
        <v>8189</v>
      </c>
      <c r="G209" s="176">
        <v>8057</v>
      </c>
      <c r="H209" s="173">
        <v>-132</v>
      </c>
      <c r="I209" s="174">
        <v>-1.6119184271583833</v>
      </c>
      <c r="J209" s="77">
        <v>6692</v>
      </c>
      <c r="K209" s="176">
        <v>6461</v>
      </c>
      <c r="L209" s="173">
        <v>-231</v>
      </c>
      <c r="M209" s="174">
        <v>-3.4518828451882846</v>
      </c>
      <c r="N209" s="77">
        <v>3178</v>
      </c>
      <c r="O209" s="177">
        <v>2717</v>
      </c>
      <c r="P209" s="173">
        <v>-461</v>
      </c>
      <c r="Q209" s="174">
        <v>-14.505978602894903</v>
      </c>
      <c r="R209" s="77">
        <v>2911</v>
      </c>
      <c r="S209" s="176">
        <v>3227</v>
      </c>
      <c r="T209" s="173">
        <v>316</v>
      </c>
      <c r="U209" s="174">
        <v>10.855376159395396</v>
      </c>
      <c r="V209" s="77">
        <v>2539</v>
      </c>
      <c r="W209" s="176">
        <v>2865</v>
      </c>
      <c r="X209" s="173">
        <v>326</v>
      </c>
      <c r="Y209" s="174">
        <v>12.839700669554944</v>
      </c>
      <c r="Z209" s="77">
        <v>861</v>
      </c>
      <c r="AA209" s="176">
        <v>1199</v>
      </c>
      <c r="AB209" s="173">
        <v>338</v>
      </c>
      <c r="AC209" s="174">
        <v>39.256678281068524</v>
      </c>
    </row>
    <row r="210" spans="1:29">
      <c r="A210" s="175" t="s">
        <v>171</v>
      </c>
      <c r="B210" s="173">
        <v>11566</v>
      </c>
      <c r="C210" s="176">
        <v>12026</v>
      </c>
      <c r="D210" s="173">
        <v>460</v>
      </c>
      <c r="E210" s="174">
        <v>3.9771744769150965</v>
      </c>
      <c r="F210" s="77">
        <v>7114</v>
      </c>
      <c r="G210" s="176">
        <v>7437</v>
      </c>
      <c r="H210" s="173">
        <v>323</v>
      </c>
      <c r="I210" s="174">
        <v>4.5403429856620745</v>
      </c>
      <c r="J210" s="77">
        <v>3827</v>
      </c>
      <c r="K210" s="176">
        <v>3926</v>
      </c>
      <c r="L210" s="173">
        <v>99</v>
      </c>
      <c r="M210" s="174">
        <v>2.5868826757251111</v>
      </c>
      <c r="N210" s="77">
        <v>2136</v>
      </c>
      <c r="O210" s="177">
        <v>2135</v>
      </c>
      <c r="P210" s="173">
        <v>-1</v>
      </c>
      <c r="Q210" s="174">
        <v>-4.6816479400749067E-2</v>
      </c>
      <c r="R210" s="77">
        <v>4452</v>
      </c>
      <c r="S210" s="176">
        <v>4589</v>
      </c>
      <c r="T210" s="173">
        <v>137</v>
      </c>
      <c r="U210" s="174">
        <v>3.0772686433063789</v>
      </c>
      <c r="V210" s="77">
        <v>3609</v>
      </c>
      <c r="W210" s="176">
        <v>3698</v>
      </c>
      <c r="X210" s="173">
        <v>89</v>
      </c>
      <c r="Y210" s="174">
        <v>2.4660570795234134</v>
      </c>
      <c r="Z210" s="77">
        <v>1042</v>
      </c>
      <c r="AA210" s="176">
        <v>1140</v>
      </c>
      <c r="AB210" s="173">
        <v>98</v>
      </c>
      <c r="AC210" s="174">
        <v>9.4049904030710181</v>
      </c>
    </row>
    <row r="211" spans="1:29">
      <c r="A211" s="175" t="s">
        <v>180</v>
      </c>
      <c r="B211" s="173">
        <v>9053</v>
      </c>
      <c r="C211" s="176">
        <v>9059</v>
      </c>
      <c r="D211" s="173">
        <v>6</v>
      </c>
      <c r="E211" s="174">
        <v>6.6276372473213288E-2</v>
      </c>
      <c r="F211" s="77">
        <v>6453</v>
      </c>
      <c r="G211" s="176">
        <v>6402</v>
      </c>
      <c r="H211" s="173">
        <v>-51</v>
      </c>
      <c r="I211" s="174">
        <v>-0.79033007903300789</v>
      </c>
      <c r="J211" s="77">
        <v>5164</v>
      </c>
      <c r="K211" s="176">
        <v>4958</v>
      </c>
      <c r="L211" s="173">
        <v>-206</v>
      </c>
      <c r="M211" s="174">
        <v>-3.9891556932610381</v>
      </c>
      <c r="N211" s="77">
        <v>2405</v>
      </c>
      <c r="O211" s="177">
        <v>2255</v>
      </c>
      <c r="P211" s="173">
        <v>-150</v>
      </c>
      <c r="Q211" s="174">
        <v>-6.2370062370062378</v>
      </c>
      <c r="R211" s="77">
        <v>2600</v>
      </c>
      <c r="S211" s="176">
        <v>2657</v>
      </c>
      <c r="T211" s="173">
        <v>57</v>
      </c>
      <c r="U211" s="174">
        <v>2.1923076923076925</v>
      </c>
      <c r="V211" s="77">
        <v>2296</v>
      </c>
      <c r="W211" s="176">
        <v>2273</v>
      </c>
      <c r="X211" s="173">
        <v>-23</v>
      </c>
      <c r="Y211" s="174">
        <v>-1.0017421602787455</v>
      </c>
      <c r="Z211" s="77">
        <v>1074</v>
      </c>
      <c r="AA211" s="176">
        <v>1007</v>
      </c>
      <c r="AB211" s="173">
        <v>-67</v>
      </c>
      <c r="AC211" s="174">
        <v>-6.2383612662942269</v>
      </c>
    </row>
    <row r="212" spans="1:29">
      <c r="A212" s="178"/>
      <c r="B212" s="178"/>
      <c r="C212" s="178"/>
      <c r="D212" s="178"/>
      <c r="E212" s="178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77"/>
      <c r="W212" s="77"/>
      <c r="X212" s="77"/>
      <c r="Y212" s="77"/>
      <c r="Z212" s="77"/>
      <c r="AA212" s="77"/>
      <c r="AB212" s="77"/>
      <c r="AC212" s="77"/>
    </row>
    <row r="213" spans="1:29">
      <c r="A213" s="81" t="s">
        <v>242</v>
      </c>
      <c r="B213" s="178"/>
      <c r="C213" s="178"/>
      <c r="D213" s="178"/>
      <c r="E213" s="178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77"/>
      <c r="W213" s="77"/>
      <c r="X213" s="77"/>
      <c r="Y213" s="77"/>
      <c r="Z213" s="77"/>
      <c r="AA213" s="77"/>
      <c r="AB213" s="77"/>
      <c r="AC213" s="77"/>
    </row>
    <row r="214" spans="1:29">
      <c r="A214" s="81" t="s">
        <v>270</v>
      </c>
      <c r="B214" s="178"/>
      <c r="C214" s="178"/>
      <c r="D214" s="178"/>
      <c r="E214" s="178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77"/>
      <c r="W214" s="77"/>
      <c r="X214" s="77"/>
      <c r="Y214" s="77"/>
      <c r="Z214" s="77"/>
      <c r="AA214" s="77"/>
      <c r="AB214" s="77"/>
      <c r="AC214" s="77"/>
    </row>
    <row r="215" spans="1:29">
      <c r="A215" s="81"/>
      <c r="B215" s="178"/>
      <c r="C215" s="178"/>
      <c r="D215" s="178"/>
      <c r="E215" s="178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77"/>
      <c r="W215" s="77"/>
      <c r="X215" s="77"/>
      <c r="Y215" s="77"/>
      <c r="Z215" s="77"/>
      <c r="AA215" s="77"/>
      <c r="AB215" s="77"/>
      <c r="AC215" s="77"/>
    </row>
    <row r="216" spans="1:29">
      <c r="A216" s="136" t="s">
        <v>250</v>
      </c>
      <c r="B216" s="178"/>
      <c r="C216" s="178"/>
      <c r="D216" s="178"/>
      <c r="E216" s="178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77"/>
      <c r="W216" s="77"/>
      <c r="X216" s="77"/>
      <c r="Y216" s="77"/>
      <c r="Z216" s="77"/>
      <c r="AA216" s="77"/>
      <c r="AB216" s="77"/>
      <c r="AC216" s="77"/>
    </row>
    <row r="217" spans="1:29">
      <c r="A217" s="136" t="s">
        <v>251</v>
      </c>
      <c r="B217" s="178"/>
      <c r="C217" s="178"/>
      <c r="D217" s="178"/>
      <c r="E217" s="178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77"/>
      <c r="W217" s="77"/>
      <c r="X217" s="77"/>
      <c r="Y217" s="77"/>
      <c r="Z217" s="77"/>
      <c r="AA217" s="77"/>
      <c r="AB217" s="77"/>
      <c r="AC217" s="77"/>
    </row>
    <row r="218" spans="1:29">
      <c r="A218" s="136" t="s">
        <v>252</v>
      </c>
      <c r="B218" s="178"/>
      <c r="C218" s="178"/>
      <c r="D218" s="178"/>
      <c r="E218" s="178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77"/>
      <c r="W218" s="77"/>
      <c r="X218" s="77"/>
      <c r="Y218" s="77"/>
      <c r="Z218" s="77"/>
      <c r="AA218" s="77"/>
      <c r="AB218" s="77"/>
      <c r="AC218" s="77"/>
    </row>
    <row r="219" spans="1:29">
      <c r="A219" s="136" t="s">
        <v>253</v>
      </c>
      <c r="B219" s="178"/>
      <c r="C219" s="178"/>
      <c r="D219" s="178"/>
      <c r="E219" s="178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77"/>
      <c r="W219" s="77"/>
      <c r="X219" s="77"/>
      <c r="Y219" s="77"/>
      <c r="Z219" s="77"/>
      <c r="AA219" s="77"/>
      <c r="AB219" s="77"/>
      <c r="AC219" s="77"/>
    </row>
    <row r="220" spans="1:29">
      <c r="A220" s="135" t="s">
        <v>254</v>
      </c>
      <c r="B220" s="178"/>
      <c r="C220" s="178"/>
      <c r="D220" s="178"/>
      <c r="E220" s="178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77"/>
      <c r="W220" s="77"/>
      <c r="X220" s="77"/>
      <c r="Y220" s="77"/>
      <c r="Z220" s="77"/>
      <c r="AA220" s="77"/>
      <c r="AB220" s="77"/>
      <c r="AC220" s="77"/>
    </row>
    <row r="221" spans="1:29">
      <c r="A221" s="83"/>
      <c r="B221" s="178"/>
      <c r="C221" s="178"/>
      <c r="D221" s="178"/>
      <c r="E221" s="178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77"/>
      <c r="W221" s="77"/>
      <c r="X221" s="77"/>
      <c r="Y221" s="77"/>
      <c r="Z221" s="77"/>
      <c r="AA221" s="77"/>
      <c r="AB221" s="77"/>
      <c r="AC221" s="77"/>
    </row>
    <row r="222" spans="1:29">
      <c r="A222" s="83" t="s">
        <v>246</v>
      </c>
      <c r="B222" s="178"/>
      <c r="C222" s="178"/>
      <c r="D222" s="178"/>
      <c r="E222" s="178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77"/>
      <c r="W222" s="77"/>
      <c r="X222" s="77"/>
      <c r="Y222" s="77"/>
      <c r="Z222" s="77"/>
      <c r="AA222" s="77"/>
      <c r="AB222" s="77"/>
      <c r="AC222" s="77"/>
    </row>
    <row r="223" spans="1:29">
      <c r="A223" s="127" t="s">
        <v>256</v>
      </c>
      <c r="B223" s="178"/>
      <c r="C223" s="178"/>
      <c r="D223" s="178"/>
      <c r="E223" s="178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77"/>
      <c r="W223" s="77"/>
      <c r="X223" s="77"/>
      <c r="Y223" s="77"/>
      <c r="Z223" s="77"/>
      <c r="AA223" s="77"/>
      <c r="AB223" s="77"/>
      <c r="AC223" s="77"/>
    </row>
    <row r="224" spans="1:29">
      <c r="A224" s="127" t="s">
        <v>255</v>
      </c>
      <c r="B224" s="178"/>
      <c r="C224" s="178"/>
      <c r="D224" s="178"/>
      <c r="E224" s="178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77"/>
      <c r="W224" s="77"/>
      <c r="X224" s="77"/>
      <c r="Y224" s="77"/>
      <c r="Z224" s="77"/>
      <c r="AA224" s="77"/>
      <c r="AB224" s="77"/>
      <c r="AC224" s="77"/>
    </row>
    <row r="225" spans="1:29">
      <c r="A225" s="178"/>
      <c r="B225" s="178"/>
      <c r="C225" s="178"/>
      <c r="D225" s="178"/>
      <c r="E225" s="178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77"/>
      <c r="W225" s="77"/>
      <c r="X225" s="77"/>
      <c r="Y225" s="77"/>
      <c r="Z225" s="77"/>
      <c r="AA225" s="77"/>
      <c r="AB225" s="77"/>
      <c r="AC225" s="77"/>
    </row>
    <row r="226" spans="1:29">
      <c r="A226" s="77"/>
      <c r="B226" s="178"/>
      <c r="C226" s="178"/>
      <c r="D226" s="178"/>
      <c r="E226" s="178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77"/>
      <c r="W226" s="77"/>
      <c r="X226" s="77"/>
      <c r="Y226" s="77"/>
      <c r="Z226" s="77"/>
      <c r="AA226" s="77"/>
      <c r="AB226" s="77"/>
      <c r="AC226" s="77"/>
    </row>
    <row r="227" spans="1:29">
      <c r="A227" s="178"/>
      <c r="B227" s="178"/>
      <c r="C227" s="178"/>
      <c r="D227" s="178"/>
      <c r="E227" s="178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77"/>
      <c r="W227" s="77"/>
      <c r="X227" s="77"/>
      <c r="Y227" s="77"/>
      <c r="Z227" s="77"/>
      <c r="AA227" s="77"/>
      <c r="AB227" s="77"/>
      <c r="AC227" s="77"/>
    </row>
    <row r="228" spans="1:29">
      <c r="A228" s="178"/>
      <c r="B228" s="178"/>
      <c r="C228" s="178"/>
      <c r="D228" s="178"/>
      <c r="E228" s="178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77"/>
      <c r="W228" s="77"/>
      <c r="X228" s="77"/>
      <c r="Y228" s="77"/>
      <c r="Z228" s="77"/>
      <c r="AA228" s="77"/>
      <c r="AB228" s="77"/>
      <c r="AC228" s="77"/>
    </row>
    <row r="229" spans="1:29">
      <c r="A229" s="178"/>
      <c r="B229" s="178"/>
      <c r="C229" s="178"/>
      <c r="D229" s="178"/>
      <c r="E229" s="178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77"/>
      <c r="W229" s="77"/>
      <c r="X229" s="77"/>
      <c r="Y229" s="77"/>
      <c r="Z229" s="77"/>
      <c r="AA229" s="77"/>
      <c r="AB229" s="77"/>
      <c r="AC229" s="77"/>
    </row>
    <row r="230" spans="1:29">
      <c r="A230" s="178"/>
      <c r="B230" s="178"/>
      <c r="C230" s="178"/>
      <c r="D230" s="178"/>
      <c r="E230" s="178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77"/>
      <c r="W230" s="77"/>
      <c r="X230" s="77"/>
      <c r="Y230" s="77"/>
      <c r="Z230" s="77"/>
      <c r="AA230" s="77"/>
      <c r="AB230" s="77"/>
      <c r="AC230" s="77"/>
    </row>
  </sheetData>
  <mergeCells count="18">
    <mergeCell ref="X9:Y9"/>
    <mergeCell ref="AB9:AC9"/>
    <mergeCell ref="D9:E9"/>
    <mergeCell ref="H9:I9"/>
    <mergeCell ref="L9:M9"/>
    <mergeCell ref="P9:Q9"/>
    <mergeCell ref="T9:U9"/>
    <mergeCell ref="F6:Q6"/>
    <mergeCell ref="R6:AC6"/>
    <mergeCell ref="J7:Q7"/>
    <mergeCell ref="V7:AC7"/>
    <mergeCell ref="B8:E8"/>
    <mergeCell ref="F8:I8"/>
    <mergeCell ref="J8:M8"/>
    <mergeCell ref="N8:Q8"/>
    <mergeCell ref="R8:U8"/>
    <mergeCell ref="V8:Y8"/>
    <mergeCell ref="Z8:A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appendix A</vt:lpstr>
      <vt:lpstr>appendix B</vt:lpstr>
      <vt:lpstr>appendix C</vt:lpstr>
      <vt:lpstr>appendix D</vt:lpstr>
      <vt:lpstr>Appendix E</vt:lpstr>
      <vt:lpstr>'appendix A'!Print_Area</vt:lpstr>
    </vt:vector>
  </TitlesOfParts>
  <Company>Department of City Planning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A. Components of Change for Total Population by Mutually Exclusive Race and Hispanic Origin</dc:title>
  <dc:subject>Census: 2010</dc:subject>
  <dc:creator>NYC Department of City Planning</dc:creator>
  <cp:lastModifiedBy>m_chin</cp:lastModifiedBy>
  <cp:lastPrinted>2012-01-26T19:50:49Z</cp:lastPrinted>
  <dcterms:created xsi:type="dcterms:W3CDTF">2011-08-03T13:26:57Z</dcterms:created>
  <dcterms:modified xsi:type="dcterms:W3CDTF">2012-07-20T17:34:04Z</dcterms:modified>
</cp:coreProperties>
</file>