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yad\Dropbox\My PC (LAPTOP-1BHP0S7R)\Desktop\UBC\Second Year\COSC 222 001\Labs\Lab 8\"/>
    </mc:Choice>
  </mc:AlternateContent>
  <xr:revisionPtr revIDLastSave="0" documentId="13_ncr:1_{B5996397-B889-41E0-BEAB-A6B20E533856}" xr6:coauthVersionLast="47" xr6:coauthVersionMax="47" xr10:uidLastSave="{00000000-0000-0000-0000-000000000000}"/>
  <bookViews>
    <workbookView xWindow="-110" yWindow="-110" windowWidth="19420" windowHeight="10420" xr2:uid="{3A58A403-3B1D-4AA0-8E8C-F09E7EFD51C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C17" i="1"/>
  <c r="C18" i="1"/>
  <c r="C19" i="1"/>
  <c r="C20" i="1"/>
  <c r="C21" i="1"/>
  <c r="C22" i="1"/>
  <c r="C23" i="1"/>
  <c r="C16" i="1"/>
</calcChain>
</file>

<file path=xl/sharedStrings.xml><?xml version="1.0" encoding="utf-8"?>
<sst xmlns="http://schemas.openxmlformats.org/spreadsheetml/2006/main" count="40" uniqueCount="16">
  <si>
    <t>Size</t>
  </si>
  <si>
    <t>Quick</t>
  </si>
  <si>
    <t>Merge</t>
  </si>
  <si>
    <t>Bubble</t>
  </si>
  <si>
    <t>Trial 1</t>
  </si>
  <si>
    <t>Trial 2</t>
  </si>
  <si>
    <t>Trial 3</t>
  </si>
  <si>
    <t>Average</t>
  </si>
  <si>
    <t>Insert</t>
  </si>
  <si>
    <t>Select</t>
  </si>
  <si>
    <t>e.g. O(n^2)</t>
  </si>
  <si>
    <t>Your Notes:</t>
  </si>
  <si>
    <t>Hypothesis for Big-O Efficiency</t>
  </si>
  <si>
    <t>O(n log(n))</t>
  </si>
  <si>
    <t>O(n^2)</t>
  </si>
  <si>
    <t>I believe quick and merge sort are both different from the others because on the graph above they almost look linear compared to the other three algorithms. I then "zoomed into" the graph by only displaying the values for quick and merge and saw how they looked upclose without much larger values in the other algorithms inflating the y-axis. The graphs look consistent with the shape of an nlong(n) time complexity graph(attached below). Moving on, since merge and quick sort are nlog(n) and the other 3 have a much steeper curve, then they have to be O(n^2) since that is the only other possible solution (given in the lab document)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</si>
</sst>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Sorting Time vs. Array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Sheet1!$B$16:$B$23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xVal>
          <c:yVal>
            <c:numRef>
              <c:f>Sheet1!$C$16:$C$23</c:f>
              <c:numCache>
                <c:formatCode>General</c:formatCode>
                <c:ptCount val="8"/>
                <c:pt idx="0">
                  <c:v>0.33333333333333331</c:v>
                </c:pt>
                <c:pt idx="1">
                  <c:v>0</c:v>
                </c:pt>
                <c:pt idx="2">
                  <c:v>1</c:v>
                </c:pt>
                <c:pt idx="3">
                  <c:v>0.33333333333333331</c:v>
                </c:pt>
                <c:pt idx="4">
                  <c:v>1.6666666666666667</c:v>
                </c:pt>
                <c:pt idx="5">
                  <c:v>3</c:v>
                </c:pt>
                <c:pt idx="6">
                  <c:v>5.333333333333333</c:v>
                </c:pt>
                <c:pt idx="7">
                  <c:v>10.666666666666666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A4-4EB9-88EA-616725D26DA4}"/>
            </c:ext>
          </c:extLst>
        </c:ser>
        <c:ser>
          <c:idx val="1"/>
          <c:order val="1"/>
          <c:tx>
            <c:strRef>
              <c:f>Sheet1!$D$15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Sheet1!$B$16:$B$23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xVal>
          <c:yVal>
            <c:numRef>
              <c:f>Sheet1!$D$16:$D$23</c:f>
              <c:numCache>
                <c:formatCode>General</c:formatCode>
                <c:ptCount val="8"/>
                <c:pt idx="0">
                  <c:v>1</c:v>
                </c:pt>
                <c:pt idx="1">
                  <c:v>0.33333333333333331</c:v>
                </c:pt>
                <c:pt idx="2">
                  <c:v>1</c:v>
                </c:pt>
                <c:pt idx="3">
                  <c:v>1</c:v>
                </c:pt>
                <c:pt idx="4">
                  <c:v>2.3333333333333335</c:v>
                </c:pt>
                <c:pt idx="5">
                  <c:v>4.333333333333333</c:v>
                </c:pt>
                <c:pt idx="6">
                  <c:v>9</c:v>
                </c:pt>
                <c:pt idx="7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A4-4EB9-88EA-616725D26DA4}"/>
            </c:ext>
          </c:extLst>
        </c:ser>
        <c:ser>
          <c:idx val="2"/>
          <c:order val="2"/>
          <c:tx>
            <c:strRef>
              <c:f>Sheet1!$E$15</c:f>
              <c:strCache>
                <c:ptCount val="1"/>
                <c:pt idx="0">
                  <c:v>Insert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Sheet1!$B$16:$B$23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xVal>
          <c:yVal>
            <c:numRef>
              <c:f>Sheet1!$E$16:$E$23</c:f>
              <c:numCache>
                <c:formatCode>General</c:formatCode>
                <c:ptCount val="8"/>
                <c:pt idx="0">
                  <c:v>3</c:v>
                </c:pt>
                <c:pt idx="1">
                  <c:v>1.3333333333333333</c:v>
                </c:pt>
                <c:pt idx="2">
                  <c:v>10.333333333333334</c:v>
                </c:pt>
                <c:pt idx="3">
                  <c:v>5.333333333333333</c:v>
                </c:pt>
                <c:pt idx="4">
                  <c:v>23.333333333333332</c:v>
                </c:pt>
                <c:pt idx="5">
                  <c:v>85.666666666666671</c:v>
                </c:pt>
                <c:pt idx="6">
                  <c:v>361.66666666666669</c:v>
                </c:pt>
                <c:pt idx="7">
                  <c:v>1431.3333333333333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A4-4EB9-88EA-616725D26DA4}"/>
            </c:ext>
          </c:extLst>
        </c:ser>
        <c:ser>
          <c:idx val="3"/>
          <c:order val="3"/>
          <c:tx>
            <c:strRef>
              <c:f>Sheet1!$F$15</c:f>
              <c:strCache>
                <c:ptCount val="1"/>
                <c:pt idx="0">
                  <c:v>Select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Sheet1!$B$16:$B$23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xVal>
          <c:yVal>
            <c:numRef>
              <c:f>Sheet1!$F$16:$F$23</c:f>
              <c:numCache>
                <c:formatCode>General</c:formatCode>
                <c:ptCount val="8"/>
                <c:pt idx="0">
                  <c:v>5.333333333333333</c:v>
                </c:pt>
                <c:pt idx="1">
                  <c:v>1.3333333333333333</c:v>
                </c:pt>
                <c:pt idx="2">
                  <c:v>12.333333333333334</c:v>
                </c:pt>
                <c:pt idx="3">
                  <c:v>16.333333333333332</c:v>
                </c:pt>
                <c:pt idx="4">
                  <c:v>74</c:v>
                </c:pt>
                <c:pt idx="5">
                  <c:v>255.33333333333334</c:v>
                </c:pt>
                <c:pt idx="6">
                  <c:v>1056.6666666666667</c:v>
                </c:pt>
                <c:pt idx="7">
                  <c:v>4146.666666666667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A4-4EB9-88EA-616725D26DA4}"/>
            </c:ext>
          </c:extLst>
        </c:ser>
        <c:ser>
          <c:idx val="4"/>
          <c:order val="4"/>
          <c:tx>
            <c:strRef>
              <c:f>Sheet1!$G$15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Sheet1!$B$16:$B$23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xVal>
          <c:yVal>
            <c:numRef>
              <c:f>Sheet1!$G$16:$G$23</c:f>
              <c:numCache>
                <c:formatCode>General</c:formatCode>
                <c:ptCount val="8"/>
                <c:pt idx="0">
                  <c:v>8.3333333333333339</c:v>
                </c:pt>
                <c:pt idx="1">
                  <c:v>4</c:v>
                </c:pt>
                <c:pt idx="2">
                  <c:v>9.3333333333333339</c:v>
                </c:pt>
                <c:pt idx="3">
                  <c:v>51.666666666666664</c:v>
                </c:pt>
                <c:pt idx="4">
                  <c:v>240</c:v>
                </c:pt>
                <c:pt idx="5">
                  <c:v>1090.6666666666667</c:v>
                </c:pt>
                <c:pt idx="6">
                  <c:v>4646</c:v>
                </c:pt>
                <c:pt idx="7">
                  <c:v>19063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4A4-4EB9-88EA-616725D26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560720"/>
        <c:axId val="642558752"/>
      </c:scatterChart>
      <c:valAx>
        <c:axId val="64256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Size</a:t>
                </a:r>
                <a:r>
                  <a:rPr lang="en-CA" baseline="0"/>
                  <a:t> of Array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58752"/>
        <c:crosses val="autoZero"/>
        <c:crossBetween val="midCat"/>
      </c:valAx>
      <c:valAx>
        <c:axId val="6425587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Sorting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6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278606</xdr:colOff>
      <xdr:row>11</xdr:row>
      <xdr:rowOff>154781</xdr:rowOff>
    </xdr:from>
    <xdr:to>
      <xdr:col>17</xdr:col>
      <xdr:colOff>88106</xdr:colOff>
      <xdr:row>29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A0BEC5-1161-438D-9753-33249EEAF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32</xdr:row>
      <xdr:rowOff>177697</xdr:rowOff>
    </xdr:from>
    <xdr:to>
      <xdr:col>8</xdr:col>
      <xdr:colOff>311021</xdr:colOff>
      <xdr:row>50</xdr:row>
      <xdr:rowOff>55935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7AAFD5-860B-4B5B-B311-E0BD355D7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007187"/>
          <a:ext cx="4438521" cy="31439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5">
          <cell r="C15" t="str">
            <v>Quick</v>
          </cell>
          <cell r="D15" t="str">
            <v>Merge</v>
          </cell>
          <cell r="E15" t="str">
            <v>Insert</v>
          </cell>
          <cell r="F15" t="str">
            <v>Select</v>
          </cell>
          <cell r="G15" t="str">
            <v>Bubble</v>
          </cell>
        </row>
        <row r="16">
          <cell r="B16">
            <v>1000</v>
          </cell>
          <cell r="C16">
            <v>0.33333333333333331</v>
          </cell>
          <cell r="D16">
            <v>1</v>
          </cell>
          <cell r="E16">
            <v>0</v>
          </cell>
          <cell r="F16">
            <v>0</v>
          </cell>
          <cell r="G16">
            <v>0</v>
          </cell>
        </row>
        <row r="17">
          <cell r="B17">
            <v>2000</v>
          </cell>
          <cell r="C17">
            <v>0</v>
          </cell>
          <cell r="D17">
            <v>0.33333333333333331</v>
          </cell>
          <cell r="E17">
            <v>0</v>
          </cell>
          <cell r="F17">
            <v>0</v>
          </cell>
          <cell r="G17">
            <v>0</v>
          </cell>
        </row>
        <row r="18">
          <cell r="B18">
            <v>4000</v>
          </cell>
          <cell r="C18">
            <v>1</v>
          </cell>
          <cell r="D18">
            <v>1</v>
          </cell>
          <cell r="E18">
            <v>0</v>
          </cell>
          <cell r="F18">
            <v>0</v>
          </cell>
          <cell r="G18">
            <v>0</v>
          </cell>
        </row>
        <row r="19">
          <cell r="B19">
            <v>8000</v>
          </cell>
          <cell r="C19">
            <v>0.33333333333333331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</row>
        <row r="20">
          <cell r="B20">
            <v>16000</v>
          </cell>
          <cell r="C20">
            <v>1.6666666666666667</v>
          </cell>
          <cell r="D20">
            <v>2.3333333333333335</v>
          </cell>
          <cell r="E20">
            <v>0</v>
          </cell>
          <cell r="F20">
            <v>0</v>
          </cell>
          <cell r="G20">
            <v>0</v>
          </cell>
        </row>
        <row r="21">
          <cell r="B21">
            <v>32000</v>
          </cell>
          <cell r="C21">
            <v>3</v>
          </cell>
          <cell r="D21">
            <v>4.333333333333333</v>
          </cell>
          <cell r="E21">
            <v>0</v>
          </cell>
          <cell r="F21">
            <v>0</v>
          </cell>
          <cell r="G21">
            <v>0</v>
          </cell>
        </row>
        <row r="22">
          <cell r="B22">
            <v>64000</v>
          </cell>
          <cell r="C22">
            <v>5.333333333333333</v>
          </cell>
          <cell r="D22">
            <v>9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128000</v>
          </cell>
          <cell r="C23">
            <v>10.666666666666666</v>
          </cell>
          <cell r="D23">
            <v>18</v>
          </cell>
          <cell r="E23">
            <v>0</v>
          </cell>
          <cell r="F23">
            <v>0</v>
          </cell>
          <cell r="G2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207ED-5CF2-40A1-BBC9-387E0F27832E}">
  <dimension ref="B1:W32"/>
  <sheetViews>
    <sheetView tabSelected="1" topLeftCell="A30" zoomScale="98" workbookViewId="0">
      <selection activeCell="B32" sqref="B32:Q32"/>
    </sheetView>
  </sheetViews>
  <sheetFormatPr defaultRowHeight="14.5" x14ac:dyDescent="0.35"/>
  <cols>
    <col min="1" max="1" width="2.08984375" customWidth="1"/>
    <col min="2" max="2" width="9.6328125" customWidth="1"/>
    <col min="3" max="4" width="10.26953125" customWidth="1"/>
    <col min="5" max="22" width="6.6328125" customWidth="1"/>
  </cols>
  <sheetData>
    <row r="1" spans="2:23" ht="15" thickBot="1" x14ac:dyDescent="0.4"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23" ht="15" thickBot="1" x14ac:dyDescent="0.4">
      <c r="B2" s="1"/>
      <c r="C2" s="19" t="s">
        <v>4</v>
      </c>
      <c r="D2" s="20"/>
      <c r="E2" s="20"/>
      <c r="F2" s="20"/>
      <c r="G2" s="21"/>
      <c r="H2" s="19" t="s">
        <v>5</v>
      </c>
      <c r="I2" s="20"/>
      <c r="J2" s="20"/>
      <c r="K2" s="20"/>
      <c r="L2" s="21"/>
      <c r="M2" s="19" t="s">
        <v>6</v>
      </c>
      <c r="N2" s="20"/>
      <c r="O2" s="20"/>
      <c r="P2" s="20"/>
      <c r="Q2" s="21"/>
      <c r="W2" s="1"/>
    </row>
    <row r="3" spans="2:23" ht="15" thickBot="1" x14ac:dyDescent="0.4">
      <c r="B3" s="13" t="s">
        <v>0</v>
      </c>
      <c r="C3" s="10" t="s">
        <v>1</v>
      </c>
      <c r="D3" s="11" t="s">
        <v>2</v>
      </c>
      <c r="E3" s="11" t="s">
        <v>8</v>
      </c>
      <c r="F3" s="11" t="s">
        <v>9</v>
      </c>
      <c r="G3" s="12" t="s">
        <v>3</v>
      </c>
      <c r="H3" s="10" t="s">
        <v>1</v>
      </c>
      <c r="I3" s="11" t="s">
        <v>2</v>
      </c>
      <c r="J3" s="11" t="s">
        <v>8</v>
      </c>
      <c r="K3" s="11" t="s">
        <v>9</v>
      </c>
      <c r="L3" s="12" t="s">
        <v>3</v>
      </c>
      <c r="M3" s="10" t="s">
        <v>1</v>
      </c>
      <c r="N3" s="11" t="s">
        <v>2</v>
      </c>
      <c r="O3" s="11" t="s">
        <v>8</v>
      </c>
      <c r="P3" s="11" t="s">
        <v>9</v>
      </c>
      <c r="Q3" s="12" t="s">
        <v>3</v>
      </c>
    </row>
    <row r="4" spans="2:23" x14ac:dyDescent="0.35">
      <c r="B4" s="8">
        <v>1000</v>
      </c>
      <c r="C4" s="14">
        <v>1</v>
      </c>
      <c r="D4" s="15">
        <v>1</v>
      </c>
      <c r="E4" s="15">
        <v>3</v>
      </c>
      <c r="F4" s="15">
        <v>6</v>
      </c>
      <c r="G4" s="15">
        <v>8</v>
      </c>
      <c r="H4" s="14">
        <v>0</v>
      </c>
      <c r="I4" s="15">
        <v>1</v>
      </c>
      <c r="J4" s="15">
        <v>2</v>
      </c>
      <c r="K4" s="15">
        <v>4</v>
      </c>
      <c r="L4" s="16">
        <v>8</v>
      </c>
      <c r="M4" s="15">
        <v>0</v>
      </c>
      <c r="N4" s="15">
        <v>1</v>
      </c>
      <c r="O4" s="15">
        <v>4</v>
      </c>
      <c r="P4" s="15">
        <v>6</v>
      </c>
      <c r="Q4" s="16">
        <v>9</v>
      </c>
    </row>
    <row r="5" spans="2:23" x14ac:dyDescent="0.35">
      <c r="B5" s="8">
        <v>2000</v>
      </c>
      <c r="C5" s="2">
        <v>0</v>
      </c>
      <c r="D5" s="3">
        <v>0</v>
      </c>
      <c r="E5" s="25">
        <v>1</v>
      </c>
      <c r="F5" s="25">
        <v>1</v>
      </c>
      <c r="G5" s="25">
        <v>5</v>
      </c>
      <c r="H5" s="2">
        <v>0</v>
      </c>
      <c r="I5" s="25">
        <v>0</v>
      </c>
      <c r="J5" s="25">
        <v>1</v>
      </c>
      <c r="K5" s="25">
        <v>1</v>
      </c>
      <c r="L5" s="4">
        <v>3</v>
      </c>
      <c r="M5" s="3">
        <v>0</v>
      </c>
      <c r="N5" s="3">
        <v>1</v>
      </c>
      <c r="O5" s="3">
        <v>2</v>
      </c>
      <c r="P5" s="3">
        <v>2</v>
      </c>
      <c r="Q5" s="4">
        <v>4</v>
      </c>
    </row>
    <row r="6" spans="2:23" x14ac:dyDescent="0.35">
      <c r="B6" s="8">
        <v>4000</v>
      </c>
      <c r="C6" s="2">
        <v>1</v>
      </c>
      <c r="D6" s="3">
        <v>1</v>
      </c>
      <c r="E6" s="25">
        <v>16</v>
      </c>
      <c r="F6" s="25">
        <v>10</v>
      </c>
      <c r="G6" s="25">
        <v>8</v>
      </c>
      <c r="H6" s="2">
        <v>1</v>
      </c>
      <c r="I6" s="25">
        <v>1</v>
      </c>
      <c r="J6" s="25">
        <v>2</v>
      </c>
      <c r="K6" s="25">
        <v>13</v>
      </c>
      <c r="L6" s="4">
        <v>9</v>
      </c>
      <c r="M6" s="3">
        <v>1</v>
      </c>
      <c r="N6" s="3">
        <v>1</v>
      </c>
      <c r="O6" s="3">
        <v>13</v>
      </c>
      <c r="P6" s="3">
        <v>14</v>
      </c>
      <c r="Q6" s="4">
        <v>11</v>
      </c>
    </row>
    <row r="7" spans="2:23" x14ac:dyDescent="0.35">
      <c r="B7" s="8">
        <v>8000</v>
      </c>
      <c r="C7" s="2">
        <v>0</v>
      </c>
      <c r="D7" s="25">
        <v>1</v>
      </c>
      <c r="E7" s="25">
        <v>5</v>
      </c>
      <c r="F7" s="25">
        <v>16</v>
      </c>
      <c r="G7" s="25">
        <v>47</v>
      </c>
      <c r="H7" s="2">
        <v>1</v>
      </c>
      <c r="I7" s="25">
        <v>1</v>
      </c>
      <c r="J7" s="25">
        <v>6</v>
      </c>
      <c r="K7" s="25">
        <v>17</v>
      </c>
      <c r="L7" s="4">
        <v>52</v>
      </c>
      <c r="M7" s="3">
        <v>0</v>
      </c>
      <c r="N7" s="3">
        <v>1</v>
      </c>
      <c r="O7" s="3">
        <v>5</v>
      </c>
      <c r="P7" s="3">
        <v>16</v>
      </c>
      <c r="Q7" s="4">
        <v>56</v>
      </c>
    </row>
    <row r="8" spans="2:23" x14ac:dyDescent="0.35">
      <c r="B8" s="8">
        <v>16000</v>
      </c>
      <c r="C8" s="2">
        <v>2</v>
      </c>
      <c r="D8" s="25">
        <v>2</v>
      </c>
      <c r="E8" s="25">
        <v>22</v>
      </c>
      <c r="F8" s="25">
        <v>65</v>
      </c>
      <c r="G8" s="25">
        <v>246</v>
      </c>
      <c r="H8" s="2">
        <v>2</v>
      </c>
      <c r="I8" s="3">
        <v>2</v>
      </c>
      <c r="J8" s="3">
        <v>23</v>
      </c>
      <c r="K8" s="3">
        <v>65</v>
      </c>
      <c r="L8" s="4">
        <v>221</v>
      </c>
      <c r="M8" s="3">
        <v>1</v>
      </c>
      <c r="N8" s="3">
        <v>3</v>
      </c>
      <c r="O8" s="3">
        <v>25</v>
      </c>
      <c r="P8" s="3">
        <v>92</v>
      </c>
      <c r="Q8" s="4">
        <v>253</v>
      </c>
    </row>
    <row r="9" spans="2:23" x14ac:dyDescent="0.35">
      <c r="B9" s="8">
        <v>32000</v>
      </c>
      <c r="C9" s="2">
        <v>3</v>
      </c>
      <c r="D9" s="25">
        <v>4</v>
      </c>
      <c r="E9" s="25">
        <v>89</v>
      </c>
      <c r="F9" s="25">
        <v>258</v>
      </c>
      <c r="G9" s="25">
        <v>1091</v>
      </c>
      <c r="H9" s="2">
        <v>3</v>
      </c>
      <c r="I9" s="3">
        <v>4</v>
      </c>
      <c r="J9" s="3">
        <v>83</v>
      </c>
      <c r="K9" s="3">
        <v>255</v>
      </c>
      <c r="L9" s="4">
        <v>1101</v>
      </c>
      <c r="M9" s="3">
        <v>3</v>
      </c>
      <c r="N9" s="3">
        <v>5</v>
      </c>
      <c r="O9" s="3">
        <v>85</v>
      </c>
      <c r="P9" s="3">
        <v>253</v>
      </c>
      <c r="Q9" s="4">
        <v>1080</v>
      </c>
    </row>
    <row r="10" spans="2:23" x14ac:dyDescent="0.35">
      <c r="B10" s="8">
        <v>64000</v>
      </c>
      <c r="C10" s="2">
        <v>5</v>
      </c>
      <c r="D10" s="25">
        <v>9</v>
      </c>
      <c r="E10" s="25">
        <v>363</v>
      </c>
      <c r="F10" s="25">
        <v>1018</v>
      </c>
      <c r="G10" s="25">
        <v>4516</v>
      </c>
      <c r="H10" s="2">
        <v>5</v>
      </c>
      <c r="I10" s="3">
        <v>9</v>
      </c>
      <c r="J10" s="3">
        <v>365</v>
      </c>
      <c r="K10" s="3">
        <v>1132</v>
      </c>
      <c r="L10" s="4">
        <v>4671</v>
      </c>
      <c r="M10" s="3">
        <v>6</v>
      </c>
      <c r="N10" s="3">
        <v>9</v>
      </c>
      <c r="O10" s="3">
        <v>357</v>
      </c>
      <c r="P10" s="3">
        <v>1020</v>
      </c>
      <c r="Q10" s="4">
        <v>4751</v>
      </c>
    </row>
    <row r="11" spans="2:23" ht="15" thickBot="1" x14ac:dyDescent="0.4">
      <c r="B11" s="9">
        <v>128000</v>
      </c>
      <c r="C11" s="5">
        <v>11</v>
      </c>
      <c r="D11" s="6">
        <v>18</v>
      </c>
      <c r="E11" s="6">
        <v>1367</v>
      </c>
      <c r="F11" s="6">
        <v>3994</v>
      </c>
      <c r="G11" s="6">
        <v>18309</v>
      </c>
      <c r="H11" s="5">
        <v>10</v>
      </c>
      <c r="I11" s="6">
        <v>17</v>
      </c>
      <c r="J11" s="6">
        <v>1556</v>
      </c>
      <c r="K11" s="6">
        <v>4252</v>
      </c>
      <c r="L11" s="7">
        <v>20686</v>
      </c>
      <c r="M11" s="6">
        <v>11</v>
      </c>
      <c r="N11" s="6">
        <v>19</v>
      </c>
      <c r="O11" s="6">
        <v>1371</v>
      </c>
      <c r="P11" s="6">
        <v>4194</v>
      </c>
      <c r="Q11" s="7">
        <v>18194</v>
      </c>
    </row>
    <row r="13" spans="2:23" ht="15" thickBot="1" x14ac:dyDescent="0.4"/>
    <row r="14" spans="2:23" ht="15" thickBot="1" x14ac:dyDescent="0.4">
      <c r="C14" s="19" t="s">
        <v>7</v>
      </c>
      <c r="D14" s="20"/>
      <c r="E14" s="20"/>
      <c r="F14" s="20"/>
      <c r="G14" s="21"/>
    </row>
    <row r="15" spans="2:23" ht="15" thickBot="1" x14ac:dyDescent="0.4">
      <c r="B15" s="13" t="s">
        <v>0</v>
      </c>
      <c r="C15" s="10" t="s">
        <v>1</v>
      </c>
      <c r="D15" s="11" t="s">
        <v>2</v>
      </c>
      <c r="E15" s="11" t="s">
        <v>8</v>
      </c>
      <c r="F15" s="11" t="s">
        <v>9</v>
      </c>
      <c r="G15" s="12" t="s">
        <v>3</v>
      </c>
    </row>
    <row r="16" spans="2:23" x14ac:dyDescent="0.35">
      <c r="B16" s="8">
        <v>1000</v>
      </c>
      <c r="C16" s="2">
        <f t="shared" ref="C16:G23" si="0">AVERAGE(C4,H4,M4)</f>
        <v>0.33333333333333331</v>
      </c>
      <c r="D16" s="3">
        <f t="shared" si="0"/>
        <v>1</v>
      </c>
      <c r="E16" s="3">
        <f t="shared" si="0"/>
        <v>3</v>
      </c>
      <c r="F16" s="3">
        <f t="shared" si="0"/>
        <v>5.333333333333333</v>
      </c>
      <c r="G16" s="4">
        <f t="shared" si="0"/>
        <v>8.3333333333333339</v>
      </c>
    </row>
    <row r="17" spans="2:17" x14ac:dyDescent="0.35">
      <c r="B17" s="8">
        <v>2000</v>
      </c>
      <c r="C17" s="2">
        <f t="shared" si="0"/>
        <v>0</v>
      </c>
      <c r="D17" s="3">
        <f t="shared" si="0"/>
        <v>0.33333333333333331</v>
      </c>
      <c r="E17" s="3">
        <f t="shared" si="0"/>
        <v>1.3333333333333333</v>
      </c>
      <c r="F17" s="3">
        <f t="shared" si="0"/>
        <v>1.3333333333333333</v>
      </c>
      <c r="G17" s="4">
        <f t="shared" si="0"/>
        <v>4</v>
      </c>
    </row>
    <row r="18" spans="2:17" x14ac:dyDescent="0.35">
      <c r="B18" s="8">
        <v>4000</v>
      </c>
      <c r="C18" s="2">
        <f t="shared" si="0"/>
        <v>1</v>
      </c>
      <c r="D18" s="3">
        <f t="shared" si="0"/>
        <v>1</v>
      </c>
      <c r="E18" s="3">
        <f t="shared" si="0"/>
        <v>10.333333333333334</v>
      </c>
      <c r="F18" s="3">
        <f t="shared" si="0"/>
        <v>12.333333333333334</v>
      </c>
      <c r="G18" s="4">
        <f t="shared" si="0"/>
        <v>9.3333333333333339</v>
      </c>
    </row>
    <row r="19" spans="2:17" x14ac:dyDescent="0.35">
      <c r="B19" s="8">
        <v>8000</v>
      </c>
      <c r="C19" s="2">
        <f t="shared" si="0"/>
        <v>0.33333333333333331</v>
      </c>
      <c r="D19" s="3">
        <f t="shared" si="0"/>
        <v>1</v>
      </c>
      <c r="E19" s="3">
        <f t="shared" si="0"/>
        <v>5.333333333333333</v>
      </c>
      <c r="F19" s="3">
        <f t="shared" si="0"/>
        <v>16.333333333333332</v>
      </c>
      <c r="G19" s="4">
        <f t="shared" si="0"/>
        <v>51.666666666666664</v>
      </c>
    </row>
    <row r="20" spans="2:17" x14ac:dyDescent="0.35">
      <c r="B20" s="8">
        <v>16000</v>
      </c>
      <c r="C20" s="2">
        <f t="shared" si="0"/>
        <v>1.6666666666666667</v>
      </c>
      <c r="D20" s="3">
        <f t="shared" si="0"/>
        <v>2.3333333333333335</v>
      </c>
      <c r="E20" s="3">
        <f t="shared" si="0"/>
        <v>23.333333333333332</v>
      </c>
      <c r="F20" s="3">
        <f t="shared" si="0"/>
        <v>74</v>
      </c>
      <c r="G20" s="4">
        <f t="shared" si="0"/>
        <v>240</v>
      </c>
    </row>
    <row r="21" spans="2:17" x14ac:dyDescent="0.35">
      <c r="B21" s="8">
        <v>32000</v>
      </c>
      <c r="C21" s="2">
        <f t="shared" si="0"/>
        <v>3</v>
      </c>
      <c r="D21" s="3">
        <f t="shared" si="0"/>
        <v>4.333333333333333</v>
      </c>
      <c r="E21" s="3">
        <f t="shared" si="0"/>
        <v>85.666666666666671</v>
      </c>
      <c r="F21" s="3">
        <f t="shared" si="0"/>
        <v>255.33333333333334</v>
      </c>
      <c r="G21" s="4">
        <f t="shared" si="0"/>
        <v>1090.6666666666667</v>
      </c>
    </row>
    <row r="22" spans="2:17" x14ac:dyDescent="0.35">
      <c r="B22" s="8">
        <v>64000</v>
      </c>
      <c r="C22" s="2">
        <f t="shared" si="0"/>
        <v>5.333333333333333</v>
      </c>
      <c r="D22" s="3">
        <f t="shared" si="0"/>
        <v>9</v>
      </c>
      <c r="E22" s="3">
        <f t="shared" si="0"/>
        <v>361.66666666666669</v>
      </c>
      <c r="F22" s="3">
        <f t="shared" si="0"/>
        <v>1056.6666666666667</v>
      </c>
      <c r="G22" s="4">
        <f t="shared" si="0"/>
        <v>4646</v>
      </c>
    </row>
    <row r="23" spans="2:17" ht="15" thickBot="1" x14ac:dyDescent="0.4">
      <c r="B23" s="9">
        <v>128000</v>
      </c>
      <c r="C23" s="5">
        <f t="shared" si="0"/>
        <v>10.666666666666666</v>
      </c>
      <c r="D23" s="6">
        <f t="shared" si="0"/>
        <v>18</v>
      </c>
      <c r="E23" s="6">
        <f t="shared" si="0"/>
        <v>1431.3333333333333</v>
      </c>
      <c r="F23" s="6">
        <f t="shared" si="0"/>
        <v>4146.666666666667</v>
      </c>
      <c r="G23" s="7">
        <f t="shared" si="0"/>
        <v>19063</v>
      </c>
    </row>
    <row r="25" spans="2:17" ht="15" thickBot="1" x14ac:dyDescent="0.4"/>
    <row r="26" spans="2:17" x14ac:dyDescent="0.35">
      <c r="C26" s="19" t="s">
        <v>12</v>
      </c>
      <c r="D26" s="20"/>
      <c r="E26" s="20"/>
      <c r="F26" s="20"/>
      <c r="G26" s="21"/>
    </row>
    <row r="27" spans="2:17" ht="15" thickBot="1" x14ac:dyDescent="0.4">
      <c r="C27" s="10" t="s">
        <v>1</v>
      </c>
      <c r="D27" s="11" t="s">
        <v>2</v>
      </c>
      <c r="E27" s="11" t="s">
        <v>8</v>
      </c>
      <c r="F27" s="11" t="s">
        <v>9</v>
      </c>
      <c r="G27" s="12" t="s">
        <v>3</v>
      </c>
    </row>
    <row r="28" spans="2:17" ht="15" thickBot="1" x14ac:dyDescent="0.4">
      <c r="B28" s="17" t="s">
        <v>10</v>
      </c>
      <c r="C28" s="5" t="s">
        <v>13</v>
      </c>
      <c r="D28" s="6" t="s">
        <v>13</v>
      </c>
      <c r="E28" s="6" t="s">
        <v>14</v>
      </c>
      <c r="F28" s="6" t="s">
        <v>14</v>
      </c>
      <c r="G28" s="7" t="s">
        <v>14</v>
      </c>
    </row>
    <row r="30" spans="2:17" ht="15" thickBot="1" x14ac:dyDescent="0.4"/>
    <row r="31" spans="2:17" x14ac:dyDescent="0.35">
      <c r="B31" s="18" t="s">
        <v>11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6"/>
    </row>
    <row r="32" spans="2:17" ht="89" customHeight="1" thickBot="1" x14ac:dyDescent="0.4">
      <c r="B32" s="22" t="s">
        <v>15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4"/>
    </row>
  </sheetData>
  <mergeCells count="6">
    <mergeCell ref="C26:G26"/>
    <mergeCell ref="B32:Q32"/>
    <mergeCell ref="C2:G2"/>
    <mergeCell ref="H2:L2"/>
    <mergeCell ref="M2:Q2"/>
    <mergeCell ref="C14:G14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Regier</dc:creator>
  <cp:lastModifiedBy>Zeyad Elganainy</cp:lastModifiedBy>
  <dcterms:created xsi:type="dcterms:W3CDTF">2020-08-30T07:30:47Z</dcterms:created>
  <dcterms:modified xsi:type="dcterms:W3CDTF">2021-12-01T07:13:49Z</dcterms:modified>
</cp:coreProperties>
</file>