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rosoft\Downloads\"/>
    </mc:Choice>
  </mc:AlternateContent>
  <xr:revisionPtr revIDLastSave="0" documentId="13_ncr:1_{A16CEDD4-4D22-487C-A425-AFF044AE87C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محاسبات" sheetId="5" r:id="rId1"/>
    <sheet name="داشت 1404" sheetId="1" r:id="rId2"/>
    <sheet name="Sheet3" sheetId="4" state="hidden" r:id="rId3"/>
    <sheet name="Sheet1" sheetId="3" state="hidden" r:id="rId4"/>
    <sheet name="Sheet2" sheetId="2" state="hidden" r:id="rId5"/>
  </sheets>
  <externalReferences>
    <externalReference r:id="rId6"/>
  </externalReferences>
  <definedNames>
    <definedName name="_xlnm._FilterDatabase" localSheetId="4" hidden="1">Sheet2!$A$1:$D$78</definedName>
    <definedName name="_xlnm._FilterDatabase" localSheetId="1" hidden="1">'داشت 1404'!$A$1:$B$877</definedName>
    <definedName name="age">[1]اولیه!$F$2:$F$1000</definedName>
    <definedName name="area">[1]اولیه!$H$2:$H$1000</definedName>
    <definedName name="masahat">[1]Sheet5!$G$2:$G$1000</definedName>
    <definedName name="off">[1]اولیه!$D$2:$D$1000</definedName>
    <definedName name="OTHERS">[1]اولیه!$AA$2:$AA$1000</definedName>
    <definedName name="R_3">[1]اولیه!$Z$2:$Z$1000</definedName>
    <definedName name="saqe">[1]Sheet5!$H$2:$H$1000</definedName>
    <definedName name="stem">[1]اولیه!$P$2:$P$1000</definedName>
    <definedName name="tolid">[1]اولیه!$E$2:$E$1000</definedName>
    <definedName name="var">[1]اولیه!$G$2:$G$1000</definedName>
    <definedName name="var_2">[1]Sheet5!$F$2:$F$1000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" i="2" l="1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<sst xmlns="http://schemas.openxmlformats.org/spreadsheetml/2006/main" count="7267" uniqueCount="1042">
  <si>
    <t xml:space="preserve">مزارع </t>
  </si>
  <si>
    <t>کانال</t>
  </si>
  <si>
    <t>اداره</t>
  </si>
  <si>
    <t>واریته</t>
  </si>
  <si>
    <t>01-18</t>
  </si>
  <si>
    <t>R1</t>
  </si>
  <si>
    <t>CP69</t>
  </si>
  <si>
    <t>01-20</t>
  </si>
  <si>
    <t>R3</t>
  </si>
  <si>
    <t>01-22</t>
  </si>
  <si>
    <t>R4</t>
  </si>
  <si>
    <t>02-01</t>
  </si>
  <si>
    <t>02-03</t>
  </si>
  <si>
    <t>02-05</t>
  </si>
  <si>
    <t>02-07</t>
  </si>
  <si>
    <t>02-09</t>
  </si>
  <si>
    <t>02-11</t>
  </si>
  <si>
    <t>R2</t>
  </si>
  <si>
    <t>02-13</t>
  </si>
  <si>
    <t>02-15</t>
  </si>
  <si>
    <t>02-17</t>
  </si>
  <si>
    <t>03-10</t>
  </si>
  <si>
    <t>03-12</t>
  </si>
  <si>
    <t>03-14</t>
  </si>
  <si>
    <t>03-16</t>
  </si>
  <si>
    <t>03-18</t>
  </si>
  <si>
    <t>03-20</t>
  </si>
  <si>
    <t>03-22</t>
  </si>
  <si>
    <t>03-26</t>
  </si>
  <si>
    <t>03-28</t>
  </si>
  <si>
    <t>04-01</t>
  </si>
  <si>
    <t>P</t>
  </si>
  <si>
    <t>04-03</t>
  </si>
  <si>
    <t>CP48</t>
  </si>
  <si>
    <t>04-05</t>
  </si>
  <si>
    <t>CP57</t>
  </si>
  <si>
    <t>04-07</t>
  </si>
  <si>
    <t>CP73</t>
  </si>
  <si>
    <t>05-01</t>
  </si>
  <si>
    <t>05-02</t>
  </si>
  <si>
    <t>05-03</t>
  </si>
  <si>
    <t>R5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</si>
  <si>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</si>
  <si>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</si>
  <si>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</si>
  <si>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</si>
  <si>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</si>
  <si>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</si>
  <si>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</si>
  <si>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</si>
  <si>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</si>
  <si>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</si>
  <si>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IR01-412</t>
  </si>
  <si>
    <t>05-15</t>
  </si>
  <si>
    <t>05-18</t>
  </si>
  <si>
    <t>05-20</t>
  </si>
  <si>
    <t>05-21</t>
  </si>
  <si>
    <t>05-23</t>
  </si>
  <si>
    <t>05-24</t>
  </si>
  <si>
    <t>05-25</t>
  </si>
  <si>
    <t>05-27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</si>
  <si>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</si>
  <si>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</si>
  <si>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</si>
  <si>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</si>
  <si>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</si>
  <si>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</si>
  <si>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</si>
  <si>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</si>
  <si>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</si>
  <si>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06-11</t>
  </si>
  <si>
    <t>06-12</t>
  </si>
  <si>
    <t>06-13</t>
  </si>
  <si>
    <t>06-15</t>
  </si>
  <si>
    <t>06-16</t>
  </si>
  <si>
    <t>06-17</t>
  </si>
  <si>
    <t>06-18</t>
  </si>
  <si>
    <t>06-20</t>
  </si>
  <si>
    <t>07-02</t>
  </si>
  <si>
    <t>07-04</t>
  </si>
  <si>
    <t>07-06</t>
  </si>
  <si>
    <t>07-08</t>
  </si>
  <si>
    <t>07-12</t>
  </si>
  <si>
    <t>07-14</t>
  </si>
  <si>
    <t>07-24</t>
  </si>
  <si>
    <t>08-01</t>
  </si>
  <si>
    <t>08-03</t>
  </si>
  <si>
    <t>08-05</t>
  </si>
  <si>
    <t>08-07</t>
  </si>
  <si>
    <t>08-09</t>
  </si>
  <si>
    <t>08-11</t>
  </si>
  <si>
    <t>08-13</t>
  </si>
  <si>
    <t>08-17</t>
  </si>
  <si>
    <t>08-31</t>
  </si>
  <si>
    <t>09-02</t>
  </si>
  <si>
    <t>09-04</t>
  </si>
  <si>
    <t>09-06</t>
  </si>
  <si>
    <t>09-08</t>
  </si>
  <si>
    <t>09-14</t>
  </si>
  <si>
    <t>09-16</t>
  </si>
  <si>
    <t>09-18</t>
  </si>
  <si>
    <t>09-22</t>
  </si>
  <si>
    <t>09-24</t>
  </si>
  <si>
    <t>09-28</t>
  </si>
  <si>
    <t>09-30</t>
  </si>
  <si>
    <t>09-32</t>
  </si>
  <si>
    <t>10-01</t>
  </si>
  <si>
    <t>10-03</t>
  </si>
  <si>
    <t>10-05</t>
  </si>
  <si>
    <t>10-07</t>
  </si>
  <si>
    <t>10-09</t>
  </si>
  <si>
    <t>10-11</t>
  </si>
  <si>
    <t>10-13</t>
  </si>
  <si>
    <t>10-17</t>
  </si>
  <si>
    <t>10-19</t>
  </si>
  <si>
    <t>10-21</t>
  </si>
  <si>
    <t>10-23</t>
  </si>
  <si>
    <t>10-25</t>
  </si>
  <si>
    <t>10-27</t>
  </si>
  <si>
    <t>10-29</t>
  </si>
  <si>
    <t>10-31</t>
  </si>
  <si>
    <t>11-02</t>
  </si>
  <si>
    <t>11-04</t>
  </si>
  <si>
    <t>11-06</t>
  </si>
  <si>
    <t>11-16</t>
  </si>
  <si>
    <t>11-18</t>
  </si>
  <si>
    <t>11-20</t>
  </si>
  <si>
    <t>11-22</t>
  </si>
  <si>
    <t>11-24</t>
  </si>
  <si>
    <t>11-26</t>
  </si>
  <si>
    <t>11-28</t>
  </si>
  <si>
    <t>11-30</t>
  </si>
  <si>
    <t>12-02</t>
  </si>
  <si>
    <t>12-04</t>
  </si>
  <si>
    <t>12-06</t>
  </si>
  <si>
    <t>12-08</t>
  </si>
  <si>
    <t>12-10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</si>
  <si>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</si>
  <si>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</si>
  <si>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</si>
  <si>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</si>
  <si>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</si>
  <si>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</si>
  <si>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</si>
  <si>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</si>
  <si>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</si>
  <si>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</si>
  <si>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12-23</t>
  </si>
  <si>
    <t>12-26</t>
  </si>
  <si>
    <t>13-02</t>
  </si>
  <si>
    <t>13-04</t>
  </si>
  <si>
    <t>13-06</t>
  </si>
  <si>
    <t>13-08</t>
  </si>
  <si>
    <t>13-10</t>
  </si>
  <si>
    <t>R6</t>
  </si>
  <si>
    <t>13-14</t>
  </si>
  <si>
    <t>13-16</t>
  </si>
  <si>
    <t>13-18</t>
  </si>
  <si>
    <t>13-20</t>
  </si>
  <si>
    <t>13-22</t>
  </si>
  <si>
    <t>13-24</t>
  </si>
  <si>
    <t>13-26</t>
  </si>
  <si>
    <t>13-28</t>
  </si>
  <si>
    <t>14-01</t>
  </si>
  <si>
    <t>14-02</t>
  </si>
  <si>
    <t>14-03</t>
  </si>
  <si>
    <t>14-04</t>
  </si>
  <si>
    <t>14-05</t>
  </si>
  <si>
    <t>14-06</t>
  </si>
  <si>
    <t>14-07</t>
  </si>
  <si>
    <t>14-09</t>
  </si>
  <si>
    <t>14-10</t>
  </si>
  <si>
    <t>14-11</t>
  </si>
  <si>
    <t>14-12</t>
  </si>
  <si>
    <t>14-13</t>
  </si>
  <si>
    <t>14-14</t>
  </si>
  <si>
    <t>14-15</t>
  </si>
  <si>
    <t>14-16</t>
  </si>
  <si>
    <t>14-23</t>
  </si>
  <si>
    <t>14-25</t>
  </si>
  <si>
    <t>14-27</t>
  </si>
  <si>
    <t>15-01</t>
  </si>
  <si>
    <t>15-03</t>
  </si>
  <si>
    <t>15-05</t>
  </si>
  <si>
    <t>15-06</t>
  </si>
  <si>
    <t>15-07</t>
  </si>
  <si>
    <t>15-08</t>
  </si>
  <si>
    <t>CP65</t>
  </si>
  <si>
    <t>15-09</t>
  </si>
  <si>
    <t>15-10</t>
  </si>
  <si>
    <t>15-11</t>
  </si>
  <si>
    <t>15-15</t>
  </si>
  <si>
    <t>15-16</t>
  </si>
  <si>
    <t>15-17</t>
  </si>
  <si>
    <t>15-18</t>
  </si>
  <si>
    <t>15-19</t>
  </si>
  <si>
    <t>15-20</t>
  </si>
  <si>
    <t>15-24</t>
  </si>
  <si>
    <t>15-25</t>
  </si>
  <si>
    <t>15-26</t>
  </si>
  <si>
    <t>15-27</t>
  </si>
  <si>
    <t>R7</t>
  </si>
  <si>
    <t>15-28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</si>
  <si>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</si>
  <si>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</si>
  <si>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</si>
  <si>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</si>
  <si>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</si>
  <si>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</si>
  <si>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</si>
  <si>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</si>
  <si>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</si>
  <si>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</si>
  <si>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</si>
  <si>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16-14</t>
  </si>
  <si>
    <t>16-15</t>
  </si>
  <si>
    <t>16-16</t>
  </si>
  <si>
    <t>R8</t>
  </si>
  <si>
    <t>16-18</t>
  </si>
  <si>
    <t>16-19</t>
  </si>
  <si>
    <t>16-20</t>
  </si>
  <si>
    <t>16-21</t>
  </si>
  <si>
    <t>16-22</t>
  </si>
  <si>
    <t>16-23</t>
  </si>
  <si>
    <t>16-24</t>
  </si>
  <si>
    <t>16-26</t>
  </si>
  <si>
    <t>16-28</t>
  </si>
  <si>
    <t>17-03</t>
  </si>
  <si>
    <t>17-05</t>
  </si>
  <si>
    <t>17-06</t>
  </si>
  <si>
    <t>17-07</t>
  </si>
  <si>
    <t>17-08</t>
  </si>
  <si>
    <t>17-10</t>
  </si>
  <si>
    <t>17-11</t>
  </si>
  <si>
    <t>17-12</t>
  </si>
  <si>
    <t>17-13</t>
  </si>
  <si>
    <t>17-14</t>
  </si>
  <si>
    <t>17-16</t>
  </si>
  <si>
    <t>17-17</t>
  </si>
  <si>
    <t>17-18</t>
  </si>
  <si>
    <t>17-19</t>
  </si>
  <si>
    <t>17-21</t>
  </si>
  <si>
    <t>CP70</t>
  </si>
  <si>
    <t>17-23</t>
  </si>
  <si>
    <t>17-24</t>
  </si>
  <si>
    <t>17-25</t>
  </si>
  <si>
    <t>17-26</t>
  </si>
  <si>
    <t>17-27</t>
  </si>
  <si>
    <t>17-28</t>
  </si>
  <si>
    <t>18-01</t>
  </si>
  <si>
    <t>18-02</t>
  </si>
  <si>
    <t>18-03</t>
  </si>
  <si>
    <t>18-04</t>
  </si>
  <si>
    <t>18-05</t>
  </si>
  <si>
    <t>18-06</t>
  </si>
  <si>
    <t>18-07</t>
  </si>
  <si>
    <t>18-08</t>
  </si>
  <si>
    <t>18-09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</si>
  <si>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</si>
  <si>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</si>
  <si>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</si>
  <si>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</si>
  <si>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</si>
  <si>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</si>
  <si>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</si>
  <si>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</si>
  <si>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</si>
  <si>
    <t>18-19</t>
  </si>
  <si>
    <t>18-21</t>
  </si>
  <si>
    <t>18-23</t>
  </si>
  <si>
    <t>18-25</t>
  </si>
  <si>
    <t>18-27</t>
  </si>
  <si>
    <t>18-28</t>
  </si>
  <si>
    <t>19-01</t>
  </si>
  <si>
    <t>19-03</t>
  </si>
  <si>
    <t>19-04</t>
  </si>
  <si>
    <t>19-05</t>
  </si>
  <si>
    <t>19-06</t>
  </si>
  <si>
    <t>19-07</t>
  </si>
  <si>
    <t>19-08</t>
  </si>
  <si>
    <t>19-09</t>
  </si>
  <si>
    <t>19-10</t>
  </si>
  <si>
    <t>19-11</t>
  </si>
  <si>
    <t>19-12</t>
  </si>
  <si>
    <t>19-15</t>
  </si>
  <si>
    <t>19-17</t>
  </si>
  <si>
    <t>19-18</t>
  </si>
  <si>
    <t>19-19</t>
  </si>
  <si>
    <t>19-20</t>
  </si>
  <si>
    <t>19-21</t>
  </si>
  <si>
    <t>19-23</t>
  </si>
  <si>
    <t>19-24</t>
  </si>
  <si>
    <t>19-25</t>
  </si>
  <si>
    <t>19-26</t>
  </si>
  <si>
    <t>19-27</t>
  </si>
  <si>
    <t>20-02</t>
  </si>
  <si>
    <t>20-04</t>
  </si>
  <si>
    <t>20-06</t>
  </si>
  <si>
    <t>20-07</t>
  </si>
  <si>
    <t>20-08</t>
  </si>
  <si>
    <t>20-09</t>
  </si>
  <si>
    <t>20-10</t>
  </si>
  <si>
    <t>20-11</t>
  </si>
  <si>
    <t>20-12</t>
  </si>
  <si>
    <t>20-14</t>
  </si>
  <si>
    <t>20-15</t>
  </si>
  <si>
    <t>20-16</t>
  </si>
  <si>
    <t>20-17</t>
  </si>
  <si>
    <t>20-20</t>
  </si>
  <si>
    <t>20-22</t>
  </si>
  <si>
    <t>20-24</t>
  </si>
  <si>
    <t>20-28</t>
  </si>
  <si>
    <t>21-01</t>
  </si>
  <si>
    <t>21-02</t>
  </si>
  <si>
    <t>21-03</t>
  </si>
  <si>
    <t>21-05</t>
  </si>
  <si>
    <t>21-06</t>
  </si>
  <si>
    <t>21-07</t>
  </si>
  <si>
    <t>21-08</t>
  </si>
  <si>
    <t>21-09</t>
  </si>
  <si>
    <t>21-10</t>
  </si>
  <si>
    <t>21-11</t>
  </si>
  <si>
    <t>21-12</t>
  </si>
  <si>
    <t>21-13</t>
  </si>
  <si>
    <t>21-14</t>
  </si>
  <si>
    <t>21-15</t>
  </si>
  <si>
    <t>21-16</t>
  </si>
  <si>
    <t>21-17</t>
  </si>
  <si>
    <t>22-01</t>
  </si>
  <si>
    <t>22-03</t>
  </si>
  <si>
    <t>22-05</t>
  </si>
  <si>
    <t>22-07</t>
  </si>
  <si>
    <t>23-11</t>
  </si>
  <si>
    <t>23-13</t>
  </si>
  <si>
    <t>23-15</t>
  </si>
  <si>
    <t>24-07</t>
  </si>
  <si>
    <t>24-08</t>
  </si>
  <si>
    <t>24-10</t>
  </si>
  <si>
    <t>24-11</t>
  </si>
  <si>
    <t>24-12</t>
  </si>
  <si>
    <t>24-13</t>
  </si>
  <si>
    <t>24-15</t>
  </si>
  <si>
    <t>24-21</t>
  </si>
  <si>
    <t>25-01</t>
  </si>
  <si>
    <t>25-03</t>
  </si>
  <si>
    <t>25-07</t>
  </si>
  <si>
    <t>25-09</t>
  </si>
  <si>
    <t>26-02</t>
  </si>
  <si>
    <t>26-09</t>
  </si>
  <si>
    <t>26-11</t>
  </si>
  <si>
    <t>26-13</t>
  </si>
  <si>
    <t>26-14</t>
  </si>
  <si>
    <t>26-18</t>
  </si>
  <si>
    <t>26-20</t>
  </si>
  <si>
    <t>27-01</t>
  </si>
  <si>
    <t>27-03</t>
  </si>
  <si>
    <t>27-05</t>
  </si>
  <si>
    <t>27-07</t>
  </si>
  <si>
    <t>30-01</t>
  </si>
  <si>
    <t>01-24</t>
  </si>
  <si>
    <t>01-26</t>
  </si>
  <si>
    <t>01-28</t>
  </si>
  <si>
    <t>01-30</t>
  </si>
  <si>
    <t>01-32</t>
  </si>
  <si>
    <t>02-19</t>
  </si>
  <si>
    <t>02-21</t>
  </si>
  <si>
    <t>02-23</t>
  </si>
  <si>
    <t>02-25</t>
  </si>
  <si>
    <t>02-27</t>
  </si>
  <si>
    <t>02-29</t>
  </si>
  <si>
    <t>02-31</t>
  </si>
  <si>
    <t>03-08</t>
  </si>
  <si>
    <t>03-24</t>
  </si>
  <si>
    <t>03-30</t>
  </si>
  <si>
    <t>03-32</t>
  </si>
  <si>
    <t>IRC00-14</t>
  </si>
  <si>
    <t>04-09</t>
  </si>
  <si>
    <t>04-11</t>
  </si>
  <si>
    <t>04-13</t>
  </si>
  <si>
    <t>04-15</t>
  </si>
  <si>
    <t>05-16</t>
  </si>
  <si>
    <t>05-19</t>
  </si>
  <si>
    <t>05-22</t>
  </si>
  <si>
    <t>05-30</t>
  </si>
  <si>
    <t>05-31</t>
  </si>
  <si>
    <t>06-10</t>
  </si>
  <si>
    <t>06-14</t>
  </si>
  <si>
    <t>07-10</t>
  </si>
  <si>
    <t>07-16</t>
  </si>
  <si>
    <t>07-18</t>
  </si>
  <si>
    <t>07-22</t>
  </si>
  <si>
    <t>08-15</t>
  </si>
  <si>
    <t>08-19</t>
  </si>
  <si>
    <t>08-25</t>
  </si>
  <si>
    <t>08-29</t>
  </si>
  <si>
    <t>09-10</t>
  </si>
  <si>
    <t>09-20</t>
  </si>
  <si>
    <t>10-15</t>
  </si>
  <si>
    <t>11-12</t>
  </si>
  <si>
    <t>11-14</t>
  </si>
  <si>
    <t>12-01</t>
  </si>
  <si>
    <t>12-22</t>
  </si>
  <si>
    <t>12-24</t>
  </si>
  <si>
    <t>12-25</t>
  </si>
  <si>
    <t>12-27</t>
  </si>
  <si>
    <t>12-28</t>
  </si>
  <si>
    <t>12-30</t>
  </si>
  <si>
    <t>14-18</t>
  </si>
  <si>
    <t>14-19</t>
  </si>
  <si>
    <t>14-21</t>
  </si>
  <si>
    <t>14-24</t>
  </si>
  <si>
    <t>14-28</t>
  </si>
  <si>
    <t>15-02</t>
  </si>
  <si>
    <t>15-04</t>
  </si>
  <si>
    <t>15-12</t>
  </si>
  <si>
    <t>15-22</t>
  </si>
  <si>
    <t>16-01</t>
  </si>
  <si>
    <t>16-13</t>
  </si>
  <si>
    <t>16-25</t>
  </si>
  <si>
    <t>16-27</t>
  </si>
  <si>
    <t>17-02</t>
  </si>
  <si>
    <t>cp69</t>
  </si>
  <si>
    <t>17-09</t>
  </si>
  <si>
    <t>cp73</t>
  </si>
  <si>
    <t>18-24</t>
  </si>
  <si>
    <t>18-26</t>
  </si>
  <si>
    <t>IRC99-07</t>
  </si>
  <si>
    <t>19-13</t>
  </si>
  <si>
    <t>19-22</t>
  </si>
  <si>
    <t>20-03</t>
  </si>
  <si>
    <t>20-05</t>
  </si>
  <si>
    <t>20-13</t>
  </si>
  <si>
    <t>20-21</t>
  </si>
  <si>
    <t>20-23</t>
  </si>
  <si>
    <t>20-26</t>
  </si>
  <si>
    <t>22-17</t>
  </si>
  <si>
    <t>22-19</t>
  </si>
  <si>
    <t>22-21</t>
  </si>
  <si>
    <t>23-03</t>
  </si>
  <si>
    <t>23-07</t>
  </si>
  <si>
    <t>24-01</t>
  </si>
  <si>
    <t>24-02</t>
  </si>
  <si>
    <t>24-03</t>
  </si>
  <si>
    <t>24-04</t>
  </si>
  <si>
    <t>24-05</t>
  </si>
  <si>
    <t>24-06</t>
  </si>
  <si>
    <t>24-14</t>
  </si>
  <si>
    <t>25-05</t>
  </si>
  <si>
    <t>25-13</t>
  </si>
  <si>
    <t>26-01</t>
  </si>
  <si>
    <t>26-04</t>
  </si>
  <si>
    <t>26-06</t>
  </si>
  <si>
    <t>26-08</t>
  </si>
  <si>
    <t>26-10</t>
  </si>
  <si>
    <t>26-12</t>
  </si>
  <si>
    <t>26-15</t>
  </si>
  <si>
    <t>26-17</t>
  </si>
  <si>
    <t>26-19</t>
  </si>
  <si>
    <t>26-21</t>
  </si>
  <si>
    <t>29-02</t>
  </si>
  <si>
    <t>R9</t>
  </si>
  <si>
    <t>سن جدید</t>
  </si>
  <si>
    <t>مساحت</t>
  </si>
  <si>
    <t>مزارع آیش</t>
  </si>
  <si>
    <t>Column1</t>
  </si>
  <si>
    <t>Column2</t>
  </si>
  <si>
    <t>NP</t>
  </si>
  <si>
    <t>01-18R1CP69</t>
  </si>
  <si>
    <t/>
  </si>
  <si>
    <t>01-20R3CP69</t>
  </si>
  <si>
    <t>01-22R4CP69</t>
  </si>
  <si>
    <t>01-24NPCP69</t>
  </si>
  <si>
    <t>01-26NPCP69</t>
  </si>
  <si>
    <t>01-28NPCP69</t>
  </si>
  <si>
    <t>01-30NPCP69</t>
  </si>
  <si>
    <t>01-32NPCP69</t>
  </si>
  <si>
    <t>02-01R1CP69</t>
  </si>
  <si>
    <t>02-03R1CP69</t>
  </si>
  <si>
    <t>02-05R1CP69</t>
  </si>
  <si>
    <t>02-07R1CP69</t>
  </si>
  <si>
    <t>02-09R1CP69</t>
  </si>
  <si>
    <t>02-11R2CP69</t>
  </si>
  <si>
    <t>02-13R2CP69</t>
  </si>
  <si>
    <t>02-15R2CP69</t>
  </si>
  <si>
    <t>02-17R2CP69</t>
  </si>
  <si>
    <t>02-19NPCP69</t>
  </si>
  <si>
    <t>02-21NPCP69</t>
  </si>
  <si>
    <t>02-23NPCP69</t>
  </si>
  <si>
    <t>02-25NPCP69</t>
  </si>
  <si>
    <t>02-27NPCP69</t>
  </si>
  <si>
    <t>02-29NPCP69</t>
  </si>
  <si>
    <t>02-31NPCP69</t>
  </si>
  <si>
    <t>03-08NPCP69</t>
  </si>
  <si>
    <t>03-10R1CP69</t>
  </si>
  <si>
    <t>03-12R3CP69</t>
  </si>
  <si>
    <t>03-14R3CP69</t>
  </si>
  <si>
    <t>03-16R1CP69</t>
  </si>
  <si>
    <t>03-18R3CP69</t>
  </si>
  <si>
    <t>03-20R3CP69</t>
  </si>
  <si>
    <t>03-22R2CP69</t>
  </si>
  <si>
    <t>03-24NPCP69</t>
  </si>
  <si>
    <t>03-26R3CP69</t>
  </si>
  <si>
    <t>03-28R2CP69</t>
  </si>
  <si>
    <t>03-30NPIR01-412</t>
  </si>
  <si>
    <t>03-32NPIRC00-14</t>
  </si>
  <si>
    <t>04-01PCP69</t>
  </si>
  <si>
    <t>04-03R1CP48</t>
  </si>
  <si>
    <t>04-05R1CP57</t>
  </si>
  <si>
    <t>04-07PCP73</t>
  </si>
  <si>
    <t>04-09NPCP73</t>
  </si>
  <si>
    <t>04-11NPCP73</t>
  </si>
  <si>
    <t>04-13NPCP73</t>
  </si>
  <si>
    <t>04-15NPCP69</t>
  </si>
  <si>
    <t>05-01R2CP69</t>
  </si>
  <si>
    <t>05-02R2CP69</t>
  </si>
  <si>
    <t>05-03R1CP69</t>
  </si>
  <si>
    <t>05-05R1CP69</t>
  </si>
  <si>
    <t>05-06PCP48</t>
  </si>
  <si>
    <t>05-07PCP69</t>
  </si>
  <si>
    <t>05-08PCP48</t>
  </si>
  <si>
    <t>05-09PCP73</t>
  </si>
  <si>
    <t>05-10R1CP73</t>
  </si>
  <si>
    <t>05-11PCP73</t>
  </si>
  <si>
    <t>05-12R1CP73</t>
  </si>
  <si>
    <t>05-13R1CP73</t>
  </si>
  <si>
    <t>05-14PCP73</t>
  </si>
  <si>
    <t>05-14PIR01-412</t>
  </si>
  <si>
    <t>05-15R3CP73</t>
  </si>
  <si>
    <t>05-16NPCP65</t>
  </si>
  <si>
    <t>05-18R1CP69</t>
  </si>
  <si>
    <t>05-19NPCP57</t>
  </si>
  <si>
    <t>05-20PCP57</t>
  </si>
  <si>
    <t>05-21PCP73</t>
  </si>
  <si>
    <t>05-22NPCP73</t>
  </si>
  <si>
    <t>05-23R1CP73</t>
  </si>
  <si>
    <t>05-24PCP73</t>
  </si>
  <si>
    <t>05-25R1CP69</t>
  </si>
  <si>
    <t>05-27PCP69</t>
  </si>
  <si>
    <t>05-30NPCP69</t>
  </si>
  <si>
    <t>05-31NPCP69</t>
  </si>
  <si>
    <t>06-01R1CP69</t>
  </si>
  <si>
    <t>06-02R1CP69</t>
  </si>
  <si>
    <t>06-03PCP48</t>
  </si>
  <si>
    <t>06-04PCP48</t>
  </si>
  <si>
    <t>06-05PCP57</t>
  </si>
  <si>
    <t>06-06R1CP73</t>
  </si>
  <si>
    <t>06-07PCP73</t>
  </si>
  <si>
    <t>06-08R1CP73</t>
  </si>
  <si>
    <t>06-09PCP73</t>
  </si>
  <si>
    <t>06-10NPCP73</t>
  </si>
  <si>
    <t>06-11PCP73</t>
  </si>
  <si>
    <t>06-12R1CP73</t>
  </si>
  <si>
    <t>06-13PCP73</t>
  </si>
  <si>
    <t>06-14NPCP73</t>
  </si>
  <si>
    <t>06-15R3CP69</t>
  </si>
  <si>
    <t>1404/01/15</t>
  </si>
  <si>
    <t>06-16R2CP69</t>
  </si>
  <si>
    <t>06-17PCP69</t>
  </si>
  <si>
    <t>06-18PCP69</t>
  </si>
  <si>
    <t>06-20R2CP69</t>
  </si>
  <si>
    <t>07-02PCP69</t>
  </si>
  <si>
    <t>07-04R3CP69</t>
  </si>
  <si>
    <t>07-06R1CP48</t>
  </si>
  <si>
    <t>07-08R1CP48</t>
  </si>
  <si>
    <t>07-10NPCP73</t>
  </si>
  <si>
    <t>07-12PCP73</t>
  </si>
  <si>
    <t>07-14R1CP73</t>
  </si>
  <si>
    <t>07-16NPCP69</t>
  </si>
  <si>
    <t>07-18NPCP69</t>
  </si>
  <si>
    <t>07-22NPCP73</t>
  </si>
  <si>
    <t>07-24R3CP69</t>
  </si>
  <si>
    <t>08-01R1CP48</t>
  </si>
  <si>
    <t>08-03PCP48</t>
  </si>
  <si>
    <t>08-05PCP57</t>
  </si>
  <si>
    <t>08-07PCP73</t>
  </si>
  <si>
    <t>08-09PCP73</t>
  </si>
  <si>
    <t>08-11R1CP73</t>
  </si>
  <si>
    <t>08-13R1CP73</t>
  </si>
  <si>
    <t>08-15NPCP69</t>
  </si>
  <si>
    <t>08-17R3CP69</t>
  </si>
  <si>
    <t>08-19NPCP73</t>
  </si>
  <si>
    <t>08-25NPCP69</t>
  </si>
  <si>
    <t>08-29NPCP69</t>
  </si>
  <si>
    <t>08-31R3CP69</t>
  </si>
  <si>
    <t>09-02R3CP69</t>
  </si>
  <si>
    <t>09-04R3CP69</t>
  </si>
  <si>
    <t>09-06PCP48</t>
  </si>
  <si>
    <t>09-08PCP48</t>
  </si>
  <si>
    <t>09-10NPCP73</t>
  </si>
  <si>
    <t>09-14R1CP73</t>
  </si>
  <si>
    <t>09-16R3CP73</t>
  </si>
  <si>
    <t>09-18R3CP69</t>
  </si>
  <si>
    <t>09-20NPCP57</t>
  </si>
  <si>
    <t>09-22R1CP73</t>
  </si>
  <si>
    <t>09-24R3CP69</t>
  </si>
  <si>
    <t>1404/01/03</t>
  </si>
  <si>
    <t>09-28R5CP69</t>
  </si>
  <si>
    <t>1404/01/10</t>
  </si>
  <si>
    <t>09-30PCP69</t>
  </si>
  <si>
    <t>09-32R1CP69</t>
  </si>
  <si>
    <t>10-01PCP48</t>
  </si>
  <si>
    <t>10-03PCP48</t>
  </si>
  <si>
    <t>10-05R1CP73</t>
  </si>
  <si>
    <t>10-07PCP73</t>
  </si>
  <si>
    <t>10-09R1CP73</t>
  </si>
  <si>
    <t>10-11R1CP73</t>
  </si>
  <si>
    <t>10-13PCP73</t>
  </si>
  <si>
    <t>10-15NPCP69</t>
  </si>
  <si>
    <t>10-17R4CP69</t>
  </si>
  <si>
    <t>10-19R4CP69</t>
  </si>
  <si>
    <t>10-21R4CP69</t>
  </si>
  <si>
    <t>10-23PCP69</t>
  </si>
  <si>
    <t>10-25PCP69</t>
  </si>
  <si>
    <t>10-27PCP69</t>
  </si>
  <si>
    <t>10-29R1CP69</t>
  </si>
  <si>
    <t>10-31PCP69</t>
  </si>
  <si>
    <t>11-02R3CP69</t>
  </si>
  <si>
    <t>11-04R3CP69</t>
  </si>
  <si>
    <t>11-06R4CP69</t>
  </si>
  <si>
    <t>11-12NPCP73</t>
  </si>
  <si>
    <t>11-14NPCP73</t>
  </si>
  <si>
    <t>11-16PCP69</t>
  </si>
  <si>
    <t>11-18R1CP69</t>
  </si>
  <si>
    <t>11-20R1CP57</t>
  </si>
  <si>
    <t>11-22R2CP73</t>
  </si>
  <si>
    <t>11-24R2CP73</t>
  </si>
  <si>
    <t>1404/01/07</t>
  </si>
  <si>
    <t>11-26R2CP69</t>
  </si>
  <si>
    <t>11-28R1CP69</t>
  </si>
  <si>
    <t>11-30R5CP69</t>
  </si>
  <si>
    <t>12-01NPCP69</t>
  </si>
  <si>
    <t>12-02R1CP48</t>
  </si>
  <si>
    <t>12-04R1CP48</t>
  </si>
  <si>
    <t>12-06R1CP73</t>
  </si>
  <si>
    <t>12-08R1CP73</t>
  </si>
  <si>
    <t>12-10PCP73</t>
  </si>
  <si>
    <t>12-12PCP73</t>
  </si>
  <si>
    <t>12-13PCP69</t>
  </si>
  <si>
    <t>12-14PCP73</t>
  </si>
  <si>
    <t>12-15R4CP69</t>
  </si>
  <si>
    <t>12-16R4CP69</t>
  </si>
  <si>
    <t>1403/12/29</t>
  </si>
  <si>
    <t>12-17PCP69</t>
  </si>
  <si>
    <t>12-18R4CP69</t>
  </si>
  <si>
    <t>12-19PCP73</t>
  </si>
  <si>
    <t>12-20R4CP69</t>
  </si>
  <si>
    <t>1404/01/14</t>
  </si>
  <si>
    <t>12-21R1CP69</t>
  </si>
  <si>
    <t>12-22NPCP69</t>
  </si>
  <si>
    <t>12-23R3CP69</t>
  </si>
  <si>
    <t>1403/12/22</t>
  </si>
  <si>
    <t>12-23R4CP69</t>
  </si>
  <si>
    <t>12-24NPCP69</t>
  </si>
  <si>
    <t>12-25NPCP69</t>
  </si>
  <si>
    <t>12-26PCP69</t>
  </si>
  <si>
    <t>12-27NPCP65</t>
  </si>
  <si>
    <t>12-28NPCP69</t>
  </si>
  <si>
    <t>12-30NPCP69</t>
  </si>
  <si>
    <t>13-02PCP69</t>
  </si>
  <si>
    <t>13-04R3CP69</t>
  </si>
  <si>
    <t>13-06R5CP69</t>
  </si>
  <si>
    <t>13-06R3CP69</t>
  </si>
  <si>
    <t>13-08R5CP69</t>
  </si>
  <si>
    <t>13-08R3CP69</t>
  </si>
  <si>
    <t>13-10R5CP69</t>
  </si>
  <si>
    <t>13-14R5CP69</t>
  </si>
  <si>
    <t>13-16PCP69</t>
  </si>
  <si>
    <t>13-18R1CP69</t>
  </si>
  <si>
    <t>13-20PCP69</t>
  </si>
  <si>
    <t>13-22R1CP73</t>
  </si>
  <si>
    <t>13-24R5CP69</t>
  </si>
  <si>
    <t>13-26R6CP69</t>
  </si>
  <si>
    <t>1403/12/28</t>
  </si>
  <si>
    <t>13-28R5CP69</t>
  </si>
  <si>
    <t>14-01PCP48</t>
  </si>
  <si>
    <t>14-02R4CP69</t>
  </si>
  <si>
    <t>14-03R1CP48</t>
  </si>
  <si>
    <t>14-04R4CP69</t>
  </si>
  <si>
    <t>14-05R1CP48</t>
  </si>
  <si>
    <t>14-06R4CP69</t>
  </si>
  <si>
    <t>14-07R1CP57</t>
  </si>
  <si>
    <t>14-09R1CP73</t>
  </si>
  <si>
    <t>14-10R4CP69</t>
  </si>
  <si>
    <t>14-11R1CP73</t>
  </si>
  <si>
    <t>14-12R4CP69</t>
  </si>
  <si>
    <t>14-13R1CP73</t>
  </si>
  <si>
    <t>14-14R4CP69</t>
  </si>
  <si>
    <t>1404/01/20</t>
  </si>
  <si>
    <t>14-15R4CP69</t>
  </si>
  <si>
    <t>14-16R4CP69</t>
  </si>
  <si>
    <t>14-18NPCP65</t>
  </si>
  <si>
    <t>14-19NPCP73</t>
  </si>
  <si>
    <t>14-21NPIR01-412</t>
  </si>
  <si>
    <t>14-23PCP69</t>
  </si>
  <si>
    <t>14-24NPCP69</t>
  </si>
  <si>
    <t>14-25PCP69</t>
  </si>
  <si>
    <t>14-27PCP69</t>
  </si>
  <si>
    <t>14-28NPCP69</t>
  </si>
  <si>
    <t>15-01R1CP69</t>
  </si>
  <si>
    <t>15-02NPCP69</t>
  </si>
  <si>
    <t>15-03R1CP69</t>
  </si>
  <si>
    <t>15-04NPCP69</t>
  </si>
  <si>
    <t>15-05R1CP69</t>
  </si>
  <si>
    <t>15-06R1CP48</t>
  </si>
  <si>
    <t>15-07R1CP48</t>
  </si>
  <si>
    <t>15-08PCP65</t>
  </si>
  <si>
    <t>15-09R1CP73</t>
  </si>
  <si>
    <t>15-10PCP73</t>
  </si>
  <si>
    <t>15-11R1CP73</t>
  </si>
  <si>
    <t>15-12NPCP73</t>
  </si>
  <si>
    <t>15-15R3CP69</t>
  </si>
  <si>
    <t>15-16R2CP69</t>
  </si>
  <si>
    <t>15-17R2CP69</t>
  </si>
  <si>
    <t>15-18R2CP69</t>
  </si>
  <si>
    <t>15-19R2CP73</t>
  </si>
  <si>
    <t>15-20R2CP73</t>
  </si>
  <si>
    <t>15-22NPCP57</t>
  </si>
  <si>
    <t>15-24R3CP73</t>
  </si>
  <si>
    <t>15-25R3CP69</t>
  </si>
  <si>
    <t>15-26R2CP69</t>
  </si>
  <si>
    <t>15-27R7CP69</t>
  </si>
  <si>
    <t>15-28R2CP69</t>
  </si>
  <si>
    <t>16-01NPCP48</t>
  </si>
  <si>
    <t>16-02R1CP48</t>
  </si>
  <si>
    <t>16-03PCP48</t>
  </si>
  <si>
    <t>16-04PCP48</t>
  </si>
  <si>
    <t>16-05PCP48</t>
  </si>
  <si>
    <t>16-06R1CP48</t>
  </si>
  <si>
    <t>16-07PCP57</t>
  </si>
  <si>
    <t>16-08R1CP57</t>
  </si>
  <si>
    <t>16-09PCP73</t>
  </si>
  <si>
    <t>16-10R1CP73</t>
  </si>
  <si>
    <t>16-11PCP73</t>
  </si>
  <si>
    <t>16-12R1CP73</t>
  </si>
  <si>
    <t>16-13NPCP73</t>
  </si>
  <si>
    <t>16-14R1CP73</t>
  </si>
  <si>
    <t>16-15R3CP69</t>
  </si>
  <si>
    <t>16-16R3CP69</t>
  </si>
  <si>
    <t>16-16R8CP69</t>
  </si>
  <si>
    <t>16-16R4CP69</t>
  </si>
  <si>
    <t>16-18PCP69</t>
  </si>
  <si>
    <t>16-19R1CP73</t>
  </si>
  <si>
    <t>16-19R1CP69</t>
  </si>
  <si>
    <t>16-20PCP73</t>
  </si>
  <si>
    <t>16-21R3CP69</t>
  </si>
  <si>
    <t>1403/12/25</t>
  </si>
  <si>
    <t>16-22PCP69</t>
  </si>
  <si>
    <t>16-23R3CP69</t>
  </si>
  <si>
    <t>16-24R2CP69</t>
  </si>
  <si>
    <t>16-25NPCP69</t>
  </si>
  <si>
    <t>16-26R2CP69</t>
  </si>
  <si>
    <t>16-27NPCP69</t>
  </si>
  <si>
    <t>16-28R1CP69</t>
  </si>
  <si>
    <t>17-02NPcp69</t>
  </si>
  <si>
    <t>17-03R1CP69</t>
  </si>
  <si>
    <t>17-05PCP48</t>
  </si>
  <si>
    <t>17-06PCP48</t>
  </si>
  <si>
    <t>17-07PCP48</t>
  </si>
  <si>
    <t>17-08PCP48</t>
  </si>
  <si>
    <t>17-09NPcp73</t>
  </si>
  <si>
    <t>17-10R1CP73</t>
  </si>
  <si>
    <t>17-11R2CP73</t>
  </si>
  <si>
    <t>17-12R1CP73</t>
  </si>
  <si>
    <t>17-13R2CP73</t>
  </si>
  <si>
    <t>17-14R1CP73</t>
  </si>
  <si>
    <t>17-16R3CP69</t>
  </si>
  <si>
    <t>17-16R4CP69</t>
  </si>
  <si>
    <t>17-17R1CP69</t>
  </si>
  <si>
    <t>17-18R4CP69</t>
  </si>
  <si>
    <t>17-19R1CP73</t>
  </si>
  <si>
    <t>17-21R1CP73</t>
  </si>
  <si>
    <t>17-21R1CP65</t>
  </si>
  <si>
    <t>17-21R1CP70</t>
  </si>
  <si>
    <t>17-23R3CP73</t>
  </si>
  <si>
    <t>17-24R4CP48</t>
  </si>
  <si>
    <t>17-24R3CP48</t>
  </si>
  <si>
    <t>17-25R1CP69</t>
  </si>
  <si>
    <t>17-26PCP69</t>
  </si>
  <si>
    <t>17-27R1CP69</t>
  </si>
  <si>
    <t>17-28R4CP73</t>
  </si>
  <si>
    <t>18-01PCP48</t>
  </si>
  <si>
    <t>18-02R4CP73</t>
  </si>
  <si>
    <t>18-03PCP48</t>
  </si>
  <si>
    <t>18-04R4CP73</t>
  </si>
  <si>
    <t>18-05PCP48</t>
  </si>
  <si>
    <t>18-06R1CP48</t>
  </si>
  <si>
    <t>18-07PCP57</t>
  </si>
  <si>
    <t>18-08R1CP73</t>
  </si>
  <si>
    <t>18-09PCP73</t>
  </si>
  <si>
    <t>18-10R1CP73</t>
  </si>
  <si>
    <t>18-11PCP73</t>
  </si>
  <si>
    <t>18-12R1CP73</t>
  </si>
  <si>
    <t>18-13PCP73</t>
  </si>
  <si>
    <t>18-14R1CP73</t>
  </si>
  <si>
    <t>18-15R4CP69</t>
  </si>
  <si>
    <t>18-16PCP69</t>
  </si>
  <si>
    <t>18-17R4CP69</t>
  </si>
  <si>
    <t>18-18R1CP69</t>
  </si>
  <si>
    <t>18-19PCP73</t>
  </si>
  <si>
    <t>18-21PCP69</t>
  </si>
  <si>
    <t>18-23PCP69</t>
  </si>
  <si>
    <t>18-24NPCP69</t>
  </si>
  <si>
    <t>18-25PCP69</t>
  </si>
  <si>
    <t>18-26NPIRC99-07</t>
  </si>
  <si>
    <t>18-27PCP69</t>
  </si>
  <si>
    <t>18-28R1CP69</t>
  </si>
  <si>
    <t>19-01R1CP69</t>
  </si>
  <si>
    <t>19-03R3CP69</t>
  </si>
  <si>
    <t>19-03PCP69</t>
  </si>
  <si>
    <t>19-04R4CP69</t>
  </si>
  <si>
    <t>19-05PCP48</t>
  </si>
  <si>
    <t>19-06R1CP48</t>
  </si>
  <si>
    <t>19-07PCP48</t>
  </si>
  <si>
    <t>19-08R1CP48</t>
  </si>
  <si>
    <t>19-09R3CP69</t>
  </si>
  <si>
    <t>19-09R4CP69</t>
  </si>
  <si>
    <t>19-10R1CP73</t>
  </si>
  <si>
    <t>19-11R3CP69</t>
  </si>
  <si>
    <t>19-11R4CP69</t>
  </si>
  <si>
    <t>19-12R1CP73</t>
  </si>
  <si>
    <t>19-13NPCP73</t>
  </si>
  <si>
    <t>19-15PCP69</t>
  </si>
  <si>
    <t>19-17R1CP69</t>
  </si>
  <si>
    <t>19-18R4CP73</t>
  </si>
  <si>
    <t>19-19PCP73</t>
  </si>
  <si>
    <t>19-20PCP69</t>
  </si>
  <si>
    <t>19-21PCP69</t>
  </si>
  <si>
    <t>19-21PCP70</t>
  </si>
  <si>
    <t>19-22NPCP69</t>
  </si>
  <si>
    <t>19-23R3CP73</t>
  </si>
  <si>
    <t>19-24R3CP69</t>
  </si>
  <si>
    <t>19-24R4CP73</t>
  </si>
  <si>
    <t>19-25R3CP69</t>
  </si>
  <si>
    <t>19-26R3CP69</t>
  </si>
  <si>
    <t>19-26R4CP73</t>
  </si>
  <si>
    <t>19-27R3CP69</t>
  </si>
  <si>
    <t>20-02PCP48</t>
  </si>
  <si>
    <t>20-03NPCP48</t>
  </si>
  <si>
    <t>20-04PCP48</t>
  </si>
  <si>
    <t>20-05NPCP48</t>
  </si>
  <si>
    <t>20-06PCP48</t>
  </si>
  <si>
    <t>20-07R4CP69</t>
  </si>
  <si>
    <t>20-08PCP57</t>
  </si>
  <si>
    <t>20-09PCP73</t>
  </si>
  <si>
    <t>20-10R1CP73</t>
  </si>
  <si>
    <t>20-11PCP73</t>
  </si>
  <si>
    <t>20-12R1CP73</t>
  </si>
  <si>
    <t>20-13NPCP73</t>
  </si>
  <si>
    <t>20-14R1CP69</t>
  </si>
  <si>
    <t>20-15R4CP69</t>
  </si>
  <si>
    <t>20-16R4CP69</t>
  </si>
  <si>
    <t>20-17R4CP69</t>
  </si>
  <si>
    <t>20-20R1CP69</t>
  </si>
  <si>
    <t>20-21NPCP69</t>
  </si>
  <si>
    <t>20-22R1CP69</t>
  </si>
  <si>
    <t>20-23NPCP69</t>
  </si>
  <si>
    <t>20-24PCP69</t>
  </si>
  <si>
    <t>20-26NPCP69</t>
  </si>
  <si>
    <t>20-28R2CP69</t>
  </si>
  <si>
    <t>21-01R1CP69</t>
  </si>
  <si>
    <t>21-02R4CP69</t>
  </si>
  <si>
    <t>21-03R1CP69</t>
  </si>
  <si>
    <t>21-05PCP48</t>
  </si>
  <si>
    <t>21-06PCP48</t>
  </si>
  <si>
    <t>21-07R1CP48</t>
  </si>
  <si>
    <t>21-08PCP48</t>
  </si>
  <si>
    <t>21-09R1CP73</t>
  </si>
  <si>
    <t>21-10R1CP73</t>
  </si>
  <si>
    <t>21-11R3CP69</t>
  </si>
  <si>
    <t>21-11R4CP69</t>
  </si>
  <si>
    <t>21-12R3CP69</t>
  </si>
  <si>
    <t>21-13R1CP73</t>
  </si>
  <si>
    <t>21-14R1CP73</t>
  </si>
  <si>
    <t>21-15R3CP69</t>
  </si>
  <si>
    <t>21-16PCP69</t>
  </si>
  <si>
    <t>21-17R3CP69</t>
  </si>
  <si>
    <t>22-01PCP69</t>
  </si>
  <si>
    <t>22-03PCP69</t>
  </si>
  <si>
    <t>22-05PCP69</t>
  </si>
  <si>
    <t>22-07PCP69</t>
  </si>
  <si>
    <t>22-17NPCP65</t>
  </si>
  <si>
    <t>22-19NPCP65</t>
  </si>
  <si>
    <t>22-21NPCP69</t>
  </si>
  <si>
    <t>23-03NPCP69</t>
  </si>
  <si>
    <t>23-07NPCP69</t>
  </si>
  <si>
    <t>23-11R4CP69</t>
  </si>
  <si>
    <t>23-13R1CP69</t>
  </si>
  <si>
    <t>23-15R1CP69</t>
  </si>
  <si>
    <t>24-01NPCP69</t>
  </si>
  <si>
    <t>24-02NPCP69</t>
  </si>
  <si>
    <t>24-03NPCP69</t>
  </si>
  <si>
    <t>24-04NPCP69</t>
  </si>
  <si>
    <t>24-05NPCP69</t>
  </si>
  <si>
    <t>24-06NPCP69</t>
  </si>
  <si>
    <t>24-07R2CP69</t>
  </si>
  <si>
    <t>24-07R4CP69</t>
  </si>
  <si>
    <t>24-08PCP69</t>
  </si>
  <si>
    <t>24-10PCP69</t>
  </si>
  <si>
    <t>24-11R2CP69</t>
  </si>
  <si>
    <t>24-11R4CP69</t>
  </si>
  <si>
    <t>24-12PCP69</t>
  </si>
  <si>
    <t>24-13R2CP69</t>
  </si>
  <si>
    <t>24-13R4CP69</t>
  </si>
  <si>
    <t>24-14NPCP69</t>
  </si>
  <si>
    <t>24-15R1CP69</t>
  </si>
  <si>
    <t>24-21PCP69</t>
  </si>
  <si>
    <t>25-01PCP69</t>
  </si>
  <si>
    <t>25-03PCP69</t>
  </si>
  <si>
    <t>25-05NPCP69</t>
  </si>
  <si>
    <t>25-07R3CP69</t>
  </si>
  <si>
    <t>25-09R2CP69</t>
  </si>
  <si>
    <t>25-13NPCP69</t>
  </si>
  <si>
    <t>26-01NPCP69</t>
  </si>
  <si>
    <t>26-02PCP69</t>
  </si>
  <si>
    <t>26-04NPCP69</t>
  </si>
  <si>
    <t>26-06NPCP69</t>
  </si>
  <si>
    <t>26-08NPCP69</t>
  </si>
  <si>
    <t>26-09R1CP69</t>
  </si>
  <si>
    <t>26-10NPCP69</t>
  </si>
  <si>
    <t>26-11R1CP69</t>
  </si>
  <si>
    <t>26-12NPCP69</t>
  </si>
  <si>
    <t>26-13R1CP69</t>
  </si>
  <si>
    <t>26-14R4CP69</t>
  </si>
  <si>
    <t>26-15NPCP69</t>
  </si>
  <si>
    <t>26-17NPCP69</t>
  </si>
  <si>
    <t>26-18R3CP69</t>
  </si>
  <si>
    <t>26-19NPCP69</t>
  </si>
  <si>
    <t>26-20R4CP69</t>
  </si>
  <si>
    <t>26-20R3CP69</t>
  </si>
  <si>
    <t>26-21NPCP69</t>
  </si>
  <si>
    <t>27-01R4CP69</t>
  </si>
  <si>
    <t>27-03PCP69</t>
  </si>
  <si>
    <t>27-05PCP69</t>
  </si>
  <si>
    <t>27-07PCP69</t>
  </si>
  <si>
    <t>29-02NPCP69</t>
  </si>
  <si>
    <t>30-01R4CP69</t>
  </si>
  <si>
    <t>تولید</t>
  </si>
  <si>
    <t>مساحت کلی</t>
  </si>
  <si>
    <t xml:space="preserve">مساحت </t>
  </si>
  <si>
    <t xml:space="preserve">سن </t>
  </si>
  <si>
    <t>Row Labels</t>
  </si>
  <si>
    <t>Grand Total</t>
  </si>
  <si>
    <t xml:space="preserve">Sum of مساحت </t>
  </si>
  <si>
    <t>Column Labels</t>
  </si>
  <si>
    <t>سال</t>
  </si>
  <si>
    <t>R10</t>
  </si>
  <si>
    <t>02-33</t>
  </si>
  <si>
    <t>02-35</t>
  </si>
  <si>
    <t>02-37</t>
  </si>
  <si>
    <t>02-39</t>
  </si>
  <si>
    <t>04-17</t>
  </si>
  <si>
    <t>04-19</t>
  </si>
  <si>
    <t>04-21</t>
  </si>
  <si>
    <t>04-23</t>
  </si>
  <si>
    <t>04-25</t>
  </si>
  <si>
    <t>04-27</t>
  </si>
  <si>
    <t>04-29</t>
  </si>
  <si>
    <t>04-31</t>
  </si>
  <si>
    <t>04-33</t>
  </si>
  <si>
    <t>04-35</t>
  </si>
  <si>
    <t>04-37</t>
  </si>
  <si>
    <t>05-04</t>
  </si>
  <si>
    <t>IRC</t>
  </si>
  <si>
    <t>05-26</t>
  </si>
  <si>
    <t>05-28</t>
  </si>
  <si>
    <t>05-29</t>
  </si>
  <si>
    <t>07-20</t>
  </si>
  <si>
    <t>07-32</t>
  </si>
  <si>
    <t>08-21</t>
  </si>
  <si>
    <t>08-23</t>
  </si>
  <si>
    <t>08-27</t>
  </si>
  <si>
    <t>09-12</t>
  </si>
  <si>
    <t>09-26</t>
  </si>
  <si>
    <t>11-08</t>
  </si>
  <si>
    <t>11-10</t>
  </si>
  <si>
    <t>13-12</t>
  </si>
  <si>
    <t>14-08</t>
  </si>
  <si>
    <t>14-17</t>
  </si>
  <si>
    <t>14-20</t>
  </si>
  <si>
    <t>14-22</t>
  </si>
  <si>
    <t>14-26</t>
  </si>
  <si>
    <t>15-13</t>
  </si>
  <si>
    <t>15-14</t>
  </si>
  <si>
    <t>15-21</t>
  </si>
  <si>
    <t>15-23</t>
  </si>
  <si>
    <t>16-17</t>
  </si>
  <si>
    <t>17-04</t>
  </si>
  <si>
    <t>17-15</t>
  </si>
  <si>
    <t>17-20</t>
  </si>
  <si>
    <t>17-22</t>
  </si>
  <si>
    <t>18-20</t>
  </si>
  <si>
    <t>18-22</t>
  </si>
  <si>
    <t>19-02</t>
  </si>
  <si>
    <t>19-14</t>
  </si>
  <si>
    <t>19-16</t>
  </si>
  <si>
    <t>20-01</t>
  </si>
  <si>
    <t>20-18</t>
  </si>
  <si>
    <t>20-19</t>
  </si>
  <si>
    <t>20-25</t>
  </si>
  <si>
    <t>21-04</t>
  </si>
  <si>
    <t>22-09</t>
  </si>
  <si>
    <t>22-11</t>
  </si>
  <si>
    <t>22-13</t>
  </si>
  <si>
    <t>22-15</t>
  </si>
  <si>
    <t>23-01</t>
  </si>
  <si>
    <t>23-05</t>
  </si>
  <si>
    <t>23-09</t>
  </si>
  <si>
    <t>24-09</t>
  </si>
  <si>
    <t>24-17</t>
  </si>
  <si>
    <t>24-19</t>
  </si>
  <si>
    <t>25-11</t>
  </si>
  <si>
    <t>25-15</t>
  </si>
  <si>
    <t>26-03</t>
  </si>
  <si>
    <t>26-05</t>
  </si>
  <si>
    <t>26-07</t>
  </si>
  <si>
    <t>26-16</t>
  </si>
  <si>
    <t>26-22</t>
  </si>
  <si>
    <t>27-02</t>
  </si>
  <si>
    <t>27-04</t>
  </si>
  <si>
    <t>27-06</t>
  </si>
  <si>
    <t>27-08</t>
  </si>
  <si>
    <t>29-04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</si>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</sst>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7030A0"/>
      <name val="B Titr"/>
      <charset val="178"/>
    </font>
    <font>
      <sz val="11"/>
      <color rgb="FF7030A0"/>
      <name val="B Titr"/>
      <charset val="178"/>
    </font>
    <font>
      <sz val="10"/>
      <color rgb="FF7030A0"/>
      <name val="B Titr"/>
      <charset val="178"/>
    </font>
    <font>
      <b/>
      <sz val="13.5"/>
      <name val="Times New Roman"/>
      <family val="1"/>
    </font>
    <font>
      <b/>
      <sz val="13.5"/>
      <name val="Times New Roman"/>
      <family val="1"/>
    </font>
    <font>
      <sz val="11"/>
      <color rgb="FF7030A0"/>
      <name val="B Titr"/>
      <charset val="178"/>
    </font>
    <font>
      <sz val="12"/>
      <name val="Times New Roman"/>
      <family val="1"/>
    </font>
    <font>
      <sz val="11"/>
      <color rgb="FF003399"/>
      <name val="B Titr"/>
      <charset val="178"/>
    </font>
    <font>
      <b/>
      <sz val="13.5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gradientFill degree="90">
        <stop position="0">
          <color rgb="FF7AF06A"/>
        </stop>
        <stop position="1">
          <color theme="0"/>
        </stop>
      </gradient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2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2" fontId="3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2" fontId="8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pivotButton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2" fontId="9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B Titr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fiye.e/Desktop/&#1587;&#1575;&#1602;&#1607;%20&#1588;&#1605;&#1575;&#1585;&#1740;%201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9"/>
      <sheetName val="Sheet8"/>
      <sheetName val="Sheet7"/>
      <sheetName val="Sheet6"/>
      <sheetName val="اولیه"/>
      <sheetName val="Sheet1"/>
      <sheetName val="Sheet3"/>
      <sheetName val="Sheet2"/>
      <sheetName val="prm"/>
      <sheetName val="جداول"/>
      <sheetName val="Sheet5"/>
      <sheetName val="ارسالی به اهواز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2">
          <cell r="D2">
            <v>1</v>
          </cell>
          <cell r="E2">
            <v>1</v>
          </cell>
          <cell r="F2" t="str">
            <v>R1</v>
          </cell>
          <cell r="G2" t="str">
            <v>CP69</v>
          </cell>
          <cell r="H2">
            <v>2.5</v>
          </cell>
          <cell r="P2">
            <v>117613.63636363635</v>
          </cell>
        </row>
        <row r="3">
          <cell r="D3">
            <v>1</v>
          </cell>
          <cell r="E3">
            <v>1</v>
          </cell>
          <cell r="F3" t="str">
            <v>R3</v>
          </cell>
          <cell r="G3" t="str">
            <v>CP69</v>
          </cell>
          <cell r="H3">
            <v>23.32</v>
          </cell>
          <cell r="P3">
            <v>113636.36363636363</v>
          </cell>
          <cell r="Z3" t="str">
            <v>ok</v>
          </cell>
        </row>
        <row r="4">
          <cell r="D4">
            <v>1</v>
          </cell>
          <cell r="E4">
            <v>1</v>
          </cell>
          <cell r="F4" t="str">
            <v>R4</v>
          </cell>
          <cell r="G4" t="str">
            <v>CP69</v>
          </cell>
          <cell r="H4">
            <v>22.73</v>
          </cell>
          <cell r="P4">
            <v>113295.45454545453</v>
          </cell>
          <cell r="Z4" t="str">
            <v>ok</v>
          </cell>
        </row>
        <row r="5">
          <cell r="D5">
            <v>2</v>
          </cell>
          <cell r="E5">
            <v>1</v>
          </cell>
          <cell r="F5" t="str">
            <v>R1</v>
          </cell>
          <cell r="G5" t="str">
            <v>CP69</v>
          </cell>
          <cell r="H5">
            <v>13.990000000000002</v>
          </cell>
          <cell r="P5">
            <v>124621.21212121211</v>
          </cell>
        </row>
        <row r="6">
          <cell r="D6">
            <v>2</v>
          </cell>
          <cell r="E6">
            <v>1</v>
          </cell>
          <cell r="F6" t="str">
            <v>R1</v>
          </cell>
          <cell r="G6" t="str">
            <v>CP69</v>
          </cell>
          <cell r="H6">
            <v>24.45</v>
          </cell>
          <cell r="P6">
            <v>117500</v>
          </cell>
        </row>
        <row r="7">
          <cell r="D7">
            <v>2</v>
          </cell>
          <cell r="E7">
            <v>1</v>
          </cell>
          <cell r="F7" t="str">
            <v>R1</v>
          </cell>
          <cell r="G7" t="str">
            <v>CP69</v>
          </cell>
          <cell r="H7">
            <v>21.67</v>
          </cell>
          <cell r="P7">
            <v>114659.0909090909</v>
          </cell>
        </row>
        <row r="8">
          <cell r="D8">
            <v>2</v>
          </cell>
          <cell r="E8">
            <v>1</v>
          </cell>
          <cell r="F8" t="str">
            <v>R1</v>
          </cell>
          <cell r="G8" t="str">
            <v>CP69</v>
          </cell>
          <cell r="H8">
            <v>21.67</v>
          </cell>
          <cell r="P8">
            <v>117386.36363636362</v>
          </cell>
        </row>
        <row r="9">
          <cell r="D9">
            <v>2</v>
          </cell>
          <cell r="E9">
            <v>1</v>
          </cell>
          <cell r="F9" t="str">
            <v>R1</v>
          </cell>
          <cell r="G9" t="str">
            <v>CP69</v>
          </cell>
          <cell r="H9">
            <v>27.62</v>
          </cell>
          <cell r="P9">
            <v>113522.72727272726</v>
          </cell>
        </row>
        <row r="10">
          <cell r="D10">
            <v>2</v>
          </cell>
          <cell r="E10">
            <v>1</v>
          </cell>
          <cell r="F10" t="str">
            <v>R2</v>
          </cell>
          <cell r="G10" t="str">
            <v>CP69</v>
          </cell>
          <cell r="H10">
            <v>25.36</v>
          </cell>
          <cell r="P10">
            <v>115113.63636363635</v>
          </cell>
        </row>
        <row r="11">
          <cell r="D11">
            <v>2</v>
          </cell>
          <cell r="E11">
            <v>1</v>
          </cell>
          <cell r="F11" t="str">
            <v>R2</v>
          </cell>
          <cell r="G11" t="str">
            <v>CP69</v>
          </cell>
          <cell r="H11">
            <v>24.33</v>
          </cell>
          <cell r="P11">
            <v>116830.60109289619</v>
          </cell>
        </row>
        <row r="12">
          <cell r="D12">
            <v>2</v>
          </cell>
          <cell r="E12">
            <v>1</v>
          </cell>
          <cell r="F12" t="str">
            <v>R2</v>
          </cell>
          <cell r="G12" t="str">
            <v>CP69</v>
          </cell>
          <cell r="H12">
            <v>21.73</v>
          </cell>
          <cell r="P12">
            <v>113181.81818181816</v>
          </cell>
        </row>
        <row r="13">
          <cell r="D13">
            <v>2</v>
          </cell>
          <cell r="E13">
            <v>1</v>
          </cell>
          <cell r="F13" t="str">
            <v>R2</v>
          </cell>
          <cell r="G13" t="str">
            <v>CP69</v>
          </cell>
          <cell r="H13">
            <v>22.47</v>
          </cell>
          <cell r="P13">
            <v>97954.545454545456</v>
          </cell>
        </row>
        <row r="14">
          <cell r="D14">
            <v>2</v>
          </cell>
          <cell r="E14">
            <v>1</v>
          </cell>
          <cell r="F14" t="str">
            <v>R2</v>
          </cell>
          <cell r="G14" t="str">
            <v>CP69</v>
          </cell>
          <cell r="H14">
            <v>24.87</v>
          </cell>
          <cell r="P14">
            <v>114318.18181818179</v>
          </cell>
        </row>
        <row r="15">
          <cell r="D15">
            <v>2</v>
          </cell>
          <cell r="E15">
            <v>1</v>
          </cell>
          <cell r="F15" t="str">
            <v>R2</v>
          </cell>
          <cell r="G15" t="str">
            <v>CP69</v>
          </cell>
          <cell r="H15">
            <v>24.89</v>
          </cell>
          <cell r="P15">
            <v>118749.99999999999</v>
          </cell>
        </row>
        <row r="16">
          <cell r="D16">
            <v>2</v>
          </cell>
          <cell r="E16">
            <v>1</v>
          </cell>
          <cell r="F16" t="str">
            <v>R2</v>
          </cell>
          <cell r="G16" t="str">
            <v>CP69</v>
          </cell>
          <cell r="H16">
            <v>16.760000000000002</v>
          </cell>
          <cell r="P16">
            <v>115227.27272727272</v>
          </cell>
        </row>
        <row r="17">
          <cell r="D17">
            <v>2</v>
          </cell>
          <cell r="E17">
            <v>1</v>
          </cell>
          <cell r="F17" t="str">
            <v>R2</v>
          </cell>
          <cell r="G17" t="str">
            <v>CP69</v>
          </cell>
          <cell r="H17">
            <v>14.71</v>
          </cell>
          <cell r="P17">
            <v>115681.81818181816</v>
          </cell>
        </row>
        <row r="18">
          <cell r="D18">
            <v>1</v>
          </cell>
          <cell r="E18">
            <v>1</v>
          </cell>
          <cell r="F18" t="str">
            <v>R1</v>
          </cell>
          <cell r="G18" t="str">
            <v>CP69</v>
          </cell>
          <cell r="H18">
            <v>18.72</v>
          </cell>
          <cell r="P18">
            <v>121857.92349726775</v>
          </cell>
        </row>
        <row r="19">
          <cell r="D19">
            <v>1</v>
          </cell>
          <cell r="E19">
            <v>1</v>
          </cell>
          <cell r="F19" t="str">
            <v>R3</v>
          </cell>
          <cell r="G19" t="str">
            <v>CP69</v>
          </cell>
          <cell r="H19">
            <v>23.38</v>
          </cell>
          <cell r="P19">
            <v>114886.36363636362</v>
          </cell>
          <cell r="Z19" t="str">
            <v>ok</v>
          </cell>
        </row>
        <row r="20">
          <cell r="D20">
            <v>1</v>
          </cell>
          <cell r="E20">
            <v>1</v>
          </cell>
          <cell r="F20" t="str">
            <v>R3</v>
          </cell>
          <cell r="G20" t="str">
            <v>CP69</v>
          </cell>
          <cell r="H20">
            <v>23.08</v>
          </cell>
          <cell r="P20">
            <v>114772.72727272726</v>
          </cell>
          <cell r="Z20" t="str">
            <v>ok</v>
          </cell>
        </row>
        <row r="21">
          <cell r="D21">
            <v>1</v>
          </cell>
          <cell r="E21">
            <v>1</v>
          </cell>
          <cell r="F21" t="str">
            <v>R1</v>
          </cell>
          <cell r="G21" t="str">
            <v>CP69</v>
          </cell>
          <cell r="H21">
            <v>23.21</v>
          </cell>
          <cell r="P21">
            <v>117840.90909090909</v>
          </cell>
        </row>
        <row r="22">
          <cell r="D22">
            <v>1</v>
          </cell>
          <cell r="E22">
            <v>1</v>
          </cell>
          <cell r="F22" t="str">
            <v>R3</v>
          </cell>
          <cell r="G22" t="str">
            <v>CP69</v>
          </cell>
          <cell r="H22">
            <v>22.47</v>
          </cell>
          <cell r="P22">
            <v>110491.80327868852</v>
          </cell>
          <cell r="Z22" t="str">
            <v>ok</v>
          </cell>
        </row>
        <row r="23">
          <cell r="D23">
            <v>1</v>
          </cell>
          <cell r="E23">
            <v>1</v>
          </cell>
          <cell r="F23" t="str">
            <v>R3</v>
          </cell>
          <cell r="G23" t="str">
            <v>CP69</v>
          </cell>
          <cell r="H23">
            <v>23.61</v>
          </cell>
          <cell r="P23">
            <v>113409.0909090909</v>
          </cell>
          <cell r="Z23" t="str">
            <v>ok</v>
          </cell>
        </row>
        <row r="24">
          <cell r="D24">
            <v>1</v>
          </cell>
          <cell r="E24">
            <v>1</v>
          </cell>
          <cell r="F24" t="str">
            <v>R2</v>
          </cell>
          <cell r="G24" t="str">
            <v>CP69</v>
          </cell>
          <cell r="H24">
            <v>23.11</v>
          </cell>
          <cell r="P24">
            <v>117158.4699453552</v>
          </cell>
        </row>
        <row r="25">
          <cell r="D25">
            <v>1</v>
          </cell>
          <cell r="E25">
            <v>1</v>
          </cell>
          <cell r="F25" t="str">
            <v>R3</v>
          </cell>
          <cell r="G25" t="str">
            <v>CP69</v>
          </cell>
          <cell r="H25">
            <v>23</v>
          </cell>
          <cell r="P25">
            <v>114659.0909090909</v>
          </cell>
          <cell r="Z25" t="str">
            <v>ok</v>
          </cell>
        </row>
        <row r="26">
          <cell r="D26">
            <v>1</v>
          </cell>
          <cell r="E26">
            <v>1</v>
          </cell>
          <cell r="F26" t="str">
            <v>R2</v>
          </cell>
          <cell r="G26" t="str">
            <v>CP69</v>
          </cell>
          <cell r="H26">
            <v>23.84</v>
          </cell>
          <cell r="P26">
            <v>115568.18181818182</v>
          </cell>
        </row>
        <row r="27">
          <cell r="D27">
            <v>2</v>
          </cell>
          <cell r="E27">
            <v>1</v>
          </cell>
          <cell r="F27" t="str">
            <v>P</v>
          </cell>
          <cell r="G27" t="str">
            <v>CP69</v>
          </cell>
          <cell r="H27">
            <v>23.88</v>
          </cell>
          <cell r="P27">
            <v>125573.77049180328</v>
          </cell>
        </row>
        <row r="28">
          <cell r="D28">
            <v>2</v>
          </cell>
          <cell r="E28">
            <v>1</v>
          </cell>
          <cell r="F28" t="str">
            <v>R1</v>
          </cell>
          <cell r="G28" t="str">
            <v>CP48</v>
          </cell>
          <cell r="H28">
            <v>23.36</v>
          </cell>
          <cell r="P28">
            <v>113749.99999999999</v>
          </cell>
        </row>
        <row r="29">
          <cell r="D29">
            <v>2</v>
          </cell>
          <cell r="E29">
            <v>1</v>
          </cell>
          <cell r="F29" t="str">
            <v>R1</v>
          </cell>
          <cell r="G29" t="str">
            <v>CP57</v>
          </cell>
          <cell r="H29">
            <v>23.59</v>
          </cell>
          <cell r="P29">
            <v>123068.18181818179</v>
          </cell>
        </row>
        <row r="30">
          <cell r="D30">
            <v>2</v>
          </cell>
          <cell r="E30">
            <v>1</v>
          </cell>
          <cell r="F30" t="str">
            <v>P</v>
          </cell>
          <cell r="G30" t="str">
            <v>CP73</v>
          </cell>
          <cell r="H30">
            <v>23.55</v>
          </cell>
          <cell r="P30">
            <v>130454.54545454543</v>
          </cell>
        </row>
        <row r="31">
          <cell r="D31">
            <v>2</v>
          </cell>
          <cell r="E31">
            <v>1</v>
          </cell>
          <cell r="F31" t="str">
            <v>R3</v>
          </cell>
          <cell r="G31" t="str">
            <v>CP69</v>
          </cell>
          <cell r="H31">
            <v>23.1</v>
          </cell>
          <cell r="P31">
            <v>118522.72727272726</v>
          </cell>
          <cell r="Z31" t="str">
            <v>ok</v>
          </cell>
        </row>
        <row r="32">
          <cell r="D32">
            <v>2</v>
          </cell>
          <cell r="E32">
            <v>1</v>
          </cell>
          <cell r="F32" t="str">
            <v>R3</v>
          </cell>
          <cell r="G32" t="str">
            <v>CP69</v>
          </cell>
          <cell r="H32">
            <v>23.82</v>
          </cell>
          <cell r="P32">
            <v>117613.63636363635</v>
          </cell>
          <cell r="Z32" t="str">
            <v>ok</v>
          </cell>
        </row>
        <row r="33">
          <cell r="D33">
            <v>2</v>
          </cell>
          <cell r="E33">
            <v>1</v>
          </cell>
          <cell r="F33" t="str">
            <v>P</v>
          </cell>
          <cell r="G33" t="str">
            <v>CP69</v>
          </cell>
          <cell r="H33">
            <v>3.42</v>
          </cell>
          <cell r="P33">
            <v>126704.54545454546</v>
          </cell>
        </row>
        <row r="34">
          <cell r="D34">
            <v>2</v>
          </cell>
          <cell r="E34">
            <v>1</v>
          </cell>
          <cell r="F34" t="str">
            <v>R3</v>
          </cell>
          <cell r="G34" t="str">
            <v>CP69</v>
          </cell>
          <cell r="H34">
            <v>9.36</v>
          </cell>
          <cell r="P34">
            <v>115530.30303030302</v>
          </cell>
          <cell r="Z34" t="str">
            <v>ok</v>
          </cell>
        </row>
        <row r="35">
          <cell r="D35">
            <v>2</v>
          </cell>
          <cell r="E35">
            <v>1</v>
          </cell>
          <cell r="F35" t="str">
            <v>R3</v>
          </cell>
          <cell r="G35" t="str">
            <v>CP69</v>
          </cell>
          <cell r="H35">
            <v>8.06</v>
          </cell>
          <cell r="P35">
            <v>117992.42424242423</v>
          </cell>
          <cell r="Z35" t="str">
            <v>ok</v>
          </cell>
        </row>
        <row r="36">
          <cell r="D36">
            <v>2</v>
          </cell>
          <cell r="E36">
            <v>1</v>
          </cell>
          <cell r="F36" t="str">
            <v>R3</v>
          </cell>
          <cell r="G36" t="str">
            <v>CP69</v>
          </cell>
          <cell r="H36">
            <v>8.06</v>
          </cell>
          <cell r="P36">
            <v>115624.99999999999</v>
          </cell>
          <cell r="Z36" t="str">
            <v>ok</v>
          </cell>
        </row>
        <row r="37">
          <cell r="D37">
            <v>2</v>
          </cell>
          <cell r="E37">
            <v>1</v>
          </cell>
          <cell r="F37" t="str">
            <v>R3</v>
          </cell>
          <cell r="G37" t="str">
            <v>CP69</v>
          </cell>
          <cell r="H37">
            <v>7.21</v>
          </cell>
          <cell r="P37">
            <v>118371.21212121211</v>
          </cell>
          <cell r="Z37" t="str">
            <v>ok</v>
          </cell>
        </row>
        <row r="38">
          <cell r="D38">
            <v>2</v>
          </cell>
          <cell r="E38">
            <v>1</v>
          </cell>
          <cell r="F38" t="str">
            <v>R3</v>
          </cell>
          <cell r="G38" t="str">
            <v>CP69</v>
          </cell>
          <cell r="H38">
            <v>7.99</v>
          </cell>
          <cell r="P38">
            <v>117424.2424242424</v>
          </cell>
          <cell r="Z38" t="str">
            <v>ok</v>
          </cell>
        </row>
        <row r="39">
          <cell r="D39">
            <v>2</v>
          </cell>
          <cell r="E39">
            <v>1</v>
          </cell>
          <cell r="F39" t="str">
            <v>R3</v>
          </cell>
          <cell r="G39" t="str">
            <v>CP69</v>
          </cell>
          <cell r="H39">
            <v>12.36</v>
          </cell>
          <cell r="P39">
            <v>111931.81818181816</v>
          </cell>
          <cell r="Z39" t="str">
            <v>ok</v>
          </cell>
        </row>
        <row r="40">
          <cell r="D40">
            <v>2</v>
          </cell>
          <cell r="E40">
            <v>1</v>
          </cell>
          <cell r="F40" t="str">
            <v>R3</v>
          </cell>
          <cell r="G40" t="str">
            <v>CP69</v>
          </cell>
          <cell r="H40">
            <v>11.24</v>
          </cell>
          <cell r="P40">
            <v>106590.90909090909</v>
          </cell>
          <cell r="Z40" t="str">
            <v>ok</v>
          </cell>
        </row>
        <row r="41">
          <cell r="D41">
            <v>2</v>
          </cell>
          <cell r="E41">
            <v>1</v>
          </cell>
          <cell r="F41" t="str">
            <v>R3</v>
          </cell>
          <cell r="G41" t="str">
            <v>CP69</v>
          </cell>
          <cell r="H41">
            <v>13.9</v>
          </cell>
          <cell r="P41">
            <v>115624.99999999999</v>
          </cell>
          <cell r="Z41" t="str">
            <v>ok</v>
          </cell>
        </row>
        <row r="42">
          <cell r="D42">
            <v>2</v>
          </cell>
          <cell r="E42">
            <v>1</v>
          </cell>
          <cell r="F42" t="str">
            <v>R3</v>
          </cell>
          <cell r="G42" t="str">
            <v>CP69</v>
          </cell>
          <cell r="H42">
            <v>14.64</v>
          </cell>
          <cell r="P42">
            <v>115767.04545454546</v>
          </cell>
          <cell r="Z42" t="str">
            <v>ok</v>
          </cell>
        </row>
        <row r="43">
          <cell r="D43">
            <v>2</v>
          </cell>
          <cell r="E43">
            <v>1</v>
          </cell>
          <cell r="F43" t="str">
            <v>R3</v>
          </cell>
          <cell r="G43" t="str">
            <v>CP69</v>
          </cell>
          <cell r="H43">
            <v>10.16</v>
          </cell>
          <cell r="P43">
            <v>115767.04545454546</v>
          </cell>
          <cell r="Z43" t="str">
            <v>ok</v>
          </cell>
        </row>
        <row r="44">
          <cell r="D44">
            <v>1</v>
          </cell>
          <cell r="E44">
            <v>1</v>
          </cell>
          <cell r="F44" t="str">
            <v>R2</v>
          </cell>
          <cell r="G44" t="str">
            <v>CP69</v>
          </cell>
          <cell r="H44">
            <v>24.58</v>
          </cell>
          <cell r="P44">
            <v>124431.81818181816</v>
          </cell>
        </row>
        <row r="45">
          <cell r="D45">
            <v>1</v>
          </cell>
          <cell r="E45">
            <v>1</v>
          </cell>
          <cell r="F45" t="str">
            <v>R2</v>
          </cell>
          <cell r="G45" t="str">
            <v>CP69</v>
          </cell>
          <cell r="H45">
            <v>22.67</v>
          </cell>
          <cell r="P45">
            <v>125681.81818181816</v>
          </cell>
        </row>
        <row r="46">
          <cell r="D46">
            <v>1</v>
          </cell>
          <cell r="E46">
            <v>1</v>
          </cell>
          <cell r="F46" t="str">
            <v>R1</v>
          </cell>
          <cell r="G46" t="str">
            <v>CP69</v>
          </cell>
          <cell r="H46">
            <v>24.11</v>
          </cell>
          <cell r="P46">
            <v>126931.81818181818</v>
          </cell>
        </row>
        <row r="47">
          <cell r="D47">
            <v>1</v>
          </cell>
          <cell r="E47">
            <v>1</v>
          </cell>
          <cell r="F47" t="str">
            <v>R5</v>
          </cell>
          <cell r="G47" t="str">
            <v>CP69</v>
          </cell>
          <cell r="H47">
            <v>23.24</v>
          </cell>
          <cell r="P47">
            <v>109886.36363636363</v>
          </cell>
          <cell r="Z47" t="str">
            <v>ok</v>
          </cell>
        </row>
        <row r="48">
          <cell r="D48">
            <v>1</v>
          </cell>
          <cell r="E48">
            <v>1</v>
          </cell>
          <cell r="F48" t="str">
            <v>R1</v>
          </cell>
          <cell r="G48" t="str">
            <v>CP69</v>
          </cell>
          <cell r="H48">
            <v>22.67</v>
          </cell>
          <cell r="P48">
            <v>121704.54545454543</v>
          </cell>
        </row>
        <row r="49">
          <cell r="D49">
            <v>1</v>
          </cell>
          <cell r="E49">
            <v>1</v>
          </cell>
          <cell r="F49" t="str">
            <v>P</v>
          </cell>
          <cell r="G49" t="str">
            <v>CP48</v>
          </cell>
          <cell r="H49">
            <v>23.49</v>
          </cell>
          <cell r="P49">
            <v>126704.54545454546</v>
          </cell>
        </row>
        <row r="50">
          <cell r="D50">
            <v>1</v>
          </cell>
          <cell r="E50">
            <v>1</v>
          </cell>
          <cell r="F50" t="str">
            <v>P</v>
          </cell>
          <cell r="G50" t="str">
            <v>CP69</v>
          </cell>
          <cell r="H50">
            <v>23.37</v>
          </cell>
          <cell r="P50">
            <v>120795.45454545453</v>
          </cell>
        </row>
        <row r="51">
          <cell r="D51">
            <v>1</v>
          </cell>
          <cell r="E51">
            <v>1</v>
          </cell>
          <cell r="F51" t="str">
            <v>P</v>
          </cell>
          <cell r="G51" t="str">
            <v>CP48</v>
          </cell>
          <cell r="H51">
            <v>22.75</v>
          </cell>
          <cell r="P51">
            <v>113863.63636363635</v>
          </cell>
        </row>
        <row r="52">
          <cell r="D52">
            <v>1</v>
          </cell>
          <cell r="E52">
            <v>1</v>
          </cell>
          <cell r="F52" t="str">
            <v>P</v>
          </cell>
          <cell r="G52" t="str">
            <v>CP73</v>
          </cell>
          <cell r="H52">
            <v>23.68</v>
          </cell>
          <cell r="P52">
            <v>114318.18181818179</v>
          </cell>
        </row>
        <row r="53">
          <cell r="D53">
            <v>1</v>
          </cell>
          <cell r="E53">
            <v>1</v>
          </cell>
          <cell r="F53" t="str">
            <v>R1</v>
          </cell>
          <cell r="G53" t="str">
            <v>CP73</v>
          </cell>
          <cell r="H53">
            <v>23.96</v>
          </cell>
          <cell r="P53">
            <v>125909.0909090909</v>
          </cell>
        </row>
        <row r="54">
          <cell r="D54">
            <v>1</v>
          </cell>
          <cell r="E54">
            <v>1</v>
          </cell>
          <cell r="F54" t="str">
            <v>P</v>
          </cell>
          <cell r="G54" t="str">
            <v>CP73</v>
          </cell>
          <cell r="H54">
            <v>23.77</v>
          </cell>
          <cell r="P54">
            <v>127954.54545454543</v>
          </cell>
        </row>
        <row r="55">
          <cell r="D55">
            <v>1</v>
          </cell>
          <cell r="E55">
            <v>1</v>
          </cell>
          <cell r="F55" t="str">
            <v>R1</v>
          </cell>
          <cell r="G55" t="str">
            <v>CP73</v>
          </cell>
          <cell r="H55">
            <v>23.35</v>
          </cell>
          <cell r="P55">
            <v>112159.0909090909</v>
          </cell>
        </row>
        <row r="56">
          <cell r="D56">
            <v>1</v>
          </cell>
          <cell r="E56">
            <v>1</v>
          </cell>
          <cell r="F56" t="str">
            <v>R1</v>
          </cell>
          <cell r="G56" t="str">
            <v>CP73</v>
          </cell>
          <cell r="H56">
            <v>23.34</v>
          </cell>
          <cell r="P56">
            <v>118863.63636363635</v>
          </cell>
        </row>
        <row r="57">
          <cell r="D57">
            <v>1</v>
          </cell>
          <cell r="E57">
            <v>1</v>
          </cell>
          <cell r="F57" t="str">
            <v>P</v>
          </cell>
          <cell r="G57" t="str">
            <v>CP73</v>
          </cell>
          <cell r="H57">
            <v>17.36</v>
          </cell>
          <cell r="P57">
            <v>118181.81818181816</v>
          </cell>
        </row>
        <row r="58">
          <cell r="D58">
            <v>1</v>
          </cell>
          <cell r="E58">
            <v>1</v>
          </cell>
          <cell r="F58" t="str">
            <v>P</v>
          </cell>
          <cell r="G58" t="str">
            <v>IR01-412</v>
          </cell>
          <cell r="H58">
            <v>1</v>
          </cell>
          <cell r="P58">
            <v>117045.45454545453</v>
          </cell>
          <cell r="AA58" t="str">
            <v>ok</v>
          </cell>
        </row>
        <row r="59">
          <cell r="D59">
            <v>1</v>
          </cell>
          <cell r="E59">
            <v>1</v>
          </cell>
          <cell r="F59" t="str">
            <v>R3</v>
          </cell>
          <cell r="G59" t="str">
            <v>CP73</v>
          </cell>
          <cell r="H59">
            <v>22.72</v>
          </cell>
          <cell r="P59">
            <v>118181.81818181816</v>
          </cell>
          <cell r="Z59" t="str">
            <v>ok</v>
          </cell>
        </row>
        <row r="60">
          <cell r="D60">
            <v>1</v>
          </cell>
          <cell r="E60">
            <v>1</v>
          </cell>
          <cell r="F60" t="str">
            <v>R1</v>
          </cell>
          <cell r="G60" t="str">
            <v>CP69</v>
          </cell>
          <cell r="H60">
            <v>22.62</v>
          </cell>
          <cell r="P60">
            <v>125113.63636363635</v>
          </cell>
        </row>
        <row r="61">
          <cell r="D61">
            <v>1</v>
          </cell>
          <cell r="E61">
            <v>1</v>
          </cell>
          <cell r="F61" t="str">
            <v>P</v>
          </cell>
          <cell r="G61" t="str">
            <v>CP57</v>
          </cell>
          <cell r="H61">
            <v>19.29</v>
          </cell>
          <cell r="P61">
            <v>125909.0909090909</v>
          </cell>
        </row>
        <row r="62">
          <cell r="D62">
            <v>1</v>
          </cell>
          <cell r="E62">
            <v>1</v>
          </cell>
          <cell r="F62" t="str">
            <v>P</v>
          </cell>
          <cell r="G62" t="str">
            <v>CP73</v>
          </cell>
          <cell r="H62">
            <v>23.43</v>
          </cell>
          <cell r="P62">
            <v>122954.54545454546</v>
          </cell>
        </row>
        <row r="63">
          <cell r="D63">
            <v>1</v>
          </cell>
          <cell r="E63">
            <v>1</v>
          </cell>
          <cell r="F63" t="str">
            <v>R1</v>
          </cell>
          <cell r="G63" t="str">
            <v>CP73</v>
          </cell>
          <cell r="H63">
            <v>23.15</v>
          </cell>
          <cell r="P63">
            <v>121477.27272727272</v>
          </cell>
        </row>
        <row r="64">
          <cell r="D64">
            <v>1</v>
          </cell>
          <cell r="E64">
            <v>1</v>
          </cell>
          <cell r="F64" t="str">
            <v>P</v>
          </cell>
          <cell r="G64" t="str">
            <v>CP73</v>
          </cell>
          <cell r="H64">
            <v>19.619999999999997</v>
          </cell>
          <cell r="P64">
            <v>112926.13636363635</v>
          </cell>
        </row>
        <row r="65">
          <cell r="D65">
            <v>1</v>
          </cell>
          <cell r="E65">
            <v>1</v>
          </cell>
          <cell r="F65" t="str">
            <v>R1</v>
          </cell>
          <cell r="G65" t="str">
            <v>CP69</v>
          </cell>
          <cell r="H65">
            <v>23.57</v>
          </cell>
          <cell r="P65">
            <v>119659.0909090909</v>
          </cell>
        </row>
        <row r="66">
          <cell r="D66">
            <v>1</v>
          </cell>
          <cell r="E66">
            <v>1</v>
          </cell>
          <cell r="F66" t="str">
            <v>R5</v>
          </cell>
          <cell r="G66" t="str">
            <v>CP69</v>
          </cell>
          <cell r="H66">
            <v>23.28</v>
          </cell>
          <cell r="P66">
            <v>103522.72727272726</v>
          </cell>
          <cell r="Z66" t="str">
            <v>ok</v>
          </cell>
        </row>
        <row r="67">
          <cell r="D67">
            <v>1</v>
          </cell>
          <cell r="E67">
            <v>1</v>
          </cell>
          <cell r="F67" t="str">
            <v>P</v>
          </cell>
          <cell r="G67" t="str">
            <v>CP69</v>
          </cell>
          <cell r="H67">
            <v>12.52</v>
          </cell>
          <cell r="P67">
            <v>119886.36363636363</v>
          </cell>
        </row>
        <row r="68">
          <cell r="D68">
            <v>1</v>
          </cell>
          <cell r="E68">
            <v>1</v>
          </cell>
          <cell r="F68" t="str">
            <v>R2</v>
          </cell>
          <cell r="G68" t="str">
            <v>CP69</v>
          </cell>
          <cell r="H68">
            <v>22.21</v>
          </cell>
          <cell r="P68">
            <v>112954.54545454546</v>
          </cell>
        </row>
        <row r="69">
          <cell r="D69">
            <v>1</v>
          </cell>
          <cell r="E69">
            <v>1</v>
          </cell>
          <cell r="F69" t="str">
            <v>R3</v>
          </cell>
          <cell r="G69" t="str">
            <v>CP69</v>
          </cell>
          <cell r="H69">
            <v>20.029999999999998</v>
          </cell>
          <cell r="P69">
            <v>92424.242424242402</v>
          </cell>
          <cell r="Z69" t="str">
            <v>ok</v>
          </cell>
        </row>
        <row r="70">
          <cell r="D70">
            <v>2</v>
          </cell>
          <cell r="E70">
            <v>1</v>
          </cell>
          <cell r="F70" t="str">
            <v>R1</v>
          </cell>
          <cell r="G70" t="str">
            <v>CP69</v>
          </cell>
          <cell r="H70">
            <v>23.94</v>
          </cell>
          <cell r="P70">
            <v>123068.18181818179</v>
          </cell>
        </row>
        <row r="71">
          <cell r="D71">
            <v>2</v>
          </cell>
          <cell r="E71">
            <v>1</v>
          </cell>
          <cell r="F71" t="str">
            <v>P</v>
          </cell>
          <cell r="G71" t="str">
            <v>CP48</v>
          </cell>
          <cell r="H71">
            <v>23.31</v>
          </cell>
          <cell r="P71">
            <v>116477.27272727272</v>
          </cell>
        </row>
        <row r="72">
          <cell r="D72">
            <v>2</v>
          </cell>
          <cell r="E72">
            <v>1</v>
          </cell>
          <cell r="F72" t="str">
            <v>P</v>
          </cell>
          <cell r="G72" t="str">
            <v>CP48</v>
          </cell>
          <cell r="H72">
            <v>23.39</v>
          </cell>
          <cell r="P72">
            <v>124772.72727272726</v>
          </cell>
        </row>
        <row r="73">
          <cell r="D73">
            <v>2</v>
          </cell>
          <cell r="E73">
            <v>1</v>
          </cell>
          <cell r="F73" t="str">
            <v>P</v>
          </cell>
          <cell r="G73" t="str">
            <v>CP57</v>
          </cell>
          <cell r="H73">
            <v>23.51</v>
          </cell>
          <cell r="P73">
            <v>124772.72727272726</v>
          </cell>
        </row>
        <row r="74">
          <cell r="D74">
            <v>2</v>
          </cell>
          <cell r="E74">
            <v>1</v>
          </cell>
          <cell r="F74" t="str">
            <v>R1</v>
          </cell>
          <cell r="G74" t="str">
            <v>CP73</v>
          </cell>
          <cell r="H74">
            <v>10.289999999999997</v>
          </cell>
          <cell r="P74">
            <v>124090.90909090909</v>
          </cell>
        </row>
        <row r="75">
          <cell r="D75">
            <v>2</v>
          </cell>
          <cell r="E75">
            <v>1</v>
          </cell>
          <cell r="F75" t="str">
            <v>P</v>
          </cell>
          <cell r="G75" t="str">
            <v>CP73</v>
          </cell>
          <cell r="H75">
            <v>23.57</v>
          </cell>
          <cell r="P75">
            <v>121477.27272727272</v>
          </cell>
        </row>
        <row r="76">
          <cell r="D76">
            <v>2</v>
          </cell>
          <cell r="E76">
            <v>1</v>
          </cell>
          <cell r="F76" t="str">
            <v>R1</v>
          </cell>
          <cell r="G76" t="str">
            <v>CP73</v>
          </cell>
          <cell r="H76">
            <v>23.44</v>
          </cell>
          <cell r="P76">
            <v>122272.72727272725</v>
          </cell>
        </row>
        <row r="77">
          <cell r="D77">
            <v>2</v>
          </cell>
          <cell r="E77">
            <v>1</v>
          </cell>
          <cell r="F77" t="str">
            <v>P</v>
          </cell>
          <cell r="G77" t="str">
            <v>CP73</v>
          </cell>
          <cell r="H77">
            <v>23.62</v>
          </cell>
          <cell r="P77">
            <v>131439.39393939392</v>
          </cell>
        </row>
        <row r="78">
          <cell r="D78">
            <v>2</v>
          </cell>
          <cell r="E78">
            <v>1</v>
          </cell>
          <cell r="F78" t="str">
            <v>P</v>
          </cell>
          <cell r="G78" t="str">
            <v>CP73</v>
          </cell>
          <cell r="H78">
            <v>23.39</v>
          </cell>
          <cell r="P78">
            <v>122159.0909090909</v>
          </cell>
        </row>
        <row r="79">
          <cell r="D79">
            <v>2</v>
          </cell>
          <cell r="E79">
            <v>1</v>
          </cell>
          <cell r="F79" t="str">
            <v>R1</v>
          </cell>
          <cell r="G79" t="str">
            <v>CP73</v>
          </cell>
          <cell r="H79">
            <v>0</v>
          </cell>
          <cell r="P79">
            <v>120909.0909090909</v>
          </cell>
        </row>
        <row r="80">
          <cell r="D80">
            <v>2</v>
          </cell>
          <cell r="E80">
            <v>1</v>
          </cell>
          <cell r="F80" t="str">
            <v>P</v>
          </cell>
          <cell r="G80" t="str">
            <v>CP73</v>
          </cell>
          <cell r="H80">
            <v>23.51</v>
          </cell>
          <cell r="P80">
            <v>128181.81818181816</v>
          </cell>
        </row>
        <row r="81">
          <cell r="D81">
            <v>2</v>
          </cell>
          <cell r="E81">
            <v>1</v>
          </cell>
          <cell r="F81" t="str">
            <v>P</v>
          </cell>
          <cell r="G81" t="str">
            <v>CP73</v>
          </cell>
          <cell r="H81">
            <v>23.51</v>
          </cell>
          <cell r="P81">
            <v>121590.90909090909</v>
          </cell>
        </row>
        <row r="82">
          <cell r="D82">
            <v>2</v>
          </cell>
          <cell r="E82">
            <v>1</v>
          </cell>
          <cell r="F82" t="str">
            <v>R3</v>
          </cell>
          <cell r="G82" t="str">
            <v>CP69</v>
          </cell>
          <cell r="H82">
            <v>22.27</v>
          </cell>
          <cell r="P82">
            <v>121136.36363636362</v>
          </cell>
          <cell r="Z82" t="str">
            <v>ok</v>
          </cell>
        </row>
        <row r="83">
          <cell r="D83">
            <v>2</v>
          </cell>
          <cell r="E83">
            <v>1</v>
          </cell>
          <cell r="F83" t="str">
            <v>R2</v>
          </cell>
          <cell r="G83" t="str">
            <v>CP69</v>
          </cell>
          <cell r="H83">
            <v>22.81</v>
          </cell>
          <cell r="P83">
            <v>118797.81420765027</v>
          </cell>
        </row>
        <row r="84">
          <cell r="D84">
            <v>2</v>
          </cell>
          <cell r="E84">
            <v>1</v>
          </cell>
          <cell r="F84" t="str">
            <v>P</v>
          </cell>
          <cell r="G84" t="str">
            <v>CP69</v>
          </cell>
          <cell r="H84">
            <v>22.23</v>
          </cell>
          <cell r="P84">
            <v>123636.36363636362</v>
          </cell>
        </row>
        <row r="85">
          <cell r="D85">
            <v>2</v>
          </cell>
          <cell r="E85">
            <v>1</v>
          </cell>
          <cell r="F85" t="str">
            <v>P</v>
          </cell>
          <cell r="G85" t="str">
            <v>CP69</v>
          </cell>
          <cell r="H85">
            <v>22.81</v>
          </cell>
          <cell r="P85">
            <v>127045.45454545453</v>
          </cell>
        </row>
        <row r="86">
          <cell r="D86">
            <v>2</v>
          </cell>
          <cell r="E86">
            <v>1</v>
          </cell>
          <cell r="F86" t="str">
            <v>R2</v>
          </cell>
          <cell r="G86" t="str">
            <v>CP69</v>
          </cell>
          <cell r="H86">
            <v>16.91</v>
          </cell>
          <cell r="P86">
            <v>113409.0909090909</v>
          </cell>
        </row>
        <row r="87">
          <cell r="D87">
            <v>1</v>
          </cell>
          <cell r="E87">
            <v>1</v>
          </cell>
          <cell r="F87" t="str">
            <v>P</v>
          </cell>
          <cell r="G87" t="str">
            <v>CP69</v>
          </cell>
          <cell r="H87">
            <v>19.299999999999997</v>
          </cell>
          <cell r="P87">
            <v>126022.72727272726</v>
          </cell>
        </row>
        <row r="88">
          <cell r="D88">
            <v>1</v>
          </cell>
          <cell r="E88">
            <v>1</v>
          </cell>
          <cell r="F88" t="str">
            <v>R3</v>
          </cell>
          <cell r="G88" t="str">
            <v>CP69</v>
          </cell>
          <cell r="H88">
            <v>23.54</v>
          </cell>
          <cell r="P88">
            <v>129829.54545454546</v>
          </cell>
          <cell r="Z88" t="str">
            <v>ok</v>
          </cell>
        </row>
        <row r="89">
          <cell r="D89">
            <v>1</v>
          </cell>
          <cell r="E89">
            <v>1</v>
          </cell>
          <cell r="F89" t="str">
            <v>R1</v>
          </cell>
          <cell r="G89" t="str">
            <v>CP48</v>
          </cell>
          <cell r="H89">
            <v>23.32</v>
          </cell>
          <cell r="P89">
            <v>117272.72727272726</v>
          </cell>
        </row>
        <row r="90">
          <cell r="D90">
            <v>1</v>
          </cell>
          <cell r="E90">
            <v>1</v>
          </cell>
          <cell r="F90" t="str">
            <v>R1</v>
          </cell>
          <cell r="G90" t="str">
            <v>CP48</v>
          </cell>
          <cell r="H90">
            <v>23.25</v>
          </cell>
          <cell r="P90">
            <v>118977.27272727272</v>
          </cell>
        </row>
        <row r="91">
          <cell r="D91">
            <v>1</v>
          </cell>
          <cell r="E91">
            <v>1</v>
          </cell>
          <cell r="F91" t="str">
            <v>P</v>
          </cell>
          <cell r="G91" t="str">
            <v>CP73</v>
          </cell>
          <cell r="H91">
            <v>16.77</v>
          </cell>
          <cell r="P91">
            <v>121136.36363636362</v>
          </cell>
        </row>
        <row r="92">
          <cell r="D92">
            <v>1</v>
          </cell>
          <cell r="E92">
            <v>1</v>
          </cell>
          <cell r="F92" t="str">
            <v>R1</v>
          </cell>
          <cell r="G92" t="str">
            <v>CP73</v>
          </cell>
          <cell r="H92">
            <v>23.44</v>
          </cell>
          <cell r="P92">
            <v>126325.75757575758</v>
          </cell>
        </row>
        <row r="93">
          <cell r="D93">
            <v>1</v>
          </cell>
          <cell r="E93">
            <v>1</v>
          </cell>
          <cell r="F93" t="str">
            <v>R1</v>
          </cell>
          <cell r="G93" t="str">
            <v>CP57</v>
          </cell>
          <cell r="H93">
            <v>23.14</v>
          </cell>
          <cell r="P93">
            <v>126136.36363636363</v>
          </cell>
        </row>
        <row r="94">
          <cell r="D94">
            <v>1</v>
          </cell>
          <cell r="E94">
            <v>1</v>
          </cell>
          <cell r="F94" t="str">
            <v>R3</v>
          </cell>
          <cell r="G94" t="str">
            <v>CP69</v>
          </cell>
          <cell r="H94">
            <v>11</v>
          </cell>
          <cell r="P94">
            <v>123636.36363636362</v>
          </cell>
          <cell r="Z94" t="str">
            <v>ok</v>
          </cell>
        </row>
        <row r="95">
          <cell r="D95">
            <v>2</v>
          </cell>
          <cell r="E95">
            <v>1</v>
          </cell>
          <cell r="F95" t="str">
            <v>R1</v>
          </cell>
          <cell r="G95" t="str">
            <v>CP48</v>
          </cell>
          <cell r="H95">
            <v>23.71</v>
          </cell>
          <cell r="P95">
            <v>120795.45454545453</v>
          </cell>
        </row>
        <row r="96">
          <cell r="D96">
            <v>2</v>
          </cell>
          <cell r="E96">
            <v>1</v>
          </cell>
          <cell r="F96" t="str">
            <v>P</v>
          </cell>
          <cell r="G96" t="str">
            <v>CP48</v>
          </cell>
          <cell r="H96">
            <v>23.71</v>
          </cell>
          <cell r="P96">
            <v>121818.18181818182</v>
          </cell>
        </row>
        <row r="97">
          <cell r="D97">
            <v>2</v>
          </cell>
          <cell r="E97">
            <v>1</v>
          </cell>
          <cell r="F97" t="str">
            <v>P</v>
          </cell>
          <cell r="G97" t="str">
            <v>CP57</v>
          </cell>
          <cell r="H97">
            <v>23.47</v>
          </cell>
          <cell r="P97">
            <v>118863.63636363635</v>
          </cell>
        </row>
        <row r="98">
          <cell r="D98">
            <v>2</v>
          </cell>
          <cell r="E98">
            <v>1</v>
          </cell>
          <cell r="F98" t="str">
            <v>P</v>
          </cell>
          <cell r="G98" t="str">
            <v>CP73</v>
          </cell>
          <cell r="H98">
            <v>23.4</v>
          </cell>
          <cell r="P98">
            <v>128636.36363636363</v>
          </cell>
        </row>
        <row r="99">
          <cell r="D99">
            <v>2</v>
          </cell>
          <cell r="E99">
            <v>1</v>
          </cell>
          <cell r="F99" t="str">
            <v>P</v>
          </cell>
          <cell r="G99" t="str">
            <v>CP73</v>
          </cell>
          <cell r="H99">
            <v>23.32</v>
          </cell>
          <cell r="P99">
            <v>121136.36363636362</v>
          </cell>
        </row>
        <row r="100">
          <cell r="D100">
            <v>2</v>
          </cell>
          <cell r="E100">
            <v>1</v>
          </cell>
          <cell r="F100" t="str">
            <v>R1</v>
          </cell>
          <cell r="G100" t="str">
            <v>CP73</v>
          </cell>
          <cell r="H100">
            <v>23.63</v>
          </cell>
          <cell r="P100">
            <v>125901.63934426229</v>
          </cell>
        </row>
        <row r="101">
          <cell r="D101">
            <v>2</v>
          </cell>
          <cell r="E101">
            <v>1</v>
          </cell>
          <cell r="F101" t="str">
            <v>R1</v>
          </cell>
          <cell r="G101" t="str">
            <v>CP73</v>
          </cell>
          <cell r="H101">
            <v>23.74</v>
          </cell>
          <cell r="P101">
            <v>122045.45454545454</v>
          </cell>
        </row>
        <row r="102">
          <cell r="D102">
            <v>2</v>
          </cell>
          <cell r="E102">
            <v>1</v>
          </cell>
          <cell r="F102" t="str">
            <v>R3</v>
          </cell>
          <cell r="G102" t="str">
            <v>CP69</v>
          </cell>
          <cell r="H102">
            <v>22.75</v>
          </cell>
          <cell r="P102">
            <v>120340.90909090909</v>
          </cell>
          <cell r="Z102" t="str">
            <v>ok</v>
          </cell>
        </row>
        <row r="103">
          <cell r="D103">
            <v>2</v>
          </cell>
          <cell r="E103">
            <v>1</v>
          </cell>
          <cell r="F103" t="str">
            <v>R3</v>
          </cell>
          <cell r="G103" t="str">
            <v>CP69</v>
          </cell>
          <cell r="H103">
            <v>23.76</v>
          </cell>
          <cell r="P103">
            <v>122841.5300546448</v>
          </cell>
          <cell r="Z103" t="str">
            <v>ok</v>
          </cell>
        </row>
        <row r="104">
          <cell r="D104">
            <v>2</v>
          </cell>
          <cell r="E104">
            <v>1</v>
          </cell>
          <cell r="F104" t="str">
            <v>R3</v>
          </cell>
          <cell r="G104" t="str">
            <v>CP69</v>
          </cell>
          <cell r="H104">
            <v>20.45</v>
          </cell>
          <cell r="P104">
            <v>111704.54545454546</v>
          </cell>
          <cell r="Z104" t="str">
            <v>ok</v>
          </cell>
        </row>
        <row r="105">
          <cell r="D105">
            <v>2</v>
          </cell>
          <cell r="E105">
            <v>1</v>
          </cell>
          <cell r="F105" t="str">
            <v>R3</v>
          </cell>
          <cell r="G105" t="str">
            <v>CP69</v>
          </cell>
          <cell r="H105">
            <v>23.56</v>
          </cell>
          <cell r="P105">
            <v>113977.27272727272</v>
          </cell>
          <cell r="Z105" t="str">
            <v>ok</v>
          </cell>
        </row>
        <row r="106">
          <cell r="D106">
            <v>2</v>
          </cell>
          <cell r="E106">
            <v>1</v>
          </cell>
          <cell r="F106" t="str">
            <v>R3</v>
          </cell>
          <cell r="G106" t="str">
            <v>CP69</v>
          </cell>
          <cell r="H106">
            <v>20.92</v>
          </cell>
          <cell r="P106">
            <v>113863.63636363635</v>
          </cell>
          <cell r="Z106" t="str">
            <v>ok</v>
          </cell>
        </row>
        <row r="107">
          <cell r="D107">
            <v>1</v>
          </cell>
          <cell r="E107">
            <v>1</v>
          </cell>
          <cell r="F107" t="str">
            <v>R3</v>
          </cell>
          <cell r="G107" t="str">
            <v>CP69</v>
          </cell>
          <cell r="H107">
            <v>24.48</v>
          </cell>
          <cell r="P107">
            <v>126136.36363636363</v>
          </cell>
          <cell r="Z107" t="str">
            <v>ok</v>
          </cell>
        </row>
        <row r="108">
          <cell r="D108">
            <v>1</v>
          </cell>
          <cell r="E108">
            <v>1</v>
          </cell>
          <cell r="F108" t="str">
            <v>R3</v>
          </cell>
          <cell r="G108" t="str">
            <v>CP69</v>
          </cell>
          <cell r="H108">
            <v>23.68</v>
          </cell>
          <cell r="P108">
            <v>110681.81818181818</v>
          </cell>
          <cell r="Z108" t="str">
            <v>ok</v>
          </cell>
        </row>
        <row r="109">
          <cell r="D109">
            <v>1</v>
          </cell>
          <cell r="E109">
            <v>1</v>
          </cell>
          <cell r="F109" t="str">
            <v>P</v>
          </cell>
          <cell r="G109" t="str">
            <v>CP48</v>
          </cell>
          <cell r="H109">
            <v>23.72</v>
          </cell>
          <cell r="P109">
            <v>125113.63636363635</v>
          </cell>
        </row>
        <row r="110">
          <cell r="D110">
            <v>1</v>
          </cell>
          <cell r="E110">
            <v>1</v>
          </cell>
          <cell r="F110" t="str">
            <v>P</v>
          </cell>
          <cell r="G110" t="str">
            <v>CP48</v>
          </cell>
          <cell r="H110">
            <v>23.45</v>
          </cell>
          <cell r="P110">
            <v>114886.36363636362</v>
          </cell>
        </row>
        <row r="111">
          <cell r="D111">
            <v>1</v>
          </cell>
          <cell r="E111">
            <v>1</v>
          </cell>
          <cell r="F111" t="str">
            <v>R5</v>
          </cell>
          <cell r="G111" t="str">
            <v>CP69</v>
          </cell>
          <cell r="H111">
            <v>23.25</v>
          </cell>
          <cell r="P111">
            <v>104772.72727272726</v>
          </cell>
          <cell r="Z111" t="str">
            <v>ok</v>
          </cell>
        </row>
        <row r="112">
          <cell r="D112">
            <v>1</v>
          </cell>
          <cell r="E112">
            <v>1</v>
          </cell>
          <cell r="F112" t="str">
            <v>R1</v>
          </cell>
          <cell r="G112" t="str">
            <v>CP73</v>
          </cell>
          <cell r="H112">
            <v>11.430000000000001</v>
          </cell>
          <cell r="P112">
            <v>123295.45454545453</v>
          </cell>
        </row>
        <row r="113">
          <cell r="D113">
            <v>1</v>
          </cell>
          <cell r="E113">
            <v>1</v>
          </cell>
          <cell r="F113" t="str">
            <v>R3</v>
          </cell>
          <cell r="G113" t="str">
            <v>CP73</v>
          </cell>
          <cell r="H113">
            <v>22.82</v>
          </cell>
          <cell r="P113">
            <v>128409.0909090909</v>
          </cell>
          <cell r="Z113" t="str">
            <v>ok</v>
          </cell>
        </row>
        <row r="114">
          <cell r="D114">
            <v>1</v>
          </cell>
          <cell r="E114">
            <v>1</v>
          </cell>
          <cell r="F114" t="str">
            <v>R3</v>
          </cell>
          <cell r="G114" t="str">
            <v>CP69</v>
          </cell>
          <cell r="H114">
            <v>23.21</v>
          </cell>
          <cell r="P114">
            <v>123387.97814207651</v>
          </cell>
          <cell r="Z114" t="str">
            <v>ok</v>
          </cell>
        </row>
        <row r="115">
          <cell r="D115">
            <v>1</v>
          </cell>
          <cell r="E115">
            <v>1</v>
          </cell>
          <cell r="F115" t="str">
            <v>R1</v>
          </cell>
          <cell r="G115" t="str">
            <v>CP73</v>
          </cell>
          <cell r="H115">
            <v>23.74</v>
          </cell>
          <cell r="P115">
            <v>119999.99999999999</v>
          </cell>
        </row>
        <row r="116">
          <cell r="D116">
            <v>1</v>
          </cell>
          <cell r="E116">
            <v>1</v>
          </cell>
          <cell r="F116" t="str">
            <v>R3</v>
          </cell>
          <cell r="G116" t="str">
            <v>CP69</v>
          </cell>
          <cell r="H116">
            <v>23.77</v>
          </cell>
          <cell r="P116">
            <v>109545.45454545454</v>
          </cell>
          <cell r="Z116" t="str">
            <v>ok</v>
          </cell>
        </row>
        <row r="117">
          <cell r="D117">
            <v>1</v>
          </cell>
          <cell r="E117">
            <v>1</v>
          </cell>
          <cell r="F117" t="str">
            <v>R5</v>
          </cell>
          <cell r="G117" t="str">
            <v>CP69</v>
          </cell>
          <cell r="H117">
            <v>23.6</v>
          </cell>
          <cell r="P117">
            <v>122841.5300546448</v>
          </cell>
          <cell r="Z117" t="str">
            <v>ok</v>
          </cell>
        </row>
        <row r="118">
          <cell r="D118">
            <v>1</v>
          </cell>
          <cell r="E118">
            <v>1</v>
          </cell>
          <cell r="F118" t="str">
            <v>R5</v>
          </cell>
          <cell r="G118" t="str">
            <v>CP69</v>
          </cell>
          <cell r="H118">
            <v>22.39</v>
          </cell>
          <cell r="P118">
            <v>116704.54545454546</v>
          </cell>
          <cell r="Z118" t="str">
            <v>ok</v>
          </cell>
        </row>
        <row r="119">
          <cell r="D119">
            <v>1</v>
          </cell>
          <cell r="E119">
            <v>1</v>
          </cell>
          <cell r="F119" t="str">
            <v>P</v>
          </cell>
          <cell r="G119" t="str">
            <v>CP69</v>
          </cell>
          <cell r="H119">
            <v>13.79</v>
          </cell>
          <cell r="P119">
            <v>116363.63636363637</v>
          </cell>
        </row>
        <row r="120">
          <cell r="D120">
            <v>1</v>
          </cell>
          <cell r="E120">
            <v>1</v>
          </cell>
          <cell r="F120" t="str">
            <v>R1</v>
          </cell>
          <cell r="G120" t="str">
            <v>CP69</v>
          </cell>
          <cell r="H120">
            <v>14.28</v>
          </cell>
          <cell r="P120">
            <v>111022.72727272726</v>
          </cell>
        </row>
        <row r="121">
          <cell r="D121">
            <v>2</v>
          </cell>
          <cell r="E121">
            <v>1</v>
          </cell>
          <cell r="F121" t="str">
            <v>P</v>
          </cell>
          <cell r="G121" t="str">
            <v>CP48</v>
          </cell>
          <cell r="H121">
            <v>24.14</v>
          </cell>
          <cell r="P121">
            <v>125454.54545454546</v>
          </cell>
        </row>
        <row r="122">
          <cell r="D122">
            <v>2</v>
          </cell>
          <cell r="E122">
            <v>1</v>
          </cell>
          <cell r="F122" t="str">
            <v>P</v>
          </cell>
          <cell r="G122" t="str">
            <v>CP48</v>
          </cell>
          <cell r="H122">
            <v>23.35</v>
          </cell>
          <cell r="P122">
            <v>111250</v>
          </cell>
        </row>
        <row r="123">
          <cell r="D123">
            <v>2</v>
          </cell>
          <cell r="E123">
            <v>1</v>
          </cell>
          <cell r="F123" t="str">
            <v>R1</v>
          </cell>
          <cell r="G123" t="str">
            <v>CP73</v>
          </cell>
          <cell r="H123">
            <v>24.11</v>
          </cell>
          <cell r="P123">
            <v>122954.54545454546</v>
          </cell>
        </row>
        <row r="124">
          <cell r="D124">
            <v>2</v>
          </cell>
          <cell r="E124">
            <v>1</v>
          </cell>
          <cell r="F124" t="str">
            <v>P</v>
          </cell>
          <cell r="G124" t="str">
            <v>CP73</v>
          </cell>
          <cell r="H124">
            <v>23.68</v>
          </cell>
          <cell r="P124">
            <v>122513.66120218577</v>
          </cell>
        </row>
        <row r="125">
          <cell r="D125">
            <v>2</v>
          </cell>
          <cell r="E125">
            <v>1</v>
          </cell>
          <cell r="F125" t="str">
            <v>R1</v>
          </cell>
          <cell r="G125" t="str">
            <v>CP73</v>
          </cell>
          <cell r="H125">
            <v>23.9</v>
          </cell>
          <cell r="P125">
            <v>126249.99999999999</v>
          </cell>
        </row>
        <row r="126">
          <cell r="D126">
            <v>2</v>
          </cell>
          <cell r="E126">
            <v>1</v>
          </cell>
          <cell r="F126" t="str">
            <v>R1</v>
          </cell>
          <cell r="G126" t="str">
            <v>CP73</v>
          </cell>
          <cell r="H126">
            <v>23.87</v>
          </cell>
          <cell r="P126">
            <v>128749.99999999999</v>
          </cell>
        </row>
        <row r="127">
          <cell r="D127">
            <v>2</v>
          </cell>
          <cell r="E127">
            <v>1</v>
          </cell>
          <cell r="F127" t="str">
            <v>P</v>
          </cell>
          <cell r="G127" t="str">
            <v>CP73</v>
          </cell>
          <cell r="H127">
            <v>23.34</v>
          </cell>
          <cell r="P127">
            <v>125227.27272727272</v>
          </cell>
        </row>
        <row r="128">
          <cell r="D128">
            <v>2</v>
          </cell>
          <cell r="E128">
            <v>1</v>
          </cell>
          <cell r="F128" t="str">
            <v>R4</v>
          </cell>
          <cell r="G128" t="str">
            <v>CP69</v>
          </cell>
          <cell r="H128">
            <v>22.7</v>
          </cell>
          <cell r="P128">
            <v>127272.72727272726</v>
          </cell>
          <cell r="Z128" t="str">
            <v>ok</v>
          </cell>
        </row>
        <row r="129">
          <cell r="D129">
            <v>2</v>
          </cell>
          <cell r="E129">
            <v>1</v>
          </cell>
          <cell r="F129" t="str">
            <v>R4</v>
          </cell>
          <cell r="G129" t="str">
            <v>CP69</v>
          </cell>
          <cell r="H129">
            <v>23.8</v>
          </cell>
          <cell r="P129">
            <v>121818.18181818182</v>
          </cell>
          <cell r="Z129" t="str">
            <v>ok</v>
          </cell>
        </row>
        <row r="130">
          <cell r="D130">
            <v>2</v>
          </cell>
          <cell r="E130">
            <v>1</v>
          </cell>
          <cell r="F130" t="str">
            <v>R4</v>
          </cell>
          <cell r="G130" t="str">
            <v>CP69</v>
          </cell>
          <cell r="H130">
            <v>23.6</v>
          </cell>
          <cell r="P130">
            <v>117500</v>
          </cell>
          <cell r="Z130" t="str">
            <v>ok</v>
          </cell>
        </row>
        <row r="131">
          <cell r="D131">
            <v>2</v>
          </cell>
          <cell r="E131">
            <v>1</v>
          </cell>
          <cell r="F131" t="str">
            <v>P</v>
          </cell>
          <cell r="G131" t="str">
            <v>CP69</v>
          </cell>
          <cell r="H131">
            <v>23.33</v>
          </cell>
          <cell r="P131">
            <v>117500</v>
          </cell>
        </row>
        <row r="132">
          <cell r="D132">
            <v>2</v>
          </cell>
          <cell r="E132">
            <v>1</v>
          </cell>
          <cell r="F132" t="str">
            <v>P</v>
          </cell>
          <cell r="G132" t="str">
            <v>CP69</v>
          </cell>
          <cell r="H132">
            <v>23.52</v>
          </cell>
          <cell r="P132">
            <v>117272.72727272726</v>
          </cell>
        </row>
        <row r="133">
          <cell r="D133">
            <v>2</v>
          </cell>
          <cell r="E133">
            <v>1</v>
          </cell>
          <cell r="F133" t="str">
            <v>R1</v>
          </cell>
          <cell r="G133" t="str">
            <v>CP69</v>
          </cell>
          <cell r="H133">
            <v>23.49</v>
          </cell>
          <cell r="P133">
            <v>125909.0909090909</v>
          </cell>
        </row>
        <row r="134">
          <cell r="D134">
            <v>2</v>
          </cell>
          <cell r="E134">
            <v>1</v>
          </cell>
          <cell r="F134" t="str">
            <v>P</v>
          </cell>
          <cell r="G134" t="str">
            <v>CP69</v>
          </cell>
          <cell r="H134">
            <v>7.26</v>
          </cell>
          <cell r="P134">
            <v>121704.54545454543</v>
          </cell>
        </row>
        <row r="135">
          <cell r="D135">
            <v>1</v>
          </cell>
          <cell r="E135">
            <v>1</v>
          </cell>
          <cell r="F135" t="str">
            <v>R3</v>
          </cell>
          <cell r="G135" t="str">
            <v>CP69</v>
          </cell>
          <cell r="H135">
            <v>23.37</v>
          </cell>
          <cell r="P135">
            <v>114318.18181818179</v>
          </cell>
          <cell r="Z135" t="str">
            <v>ok</v>
          </cell>
        </row>
        <row r="136">
          <cell r="D136">
            <v>1</v>
          </cell>
          <cell r="E136">
            <v>1</v>
          </cell>
          <cell r="F136" t="str">
            <v>R3</v>
          </cell>
          <cell r="G136" t="str">
            <v>CP69</v>
          </cell>
          <cell r="H136">
            <v>23.13</v>
          </cell>
          <cell r="P136">
            <v>128181.81818181816</v>
          </cell>
          <cell r="Z136" t="str">
            <v>ok</v>
          </cell>
        </row>
        <row r="137">
          <cell r="D137">
            <v>1</v>
          </cell>
          <cell r="E137">
            <v>1</v>
          </cell>
          <cell r="F137" t="str">
            <v>R4</v>
          </cell>
          <cell r="G137" t="str">
            <v>CP69</v>
          </cell>
          <cell r="H137">
            <v>23</v>
          </cell>
          <cell r="P137">
            <v>115227.27272727272</v>
          </cell>
          <cell r="Z137" t="str">
            <v>ok</v>
          </cell>
        </row>
        <row r="138">
          <cell r="D138">
            <v>1</v>
          </cell>
          <cell r="E138">
            <v>1</v>
          </cell>
          <cell r="F138" t="str">
            <v>R5</v>
          </cell>
          <cell r="G138" t="str">
            <v>CP69</v>
          </cell>
          <cell r="H138">
            <v>14.5</v>
          </cell>
          <cell r="P138">
            <v>117727.27272727272</v>
          </cell>
          <cell r="Z138" t="str">
            <v>ok</v>
          </cell>
        </row>
        <row r="139">
          <cell r="D139">
            <v>1</v>
          </cell>
          <cell r="E139">
            <v>1</v>
          </cell>
          <cell r="F139" t="str">
            <v>R4</v>
          </cell>
          <cell r="G139" t="str">
            <v>CP69</v>
          </cell>
          <cell r="H139">
            <v>8.68</v>
          </cell>
          <cell r="P139">
            <v>108409.0909090909</v>
          </cell>
          <cell r="Z139" t="str">
            <v>ok</v>
          </cell>
        </row>
        <row r="140">
          <cell r="D140">
            <v>1</v>
          </cell>
          <cell r="E140">
            <v>1</v>
          </cell>
          <cell r="F140" t="str">
            <v>R4</v>
          </cell>
          <cell r="G140" t="str">
            <v>CP48</v>
          </cell>
          <cell r="H140">
            <v>2.77</v>
          </cell>
          <cell r="P140">
            <v>107954.54545454546</v>
          </cell>
          <cell r="Z140" t="str">
            <v>ok</v>
          </cell>
        </row>
        <row r="141">
          <cell r="D141">
            <v>1</v>
          </cell>
          <cell r="E141">
            <v>1</v>
          </cell>
          <cell r="F141" t="str">
            <v>R3</v>
          </cell>
          <cell r="G141" t="str">
            <v>CP73</v>
          </cell>
          <cell r="H141">
            <v>19.670000000000002</v>
          </cell>
          <cell r="P141">
            <v>116287.87878787877</v>
          </cell>
          <cell r="Z141" t="str">
            <v>ok</v>
          </cell>
        </row>
        <row r="142">
          <cell r="D142">
            <v>1</v>
          </cell>
          <cell r="E142">
            <v>1</v>
          </cell>
          <cell r="F142" t="str">
            <v>P</v>
          </cell>
          <cell r="G142" t="str">
            <v>CP69</v>
          </cell>
          <cell r="H142">
            <v>22.53</v>
          </cell>
          <cell r="P142">
            <v>120681.81818181818</v>
          </cell>
        </row>
        <row r="143">
          <cell r="D143">
            <v>1</v>
          </cell>
          <cell r="E143">
            <v>1</v>
          </cell>
          <cell r="F143" t="str">
            <v>R1</v>
          </cell>
          <cell r="G143" t="str">
            <v>CP69</v>
          </cell>
          <cell r="H143">
            <v>22.21</v>
          </cell>
          <cell r="P143">
            <v>130568.18181818182</v>
          </cell>
        </row>
        <row r="144">
          <cell r="D144">
            <v>1</v>
          </cell>
          <cell r="E144">
            <v>1</v>
          </cell>
          <cell r="F144" t="str">
            <v>R1</v>
          </cell>
          <cell r="G144" t="str">
            <v>CP57</v>
          </cell>
          <cell r="H144">
            <v>13.969999999999999</v>
          </cell>
          <cell r="P144">
            <v>113068.18181818182</v>
          </cell>
        </row>
        <row r="145">
          <cell r="D145">
            <v>1</v>
          </cell>
          <cell r="E145">
            <v>1</v>
          </cell>
          <cell r="F145" t="str">
            <v>R2</v>
          </cell>
          <cell r="G145" t="str">
            <v>CP73</v>
          </cell>
          <cell r="H145">
            <v>22.99</v>
          </cell>
          <cell r="P145">
            <v>127272.72727272726</v>
          </cell>
        </row>
        <row r="146">
          <cell r="D146">
            <v>1</v>
          </cell>
          <cell r="E146">
            <v>1</v>
          </cell>
          <cell r="F146" t="str">
            <v>R2</v>
          </cell>
          <cell r="G146" t="str">
            <v>CP73</v>
          </cell>
          <cell r="H146">
            <v>22.82</v>
          </cell>
          <cell r="P146">
            <v>121931.81818181816</v>
          </cell>
        </row>
        <row r="147">
          <cell r="D147">
            <v>1</v>
          </cell>
          <cell r="E147">
            <v>1</v>
          </cell>
          <cell r="F147" t="str">
            <v>R2</v>
          </cell>
          <cell r="G147" t="str">
            <v>CP73</v>
          </cell>
          <cell r="H147">
            <v>22.82</v>
          </cell>
          <cell r="P147">
            <v>126136.36363636363</v>
          </cell>
        </row>
        <row r="148">
          <cell r="D148">
            <v>1</v>
          </cell>
          <cell r="E148">
            <v>1</v>
          </cell>
          <cell r="F148" t="str">
            <v>R2</v>
          </cell>
          <cell r="G148" t="str">
            <v>CP69</v>
          </cell>
          <cell r="H148">
            <v>22.89</v>
          </cell>
          <cell r="P148">
            <v>122386.36363636363</v>
          </cell>
        </row>
        <row r="149">
          <cell r="D149">
            <v>1</v>
          </cell>
          <cell r="E149">
            <v>1</v>
          </cell>
          <cell r="F149" t="str">
            <v>R1</v>
          </cell>
          <cell r="G149" t="str">
            <v>CP69</v>
          </cell>
          <cell r="H149">
            <v>20.48</v>
          </cell>
          <cell r="P149">
            <v>128863.63636363637</v>
          </cell>
        </row>
        <row r="150">
          <cell r="D150">
            <v>1</v>
          </cell>
          <cell r="E150">
            <v>1</v>
          </cell>
          <cell r="F150" t="str">
            <v>R5</v>
          </cell>
          <cell r="G150" t="str">
            <v>CP69</v>
          </cell>
          <cell r="H150">
            <v>9.52</v>
          </cell>
          <cell r="P150">
            <v>128636.36363636363</v>
          </cell>
          <cell r="Z150" t="str">
            <v>ok</v>
          </cell>
        </row>
        <row r="151">
          <cell r="D151">
            <v>2</v>
          </cell>
          <cell r="E151">
            <v>1</v>
          </cell>
          <cell r="F151" t="str">
            <v>R1</v>
          </cell>
          <cell r="G151" t="str">
            <v>CP48</v>
          </cell>
          <cell r="H151">
            <v>23.93</v>
          </cell>
          <cell r="P151">
            <v>118863.63636363635</v>
          </cell>
        </row>
        <row r="152">
          <cell r="D152">
            <v>2</v>
          </cell>
          <cell r="E152">
            <v>1</v>
          </cell>
          <cell r="F152" t="str">
            <v>R1</v>
          </cell>
          <cell r="G152" t="str">
            <v>CP48</v>
          </cell>
          <cell r="H152">
            <v>23.43</v>
          </cell>
          <cell r="P152">
            <v>118749.99999999999</v>
          </cell>
        </row>
        <row r="153">
          <cell r="D153">
            <v>2</v>
          </cell>
          <cell r="E153">
            <v>1</v>
          </cell>
          <cell r="F153" t="str">
            <v>R1</v>
          </cell>
          <cell r="G153" t="str">
            <v>CP73</v>
          </cell>
          <cell r="H153">
            <v>23.52</v>
          </cell>
          <cell r="P153">
            <v>120113.63636363635</v>
          </cell>
        </row>
        <row r="154">
          <cell r="D154">
            <v>2</v>
          </cell>
          <cell r="E154">
            <v>1</v>
          </cell>
          <cell r="F154" t="str">
            <v>R1</v>
          </cell>
          <cell r="G154" t="str">
            <v>CP73</v>
          </cell>
          <cell r="H154">
            <v>23.42</v>
          </cell>
          <cell r="P154">
            <v>117045.45454545453</v>
          </cell>
        </row>
        <row r="155">
          <cell r="D155">
            <v>2</v>
          </cell>
          <cell r="E155">
            <v>1</v>
          </cell>
          <cell r="F155" t="str">
            <v>P</v>
          </cell>
          <cell r="G155" t="str">
            <v>CP73</v>
          </cell>
          <cell r="H155">
            <v>23.45</v>
          </cell>
          <cell r="P155">
            <v>133636.36363636362</v>
          </cell>
        </row>
        <row r="156">
          <cell r="D156">
            <v>2</v>
          </cell>
          <cell r="E156">
            <v>1</v>
          </cell>
          <cell r="F156" t="str">
            <v>P</v>
          </cell>
          <cell r="G156" t="str">
            <v>CP73</v>
          </cell>
          <cell r="H156">
            <v>23.44</v>
          </cell>
          <cell r="P156">
            <v>118409.0909090909</v>
          </cell>
        </row>
        <row r="157">
          <cell r="D157">
            <v>2</v>
          </cell>
          <cell r="E157">
            <v>1</v>
          </cell>
          <cell r="F157" t="str">
            <v>P</v>
          </cell>
          <cell r="G157" t="str">
            <v>CP69</v>
          </cell>
          <cell r="H157">
            <v>22.86</v>
          </cell>
          <cell r="P157">
            <v>121250</v>
          </cell>
        </row>
        <row r="158">
          <cell r="D158">
            <v>2</v>
          </cell>
          <cell r="E158">
            <v>1</v>
          </cell>
          <cell r="F158" t="str">
            <v>P</v>
          </cell>
          <cell r="G158" t="str">
            <v>CP73</v>
          </cell>
          <cell r="H158">
            <v>23.54</v>
          </cell>
          <cell r="P158">
            <v>125681.81818181816</v>
          </cell>
        </row>
        <row r="159">
          <cell r="D159">
            <v>2</v>
          </cell>
          <cell r="E159">
            <v>1</v>
          </cell>
          <cell r="F159" t="str">
            <v>R4</v>
          </cell>
          <cell r="G159" t="str">
            <v>CP69</v>
          </cell>
          <cell r="H159">
            <v>20.100000000000001</v>
          </cell>
          <cell r="P159">
            <v>122727.27272727272</v>
          </cell>
          <cell r="Z159" t="str">
            <v>ok</v>
          </cell>
        </row>
        <row r="160">
          <cell r="D160">
            <v>2</v>
          </cell>
          <cell r="E160">
            <v>1</v>
          </cell>
          <cell r="F160" t="str">
            <v>R4</v>
          </cell>
          <cell r="G160" t="str">
            <v>CP69</v>
          </cell>
          <cell r="H160">
            <v>22.2</v>
          </cell>
          <cell r="P160">
            <v>118749.99999999999</v>
          </cell>
          <cell r="Z160" t="str">
            <v>ok</v>
          </cell>
        </row>
        <row r="161">
          <cell r="D161">
            <v>2</v>
          </cell>
          <cell r="E161">
            <v>1</v>
          </cell>
          <cell r="F161" t="str">
            <v>P</v>
          </cell>
          <cell r="G161" t="str">
            <v>CP69</v>
          </cell>
          <cell r="H161">
            <v>22.49</v>
          </cell>
          <cell r="P161">
            <v>123387.97814207651</v>
          </cell>
        </row>
        <row r="162">
          <cell r="D162">
            <v>2</v>
          </cell>
          <cell r="E162">
            <v>1</v>
          </cell>
          <cell r="F162" t="str">
            <v>R4</v>
          </cell>
          <cell r="G162" t="str">
            <v>CP69</v>
          </cell>
          <cell r="H162">
            <v>22.91</v>
          </cell>
          <cell r="P162">
            <v>133409.09090909091</v>
          </cell>
          <cell r="Z162" t="str">
            <v>ok</v>
          </cell>
        </row>
        <row r="163">
          <cell r="D163">
            <v>2</v>
          </cell>
          <cell r="E163">
            <v>1</v>
          </cell>
          <cell r="F163" t="str">
            <v>P</v>
          </cell>
          <cell r="G163" t="str">
            <v>CP73</v>
          </cell>
          <cell r="H163">
            <v>23.34</v>
          </cell>
          <cell r="P163">
            <v>120795.45454545453</v>
          </cell>
        </row>
        <row r="164">
          <cell r="D164">
            <v>2</v>
          </cell>
          <cell r="E164">
            <v>1</v>
          </cell>
          <cell r="F164" t="str">
            <v>R4</v>
          </cell>
          <cell r="G164" t="str">
            <v>CP69</v>
          </cell>
          <cell r="H164">
            <v>23.5</v>
          </cell>
          <cell r="P164">
            <v>116704.54545454546</v>
          </cell>
          <cell r="Z164" t="str">
            <v>ok</v>
          </cell>
        </row>
        <row r="165">
          <cell r="D165">
            <v>2</v>
          </cell>
          <cell r="E165">
            <v>1</v>
          </cell>
          <cell r="F165" t="str">
            <v>R1</v>
          </cell>
          <cell r="G165" t="str">
            <v>CP69</v>
          </cell>
          <cell r="H165">
            <v>0</v>
          </cell>
          <cell r="P165">
            <v>114886.36363636362</v>
          </cell>
        </row>
        <row r="166">
          <cell r="D166">
            <v>2</v>
          </cell>
          <cell r="E166">
            <v>1</v>
          </cell>
          <cell r="F166" t="str">
            <v>R3</v>
          </cell>
          <cell r="G166" t="str">
            <v>CP69</v>
          </cell>
          <cell r="H166">
            <v>13.17</v>
          </cell>
          <cell r="P166">
            <v>113068.18181818182</v>
          </cell>
          <cell r="Z166" t="str">
            <v>ok</v>
          </cell>
        </row>
        <row r="167">
          <cell r="D167">
            <v>2</v>
          </cell>
          <cell r="E167">
            <v>1</v>
          </cell>
          <cell r="F167" t="str">
            <v>R4</v>
          </cell>
          <cell r="G167" t="str">
            <v>CP69</v>
          </cell>
          <cell r="H167">
            <v>10.49</v>
          </cell>
          <cell r="P167">
            <v>109469.69696969696</v>
          </cell>
          <cell r="Z167" t="str">
            <v>ok</v>
          </cell>
        </row>
        <row r="168">
          <cell r="D168">
            <v>2</v>
          </cell>
          <cell r="E168">
            <v>1</v>
          </cell>
          <cell r="F168" t="str">
            <v>P</v>
          </cell>
          <cell r="G168" t="str">
            <v>CP69</v>
          </cell>
          <cell r="H168">
            <v>23.47</v>
          </cell>
          <cell r="P168">
            <v>122727.27272727272</v>
          </cell>
        </row>
        <row r="169">
          <cell r="D169">
            <v>1</v>
          </cell>
          <cell r="E169">
            <v>1</v>
          </cell>
          <cell r="F169" t="str">
            <v>P</v>
          </cell>
          <cell r="G169" t="str">
            <v>CP69</v>
          </cell>
          <cell r="H169">
            <v>23.57</v>
          </cell>
          <cell r="P169">
            <v>124204.54545454546</v>
          </cell>
        </row>
        <row r="170">
          <cell r="D170">
            <v>1</v>
          </cell>
          <cell r="E170">
            <v>1</v>
          </cell>
          <cell r="F170" t="str">
            <v>R3</v>
          </cell>
          <cell r="G170" t="str">
            <v>CP69</v>
          </cell>
          <cell r="H170">
            <v>23.06</v>
          </cell>
          <cell r="P170">
            <v>117272.72727272726</v>
          </cell>
          <cell r="Z170" t="str">
            <v>ok</v>
          </cell>
        </row>
        <row r="171">
          <cell r="D171">
            <v>1</v>
          </cell>
          <cell r="E171">
            <v>1</v>
          </cell>
          <cell r="F171" t="str">
            <v>R5</v>
          </cell>
          <cell r="G171" t="str">
            <v>CP69</v>
          </cell>
          <cell r="H171">
            <v>12.79</v>
          </cell>
          <cell r="P171">
            <v>117045.45454545453</v>
          </cell>
          <cell r="Z171" t="str">
            <v>ok</v>
          </cell>
        </row>
        <row r="172">
          <cell r="D172">
            <v>1</v>
          </cell>
          <cell r="E172">
            <v>1</v>
          </cell>
          <cell r="F172" t="str">
            <v>R3</v>
          </cell>
          <cell r="G172" t="str">
            <v>CP69</v>
          </cell>
          <cell r="H172">
            <v>10</v>
          </cell>
          <cell r="P172">
            <v>110606.06060606059</v>
          </cell>
          <cell r="Z172" t="str">
            <v>ok</v>
          </cell>
        </row>
        <row r="173">
          <cell r="D173">
            <v>1</v>
          </cell>
          <cell r="E173">
            <v>1</v>
          </cell>
          <cell r="F173" t="str">
            <v>R5</v>
          </cell>
          <cell r="G173" t="str">
            <v>CP69</v>
          </cell>
          <cell r="H173">
            <v>12.73</v>
          </cell>
          <cell r="P173">
            <v>114583.33333333333</v>
          </cell>
          <cell r="Z173" t="str">
            <v>ok</v>
          </cell>
        </row>
        <row r="174">
          <cell r="D174">
            <v>1</v>
          </cell>
          <cell r="E174">
            <v>1</v>
          </cell>
          <cell r="F174" t="str">
            <v>R3</v>
          </cell>
          <cell r="G174" t="str">
            <v>CP69</v>
          </cell>
          <cell r="H174">
            <v>10</v>
          </cell>
          <cell r="P174">
            <v>110227.27272727272</v>
          </cell>
          <cell r="Z174" t="str">
            <v>ok</v>
          </cell>
        </row>
        <row r="175">
          <cell r="D175">
            <v>1</v>
          </cell>
          <cell r="E175">
            <v>1</v>
          </cell>
          <cell r="F175" t="str">
            <v>R5</v>
          </cell>
          <cell r="G175" t="str">
            <v>CP69</v>
          </cell>
          <cell r="H175">
            <v>22.65</v>
          </cell>
          <cell r="P175">
            <v>107613.63636363637</v>
          </cell>
          <cell r="Z175" t="str">
            <v>ok</v>
          </cell>
        </row>
        <row r="176">
          <cell r="D176">
            <v>1</v>
          </cell>
          <cell r="E176">
            <v>1</v>
          </cell>
          <cell r="F176" t="str">
            <v>R6</v>
          </cell>
          <cell r="G176" t="str">
            <v>CP69</v>
          </cell>
          <cell r="H176">
            <v>22.83</v>
          </cell>
          <cell r="P176">
            <v>117272.72727272726</v>
          </cell>
          <cell r="Z176" t="str">
            <v>ok</v>
          </cell>
        </row>
        <row r="177">
          <cell r="D177">
            <v>1</v>
          </cell>
          <cell r="E177">
            <v>1</v>
          </cell>
          <cell r="F177" t="str">
            <v>R5</v>
          </cell>
          <cell r="G177" t="str">
            <v>CP69</v>
          </cell>
          <cell r="H177">
            <v>22.93</v>
          </cell>
          <cell r="P177">
            <v>106477.27272727272</v>
          </cell>
          <cell r="Z177" t="str">
            <v>ok</v>
          </cell>
        </row>
        <row r="178">
          <cell r="D178">
            <v>1</v>
          </cell>
          <cell r="E178">
            <v>1</v>
          </cell>
          <cell r="F178" t="str">
            <v>P</v>
          </cell>
          <cell r="G178" t="str">
            <v>CP69</v>
          </cell>
          <cell r="H178">
            <v>22.65</v>
          </cell>
          <cell r="P178">
            <v>119890.71038251366</v>
          </cell>
        </row>
        <row r="179">
          <cell r="D179">
            <v>1</v>
          </cell>
          <cell r="E179">
            <v>1</v>
          </cell>
          <cell r="F179" t="str">
            <v>R1</v>
          </cell>
          <cell r="G179" t="str">
            <v>CP69</v>
          </cell>
          <cell r="H179">
            <v>22.21</v>
          </cell>
          <cell r="P179">
            <v>128636.36363636363</v>
          </cell>
        </row>
        <row r="180">
          <cell r="D180">
            <v>1</v>
          </cell>
          <cell r="E180">
            <v>1</v>
          </cell>
          <cell r="F180" t="str">
            <v>P</v>
          </cell>
          <cell r="G180" t="str">
            <v>CP69</v>
          </cell>
          <cell r="H180">
            <v>22.71</v>
          </cell>
          <cell r="P180">
            <v>121136.36363636362</v>
          </cell>
        </row>
        <row r="181">
          <cell r="D181">
            <v>1</v>
          </cell>
          <cell r="E181">
            <v>1</v>
          </cell>
          <cell r="F181" t="str">
            <v>R1</v>
          </cell>
          <cell r="G181" t="str">
            <v>CP73</v>
          </cell>
          <cell r="H181">
            <v>22.79</v>
          </cell>
          <cell r="P181">
            <v>123181.81818181818</v>
          </cell>
        </row>
        <row r="182">
          <cell r="D182">
            <v>1</v>
          </cell>
          <cell r="E182">
            <v>1</v>
          </cell>
          <cell r="F182" t="str">
            <v>R5</v>
          </cell>
          <cell r="G182" t="str">
            <v>CP69</v>
          </cell>
          <cell r="H182">
            <v>22.6</v>
          </cell>
          <cell r="P182">
            <v>113181.81818181816</v>
          </cell>
          <cell r="Z182" t="str">
            <v>ok</v>
          </cell>
        </row>
        <row r="183">
          <cell r="D183">
            <v>1</v>
          </cell>
          <cell r="E183">
            <v>1</v>
          </cell>
          <cell r="F183" t="str">
            <v>R6</v>
          </cell>
          <cell r="G183" t="str">
            <v>CP69</v>
          </cell>
          <cell r="H183">
            <v>22.91</v>
          </cell>
          <cell r="P183">
            <v>112954.54545454546</v>
          </cell>
          <cell r="Z183" t="str">
            <v>ok</v>
          </cell>
        </row>
        <row r="184">
          <cell r="D184">
            <v>1</v>
          </cell>
          <cell r="E184">
            <v>1</v>
          </cell>
          <cell r="F184" t="str">
            <v>R5</v>
          </cell>
          <cell r="G184" t="str">
            <v>CP69</v>
          </cell>
          <cell r="H184">
            <v>15.19</v>
          </cell>
          <cell r="P184">
            <v>112499.99999999999</v>
          </cell>
          <cell r="Z184" t="str">
            <v>ok</v>
          </cell>
        </row>
        <row r="185">
          <cell r="D185">
            <v>4</v>
          </cell>
          <cell r="E185">
            <v>2</v>
          </cell>
          <cell r="F185" t="str">
            <v>P</v>
          </cell>
          <cell r="G185" t="str">
            <v>CP48</v>
          </cell>
          <cell r="H185">
            <v>24</v>
          </cell>
          <cell r="P185">
            <v>118688.52459016391</v>
          </cell>
        </row>
        <row r="186">
          <cell r="D186">
            <v>4</v>
          </cell>
          <cell r="E186">
            <v>2</v>
          </cell>
          <cell r="F186" t="str">
            <v>R4</v>
          </cell>
          <cell r="G186" t="str">
            <v>CP69</v>
          </cell>
          <cell r="H186">
            <v>24.21</v>
          </cell>
          <cell r="P186">
            <v>120227.27272727272</v>
          </cell>
          <cell r="Z186" t="str">
            <v>ok</v>
          </cell>
        </row>
        <row r="187">
          <cell r="D187">
            <v>4</v>
          </cell>
          <cell r="E187">
            <v>2</v>
          </cell>
          <cell r="F187" t="str">
            <v>R1</v>
          </cell>
          <cell r="G187" t="str">
            <v>CP48</v>
          </cell>
          <cell r="H187">
            <v>23.5</v>
          </cell>
          <cell r="P187">
            <v>120681.81818181818</v>
          </cell>
        </row>
        <row r="188">
          <cell r="D188">
            <v>4</v>
          </cell>
          <cell r="E188">
            <v>2</v>
          </cell>
          <cell r="F188" t="str">
            <v>R4</v>
          </cell>
          <cell r="G188" t="str">
            <v>CP69</v>
          </cell>
          <cell r="H188">
            <v>23.48</v>
          </cell>
          <cell r="P188">
            <v>115681.81818181816</v>
          </cell>
          <cell r="Z188" t="str">
            <v>ok</v>
          </cell>
        </row>
        <row r="189">
          <cell r="D189">
            <v>4</v>
          </cell>
          <cell r="E189">
            <v>2</v>
          </cell>
          <cell r="F189" t="str">
            <v>R1</v>
          </cell>
          <cell r="G189" t="str">
            <v>CP48</v>
          </cell>
          <cell r="H189">
            <v>23.54</v>
          </cell>
          <cell r="P189">
            <v>115000</v>
          </cell>
        </row>
        <row r="190">
          <cell r="D190">
            <v>4</v>
          </cell>
          <cell r="E190">
            <v>2</v>
          </cell>
          <cell r="F190" t="str">
            <v>R4</v>
          </cell>
          <cell r="G190" t="str">
            <v>CP69</v>
          </cell>
          <cell r="H190">
            <v>23.4</v>
          </cell>
          <cell r="P190">
            <v>125454.54545454546</v>
          </cell>
          <cell r="Z190" t="str">
            <v>ok</v>
          </cell>
        </row>
        <row r="191">
          <cell r="D191">
            <v>4</v>
          </cell>
          <cell r="E191">
            <v>2</v>
          </cell>
          <cell r="F191" t="str">
            <v>R1</v>
          </cell>
          <cell r="G191" t="str">
            <v>CP57</v>
          </cell>
          <cell r="H191">
            <v>23.79</v>
          </cell>
          <cell r="P191">
            <v>111584.6994535519</v>
          </cell>
        </row>
        <row r="192">
          <cell r="D192">
            <v>4</v>
          </cell>
          <cell r="E192">
            <v>2</v>
          </cell>
          <cell r="F192" t="str">
            <v>R3</v>
          </cell>
          <cell r="G192" t="str">
            <v>CP73</v>
          </cell>
          <cell r="H192">
            <v>23.74</v>
          </cell>
          <cell r="P192">
            <v>121818.18181818182</v>
          </cell>
          <cell r="Z192" t="str">
            <v>ok</v>
          </cell>
        </row>
        <row r="193">
          <cell r="D193">
            <v>4</v>
          </cell>
          <cell r="E193">
            <v>2</v>
          </cell>
          <cell r="F193" t="str">
            <v>R1</v>
          </cell>
          <cell r="G193" t="str">
            <v>CP73</v>
          </cell>
          <cell r="H193">
            <v>21.23</v>
          </cell>
          <cell r="P193">
            <v>108196.72131147541</v>
          </cell>
        </row>
        <row r="194">
          <cell r="D194">
            <v>4</v>
          </cell>
          <cell r="E194">
            <v>2</v>
          </cell>
          <cell r="F194" t="str">
            <v>R4</v>
          </cell>
          <cell r="G194" t="str">
            <v>CP69</v>
          </cell>
          <cell r="H194">
            <v>23.82</v>
          </cell>
          <cell r="P194">
            <v>110909.0909090909</v>
          </cell>
          <cell r="Z194" t="str">
            <v>ok</v>
          </cell>
        </row>
        <row r="195">
          <cell r="D195">
            <v>4</v>
          </cell>
          <cell r="E195">
            <v>2</v>
          </cell>
          <cell r="F195" t="str">
            <v>R1</v>
          </cell>
          <cell r="G195" t="str">
            <v>CP73</v>
          </cell>
          <cell r="H195">
            <v>21.38</v>
          </cell>
          <cell r="P195">
            <v>114545.45454545453</v>
          </cell>
        </row>
        <row r="196">
          <cell r="D196">
            <v>4</v>
          </cell>
          <cell r="E196">
            <v>2</v>
          </cell>
          <cell r="F196" t="str">
            <v>R4</v>
          </cell>
          <cell r="G196" t="str">
            <v>CP69</v>
          </cell>
          <cell r="H196">
            <v>23.52</v>
          </cell>
          <cell r="P196">
            <v>115909.0909090909</v>
          </cell>
          <cell r="Z196" t="str">
            <v>ok</v>
          </cell>
        </row>
        <row r="197">
          <cell r="D197">
            <v>4</v>
          </cell>
          <cell r="E197">
            <v>2</v>
          </cell>
          <cell r="F197" t="str">
            <v>R1</v>
          </cell>
          <cell r="G197" t="str">
            <v>CP73</v>
          </cell>
          <cell r="H197">
            <v>23.97</v>
          </cell>
          <cell r="P197">
            <v>115113.63636363635</v>
          </cell>
        </row>
        <row r="198">
          <cell r="D198">
            <v>4</v>
          </cell>
          <cell r="E198">
            <v>2</v>
          </cell>
          <cell r="F198" t="str">
            <v>R4</v>
          </cell>
          <cell r="G198" t="str">
            <v>CP69</v>
          </cell>
          <cell r="H198">
            <v>23.8</v>
          </cell>
          <cell r="P198">
            <v>112159.0909090909</v>
          </cell>
          <cell r="Z198" t="str">
            <v>ok</v>
          </cell>
        </row>
        <row r="199">
          <cell r="D199">
            <v>4</v>
          </cell>
          <cell r="E199">
            <v>2</v>
          </cell>
          <cell r="F199" t="str">
            <v>R4</v>
          </cell>
          <cell r="G199" t="str">
            <v>CP69</v>
          </cell>
          <cell r="H199">
            <v>22.37</v>
          </cell>
          <cell r="P199">
            <v>122954.54545454546</v>
          </cell>
          <cell r="Z199" t="str">
            <v>ok</v>
          </cell>
        </row>
        <row r="200">
          <cell r="D200">
            <v>4</v>
          </cell>
          <cell r="E200">
            <v>2</v>
          </cell>
          <cell r="F200" t="str">
            <v>R4</v>
          </cell>
          <cell r="G200" t="str">
            <v>CP69</v>
          </cell>
          <cell r="H200">
            <v>22.38</v>
          </cell>
          <cell r="P200">
            <v>116704.54545454546</v>
          </cell>
          <cell r="Z200" t="str">
            <v>ok</v>
          </cell>
        </row>
        <row r="201">
          <cell r="D201">
            <v>4</v>
          </cell>
          <cell r="E201">
            <v>2</v>
          </cell>
          <cell r="F201" t="str">
            <v>R3</v>
          </cell>
          <cell r="G201" t="str">
            <v>CP69</v>
          </cell>
          <cell r="H201">
            <v>11.5</v>
          </cell>
          <cell r="P201">
            <v>109848.48484848485</v>
          </cell>
          <cell r="Z201" t="str">
            <v>ok</v>
          </cell>
        </row>
        <row r="202">
          <cell r="D202">
            <v>4</v>
          </cell>
          <cell r="E202">
            <v>2</v>
          </cell>
          <cell r="F202" t="str">
            <v>R4</v>
          </cell>
          <cell r="G202" t="str">
            <v>CP69</v>
          </cell>
          <cell r="H202">
            <v>10.98</v>
          </cell>
          <cell r="P202">
            <v>102462.12121212122</v>
          </cell>
          <cell r="Z202" t="str">
            <v>ok</v>
          </cell>
        </row>
        <row r="203">
          <cell r="D203">
            <v>4</v>
          </cell>
          <cell r="E203">
            <v>2</v>
          </cell>
          <cell r="F203" t="str">
            <v>R3</v>
          </cell>
          <cell r="G203" t="str">
            <v>CP69</v>
          </cell>
          <cell r="H203">
            <v>23.47</v>
          </cell>
          <cell r="P203">
            <v>103278.68852459016</v>
          </cell>
          <cell r="Z203" t="str">
            <v>ok</v>
          </cell>
        </row>
        <row r="204">
          <cell r="D204">
            <v>4</v>
          </cell>
          <cell r="E204">
            <v>2</v>
          </cell>
          <cell r="F204" t="str">
            <v>R4</v>
          </cell>
          <cell r="G204" t="str">
            <v>CP69</v>
          </cell>
          <cell r="H204">
            <v>23.82</v>
          </cell>
          <cell r="P204">
            <v>117045.45454545453</v>
          </cell>
          <cell r="Z204" t="str">
            <v>ok</v>
          </cell>
        </row>
        <row r="205">
          <cell r="D205">
            <v>4</v>
          </cell>
          <cell r="E205">
            <v>2</v>
          </cell>
          <cell r="F205" t="str">
            <v>P</v>
          </cell>
          <cell r="G205" t="str">
            <v>CP69</v>
          </cell>
          <cell r="H205">
            <v>14.52</v>
          </cell>
          <cell r="P205">
            <v>117897.72727272726</v>
          </cell>
        </row>
        <row r="206">
          <cell r="D206">
            <v>4</v>
          </cell>
          <cell r="E206">
            <v>2</v>
          </cell>
          <cell r="F206" t="str">
            <v>P</v>
          </cell>
          <cell r="G206" t="str">
            <v>CP69</v>
          </cell>
          <cell r="H206">
            <v>23.55</v>
          </cell>
          <cell r="P206">
            <v>121363.63636363635</v>
          </cell>
        </row>
        <row r="207">
          <cell r="D207">
            <v>4</v>
          </cell>
          <cell r="E207">
            <v>2</v>
          </cell>
          <cell r="F207" t="str">
            <v>R3</v>
          </cell>
          <cell r="G207" t="str">
            <v>CP69</v>
          </cell>
          <cell r="H207">
            <v>12.29</v>
          </cell>
          <cell r="P207">
            <v>113446.96969696968</v>
          </cell>
          <cell r="Z207" t="str">
            <v>ok</v>
          </cell>
        </row>
        <row r="208">
          <cell r="D208">
            <v>4</v>
          </cell>
          <cell r="E208">
            <v>2</v>
          </cell>
          <cell r="F208" t="str">
            <v>R4</v>
          </cell>
          <cell r="G208" t="str">
            <v>CP69</v>
          </cell>
          <cell r="H208">
            <v>10.61</v>
          </cell>
          <cell r="P208">
            <v>119128.78787878787</v>
          </cell>
          <cell r="Z208" t="str">
            <v>ok</v>
          </cell>
        </row>
        <row r="209">
          <cell r="D209">
            <v>4</v>
          </cell>
          <cell r="E209">
            <v>2</v>
          </cell>
          <cell r="F209" t="str">
            <v>P</v>
          </cell>
          <cell r="G209" t="str">
            <v>CP69</v>
          </cell>
          <cell r="H209">
            <v>18.760000000000002</v>
          </cell>
          <cell r="P209">
            <v>120568.18181818179</v>
          </cell>
        </row>
        <row r="210">
          <cell r="D210">
            <v>3</v>
          </cell>
          <cell r="E210">
            <v>2</v>
          </cell>
          <cell r="F210" t="str">
            <v>R1</v>
          </cell>
          <cell r="G210" t="str">
            <v>CP69</v>
          </cell>
          <cell r="H210">
            <v>17.610000000000003</v>
          </cell>
          <cell r="P210">
            <v>122272.72727272725</v>
          </cell>
        </row>
        <row r="211">
          <cell r="D211">
            <v>3</v>
          </cell>
          <cell r="E211">
            <v>2</v>
          </cell>
          <cell r="F211" t="str">
            <v>R1</v>
          </cell>
          <cell r="G211" t="str">
            <v>CP69</v>
          </cell>
          <cell r="H211">
            <v>18.07</v>
          </cell>
          <cell r="P211">
            <v>126931.81818181818</v>
          </cell>
        </row>
        <row r="212">
          <cell r="D212">
            <v>3</v>
          </cell>
          <cell r="E212">
            <v>2</v>
          </cell>
          <cell r="F212" t="str">
            <v>R1</v>
          </cell>
          <cell r="G212" t="str">
            <v>CP69</v>
          </cell>
          <cell r="H212">
            <v>23.51</v>
          </cell>
          <cell r="P212">
            <v>120340.90909090909</v>
          </cell>
        </row>
        <row r="213">
          <cell r="D213">
            <v>3</v>
          </cell>
          <cell r="E213">
            <v>2</v>
          </cell>
          <cell r="F213" t="str">
            <v>R1</v>
          </cell>
          <cell r="G213" t="str">
            <v>CP48</v>
          </cell>
          <cell r="H213">
            <v>23.57</v>
          </cell>
          <cell r="P213">
            <v>119090.90909090909</v>
          </cell>
        </row>
        <row r="214">
          <cell r="D214">
            <v>3</v>
          </cell>
          <cell r="E214">
            <v>2</v>
          </cell>
          <cell r="F214" t="str">
            <v>R1</v>
          </cell>
          <cell r="G214" t="str">
            <v>CP48</v>
          </cell>
          <cell r="H214">
            <v>23.58</v>
          </cell>
          <cell r="P214">
            <v>120170.45454545453</v>
          </cell>
        </row>
        <row r="215">
          <cell r="D215">
            <v>3</v>
          </cell>
          <cell r="E215">
            <v>2</v>
          </cell>
          <cell r="F215" t="str">
            <v>P</v>
          </cell>
          <cell r="G215" t="str">
            <v>CP65</v>
          </cell>
          <cell r="H215">
            <v>10.949999999999998</v>
          </cell>
          <cell r="P215">
            <v>130227.27272727272</v>
          </cell>
          <cell r="AA215" t="str">
            <v>OK</v>
          </cell>
        </row>
        <row r="216">
          <cell r="D216">
            <v>3</v>
          </cell>
          <cell r="E216">
            <v>2</v>
          </cell>
          <cell r="F216" t="str">
            <v>R1</v>
          </cell>
          <cell r="G216" t="str">
            <v>CP73</v>
          </cell>
          <cell r="H216">
            <v>18.100000000000001</v>
          </cell>
          <cell r="P216">
            <v>122159.0909090909</v>
          </cell>
        </row>
        <row r="217">
          <cell r="D217">
            <v>3</v>
          </cell>
          <cell r="E217">
            <v>2</v>
          </cell>
          <cell r="F217" t="str">
            <v>P</v>
          </cell>
          <cell r="G217" t="str">
            <v>CP73</v>
          </cell>
          <cell r="H217">
            <v>23.39</v>
          </cell>
          <cell r="P217">
            <v>121212.12121212122</v>
          </cell>
        </row>
        <row r="218">
          <cell r="D218">
            <v>3</v>
          </cell>
          <cell r="E218">
            <v>2</v>
          </cell>
          <cell r="F218" t="str">
            <v>R1</v>
          </cell>
          <cell r="G218" t="str">
            <v>CP73</v>
          </cell>
          <cell r="H218">
            <v>23.28</v>
          </cell>
          <cell r="P218">
            <v>119125.6830601093</v>
          </cell>
        </row>
        <row r="219">
          <cell r="D219">
            <v>3</v>
          </cell>
          <cell r="E219">
            <v>2</v>
          </cell>
          <cell r="F219" t="str">
            <v>R3</v>
          </cell>
          <cell r="G219" t="str">
            <v>CP73</v>
          </cell>
          <cell r="H219">
            <v>23.45</v>
          </cell>
          <cell r="P219">
            <v>120113.63636363635</v>
          </cell>
          <cell r="Z219" t="str">
            <v>ok</v>
          </cell>
        </row>
        <row r="220">
          <cell r="D220">
            <v>3</v>
          </cell>
          <cell r="E220">
            <v>2</v>
          </cell>
          <cell r="F220" t="str">
            <v>R4</v>
          </cell>
          <cell r="G220" t="str">
            <v>CP73</v>
          </cell>
          <cell r="H220">
            <v>23.76</v>
          </cell>
          <cell r="P220">
            <v>117159.0909090909</v>
          </cell>
          <cell r="Z220" t="str">
            <v>ok</v>
          </cell>
        </row>
        <row r="221">
          <cell r="D221">
            <v>3</v>
          </cell>
          <cell r="E221">
            <v>2</v>
          </cell>
          <cell r="F221" t="str">
            <v>R3</v>
          </cell>
          <cell r="G221" t="str">
            <v>CP69</v>
          </cell>
          <cell r="H221">
            <v>23.27</v>
          </cell>
          <cell r="P221">
            <v>121590.90909090909</v>
          </cell>
          <cell r="Z221" t="str">
            <v>ok</v>
          </cell>
        </row>
        <row r="222">
          <cell r="D222">
            <v>3</v>
          </cell>
          <cell r="E222">
            <v>2</v>
          </cell>
          <cell r="F222" t="str">
            <v>R2</v>
          </cell>
          <cell r="G222" t="str">
            <v>CP69</v>
          </cell>
          <cell r="H222">
            <v>23.3</v>
          </cell>
          <cell r="P222">
            <v>115681.81818181816</v>
          </cell>
        </row>
        <row r="223">
          <cell r="D223">
            <v>3</v>
          </cell>
          <cell r="E223">
            <v>2</v>
          </cell>
          <cell r="F223" t="str">
            <v>R2</v>
          </cell>
          <cell r="G223" t="str">
            <v>CP69</v>
          </cell>
          <cell r="H223">
            <v>22.17</v>
          </cell>
          <cell r="P223">
            <v>120568.18181818179</v>
          </cell>
        </row>
        <row r="224">
          <cell r="D224">
            <v>3</v>
          </cell>
          <cell r="E224">
            <v>2</v>
          </cell>
          <cell r="F224" t="str">
            <v>R2</v>
          </cell>
          <cell r="G224" t="str">
            <v>CP69</v>
          </cell>
          <cell r="H224">
            <v>23.11</v>
          </cell>
          <cell r="P224">
            <v>125340.90909090909</v>
          </cell>
        </row>
        <row r="225">
          <cell r="D225">
            <v>3</v>
          </cell>
          <cell r="E225">
            <v>2</v>
          </cell>
          <cell r="F225" t="str">
            <v>R2</v>
          </cell>
          <cell r="G225" t="str">
            <v>CP73</v>
          </cell>
          <cell r="H225">
            <v>23.62</v>
          </cell>
          <cell r="P225">
            <v>116939.8907103825</v>
          </cell>
        </row>
        <row r="226">
          <cell r="D226">
            <v>3</v>
          </cell>
          <cell r="E226">
            <v>2</v>
          </cell>
          <cell r="F226" t="str">
            <v>R2</v>
          </cell>
          <cell r="G226" t="str">
            <v>CP73</v>
          </cell>
          <cell r="H226">
            <v>17.66</v>
          </cell>
          <cell r="P226">
            <v>125454.54545454546</v>
          </cell>
        </row>
        <row r="227">
          <cell r="D227">
            <v>3</v>
          </cell>
          <cell r="E227">
            <v>2</v>
          </cell>
          <cell r="F227" t="str">
            <v>R3</v>
          </cell>
          <cell r="G227" t="str">
            <v>CP73</v>
          </cell>
          <cell r="H227">
            <v>23.65</v>
          </cell>
          <cell r="P227">
            <v>120795.45454545453</v>
          </cell>
          <cell r="Z227" t="str">
            <v>ok</v>
          </cell>
        </row>
        <row r="228">
          <cell r="D228">
            <v>3</v>
          </cell>
          <cell r="E228">
            <v>2</v>
          </cell>
          <cell r="F228" t="str">
            <v>R3</v>
          </cell>
          <cell r="G228" t="str">
            <v>CP73</v>
          </cell>
          <cell r="H228">
            <v>23.88</v>
          </cell>
          <cell r="P228">
            <v>116818.18181818179</v>
          </cell>
          <cell r="Z228" t="str">
            <v>ok</v>
          </cell>
        </row>
        <row r="229">
          <cell r="D229">
            <v>3</v>
          </cell>
          <cell r="E229">
            <v>2</v>
          </cell>
          <cell r="F229" t="str">
            <v>R3</v>
          </cell>
          <cell r="G229" t="str">
            <v>CP73</v>
          </cell>
          <cell r="H229">
            <v>23.64</v>
          </cell>
          <cell r="P229">
            <v>124545.45454545453</v>
          </cell>
          <cell r="Z229" t="str">
            <v>ok</v>
          </cell>
        </row>
        <row r="230">
          <cell r="D230">
            <v>3</v>
          </cell>
          <cell r="E230">
            <v>2</v>
          </cell>
          <cell r="F230" t="str">
            <v>R3</v>
          </cell>
          <cell r="G230" t="str">
            <v>CP69</v>
          </cell>
          <cell r="H230">
            <v>23.33</v>
          </cell>
          <cell r="P230">
            <v>128181.81818181816</v>
          </cell>
          <cell r="Z230" t="str">
            <v>ok</v>
          </cell>
        </row>
        <row r="231">
          <cell r="D231">
            <v>3</v>
          </cell>
          <cell r="E231">
            <v>2</v>
          </cell>
          <cell r="F231" t="str">
            <v>R2</v>
          </cell>
          <cell r="G231" t="str">
            <v>CP69</v>
          </cell>
          <cell r="H231">
            <v>23.57</v>
          </cell>
          <cell r="P231">
            <v>127840.90909090909</v>
          </cell>
        </row>
        <row r="232">
          <cell r="D232">
            <v>3</v>
          </cell>
          <cell r="E232">
            <v>2</v>
          </cell>
          <cell r="F232" t="str">
            <v>R7</v>
          </cell>
          <cell r="G232" t="str">
            <v>CP69</v>
          </cell>
          <cell r="H232">
            <v>15.52</v>
          </cell>
          <cell r="P232">
            <v>120227.27272727272</v>
          </cell>
          <cell r="Z232" t="str">
            <v>ok</v>
          </cell>
        </row>
        <row r="233">
          <cell r="D233">
            <v>3</v>
          </cell>
          <cell r="E233">
            <v>2</v>
          </cell>
          <cell r="F233" t="str">
            <v>R2</v>
          </cell>
          <cell r="G233" t="str">
            <v>CP69</v>
          </cell>
          <cell r="H233">
            <v>16.309999999999999</v>
          </cell>
          <cell r="P233">
            <v>121136.36363636362</v>
          </cell>
        </row>
        <row r="234">
          <cell r="D234">
            <v>4</v>
          </cell>
          <cell r="E234">
            <v>2</v>
          </cell>
          <cell r="F234" t="str">
            <v>R1</v>
          </cell>
          <cell r="G234" t="str">
            <v>CP48</v>
          </cell>
          <cell r="H234">
            <v>23.81</v>
          </cell>
          <cell r="P234">
            <v>115340.90909090909</v>
          </cell>
        </row>
        <row r="235">
          <cell r="D235">
            <v>4</v>
          </cell>
          <cell r="E235">
            <v>2</v>
          </cell>
          <cell r="F235" t="str">
            <v>P</v>
          </cell>
          <cell r="G235" t="str">
            <v>CP48</v>
          </cell>
          <cell r="H235">
            <v>20.36</v>
          </cell>
          <cell r="P235">
            <v>115909.0909090909</v>
          </cell>
        </row>
        <row r="236">
          <cell r="D236">
            <v>4</v>
          </cell>
          <cell r="E236">
            <v>2</v>
          </cell>
          <cell r="F236" t="str">
            <v>P</v>
          </cell>
          <cell r="G236" t="str">
            <v>CP48</v>
          </cell>
          <cell r="H236">
            <v>23.61</v>
          </cell>
          <cell r="P236">
            <v>126136.36363636363</v>
          </cell>
        </row>
        <row r="237">
          <cell r="D237">
            <v>4</v>
          </cell>
          <cell r="E237">
            <v>2</v>
          </cell>
          <cell r="F237" t="str">
            <v>P</v>
          </cell>
          <cell r="G237" t="str">
            <v>CP48</v>
          </cell>
          <cell r="H237">
            <v>20.34</v>
          </cell>
          <cell r="P237">
            <v>119431.81818181816</v>
          </cell>
        </row>
        <row r="238">
          <cell r="D238">
            <v>4</v>
          </cell>
          <cell r="E238">
            <v>2</v>
          </cell>
          <cell r="F238" t="str">
            <v>R1</v>
          </cell>
          <cell r="G238" t="str">
            <v>CP48</v>
          </cell>
          <cell r="H238">
            <v>23.46</v>
          </cell>
          <cell r="P238">
            <v>123295.45454545453</v>
          </cell>
        </row>
        <row r="239">
          <cell r="D239">
            <v>4</v>
          </cell>
          <cell r="E239">
            <v>2</v>
          </cell>
          <cell r="F239" t="str">
            <v>P</v>
          </cell>
          <cell r="G239" t="str">
            <v>CP57</v>
          </cell>
          <cell r="H239">
            <v>23.56</v>
          </cell>
          <cell r="P239">
            <v>124318.18181818182</v>
          </cell>
        </row>
        <row r="240">
          <cell r="D240">
            <v>4</v>
          </cell>
          <cell r="E240">
            <v>2</v>
          </cell>
          <cell r="F240" t="str">
            <v>R1</v>
          </cell>
          <cell r="G240" t="str">
            <v>CP57</v>
          </cell>
          <cell r="H240">
            <v>23.93</v>
          </cell>
          <cell r="P240">
            <v>124090.90909090909</v>
          </cell>
        </row>
        <row r="241">
          <cell r="D241">
            <v>4</v>
          </cell>
          <cell r="E241">
            <v>2</v>
          </cell>
          <cell r="F241" t="str">
            <v>P</v>
          </cell>
          <cell r="G241" t="str">
            <v>CP73</v>
          </cell>
          <cell r="H241">
            <v>20.56</v>
          </cell>
          <cell r="P241">
            <v>124318.18181818182</v>
          </cell>
        </row>
        <row r="242">
          <cell r="D242">
            <v>4</v>
          </cell>
          <cell r="E242">
            <v>2</v>
          </cell>
          <cell r="F242" t="str">
            <v>R1</v>
          </cell>
          <cell r="G242" t="str">
            <v>CP73</v>
          </cell>
          <cell r="H242">
            <v>23.39</v>
          </cell>
          <cell r="P242">
            <v>120909.0909090909</v>
          </cell>
        </row>
        <row r="243">
          <cell r="D243">
            <v>4</v>
          </cell>
          <cell r="E243">
            <v>2</v>
          </cell>
          <cell r="F243" t="str">
            <v>P</v>
          </cell>
          <cell r="G243" t="str">
            <v>CP73</v>
          </cell>
          <cell r="H243">
            <v>20.659999999999997</v>
          </cell>
          <cell r="P243">
            <v>123750</v>
          </cell>
        </row>
        <row r="244">
          <cell r="D244">
            <v>4</v>
          </cell>
          <cell r="E244">
            <v>2</v>
          </cell>
          <cell r="F244" t="str">
            <v>R1</v>
          </cell>
          <cell r="G244" t="str">
            <v>CP73</v>
          </cell>
          <cell r="H244">
            <v>23.52</v>
          </cell>
          <cell r="P244">
            <v>127159.0909090909</v>
          </cell>
        </row>
        <row r="245">
          <cell r="D245">
            <v>4</v>
          </cell>
          <cell r="E245">
            <v>2</v>
          </cell>
          <cell r="F245" t="str">
            <v>R1</v>
          </cell>
          <cell r="G245" t="str">
            <v>CP73</v>
          </cell>
          <cell r="H245">
            <v>23.69</v>
          </cell>
          <cell r="P245">
            <v>123181.81818181818</v>
          </cell>
        </row>
        <row r="246">
          <cell r="D246">
            <v>4</v>
          </cell>
          <cell r="E246">
            <v>2</v>
          </cell>
          <cell r="F246" t="str">
            <v>R3</v>
          </cell>
          <cell r="G246" t="str">
            <v>CP69</v>
          </cell>
          <cell r="H246">
            <v>22.35</v>
          </cell>
          <cell r="P246">
            <v>122404.37158469945</v>
          </cell>
          <cell r="Z246" t="str">
            <v>ok</v>
          </cell>
        </row>
        <row r="247">
          <cell r="D247">
            <v>4</v>
          </cell>
          <cell r="E247">
            <v>2</v>
          </cell>
          <cell r="F247" t="str">
            <v>R3</v>
          </cell>
          <cell r="G247" t="str">
            <v>CP69</v>
          </cell>
          <cell r="H247">
            <v>16</v>
          </cell>
          <cell r="P247">
            <v>114431.81818181818</v>
          </cell>
          <cell r="Z247" t="str">
            <v>ok</v>
          </cell>
        </row>
        <row r="248">
          <cell r="D248">
            <v>4</v>
          </cell>
          <cell r="E248">
            <v>2</v>
          </cell>
          <cell r="F248" t="str">
            <v>R8</v>
          </cell>
          <cell r="G248" t="str">
            <v>CP69</v>
          </cell>
          <cell r="H248">
            <v>3.66</v>
          </cell>
          <cell r="P248">
            <v>104553.73406193079</v>
          </cell>
          <cell r="Z248" t="str">
            <v>ok</v>
          </cell>
        </row>
        <row r="249">
          <cell r="D249">
            <v>4</v>
          </cell>
          <cell r="E249">
            <v>2</v>
          </cell>
          <cell r="F249" t="str">
            <v>R3</v>
          </cell>
          <cell r="G249" t="str">
            <v>CP69</v>
          </cell>
          <cell r="H249">
            <v>23.05</v>
          </cell>
          <cell r="P249">
            <v>113636.36363636363</v>
          </cell>
          <cell r="Z249" t="str">
            <v>ok</v>
          </cell>
        </row>
        <row r="250">
          <cell r="D250">
            <v>4</v>
          </cell>
          <cell r="E250">
            <v>2</v>
          </cell>
          <cell r="F250" t="str">
            <v>P</v>
          </cell>
          <cell r="G250" t="str">
            <v>CP69</v>
          </cell>
          <cell r="H250">
            <v>22.42</v>
          </cell>
          <cell r="P250">
            <v>121818.18181818182</v>
          </cell>
        </row>
        <row r="251">
          <cell r="D251">
            <v>4</v>
          </cell>
          <cell r="E251">
            <v>2</v>
          </cell>
          <cell r="F251" t="str">
            <v>R1</v>
          </cell>
          <cell r="G251" t="str">
            <v>CP73</v>
          </cell>
          <cell r="H251">
            <v>20</v>
          </cell>
          <cell r="P251">
            <v>106628.78787878787</v>
          </cell>
        </row>
        <row r="252">
          <cell r="D252">
            <v>4</v>
          </cell>
          <cell r="E252">
            <v>2</v>
          </cell>
          <cell r="F252" t="str">
            <v>R1</v>
          </cell>
          <cell r="G252" t="str">
            <v>CP69</v>
          </cell>
          <cell r="H252">
            <v>3.74</v>
          </cell>
          <cell r="P252">
            <v>117613.63636363635</v>
          </cell>
        </row>
        <row r="253">
          <cell r="D253">
            <v>4</v>
          </cell>
          <cell r="E253">
            <v>2</v>
          </cell>
          <cell r="F253" t="str">
            <v>P</v>
          </cell>
          <cell r="G253" t="str">
            <v>CP73</v>
          </cell>
          <cell r="H253">
            <v>23.6</v>
          </cell>
          <cell r="P253">
            <v>119545.45454545453</v>
          </cell>
        </row>
        <row r="254">
          <cell r="D254">
            <v>4</v>
          </cell>
          <cell r="E254">
            <v>2</v>
          </cell>
          <cell r="F254" t="str">
            <v>R3</v>
          </cell>
          <cell r="G254" t="str">
            <v>CP69</v>
          </cell>
          <cell r="H254">
            <v>23.82</v>
          </cell>
          <cell r="P254">
            <v>108522.72727272726</v>
          </cell>
          <cell r="Z254" t="str">
            <v>ok</v>
          </cell>
        </row>
        <row r="255">
          <cell r="D255">
            <v>4</v>
          </cell>
          <cell r="E255">
            <v>2</v>
          </cell>
          <cell r="F255" t="str">
            <v>P</v>
          </cell>
          <cell r="G255" t="str">
            <v>CP69</v>
          </cell>
          <cell r="H255">
            <v>23.37</v>
          </cell>
          <cell r="P255">
            <v>122159.0909090909</v>
          </cell>
        </row>
        <row r="256">
          <cell r="D256">
            <v>4</v>
          </cell>
          <cell r="E256">
            <v>2</v>
          </cell>
          <cell r="F256" t="str">
            <v>R3</v>
          </cell>
          <cell r="G256" t="str">
            <v>CP69</v>
          </cell>
          <cell r="H256">
            <v>23.6</v>
          </cell>
          <cell r="P256">
            <v>108977.27272727274</v>
          </cell>
          <cell r="Z256" t="str">
            <v>ok</v>
          </cell>
        </row>
        <row r="257">
          <cell r="D257">
            <v>4</v>
          </cell>
          <cell r="E257">
            <v>2</v>
          </cell>
          <cell r="F257" t="str">
            <v>R2</v>
          </cell>
          <cell r="G257" t="str">
            <v>CP69</v>
          </cell>
          <cell r="H257">
            <v>23.49</v>
          </cell>
          <cell r="P257">
            <v>125355.1912568306</v>
          </cell>
        </row>
        <row r="258">
          <cell r="D258">
            <v>4</v>
          </cell>
          <cell r="E258">
            <v>2</v>
          </cell>
          <cell r="F258" t="str">
            <v>R2</v>
          </cell>
          <cell r="G258" t="str">
            <v>CP69</v>
          </cell>
          <cell r="H258">
            <v>23.49</v>
          </cell>
          <cell r="P258">
            <v>122840.90909090909</v>
          </cell>
        </row>
        <row r="259">
          <cell r="D259">
            <v>4</v>
          </cell>
          <cell r="E259">
            <v>2</v>
          </cell>
          <cell r="F259" t="str">
            <v>R1</v>
          </cell>
          <cell r="G259" t="str">
            <v>CP69</v>
          </cell>
          <cell r="H259">
            <v>6.2699999999999978</v>
          </cell>
          <cell r="P259">
            <v>124659.0909090909</v>
          </cell>
        </row>
        <row r="260">
          <cell r="D260">
            <v>3</v>
          </cell>
          <cell r="E260">
            <v>2</v>
          </cell>
          <cell r="F260" t="str">
            <v>R1</v>
          </cell>
          <cell r="G260" t="str">
            <v>CP69</v>
          </cell>
          <cell r="H260">
            <v>15.68</v>
          </cell>
          <cell r="P260">
            <v>127727.27272727272</v>
          </cell>
        </row>
        <row r="261">
          <cell r="D261">
            <v>3</v>
          </cell>
          <cell r="E261">
            <v>2</v>
          </cell>
          <cell r="F261" t="str">
            <v>R4</v>
          </cell>
          <cell r="G261" t="str">
            <v>CP73</v>
          </cell>
          <cell r="H261">
            <v>23.61</v>
          </cell>
          <cell r="P261">
            <v>113863.63636363635</v>
          </cell>
          <cell r="Z261" t="str">
            <v>ok</v>
          </cell>
        </row>
        <row r="262">
          <cell r="D262">
            <v>3</v>
          </cell>
          <cell r="E262">
            <v>2</v>
          </cell>
          <cell r="F262" t="str">
            <v>P</v>
          </cell>
          <cell r="G262" t="str">
            <v>CP48</v>
          </cell>
          <cell r="H262">
            <v>23.54</v>
          </cell>
          <cell r="P262">
            <v>122840.90909090909</v>
          </cell>
        </row>
        <row r="263">
          <cell r="D263">
            <v>3</v>
          </cell>
          <cell r="E263">
            <v>2</v>
          </cell>
          <cell r="F263" t="str">
            <v>P</v>
          </cell>
          <cell r="G263" t="str">
            <v>CP48</v>
          </cell>
          <cell r="H263">
            <v>23.64</v>
          </cell>
          <cell r="P263">
            <v>113749.99999999999</v>
          </cell>
        </row>
        <row r="264">
          <cell r="D264">
            <v>3</v>
          </cell>
          <cell r="E264">
            <v>2</v>
          </cell>
          <cell r="F264" t="str">
            <v>P</v>
          </cell>
          <cell r="G264" t="str">
            <v>CP48</v>
          </cell>
          <cell r="H264">
            <v>23.79</v>
          </cell>
          <cell r="P264">
            <v>124772.72727272726</v>
          </cell>
        </row>
        <row r="265">
          <cell r="D265">
            <v>3</v>
          </cell>
          <cell r="E265">
            <v>2</v>
          </cell>
          <cell r="F265" t="str">
            <v>P</v>
          </cell>
          <cell r="G265" t="str">
            <v>CP48</v>
          </cell>
          <cell r="H265">
            <v>23.97</v>
          </cell>
          <cell r="P265">
            <v>128787.87878787877</v>
          </cell>
        </row>
        <row r="266">
          <cell r="D266">
            <v>3</v>
          </cell>
          <cell r="E266">
            <v>2</v>
          </cell>
          <cell r="F266" t="str">
            <v>R1</v>
          </cell>
          <cell r="G266" t="str">
            <v>CP73</v>
          </cell>
          <cell r="H266">
            <v>22.47</v>
          </cell>
          <cell r="P266">
            <v>122159.0909090909</v>
          </cell>
        </row>
        <row r="267">
          <cell r="D267">
            <v>3</v>
          </cell>
          <cell r="E267">
            <v>2</v>
          </cell>
          <cell r="F267" t="str">
            <v>R2</v>
          </cell>
          <cell r="G267" t="str">
            <v>CP73</v>
          </cell>
          <cell r="H267">
            <v>23.65</v>
          </cell>
          <cell r="P267">
            <v>124431.81818181816</v>
          </cell>
        </row>
        <row r="268">
          <cell r="D268">
            <v>3</v>
          </cell>
          <cell r="E268">
            <v>2</v>
          </cell>
          <cell r="F268" t="str">
            <v>R1</v>
          </cell>
          <cell r="G268" t="str">
            <v>CP73</v>
          </cell>
          <cell r="H268">
            <v>23.16</v>
          </cell>
          <cell r="P268">
            <v>122950.81967213114</v>
          </cell>
        </row>
        <row r="269">
          <cell r="D269">
            <v>3</v>
          </cell>
          <cell r="E269">
            <v>2</v>
          </cell>
          <cell r="F269" t="str">
            <v>R2</v>
          </cell>
          <cell r="G269" t="str">
            <v>CP73</v>
          </cell>
          <cell r="H269">
            <v>22.71</v>
          </cell>
          <cell r="P269">
            <v>121202.18579234973</v>
          </cell>
        </row>
        <row r="270">
          <cell r="D270">
            <v>3</v>
          </cell>
          <cell r="E270">
            <v>2</v>
          </cell>
          <cell r="F270" t="str">
            <v>R1</v>
          </cell>
          <cell r="G270" t="str">
            <v>CP73</v>
          </cell>
          <cell r="H270">
            <v>23.51</v>
          </cell>
          <cell r="P270">
            <v>121704.54545454543</v>
          </cell>
        </row>
        <row r="271">
          <cell r="D271">
            <v>3</v>
          </cell>
          <cell r="E271">
            <v>2</v>
          </cell>
          <cell r="F271" t="str">
            <v>R4</v>
          </cell>
          <cell r="G271" t="str">
            <v>CP69</v>
          </cell>
          <cell r="H271">
            <v>23.1</v>
          </cell>
          <cell r="P271">
            <v>113409.0909090909</v>
          </cell>
          <cell r="Z271" t="str">
            <v>ok</v>
          </cell>
        </row>
        <row r="272">
          <cell r="D272">
            <v>3</v>
          </cell>
          <cell r="E272">
            <v>2</v>
          </cell>
          <cell r="F272" t="str">
            <v>R3</v>
          </cell>
          <cell r="G272" t="str">
            <v>CP69</v>
          </cell>
          <cell r="H272">
            <v>18.669999999999998</v>
          </cell>
          <cell r="P272">
            <v>123295.45454545453</v>
          </cell>
          <cell r="Z272" t="str">
            <v>ok</v>
          </cell>
        </row>
        <row r="273">
          <cell r="D273">
            <v>3</v>
          </cell>
          <cell r="E273">
            <v>2</v>
          </cell>
          <cell r="F273" t="str">
            <v>R4</v>
          </cell>
          <cell r="G273" t="str">
            <v>CP69</v>
          </cell>
          <cell r="H273">
            <v>4.78</v>
          </cell>
          <cell r="P273">
            <v>116477.27272727272</v>
          </cell>
          <cell r="Z273" t="str">
            <v>ok</v>
          </cell>
        </row>
        <row r="274">
          <cell r="D274">
            <v>3</v>
          </cell>
          <cell r="E274">
            <v>2</v>
          </cell>
          <cell r="F274" t="str">
            <v>R1</v>
          </cell>
          <cell r="G274" t="str">
            <v>CP69</v>
          </cell>
          <cell r="H274">
            <v>22.68</v>
          </cell>
          <cell r="P274">
            <v>123497.26775956285</v>
          </cell>
        </row>
        <row r="275">
          <cell r="D275">
            <v>3</v>
          </cell>
          <cell r="E275">
            <v>2</v>
          </cell>
          <cell r="F275" t="str">
            <v>R4</v>
          </cell>
          <cell r="G275" t="str">
            <v>CP69</v>
          </cell>
          <cell r="H275">
            <v>22.8</v>
          </cell>
          <cell r="P275">
            <v>125136.61202185793</v>
          </cell>
          <cell r="Z275" t="str">
            <v>ok</v>
          </cell>
        </row>
        <row r="276">
          <cell r="D276">
            <v>3</v>
          </cell>
          <cell r="E276">
            <v>2</v>
          </cell>
          <cell r="F276" t="str">
            <v>R1</v>
          </cell>
          <cell r="G276" t="str">
            <v>CP73</v>
          </cell>
          <cell r="H276">
            <v>17.27</v>
          </cell>
          <cell r="P276">
            <v>124999.99999999999</v>
          </cell>
        </row>
        <row r="277">
          <cell r="D277">
            <v>3</v>
          </cell>
          <cell r="E277">
            <v>2</v>
          </cell>
          <cell r="F277" t="str">
            <v>R4</v>
          </cell>
          <cell r="G277" t="str">
            <v>CP73</v>
          </cell>
          <cell r="H277">
            <v>23.34</v>
          </cell>
          <cell r="P277">
            <v>116931.81818181818</v>
          </cell>
          <cell r="Z277" t="str">
            <v>ok</v>
          </cell>
        </row>
        <row r="278">
          <cell r="D278">
            <v>3</v>
          </cell>
          <cell r="E278">
            <v>2</v>
          </cell>
          <cell r="F278" t="str">
            <v>R1</v>
          </cell>
          <cell r="G278" t="str">
            <v>CP73</v>
          </cell>
          <cell r="H278">
            <v>16</v>
          </cell>
          <cell r="P278">
            <v>112045.45454545453</v>
          </cell>
        </row>
        <row r="279">
          <cell r="D279">
            <v>3</v>
          </cell>
          <cell r="E279">
            <v>2</v>
          </cell>
          <cell r="F279" t="str">
            <v>R1</v>
          </cell>
          <cell r="G279" t="str">
            <v>CP65</v>
          </cell>
          <cell r="H279">
            <v>5.9999999999999991</v>
          </cell>
          <cell r="P279">
            <v>106193.07832422586</v>
          </cell>
          <cell r="AA279" t="str">
            <v>OK</v>
          </cell>
        </row>
        <row r="280">
          <cell r="D280">
            <v>3</v>
          </cell>
          <cell r="E280">
            <v>2</v>
          </cell>
          <cell r="F280" t="str">
            <v>R4</v>
          </cell>
          <cell r="G280" t="str">
            <v>CP73</v>
          </cell>
          <cell r="H280">
            <v>23.45</v>
          </cell>
          <cell r="P280">
            <v>119659.0909090909</v>
          </cell>
          <cell r="Z280" t="str">
            <v>ok</v>
          </cell>
        </row>
        <row r="281">
          <cell r="D281">
            <v>3</v>
          </cell>
          <cell r="E281">
            <v>2</v>
          </cell>
          <cell r="F281" t="str">
            <v>R3</v>
          </cell>
          <cell r="G281" t="str">
            <v>CP73</v>
          </cell>
          <cell r="H281">
            <v>23.44</v>
          </cell>
          <cell r="P281">
            <v>104189.43533697631</v>
          </cell>
          <cell r="Z281" t="str">
            <v>ok</v>
          </cell>
        </row>
        <row r="282">
          <cell r="D282">
            <v>3</v>
          </cell>
          <cell r="E282">
            <v>2</v>
          </cell>
          <cell r="F282" t="str">
            <v>R4</v>
          </cell>
          <cell r="G282" t="str">
            <v>CP48</v>
          </cell>
          <cell r="H282">
            <v>15.41</v>
          </cell>
          <cell r="P282">
            <v>126704.54545454546</v>
          </cell>
          <cell r="Z282" t="str">
            <v>ok</v>
          </cell>
        </row>
        <row r="283">
          <cell r="D283">
            <v>3</v>
          </cell>
          <cell r="E283">
            <v>2</v>
          </cell>
          <cell r="F283" t="str">
            <v>R3</v>
          </cell>
          <cell r="G283" t="str">
            <v>CP48</v>
          </cell>
          <cell r="H283">
            <v>7.5</v>
          </cell>
          <cell r="P283">
            <v>117992.42424242423</v>
          </cell>
          <cell r="Z283" t="str">
            <v>ok</v>
          </cell>
        </row>
        <row r="284">
          <cell r="D284">
            <v>3</v>
          </cell>
          <cell r="E284">
            <v>2</v>
          </cell>
          <cell r="F284" t="str">
            <v>R1</v>
          </cell>
          <cell r="G284" t="str">
            <v>CP69</v>
          </cell>
          <cell r="H284">
            <v>23.33</v>
          </cell>
          <cell r="P284">
            <v>122727.27272727272</v>
          </cell>
        </row>
        <row r="285">
          <cell r="D285">
            <v>3</v>
          </cell>
          <cell r="E285">
            <v>2</v>
          </cell>
          <cell r="F285" t="str">
            <v>P</v>
          </cell>
          <cell r="G285" t="str">
            <v>CP69</v>
          </cell>
          <cell r="H285">
            <v>24.1</v>
          </cell>
          <cell r="P285">
            <v>115530.30303030302</v>
          </cell>
        </row>
        <row r="286">
          <cell r="D286">
            <v>3</v>
          </cell>
          <cell r="E286">
            <v>2</v>
          </cell>
          <cell r="F286" t="str">
            <v>R1</v>
          </cell>
          <cell r="G286" t="str">
            <v>CP69</v>
          </cell>
          <cell r="H286">
            <v>22.33</v>
          </cell>
          <cell r="P286">
            <v>122840.90909090909</v>
          </cell>
        </row>
        <row r="287">
          <cell r="D287">
            <v>3</v>
          </cell>
          <cell r="E287">
            <v>2</v>
          </cell>
          <cell r="F287" t="str">
            <v>R4</v>
          </cell>
          <cell r="G287" t="str">
            <v>CP73</v>
          </cell>
          <cell r="H287">
            <v>23.88</v>
          </cell>
          <cell r="P287">
            <v>122045.45454545454</v>
          </cell>
          <cell r="Z287" t="str">
            <v>ok</v>
          </cell>
        </row>
        <row r="288">
          <cell r="D288">
            <v>4</v>
          </cell>
          <cell r="E288">
            <v>2</v>
          </cell>
          <cell r="F288" t="str">
            <v>P</v>
          </cell>
          <cell r="G288" t="str">
            <v>CP48</v>
          </cell>
          <cell r="H288">
            <v>23.73</v>
          </cell>
          <cell r="P288">
            <v>120568.18181818179</v>
          </cell>
        </row>
        <row r="289">
          <cell r="D289">
            <v>4</v>
          </cell>
          <cell r="E289">
            <v>2</v>
          </cell>
          <cell r="F289" t="str">
            <v>R4</v>
          </cell>
          <cell r="G289" t="str">
            <v>CP73</v>
          </cell>
          <cell r="H289">
            <v>23.9</v>
          </cell>
          <cell r="P289">
            <v>127159.0909090909</v>
          </cell>
          <cell r="Z289" t="str">
            <v>ok</v>
          </cell>
        </row>
        <row r="290">
          <cell r="D290">
            <v>4</v>
          </cell>
          <cell r="E290">
            <v>2</v>
          </cell>
          <cell r="F290" t="str">
            <v>P</v>
          </cell>
          <cell r="G290" t="str">
            <v>CP48</v>
          </cell>
          <cell r="H290">
            <v>23.94</v>
          </cell>
          <cell r="P290">
            <v>126022.72727272726</v>
          </cell>
        </row>
        <row r="291">
          <cell r="D291">
            <v>4</v>
          </cell>
          <cell r="E291">
            <v>2</v>
          </cell>
          <cell r="F291" t="str">
            <v>R4</v>
          </cell>
          <cell r="G291" t="str">
            <v>CP73</v>
          </cell>
          <cell r="H291">
            <v>23.61</v>
          </cell>
          <cell r="P291">
            <v>122045.45454545454</v>
          </cell>
          <cell r="Z291" t="str">
            <v>ok</v>
          </cell>
        </row>
        <row r="292">
          <cell r="D292">
            <v>4</v>
          </cell>
          <cell r="E292">
            <v>2</v>
          </cell>
          <cell r="F292" t="str">
            <v>P</v>
          </cell>
          <cell r="G292" t="str">
            <v>CP48</v>
          </cell>
          <cell r="H292">
            <v>23.04</v>
          </cell>
          <cell r="P292">
            <v>122613.63636363637</v>
          </cell>
        </row>
        <row r="293">
          <cell r="D293">
            <v>4</v>
          </cell>
          <cell r="E293">
            <v>2</v>
          </cell>
          <cell r="F293" t="str">
            <v>R1</v>
          </cell>
          <cell r="G293" t="str">
            <v>CP48</v>
          </cell>
          <cell r="H293">
            <v>23.65</v>
          </cell>
          <cell r="P293">
            <v>122386.36363636363</v>
          </cell>
        </row>
        <row r="294">
          <cell r="D294">
            <v>4</v>
          </cell>
          <cell r="E294">
            <v>2</v>
          </cell>
          <cell r="F294" t="str">
            <v>P</v>
          </cell>
          <cell r="G294" t="str">
            <v>CP57</v>
          </cell>
          <cell r="H294">
            <v>23.5</v>
          </cell>
          <cell r="P294">
            <v>129431.81818181818</v>
          </cell>
        </row>
        <row r="295">
          <cell r="D295">
            <v>4</v>
          </cell>
          <cell r="E295">
            <v>2</v>
          </cell>
          <cell r="F295" t="str">
            <v>R1</v>
          </cell>
          <cell r="G295" t="str">
            <v>CP73</v>
          </cell>
          <cell r="H295">
            <v>23.58</v>
          </cell>
          <cell r="P295">
            <v>120113.63636363635</v>
          </cell>
        </row>
        <row r="296">
          <cell r="D296">
            <v>4</v>
          </cell>
          <cell r="E296">
            <v>2</v>
          </cell>
          <cell r="F296" t="str">
            <v>P</v>
          </cell>
          <cell r="G296" t="str">
            <v>CP73</v>
          </cell>
          <cell r="H296">
            <v>23.44</v>
          </cell>
          <cell r="P296">
            <v>123522.72727272726</v>
          </cell>
        </row>
        <row r="297">
          <cell r="D297">
            <v>4</v>
          </cell>
          <cell r="E297">
            <v>2</v>
          </cell>
          <cell r="F297" t="str">
            <v>R1</v>
          </cell>
          <cell r="G297" t="str">
            <v>CP73</v>
          </cell>
          <cell r="H297">
            <v>23.51</v>
          </cell>
          <cell r="P297">
            <v>122613.63636363637</v>
          </cell>
        </row>
        <row r="298">
          <cell r="D298">
            <v>4</v>
          </cell>
          <cell r="E298">
            <v>2</v>
          </cell>
          <cell r="F298" t="str">
            <v>P</v>
          </cell>
          <cell r="G298" t="str">
            <v>CP73</v>
          </cell>
          <cell r="H298">
            <v>23.46</v>
          </cell>
          <cell r="P298">
            <v>123863.63636363635</v>
          </cell>
        </row>
        <row r="299">
          <cell r="D299">
            <v>4</v>
          </cell>
          <cell r="E299">
            <v>2</v>
          </cell>
          <cell r="F299" t="str">
            <v>R1</v>
          </cell>
          <cell r="G299" t="str">
            <v>CP73</v>
          </cell>
          <cell r="H299">
            <v>23.63</v>
          </cell>
          <cell r="P299">
            <v>128295.45454545454</v>
          </cell>
        </row>
        <row r="300">
          <cell r="D300">
            <v>4</v>
          </cell>
          <cell r="E300">
            <v>2</v>
          </cell>
          <cell r="F300" t="str">
            <v>P</v>
          </cell>
          <cell r="G300" t="str">
            <v>CP73</v>
          </cell>
          <cell r="H300">
            <v>23.74</v>
          </cell>
          <cell r="P300">
            <v>119545.45454545453</v>
          </cell>
        </row>
        <row r="301">
          <cell r="D301">
            <v>4</v>
          </cell>
          <cell r="E301">
            <v>2</v>
          </cell>
          <cell r="F301" t="str">
            <v>R1</v>
          </cell>
          <cell r="G301" t="str">
            <v>CP73</v>
          </cell>
          <cell r="H301">
            <v>23.59</v>
          </cell>
          <cell r="P301">
            <v>123068.18181818179</v>
          </cell>
        </row>
        <row r="302">
          <cell r="D302">
            <v>4</v>
          </cell>
          <cell r="E302">
            <v>2</v>
          </cell>
          <cell r="F302" t="str">
            <v>R4</v>
          </cell>
          <cell r="G302" t="str">
            <v>CP69</v>
          </cell>
          <cell r="H302">
            <v>22.28</v>
          </cell>
          <cell r="P302">
            <v>117159.0909090909</v>
          </cell>
          <cell r="Z302" t="str">
            <v>ok</v>
          </cell>
        </row>
        <row r="303">
          <cell r="D303">
            <v>4</v>
          </cell>
          <cell r="E303">
            <v>2</v>
          </cell>
          <cell r="F303" t="str">
            <v>P</v>
          </cell>
          <cell r="G303" t="str">
            <v>CP69</v>
          </cell>
          <cell r="H303">
            <v>22.12</v>
          </cell>
          <cell r="P303">
            <v>120454.54545454546</v>
          </cell>
        </row>
        <row r="304">
          <cell r="D304">
            <v>4</v>
          </cell>
          <cell r="E304">
            <v>2</v>
          </cell>
          <cell r="F304" t="str">
            <v>R4</v>
          </cell>
          <cell r="G304" t="str">
            <v>CP69</v>
          </cell>
          <cell r="H304">
            <v>22.87</v>
          </cell>
          <cell r="P304">
            <v>123295.45454545453</v>
          </cell>
          <cell r="Z304" t="str">
            <v>ok</v>
          </cell>
        </row>
        <row r="305">
          <cell r="D305">
            <v>4</v>
          </cell>
          <cell r="E305">
            <v>2</v>
          </cell>
          <cell r="F305" t="str">
            <v>R1</v>
          </cell>
          <cell r="G305" t="str">
            <v>CP69</v>
          </cell>
          <cell r="H305">
            <v>22.42</v>
          </cell>
          <cell r="P305">
            <v>117814.20765027322</v>
          </cell>
        </row>
        <row r="306">
          <cell r="D306">
            <v>4</v>
          </cell>
          <cell r="E306">
            <v>2</v>
          </cell>
          <cell r="F306" t="str">
            <v>P</v>
          </cell>
          <cell r="G306" t="str">
            <v>CP73</v>
          </cell>
          <cell r="H306">
            <v>23.81</v>
          </cell>
          <cell r="P306">
            <v>120909.0909090909</v>
          </cell>
        </row>
        <row r="307">
          <cell r="D307">
            <v>4</v>
          </cell>
          <cell r="E307">
            <v>2</v>
          </cell>
          <cell r="F307" t="str">
            <v>R4</v>
          </cell>
          <cell r="G307" t="str">
            <v>CP69</v>
          </cell>
          <cell r="H307">
            <v>23.53</v>
          </cell>
          <cell r="P307">
            <v>110227.27272727272</v>
          </cell>
          <cell r="Z307" t="str">
            <v>ok</v>
          </cell>
        </row>
        <row r="308">
          <cell r="D308">
            <v>4</v>
          </cell>
          <cell r="E308">
            <v>2</v>
          </cell>
          <cell r="F308" t="str">
            <v>P</v>
          </cell>
          <cell r="G308" t="str">
            <v>CP69</v>
          </cell>
          <cell r="H308">
            <v>23.35</v>
          </cell>
          <cell r="P308">
            <v>122499.99999999999</v>
          </cell>
        </row>
        <row r="309">
          <cell r="D309">
            <v>4</v>
          </cell>
          <cell r="E309">
            <v>2</v>
          </cell>
          <cell r="F309" t="str">
            <v>R4</v>
          </cell>
          <cell r="G309" t="str">
            <v>CP69</v>
          </cell>
          <cell r="H309">
            <v>23.6</v>
          </cell>
          <cell r="P309">
            <v>107727.27272727272</v>
          </cell>
          <cell r="Z309" t="str">
            <v>ok</v>
          </cell>
        </row>
        <row r="310">
          <cell r="D310">
            <v>4</v>
          </cell>
          <cell r="E310">
            <v>2</v>
          </cell>
          <cell r="F310" t="str">
            <v>P</v>
          </cell>
          <cell r="G310" t="str">
            <v>CP69</v>
          </cell>
          <cell r="H310">
            <v>23.5</v>
          </cell>
          <cell r="P310">
            <v>122727.27272727272</v>
          </cell>
        </row>
        <row r="311">
          <cell r="D311">
            <v>4</v>
          </cell>
          <cell r="E311">
            <v>2</v>
          </cell>
          <cell r="F311" t="str">
            <v>P</v>
          </cell>
          <cell r="G311" t="str">
            <v>CP69</v>
          </cell>
          <cell r="H311">
            <v>23.63</v>
          </cell>
          <cell r="P311">
            <v>131249.99999999997</v>
          </cell>
        </row>
        <row r="312">
          <cell r="D312">
            <v>4</v>
          </cell>
          <cell r="E312">
            <v>2</v>
          </cell>
          <cell r="F312" t="str">
            <v>P</v>
          </cell>
          <cell r="G312" t="str">
            <v>CP69</v>
          </cell>
          <cell r="H312">
            <v>12.46</v>
          </cell>
          <cell r="P312">
            <v>140909.09090909091</v>
          </cell>
        </row>
        <row r="313">
          <cell r="D313">
            <v>4</v>
          </cell>
          <cell r="E313">
            <v>2</v>
          </cell>
          <cell r="F313" t="str">
            <v>R1</v>
          </cell>
          <cell r="G313" t="str">
            <v>CP69</v>
          </cell>
          <cell r="H313">
            <v>19.189999999999998</v>
          </cell>
          <cell r="P313">
            <v>114431.81818181818</v>
          </cell>
        </row>
        <row r="314">
          <cell r="D314">
            <v>3</v>
          </cell>
          <cell r="E314">
            <v>2</v>
          </cell>
          <cell r="F314" t="str">
            <v>R1</v>
          </cell>
          <cell r="G314" t="str">
            <v>CP69</v>
          </cell>
          <cell r="H314">
            <v>24.18</v>
          </cell>
          <cell r="P314">
            <v>124659.0909090909</v>
          </cell>
        </row>
        <row r="315">
          <cell r="D315">
            <v>3</v>
          </cell>
          <cell r="E315">
            <v>2</v>
          </cell>
          <cell r="F315" t="str">
            <v>R4</v>
          </cell>
          <cell r="G315" t="str">
            <v>CP69</v>
          </cell>
          <cell r="H315">
            <v>24.25</v>
          </cell>
          <cell r="P315">
            <v>118863.63636363635</v>
          </cell>
          <cell r="Z315" t="str">
            <v>ok</v>
          </cell>
        </row>
        <row r="316">
          <cell r="D316">
            <v>3</v>
          </cell>
          <cell r="E316">
            <v>2</v>
          </cell>
          <cell r="F316" t="str">
            <v>R3</v>
          </cell>
          <cell r="G316" t="str">
            <v>CP69</v>
          </cell>
          <cell r="H316">
            <v>17.309999999999999</v>
          </cell>
          <cell r="P316">
            <v>124659.0909090909</v>
          </cell>
          <cell r="Z316" t="str">
            <v>ok</v>
          </cell>
        </row>
        <row r="317">
          <cell r="D317">
            <v>3</v>
          </cell>
          <cell r="E317">
            <v>2</v>
          </cell>
          <cell r="F317" t="str">
            <v>R4</v>
          </cell>
          <cell r="G317" t="str">
            <v>CP69</v>
          </cell>
          <cell r="H317">
            <v>23.43</v>
          </cell>
          <cell r="P317">
            <v>120874.31693989069</v>
          </cell>
          <cell r="Z317" t="str">
            <v>ok</v>
          </cell>
        </row>
        <row r="318">
          <cell r="D318">
            <v>3</v>
          </cell>
          <cell r="E318">
            <v>2</v>
          </cell>
          <cell r="F318" t="str">
            <v>P</v>
          </cell>
          <cell r="G318" t="str">
            <v>CP48</v>
          </cell>
          <cell r="H318">
            <v>23.38</v>
          </cell>
          <cell r="P318">
            <v>107159.0909090909</v>
          </cell>
        </row>
        <row r="319">
          <cell r="D319">
            <v>3</v>
          </cell>
          <cell r="E319">
            <v>2</v>
          </cell>
          <cell r="F319" t="str">
            <v>R1</v>
          </cell>
          <cell r="G319" t="str">
            <v>CP48</v>
          </cell>
          <cell r="H319">
            <v>23.54</v>
          </cell>
          <cell r="P319">
            <v>121590.90909090909</v>
          </cell>
        </row>
        <row r="320">
          <cell r="D320">
            <v>3</v>
          </cell>
          <cell r="E320">
            <v>2</v>
          </cell>
          <cell r="F320" t="str">
            <v>P</v>
          </cell>
          <cell r="G320" t="str">
            <v>CP48</v>
          </cell>
          <cell r="H320">
            <v>23.65</v>
          </cell>
          <cell r="P320">
            <v>124545.45454545453</v>
          </cell>
        </row>
        <row r="321">
          <cell r="D321">
            <v>3</v>
          </cell>
          <cell r="E321">
            <v>2</v>
          </cell>
          <cell r="F321" t="str">
            <v>R1</v>
          </cell>
          <cell r="G321" t="str">
            <v>CP48</v>
          </cell>
          <cell r="H321">
            <v>23.24</v>
          </cell>
          <cell r="P321">
            <v>126136.36363636363</v>
          </cell>
        </row>
        <row r="322">
          <cell r="D322">
            <v>3</v>
          </cell>
          <cell r="E322">
            <v>2</v>
          </cell>
          <cell r="F322" t="str">
            <v>R3</v>
          </cell>
          <cell r="G322" t="str">
            <v>CP69</v>
          </cell>
          <cell r="H322">
            <v>18.43</v>
          </cell>
          <cell r="P322">
            <v>121590.90909090909</v>
          </cell>
          <cell r="Z322" t="str">
            <v>ok</v>
          </cell>
        </row>
        <row r="323">
          <cell r="D323">
            <v>3</v>
          </cell>
          <cell r="E323">
            <v>2</v>
          </cell>
          <cell r="F323" t="str">
            <v>R4</v>
          </cell>
          <cell r="G323" t="str">
            <v>CP69</v>
          </cell>
          <cell r="H323">
            <v>4.83</v>
          </cell>
          <cell r="P323">
            <v>126325.75757575758</v>
          </cell>
          <cell r="Z323" t="str">
            <v>ok</v>
          </cell>
        </row>
        <row r="324">
          <cell r="D324">
            <v>3</v>
          </cell>
          <cell r="E324">
            <v>2</v>
          </cell>
          <cell r="F324" t="str">
            <v>R1</v>
          </cell>
          <cell r="G324" t="str">
            <v>CP73</v>
          </cell>
          <cell r="H324">
            <v>23.49</v>
          </cell>
          <cell r="P324">
            <v>121704.54545454543</v>
          </cell>
        </row>
        <row r="325">
          <cell r="D325">
            <v>3</v>
          </cell>
          <cell r="E325">
            <v>2</v>
          </cell>
          <cell r="F325" t="str">
            <v>R3</v>
          </cell>
          <cell r="G325" t="str">
            <v>CP69</v>
          </cell>
          <cell r="H325">
            <v>17.579999999999998</v>
          </cell>
          <cell r="P325">
            <v>124431.81818181816</v>
          </cell>
          <cell r="Z325" t="str">
            <v>ok</v>
          </cell>
        </row>
        <row r="326">
          <cell r="D326">
            <v>3</v>
          </cell>
          <cell r="E326">
            <v>2</v>
          </cell>
          <cell r="F326" t="str">
            <v>R4</v>
          </cell>
          <cell r="G326" t="str">
            <v>CP69</v>
          </cell>
          <cell r="H326">
            <v>6.03</v>
          </cell>
          <cell r="P326">
            <v>115530.30303030302</v>
          </cell>
          <cell r="Z326" t="str">
            <v>ok</v>
          </cell>
        </row>
        <row r="327">
          <cell r="D327">
            <v>3</v>
          </cell>
          <cell r="E327">
            <v>2</v>
          </cell>
          <cell r="F327" t="str">
            <v>R1</v>
          </cell>
          <cell r="G327" t="str">
            <v>CP73</v>
          </cell>
          <cell r="H327">
            <v>23.05</v>
          </cell>
          <cell r="P327">
            <v>122613.63636363637</v>
          </cell>
        </row>
        <row r="328">
          <cell r="D328">
            <v>3</v>
          </cell>
          <cell r="E328">
            <v>2</v>
          </cell>
          <cell r="F328" t="str">
            <v>R1</v>
          </cell>
          <cell r="G328" t="str">
            <v>CP73</v>
          </cell>
          <cell r="H328">
            <v>23.81</v>
          </cell>
          <cell r="P328">
            <v>119886.36363636363</v>
          </cell>
        </row>
        <row r="329">
          <cell r="D329">
            <v>3</v>
          </cell>
          <cell r="E329">
            <v>2</v>
          </cell>
          <cell r="F329" t="str">
            <v>P</v>
          </cell>
          <cell r="G329" t="str">
            <v>CP69</v>
          </cell>
          <cell r="H329">
            <v>23.17</v>
          </cell>
          <cell r="P329">
            <v>120113.63636363635</v>
          </cell>
        </row>
        <row r="330">
          <cell r="D330">
            <v>3</v>
          </cell>
          <cell r="E330">
            <v>2</v>
          </cell>
          <cell r="F330" t="str">
            <v>R4</v>
          </cell>
          <cell r="G330" t="str">
            <v>CP73</v>
          </cell>
          <cell r="H330">
            <v>22.98</v>
          </cell>
          <cell r="P330">
            <v>121250</v>
          </cell>
          <cell r="Z330" t="str">
            <v>ok</v>
          </cell>
        </row>
        <row r="331">
          <cell r="D331">
            <v>3</v>
          </cell>
          <cell r="E331">
            <v>2</v>
          </cell>
          <cell r="F331" t="str">
            <v>R1</v>
          </cell>
          <cell r="G331" t="str">
            <v>CP69</v>
          </cell>
          <cell r="H331">
            <v>19.27</v>
          </cell>
          <cell r="P331">
            <v>119204.54545454546</v>
          </cell>
        </row>
        <row r="332">
          <cell r="D332">
            <v>3</v>
          </cell>
          <cell r="E332">
            <v>2</v>
          </cell>
          <cell r="F332" t="str">
            <v>R4</v>
          </cell>
          <cell r="G332" t="str">
            <v>CP73</v>
          </cell>
          <cell r="H332">
            <v>22.54</v>
          </cell>
          <cell r="P332">
            <v>121092.89617486337</v>
          </cell>
          <cell r="Z332" t="str">
            <v>ok</v>
          </cell>
        </row>
        <row r="333">
          <cell r="D333">
            <v>3</v>
          </cell>
          <cell r="E333">
            <v>2</v>
          </cell>
          <cell r="F333" t="str">
            <v>P</v>
          </cell>
          <cell r="G333" t="str">
            <v>CP73</v>
          </cell>
          <cell r="H333">
            <v>17.490000000000002</v>
          </cell>
          <cell r="P333">
            <v>119890.71038251366</v>
          </cell>
        </row>
        <row r="334">
          <cell r="D334">
            <v>3</v>
          </cell>
          <cell r="E334">
            <v>2</v>
          </cell>
          <cell r="F334" t="str">
            <v>P</v>
          </cell>
          <cell r="G334" t="str">
            <v>CP69</v>
          </cell>
          <cell r="H334">
            <v>16.940000000000001</v>
          </cell>
          <cell r="P334">
            <v>130113.63636363635</v>
          </cell>
        </row>
        <row r="335">
          <cell r="D335">
            <v>3</v>
          </cell>
          <cell r="E335">
            <v>2</v>
          </cell>
          <cell r="F335" t="str">
            <v>P</v>
          </cell>
          <cell r="G335" t="str">
            <v>CP69</v>
          </cell>
          <cell r="H335">
            <v>12.75</v>
          </cell>
          <cell r="P335">
            <v>129204.54545454546</v>
          </cell>
        </row>
        <row r="336">
          <cell r="D336">
            <v>3</v>
          </cell>
          <cell r="E336">
            <v>2</v>
          </cell>
          <cell r="F336" t="str">
            <v>P</v>
          </cell>
          <cell r="G336" t="str">
            <v>CP70</v>
          </cell>
          <cell r="H336">
            <v>10.16</v>
          </cell>
          <cell r="P336">
            <v>125795.45454545453</v>
          </cell>
          <cell r="AA336" t="str">
            <v>OK</v>
          </cell>
        </row>
        <row r="337">
          <cell r="D337">
            <v>3</v>
          </cell>
          <cell r="E337">
            <v>2</v>
          </cell>
          <cell r="F337" t="str">
            <v>R3</v>
          </cell>
          <cell r="G337" t="str">
            <v>CP73</v>
          </cell>
          <cell r="H337">
            <v>23.61</v>
          </cell>
          <cell r="P337">
            <v>131628.78787878784</v>
          </cell>
          <cell r="Z337" t="str">
            <v>ok</v>
          </cell>
        </row>
        <row r="338">
          <cell r="D338">
            <v>3</v>
          </cell>
          <cell r="E338">
            <v>2</v>
          </cell>
          <cell r="F338" t="str">
            <v>R3</v>
          </cell>
          <cell r="G338" t="str">
            <v>CP69</v>
          </cell>
          <cell r="H338">
            <v>8.4700000000000006</v>
          </cell>
          <cell r="P338">
            <v>114772.72727272726</v>
          </cell>
          <cell r="Z338" t="str">
            <v>ok</v>
          </cell>
        </row>
        <row r="339">
          <cell r="D339">
            <v>3</v>
          </cell>
          <cell r="E339">
            <v>2</v>
          </cell>
          <cell r="F339" t="str">
            <v>R4</v>
          </cell>
          <cell r="G339" t="str">
            <v>CP73</v>
          </cell>
          <cell r="H339">
            <v>4.75</v>
          </cell>
          <cell r="P339">
            <v>113068.18181818182</v>
          </cell>
          <cell r="Z339" t="str">
            <v>ok</v>
          </cell>
        </row>
        <row r="340">
          <cell r="D340">
            <v>3</v>
          </cell>
          <cell r="E340">
            <v>2</v>
          </cell>
          <cell r="F340" t="str">
            <v>R3</v>
          </cell>
          <cell r="G340" t="str">
            <v>CP69</v>
          </cell>
          <cell r="H340">
            <v>23.05</v>
          </cell>
          <cell r="P340">
            <v>120437.15846994535</v>
          </cell>
          <cell r="Z340" t="str">
            <v>ok</v>
          </cell>
        </row>
        <row r="341">
          <cell r="D341">
            <v>3</v>
          </cell>
          <cell r="E341">
            <v>2</v>
          </cell>
          <cell r="F341" t="str">
            <v>R3</v>
          </cell>
          <cell r="G341" t="str">
            <v>CP69</v>
          </cell>
          <cell r="H341">
            <v>12.02</v>
          </cell>
          <cell r="P341">
            <v>114772.72727272726</v>
          </cell>
          <cell r="Z341" t="str">
            <v>ok</v>
          </cell>
        </row>
        <row r="342">
          <cell r="D342">
            <v>3</v>
          </cell>
          <cell r="E342">
            <v>2</v>
          </cell>
          <cell r="F342" t="str">
            <v>R4</v>
          </cell>
          <cell r="G342" t="str">
            <v>CP73</v>
          </cell>
          <cell r="H342">
            <v>2.4500000000000002</v>
          </cell>
          <cell r="P342">
            <v>113825.75757575758</v>
          </cell>
          <cell r="Z342" t="str">
            <v>ok</v>
          </cell>
        </row>
        <row r="343">
          <cell r="D343">
            <v>3</v>
          </cell>
          <cell r="E343">
            <v>2</v>
          </cell>
          <cell r="F343" t="str">
            <v>R3</v>
          </cell>
          <cell r="G343" t="str">
            <v>CP69</v>
          </cell>
          <cell r="H343">
            <v>10.75</v>
          </cell>
          <cell r="P343">
            <v>120113.63636363635</v>
          </cell>
          <cell r="Z343" t="str">
            <v>ok</v>
          </cell>
        </row>
        <row r="344">
          <cell r="D344">
            <v>4</v>
          </cell>
          <cell r="E344">
            <v>2</v>
          </cell>
          <cell r="F344" t="str">
            <v>R4</v>
          </cell>
          <cell r="G344" t="str">
            <v>CP69</v>
          </cell>
          <cell r="H344">
            <v>24.19</v>
          </cell>
          <cell r="P344">
            <v>122954.54545454546</v>
          </cell>
          <cell r="Z344" t="str">
            <v>ok</v>
          </cell>
        </row>
        <row r="345">
          <cell r="D345">
            <v>4</v>
          </cell>
          <cell r="E345">
            <v>2</v>
          </cell>
          <cell r="F345" t="str">
            <v>P</v>
          </cell>
          <cell r="G345" t="str">
            <v>CP48</v>
          </cell>
          <cell r="H345">
            <v>23.98</v>
          </cell>
          <cell r="P345">
            <v>121022.72727272726</v>
          </cell>
        </row>
        <row r="346">
          <cell r="D346">
            <v>4</v>
          </cell>
          <cell r="E346">
            <v>2</v>
          </cell>
          <cell r="F346" t="str">
            <v>P</v>
          </cell>
          <cell r="G346" t="str">
            <v>CP48</v>
          </cell>
          <cell r="H346">
            <v>19.200000000000003</v>
          </cell>
          <cell r="P346">
            <v>121732.95454545453</v>
          </cell>
        </row>
        <row r="347">
          <cell r="D347">
            <v>4</v>
          </cell>
          <cell r="E347">
            <v>2</v>
          </cell>
          <cell r="F347" t="str">
            <v>P</v>
          </cell>
          <cell r="G347" t="str">
            <v>CP48</v>
          </cell>
          <cell r="H347">
            <v>20.61</v>
          </cell>
          <cell r="P347">
            <v>123068.18181818179</v>
          </cell>
        </row>
        <row r="348">
          <cell r="D348">
            <v>4</v>
          </cell>
          <cell r="E348">
            <v>2</v>
          </cell>
          <cell r="F348" t="str">
            <v>R4</v>
          </cell>
          <cell r="G348" t="str">
            <v>CP69</v>
          </cell>
          <cell r="H348">
            <v>23.35</v>
          </cell>
          <cell r="P348">
            <v>124431.81818181816</v>
          </cell>
          <cell r="Z348" t="str">
            <v>ok</v>
          </cell>
        </row>
        <row r="349">
          <cell r="D349">
            <v>4</v>
          </cell>
          <cell r="E349">
            <v>2</v>
          </cell>
          <cell r="F349" t="str">
            <v>P</v>
          </cell>
          <cell r="G349" t="str">
            <v>CP57</v>
          </cell>
          <cell r="H349">
            <v>23.53</v>
          </cell>
          <cell r="P349">
            <v>122613.63636363637</v>
          </cell>
        </row>
        <row r="350">
          <cell r="D350">
            <v>4</v>
          </cell>
          <cell r="E350">
            <v>2</v>
          </cell>
          <cell r="F350" t="str">
            <v>P</v>
          </cell>
          <cell r="G350" t="str">
            <v>CP73</v>
          </cell>
          <cell r="H350">
            <v>22.3</v>
          </cell>
          <cell r="P350">
            <v>114426.22950819672</v>
          </cell>
        </row>
        <row r="351">
          <cell r="D351">
            <v>4</v>
          </cell>
          <cell r="E351">
            <v>2</v>
          </cell>
          <cell r="F351" t="str">
            <v>R1</v>
          </cell>
          <cell r="G351" t="str">
            <v>CP73</v>
          </cell>
          <cell r="H351">
            <v>23.65</v>
          </cell>
          <cell r="P351">
            <v>121363.63636363635</v>
          </cell>
        </row>
        <row r="352">
          <cell r="D352">
            <v>4</v>
          </cell>
          <cell r="E352">
            <v>2</v>
          </cell>
          <cell r="F352" t="str">
            <v>P</v>
          </cell>
          <cell r="G352" t="str">
            <v>CP73</v>
          </cell>
          <cell r="H352">
            <v>14.6</v>
          </cell>
          <cell r="P352">
            <v>121363.63636363635</v>
          </cell>
        </row>
        <row r="353">
          <cell r="D353">
            <v>4</v>
          </cell>
          <cell r="E353">
            <v>2</v>
          </cell>
          <cell r="F353" t="str">
            <v>R1</v>
          </cell>
          <cell r="G353" t="str">
            <v>CP73</v>
          </cell>
          <cell r="H353">
            <v>23.7</v>
          </cell>
          <cell r="P353">
            <v>119125.6830601093</v>
          </cell>
        </row>
        <row r="354">
          <cell r="D354">
            <v>4</v>
          </cell>
          <cell r="E354">
            <v>2</v>
          </cell>
          <cell r="F354" t="str">
            <v>R1</v>
          </cell>
          <cell r="G354" t="str">
            <v>CP69</v>
          </cell>
          <cell r="H354">
            <v>23.58</v>
          </cell>
          <cell r="P354">
            <v>119090.90909090909</v>
          </cell>
        </row>
        <row r="355">
          <cell r="D355">
            <v>4</v>
          </cell>
          <cell r="E355">
            <v>2</v>
          </cell>
          <cell r="F355" t="str">
            <v>R4</v>
          </cell>
          <cell r="G355" t="str">
            <v>CP69</v>
          </cell>
          <cell r="H355">
            <v>12.92</v>
          </cell>
          <cell r="P355">
            <v>132045.45454545453</v>
          </cell>
          <cell r="Z355" t="str">
            <v>ok</v>
          </cell>
        </row>
        <row r="356">
          <cell r="D356">
            <v>4</v>
          </cell>
          <cell r="E356">
            <v>2</v>
          </cell>
          <cell r="F356" t="str">
            <v>R4</v>
          </cell>
          <cell r="G356" t="str">
            <v>CP69</v>
          </cell>
          <cell r="H356">
            <v>22.2</v>
          </cell>
          <cell r="P356">
            <v>110681.81818181818</v>
          </cell>
          <cell r="Z356" t="str">
            <v>ok</v>
          </cell>
        </row>
        <row r="357">
          <cell r="D357">
            <v>4</v>
          </cell>
          <cell r="E357">
            <v>2</v>
          </cell>
          <cell r="F357" t="str">
            <v>R4</v>
          </cell>
          <cell r="G357" t="str">
            <v>CP69</v>
          </cell>
          <cell r="H357">
            <v>11</v>
          </cell>
          <cell r="P357">
            <v>118409.0909090909</v>
          </cell>
          <cell r="Z357" t="str">
            <v>ok</v>
          </cell>
        </row>
        <row r="358">
          <cell r="D358">
            <v>4</v>
          </cell>
          <cell r="E358">
            <v>2</v>
          </cell>
          <cell r="F358" t="str">
            <v>R4</v>
          </cell>
          <cell r="G358" t="str">
            <v>CP69</v>
          </cell>
          <cell r="H358">
            <v>22.03</v>
          </cell>
          <cell r="P358">
            <v>117840.90909090909</v>
          </cell>
          <cell r="Z358" t="str">
            <v>ok</v>
          </cell>
        </row>
        <row r="359">
          <cell r="D359">
            <v>4</v>
          </cell>
          <cell r="E359">
            <v>2</v>
          </cell>
          <cell r="F359" t="str">
            <v>R4</v>
          </cell>
          <cell r="G359" t="str">
            <v>CP69</v>
          </cell>
          <cell r="H359">
            <v>9.6999999999999993</v>
          </cell>
          <cell r="P359">
            <v>116249.99999999999</v>
          </cell>
          <cell r="Z359" t="str">
            <v>ok</v>
          </cell>
        </row>
        <row r="360">
          <cell r="D360">
            <v>4</v>
          </cell>
          <cell r="E360">
            <v>2</v>
          </cell>
          <cell r="F360" t="str">
            <v>R1</v>
          </cell>
          <cell r="G360" t="str">
            <v>CP69</v>
          </cell>
          <cell r="H360">
            <v>23.4</v>
          </cell>
          <cell r="P360">
            <v>120340.90909090909</v>
          </cell>
        </row>
        <row r="361">
          <cell r="D361">
            <v>4</v>
          </cell>
          <cell r="E361">
            <v>2</v>
          </cell>
          <cell r="F361" t="str">
            <v>R1</v>
          </cell>
          <cell r="G361" t="str">
            <v>CP69</v>
          </cell>
          <cell r="H361">
            <v>23.58</v>
          </cell>
          <cell r="P361">
            <v>122045.45454545454</v>
          </cell>
        </row>
        <row r="362">
          <cell r="D362">
            <v>4</v>
          </cell>
          <cell r="E362">
            <v>2</v>
          </cell>
          <cell r="F362" t="str">
            <v>R1</v>
          </cell>
          <cell r="G362" t="str">
            <v>CP69</v>
          </cell>
          <cell r="H362">
            <v>23.58</v>
          </cell>
          <cell r="P362">
            <v>122159.0909090909</v>
          </cell>
        </row>
        <row r="363">
          <cell r="D363">
            <v>4</v>
          </cell>
          <cell r="E363">
            <v>2</v>
          </cell>
          <cell r="F363" t="str">
            <v>P</v>
          </cell>
          <cell r="G363" t="str">
            <v>CP69</v>
          </cell>
          <cell r="H363">
            <v>15.82</v>
          </cell>
          <cell r="P363">
            <v>108750</v>
          </cell>
        </row>
        <row r="364">
          <cell r="D364">
            <v>4</v>
          </cell>
          <cell r="E364">
            <v>2</v>
          </cell>
          <cell r="F364" t="str">
            <v>R4</v>
          </cell>
          <cell r="G364" t="str">
            <v>CP69</v>
          </cell>
          <cell r="H364">
            <v>3.5</v>
          </cell>
          <cell r="P364">
            <v>118181.81818181816</v>
          </cell>
          <cell r="Z364" t="str">
            <v>ok</v>
          </cell>
        </row>
        <row r="365">
          <cell r="D365">
            <v>4</v>
          </cell>
          <cell r="E365">
            <v>2</v>
          </cell>
          <cell r="F365" t="str">
            <v>R2</v>
          </cell>
          <cell r="G365" t="str">
            <v>CP69</v>
          </cell>
          <cell r="H365">
            <v>23.71</v>
          </cell>
          <cell r="P365">
            <v>122586.52094717669</v>
          </cell>
        </row>
        <row r="366">
          <cell r="D366">
            <v>3</v>
          </cell>
          <cell r="E366">
            <v>2</v>
          </cell>
          <cell r="F366" t="str">
            <v>R1</v>
          </cell>
          <cell r="G366" t="str">
            <v>CP69</v>
          </cell>
          <cell r="H366">
            <v>24.12</v>
          </cell>
          <cell r="P366">
            <v>118749.99999999999</v>
          </cell>
        </row>
        <row r="367">
          <cell r="D367">
            <v>3</v>
          </cell>
          <cell r="E367">
            <v>2</v>
          </cell>
          <cell r="F367" t="str">
            <v>R4</v>
          </cell>
          <cell r="G367" t="str">
            <v>CP69</v>
          </cell>
          <cell r="H367">
            <v>24.47</v>
          </cell>
          <cell r="P367">
            <v>113636.36363636363</v>
          </cell>
          <cell r="Z367" t="str">
            <v>ok</v>
          </cell>
        </row>
        <row r="368">
          <cell r="D368">
            <v>3</v>
          </cell>
          <cell r="E368">
            <v>2</v>
          </cell>
          <cell r="F368" t="str">
            <v>R1</v>
          </cell>
          <cell r="G368" t="str">
            <v>CP69</v>
          </cell>
          <cell r="H368">
            <v>25.33</v>
          </cell>
          <cell r="P368">
            <v>126120.21857923498</v>
          </cell>
        </row>
        <row r="369">
          <cell r="D369">
            <v>3</v>
          </cell>
          <cell r="E369">
            <v>2</v>
          </cell>
          <cell r="F369" t="str">
            <v>R3</v>
          </cell>
          <cell r="G369" t="str">
            <v>CP69</v>
          </cell>
          <cell r="H369">
            <v>18.25</v>
          </cell>
          <cell r="P369">
            <v>122404.37158469945</v>
          </cell>
          <cell r="Z369" t="str">
            <v>ok</v>
          </cell>
        </row>
        <row r="370">
          <cell r="D370">
            <v>3</v>
          </cell>
          <cell r="E370">
            <v>2</v>
          </cell>
          <cell r="F370" t="str">
            <v>P</v>
          </cell>
          <cell r="G370" t="str">
            <v>CP48</v>
          </cell>
          <cell r="H370">
            <v>21.95</v>
          </cell>
          <cell r="P370">
            <v>116818.18181818179</v>
          </cell>
        </row>
        <row r="371">
          <cell r="D371">
            <v>3</v>
          </cell>
          <cell r="E371">
            <v>2</v>
          </cell>
          <cell r="F371" t="str">
            <v>P</v>
          </cell>
          <cell r="G371" t="str">
            <v>CP48</v>
          </cell>
          <cell r="H371">
            <v>23.32</v>
          </cell>
          <cell r="P371">
            <v>108087.43169398907</v>
          </cell>
        </row>
        <row r="372">
          <cell r="D372">
            <v>3</v>
          </cell>
          <cell r="E372">
            <v>2</v>
          </cell>
          <cell r="F372" t="str">
            <v>R1</v>
          </cell>
          <cell r="G372" t="str">
            <v>CP48</v>
          </cell>
          <cell r="H372">
            <v>23.78</v>
          </cell>
          <cell r="P372">
            <v>126477.27272727272</v>
          </cell>
        </row>
        <row r="373">
          <cell r="D373">
            <v>3</v>
          </cell>
          <cell r="E373">
            <v>2</v>
          </cell>
          <cell r="F373" t="str">
            <v>P</v>
          </cell>
          <cell r="G373" t="str">
            <v>CP48</v>
          </cell>
          <cell r="H373">
            <v>24.42</v>
          </cell>
          <cell r="P373">
            <v>116363.63636363637</v>
          </cell>
        </row>
        <row r="374">
          <cell r="D374">
            <v>3</v>
          </cell>
          <cell r="E374">
            <v>2</v>
          </cell>
          <cell r="F374" t="str">
            <v>R1</v>
          </cell>
          <cell r="G374" t="str">
            <v>CP73</v>
          </cell>
          <cell r="H374">
            <v>22.93</v>
          </cell>
          <cell r="P374">
            <v>118409.0909090909</v>
          </cell>
        </row>
        <row r="375">
          <cell r="D375">
            <v>3</v>
          </cell>
          <cell r="E375">
            <v>2</v>
          </cell>
          <cell r="F375" t="str">
            <v>R1</v>
          </cell>
          <cell r="G375" t="str">
            <v>CP73</v>
          </cell>
          <cell r="H375">
            <v>22.61</v>
          </cell>
          <cell r="P375">
            <v>121818.18181818182</v>
          </cell>
        </row>
        <row r="376">
          <cell r="D376">
            <v>3</v>
          </cell>
          <cell r="E376">
            <v>2</v>
          </cell>
          <cell r="F376" t="str">
            <v>R3</v>
          </cell>
          <cell r="G376" t="str">
            <v>CP69</v>
          </cell>
          <cell r="H376">
            <v>14.819999999999999</v>
          </cell>
          <cell r="P376">
            <v>116022.72727272725</v>
          </cell>
          <cell r="Z376" t="str">
            <v>ok</v>
          </cell>
        </row>
        <row r="377">
          <cell r="D377">
            <v>3</v>
          </cell>
          <cell r="E377">
            <v>2</v>
          </cell>
          <cell r="F377" t="str">
            <v>R4</v>
          </cell>
          <cell r="G377" t="str">
            <v>CP69</v>
          </cell>
          <cell r="H377">
            <v>8.42</v>
          </cell>
          <cell r="P377">
            <v>114583.33333333333</v>
          </cell>
          <cell r="Z377" t="str">
            <v>ok</v>
          </cell>
        </row>
        <row r="378">
          <cell r="D378">
            <v>3</v>
          </cell>
          <cell r="E378">
            <v>2</v>
          </cell>
          <cell r="F378" t="str">
            <v>R3</v>
          </cell>
          <cell r="G378" t="str">
            <v>CP69</v>
          </cell>
          <cell r="H378">
            <v>20.95</v>
          </cell>
          <cell r="P378">
            <v>119204.54545454546</v>
          </cell>
          <cell r="Z378" t="str">
            <v>ok</v>
          </cell>
        </row>
        <row r="379">
          <cell r="D379">
            <v>3</v>
          </cell>
          <cell r="E379">
            <v>2</v>
          </cell>
          <cell r="F379" t="str">
            <v>R1</v>
          </cell>
          <cell r="G379" t="str">
            <v>CP73</v>
          </cell>
          <cell r="H379">
            <v>23.71</v>
          </cell>
          <cell r="P379">
            <v>126477.27272727272</v>
          </cell>
        </row>
        <row r="380">
          <cell r="D380">
            <v>3</v>
          </cell>
          <cell r="E380">
            <v>2</v>
          </cell>
          <cell r="F380" t="str">
            <v>R3</v>
          </cell>
          <cell r="G380" t="str">
            <v>CP69</v>
          </cell>
          <cell r="H380">
            <v>23.01</v>
          </cell>
          <cell r="P380">
            <v>129318.18181818179</v>
          </cell>
          <cell r="Z380" t="str">
            <v>ok</v>
          </cell>
        </row>
        <row r="381">
          <cell r="D381">
            <v>3</v>
          </cell>
          <cell r="E381">
            <v>2</v>
          </cell>
          <cell r="F381" t="str">
            <v>P</v>
          </cell>
          <cell r="G381" t="str">
            <v>CP69</v>
          </cell>
          <cell r="H381">
            <v>14.22</v>
          </cell>
          <cell r="P381">
            <v>118032.78688524589</v>
          </cell>
        </row>
        <row r="382">
          <cell r="D382">
            <v>3</v>
          </cell>
          <cell r="E382">
            <v>2</v>
          </cell>
          <cell r="F382" t="str">
            <v>R3</v>
          </cell>
          <cell r="G382" t="str">
            <v>CP69</v>
          </cell>
          <cell r="H382">
            <v>11.79</v>
          </cell>
          <cell r="P382">
            <v>115113.63636363635</v>
          </cell>
          <cell r="Z382" t="str">
            <v>ok</v>
          </cell>
        </row>
        <row r="383">
          <cell r="D383">
            <v>4</v>
          </cell>
          <cell r="E383">
            <v>2</v>
          </cell>
          <cell r="F383" t="str">
            <v>P</v>
          </cell>
          <cell r="G383" t="str">
            <v>CP69</v>
          </cell>
          <cell r="H383">
            <v>7.86</v>
          </cell>
          <cell r="P383">
            <v>124431.81818181816</v>
          </cell>
        </row>
        <row r="384">
          <cell r="D384">
            <v>4</v>
          </cell>
          <cell r="E384">
            <v>2</v>
          </cell>
          <cell r="F384" t="str">
            <v>P</v>
          </cell>
          <cell r="G384" t="str">
            <v>CP69</v>
          </cell>
          <cell r="H384">
            <v>16.62</v>
          </cell>
          <cell r="P384">
            <v>123579.54545454546</v>
          </cell>
        </row>
        <row r="385">
          <cell r="D385">
            <v>4</v>
          </cell>
          <cell r="E385">
            <v>2</v>
          </cell>
          <cell r="F385" t="str">
            <v>P</v>
          </cell>
          <cell r="G385" t="str">
            <v>CP69</v>
          </cell>
          <cell r="H385">
            <v>12.66</v>
          </cell>
          <cell r="P385">
            <v>125683.06010928961</v>
          </cell>
        </row>
        <row r="386">
          <cell r="D386">
            <v>4</v>
          </cell>
          <cell r="E386">
            <v>2</v>
          </cell>
          <cell r="F386" t="str">
            <v>P</v>
          </cell>
          <cell r="G386" t="str">
            <v>CP69</v>
          </cell>
          <cell r="H386">
            <v>13.08</v>
          </cell>
          <cell r="P386">
            <v>121590.90909090909</v>
          </cell>
        </row>
        <row r="387">
          <cell r="D387">
            <v>4</v>
          </cell>
          <cell r="E387">
            <v>2</v>
          </cell>
          <cell r="F387" t="str">
            <v>R4</v>
          </cell>
          <cell r="G387" t="str">
            <v>CP69</v>
          </cell>
          <cell r="H387">
            <v>8.91</v>
          </cell>
          <cell r="P387">
            <v>115340.90909090909</v>
          </cell>
          <cell r="Z387" t="str">
            <v>ok</v>
          </cell>
        </row>
        <row r="388">
          <cell r="D388">
            <v>4</v>
          </cell>
          <cell r="E388">
            <v>2</v>
          </cell>
          <cell r="F388" t="str">
            <v>R3</v>
          </cell>
          <cell r="G388" t="str">
            <v>CP69</v>
          </cell>
          <cell r="H388">
            <v>8.66</v>
          </cell>
          <cell r="P388">
            <v>110601.09289617486</v>
          </cell>
          <cell r="Z388" t="str">
            <v>ok</v>
          </cell>
        </row>
        <row r="389">
          <cell r="D389">
            <v>4</v>
          </cell>
          <cell r="E389">
            <v>2</v>
          </cell>
          <cell r="F389" t="str">
            <v>R3</v>
          </cell>
          <cell r="G389" t="str">
            <v>CP69</v>
          </cell>
          <cell r="H389">
            <v>8.68</v>
          </cell>
          <cell r="P389">
            <v>111363.63636363635</v>
          </cell>
          <cell r="Z389" t="str">
            <v>ok</v>
          </cell>
        </row>
        <row r="390">
          <cell r="D390">
            <v>4</v>
          </cell>
          <cell r="E390">
            <v>2</v>
          </cell>
          <cell r="F390" t="str">
            <v>R3</v>
          </cell>
          <cell r="G390" t="str">
            <v>CP69</v>
          </cell>
          <cell r="H390">
            <v>8.35</v>
          </cell>
          <cell r="P390">
            <v>114204.54545454546</v>
          </cell>
          <cell r="Z390" t="str">
            <v>ok</v>
          </cell>
        </row>
        <row r="391">
          <cell r="D391">
            <v>3</v>
          </cell>
          <cell r="E391">
            <v>2</v>
          </cell>
          <cell r="F391" t="str">
            <v>R4</v>
          </cell>
          <cell r="G391" t="str">
            <v>CP69</v>
          </cell>
          <cell r="H391">
            <v>13.26</v>
          </cell>
          <cell r="P391">
            <v>120340.90909090909</v>
          </cell>
          <cell r="Z391" t="str">
            <v>ok</v>
          </cell>
        </row>
        <row r="392">
          <cell r="D392">
            <v>3</v>
          </cell>
          <cell r="E392">
            <v>2</v>
          </cell>
          <cell r="F392" t="str">
            <v>R1</v>
          </cell>
          <cell r="G392" t="str">
            <v>CP69</v>
          </cell>
          <cell r="H392">
            <v>14.68</v>
          </cell>
          <cell r="P392">
            <v>115909.0909090909</v>
          </cell>
        </row>
        <row r="393">
          <cell r="D393">
            <v>3</v>
          </cell>
          <cell r="E393">
            <v>2</v>
          </cell>
          <cell r="F393" t="str">
            <v>R4</v>
          </cell>
          <cell r="G393" t="str">
            <v>CP69</v>
          </cell>
          <cell r="H393">
            <v>23.24</v>
          </cell>
          <cell r="P393">
            <v>110795.45454545453</v>
          </cell>
          <cell r="Z393" t="str">
            <v>ok</v>
          </cell>
        </row>
        <row r="394">
          <cell r="D394">
            <v>3</v>
          </cell>
          <cell r="E394">
            <v>2</v>
          </cell>
          <cell r="F394" t="str">
            <v>R4</v>
          </cell>
          <cell r="G394" t="str">
            <v>CP69</v>
          </cell>
          <cell r="H394">
            <v>22.16</v>
          </cell>
          <cell r="P394">
            <v>93863.636363636353</v>
          </cell>
          <cell r="Z394" t="str">
            <v>ok</v>
          </cell>
        </row>
        <row r="395">
          <cell r="D395">
            <v>3</v>
          </cell>
          <cell r="E395">
            <v>2</v>
          </cell>
          <cell r="F395" t="str">
            <v>R1</v>
          </cell>
          <cell r="G395" t="str">
            <v>CP69</v>
          </cell>
          <cell r="H395">
            <v>11.78</v>
          </cell>
          <cell r="P395">
            <v>104480.87431693988</v>
          </cell>
        </row>
        <row r="396">
          <cell r="D396">
            <v>3</v>
          </cell>
          <cell r="E396">
            <v>2</v>
          </cell>
          <cell r="F396" t="str">
            <v>R1</v>
          </cell>
          <cell r="G396" t="str">
            <v>CP69</v>
          </cell>
          <cell r="H396">
            <v>2.92</v>
          </cell>
          <cell r="P396">
            <v>118863.63636363635</v>
          </cell>
        </row>
        <row r="397">
          <cell r="D397">
            <v>4</v>
          </cell>
          <cell r="E397">
            <v>2</v>
          </cell>
          <cell r="F397" t="str">
            <v>R2</v>
          </cell>
          <cell r="G397" t="str">
            <v>CP69</v>
          </cell>
          <cell r="H397">
            <v>18.21</v>
          </cell>
          <cell r="P397">
            <v>121590.90909090909</v>
          </cell>
        </row>
        <row r="398">
          <cell r="D398">
            <v>4</v>
          </cell>
          <cell r="E398">
            <v>2</v>
          </cell>
          <cell r="F398" t="str">
            <v>R4</v>
          </cell>
          <cell r="G398" t="str">
            <v>CP69</v>
          </cell>
          <cell r="H398">
            <v>8.24</v>
          </cell>
          <cell r="P398">
            <v>115151.51515151514</v>
          </cell>
          <cell r="Z398" t="str">
            <v>ok</v>
          </cell>
        </row>
        <row r="399">
          <cell r="D399">
            <v>4</v>
          </cell>
          <cell r="E399">
            <v>2</v>
          </cell>
          <cell r="F399" t="str">
            <v>P</v>
          </cell>
          <cell r="G399" t="str">
            <v>CP69</v>
          </cell>
          <cell r="H399">
            <v>14.46</v>
          </cell>
          <cell r="P399">
            <v>115519.12568306011</v>
          </cell>
        </row>
        <row r="400">
          <cell r="D400">
            <v>4</v>
          </cell>
          <cell r="E400">
            <v>2</v>
          </cell>
          <cell r="F400" t="str">
            <v>R4</v>
          </cell>
          <cell r="G400" t="str">
            <v>CP69</v>
          </cell>
          <cell r="H400">
            <v>27.4</v>
          </cell>
          <cell r="P400">
            <v>114659.0909090909</v>
          </cell>
          <cell r="Z400" t="str">
            <v>ok</v>
          </cell>
        </row>
        <row r="401">
          <cell r="D401">
            <v>4</v>
          </cell>
          <cell r="E401">
            <v>2</v>
          </cell>
          <cell r="F401" t="str">
            <v>P</v>
          </cell>
          <cell r="G401" t="str">
            <v>CP69</v>
          </cell>
          <cell r="H401">
            <v>12.940000000000001</v>
          </cell>
          <cell r="P401">
            <v>124318.18181818182</v>
          </cell>
        </row>
        <row r="402">
          <cell r="D402">
            <v>4</v>
          </cell>
          <cell r="E402">
            <v>2</v>
          </cell>
          <cell r="F402" t="str">
            <v>R2</v>
          </cell>
          <cell r="G402" t="str">
            <v>CP69</v>
          </cell>
          <cell r="H402">
            <v>24.39</v>
          </cell>
          <cell r="P402">
            <v>114393.93939393939</v>
          </cell>
        </row>
        <row r="403">
          <cell r="D403">
            <v>4</v>
          </cell>
          <cell r="E403">
            <v>2</v>
          </cell>
          <cell r="F403" t="str">
            <v>R4</v>
          </cell>
          <cell r="G403" t="str">
            <v>CP69</v>
          </cell>
          <cell r="H403">
            <v>2.88</v>
          </cell>
          <cell r="P403">
            <v>112310.60606060603</v>
          </cell>
          <cell r="Z403" t="str">
            <v>ok</v>
          </cell>
        </row>
        <row r="404">
          <cell r="D404">
            <v>4</v>
          </cell>
          <cell r="E404">
            <v>2</v>
          </cell>
          <cell r="F404" t="str">
            <v>P</v>
          </cell>
          <cell r="G404" t="str">
            <v>CP69</v>
          </cell>
          <cell r="H404">
            <v>24.65</v>
          </cell>
          <cell r="P404">
            <v>125568.18181818182</v>
          </cell>
        </row>
        <row r="405">
          <cell r="D405">
            <v>4</v>
          </cell>
          <cell r="E405">
            <v>2</v>
          </cell>
          <cell r="F405" t="str">
            <v>R2</v>
          </cell>
          <cell r="G405" t="str">
            <v>CP69</v>
          </cell>
          <cell r="H405">
            <v>20.81</v>
          </cell>
          <cell r="P405">
            <v>121401.51515151514</v>
          </cell>
        </row>
        <row r="406">
          <cell r="D406">
            <v>4</v>
          </cell>
          <cell r="E406">
            <v>2</v>
          </cell>
          <cell r="F406" t="str">
            <v>R1</v>
          </cell>
          <cell r="G406" t="str">
            <v>CP69</v>
          </cell>
          <cell r="H406">
            <v>15.34</v>
          </cell>
          <cell r="P406">
            <v>115681.81818181816</v>
          </cell>
        </row>
        <row r="407">
          <cell r="D407">
            <v>4</v>
          </cell>
          <cell r="E407">
            <v>2</v>
          </cell>
          <cell r="F407" t="str">
            <v>R4</v>
          </cell>
          <cell r="G407" t="str">
            <v>CP69</v>
          </cell>
          <cell r="H407">
            <v>27</v>
          </cell>
          <cell r="P407">
            <v>113181.81818181816</v>
          </cell>
          <cell r="Z407" t="str">
            <v>ok</v>
          </cell>
        </row>
        <row r="408">
          <cell r="D408">
            <v>4</v>
          </cell>
          <cell r="E408">
            <v>2</v>
          </cell>
          <cell r="F408" t="str">
            <v>R4</v>
          </cell>
          <cell r="G408" t="str">
            <v>CP69</v>
          </cell>
          <cell r="H408">
            <v>27.25</v>
          </cell>
          <cell r="P408">
            <v>122386.36363636363</v>
          </cell>
          <cell r="Z408" t="str">
            <v>ok</v>
          </cell>
        </row>
        <row r="409">
          <cell r="D409">
            <v>4</v>
          </cell>
          <cell r="E409">
            <v>2</v>
          </cell>
          <cell r="F409" t="str">
            <v>P</v>
          </cell>
          <cell r="G409" t="str">
            <v>CP69</v>
          </cell>
          <cell r="H409">
            <v>4.1999999999999993</v>
          </cell>
          <cell r="P409">
            <v>123522.72727272726</v>
          </cell>
        </row>
        <row r="410">
          <cell r="D410">
            <v>3</v>
          </cell>
          <cell r="E410">
            <v>2</v>
          </cell>
          <cell r="F410" t="str">
            <v>P</v>
          </cell>
          <cell r="G410" t="str">
            <v>CP69</v>
          </cell>
          <cell r="H410">
            <v>2.5</v>
          </cell>
          <cell r="P410">
            <v>118522.72727272726</v>
          </cell>
        </row>
        <row r="411">
          <cell r="D411">
            <v>3</v>
          </cell>
          <cell r="E411">
            <v>2</v>
          </cell>
          <cell r="F411" t="str">
            <v>P</v>
          </cell>
          <cell r="G411" t="str">
            <v>CP69</v>
          </cell>
          <cell r="H411">
            <v>0.30000000000000071</v>
          </cell>
          <cell r="P411">
            <v>108295.45454545453</v>
          </cell>
        </row>
        <row r="412">
          <cell r="D412">
            <v>3</v>
          </cell>
          <cell r="E412">
            <v>2</v>
          </cell>
          <cell r="F412" t="str">
            <v>R3</v>
          </cell>
          <cell r="G412" t="str">
            <v>CP69</v>
          </cell>
          <cell r="H412">
            <v>22.89</v>
          </cell>
          <cell r="P412">
            <v>95113.636363636368</v>
          </cell>
          <cell r="Z412" t="str">
            <v>ok</v>
          </cell>
        </row>
        <row r="413">
          <cell r="D413">
            <v>3</v>
          </cell>
          <cell r="E413">
            <v>2</v>
          </cell>
          <cell r="F413" t="str">
            <v>R2</v>
          </cell>
          <cell r="G413" t="str">
            <v>CP69</v>
          </cell>
          <cell r="H413">
            <v>26.03</v>
          </cell>
          <cell r="P413">
            <v>117727.27272727272</v>
          </cell>
        </row>
        <row r="414">
          <cell r="D414">
            <v>3</v>
          </cell>
          <cell r="E414">
            <v>2</v>
          </cell>
          <cell r="F414" t="str">
            <v>R2</v>
          </cell>
          <cell r="G414" t="str">
            <v>CP69</v>
          </cell>
          <cell r="H414">
            <v>28.29</v>
          </cell>
          <cell r="P414">
            <v>94999.999999999985</v>
          </cell>
        </row>
        <row r="415">
          <cell r="D415">
            <v>3</v>
          </cell>
          <cell r="E415">
            <v>2</v>
          </cell>
          <cell r="F415" t="str">
            <v>R3</v>
          </cell>
          <cell r="G415" t="str">
            <v>CP69</v>
          </cell>
          <cell r="H415">
            <v>19.25</v>
          </cell>
          <cell r="P415">
            <v>118068.18181818182</v>
          </cell>
          <cell r="Z415" t="str">
            <v>ok</v>
          </cell>
        </row>
        <row r="416">
          <cell r="D416">
            <v>4</v>
          </cell>
          <cell r="E416">
            <v>2</v>
          </cell>
          <cell r="F416" t="str">
            <v>P</v>
          </cell>
          <cell r="G416" t="str">
            <v>CP69</v>
          </cell>
          <cell r="H416">
            <v>0</v>
          </cell>
          <cell r="P416">
            <v>117386.36363636362</v>
          </cell>
        </row>
        <row r="417">
          <cell r="D417">
            <v>4</v>
          </cell>
          <cell r="E417">
            <v>2</v>
          </cell>
          <cell r="F417" t="str">
            <v>R4</v>
          </cell>
          <cell r="G417" t="str">
            <v>CP69</v>
          </cell>
          <cell r="H417">
            <v>17.07</v>
          </cell>
          <cell r="P417">
            <v>113295.45454545453</v>
          </cell>
          <cell r="Z417" t="str">
            <v>ok</v>
          </cell>
        </row>
        <row r="418">
          <cell r="D418">
            <v>4</v>
          </cell>
          <cell r="E418">
            <v>2</v>
          </cell>
          <cell r="F418" t="str">
            <v>R1</v>
          </cell>
          <cell r="G418" t="str">
            <v>CP69</v>
          </cell>
          <cell r="H418">
            <v>8.92</v>
          </cell>
          <cell r="P418">
            <v>112642.04545454546</v>
          </cell>
        </row>
        <row r="419">
          <cell r="D419">
            <v>4</v>
          </cell>
          <cell r="E419">
            <v>2</v>
          </cell>
          <cell r="F419" t="str">
            <v>R1</v>
          </cell>
          <cell r="G419" t="str">
            <v>CP69</v>
          </cell>
          <cell r="H419">
            <v>4</v>
          </cell>
          <cell r="P419">
            <v>119886.36363636363</v>
          </cell>
        </row>
        <row r="420">
          <cell r="D420">
            <v>4</v>
          </cell>
          <cell r="E420">
            <v>2</v>
          </cell>
          <cell r="F420" t="str">
            <v>R1</v>
          </cell>
          <cell r="G420" t="str">
            <v>CP69</v>
          </cell>
          <cell r="H420">
            <v>16.48</v>
          </cell>
          <cell r="P420">
            <v>110340.90909090909</v>
          </cell>
        </row>
        <row r="421">
          <cell r="D421">
            <v>4</v>
          </cell>
          <cell r="E421">
            <v>2</v>
          </cell>
          <cell r="F421" t="str">
            <v>R4</v>
          </cell>
          <cell r="G421" t="str">
            <v>CP69</v>
          </cell>
          <cell r="H421">
            <v>24.5</v>
          </cell>
          <cell r="P421">
            <v>120681.81818181818</v>
          </cell>
          <cell r="Z421" t="str">
            <v>ok</v>
          </cell>
        </row>
        <row r="422">
          <cell r="D422">
            <v>4</v>
          </cell>
          <cell r="E422">
            <v>2</v>
          </cell>
          <cell r="F422" t="str">
            <v>R4</v>
          </cell>
          <cell r="G422" t="str">
            <v>CP69</v>
          </cell>
          <cell r="H422">
            <v>24.98</v>
          </cell>
          <cell r="P422">
            <v>108333.33333333333</v>
          </cell>
          <cell r="Z422" t="str">
            <v>ok</v>
          </cell>
        </row>
        <row r="423">
          <cell r="D423">
            <v>4</v>
          </cell>
          <cell r="E423">
            <v>2</v>
          </cell>
          <cell r="F423" t="str">
            <v>R3</v>
          </cell>
          <cell r="G423" t="str">
            <v>CP69</v>
          </cell>
          <cell r="H423">
            <v>24.29</v>
          </cell>
          <cell r="P423">
            <v>117045.45454545453</v>
          </cell>
          <cell r="Z423" t="str">
            <v>ok</v>
          </cell>
        </row>
        <row r="424">
          <cell r="D424">
            <v>4</v>
          </cell>
          <cell r="E424">
            <v>2</v>
          </cell>
          <cell r="F424" t="str">
            <v>R3</v>
          </cell>
          <cell r="G424" t="str">
            <v>CP69</v>
          </cell>
          <cell r="H424">
            <v>11.030000000000001</v>
          </cell>
          <cell r="P424">
            <v>118295.45454545453</v>
          </cell>
          <cell r="Z424" t="str">
            <v>ok</v>
          </cell>
        </row>
        <row r="425">
          <cell r="D425">
            <v>4</v>
          </cell>
          <cell r="E425">
            <v>2</v>
          </cell>
          <cell r="F425" t="str">
            <v>R4</v>
          </cell>
          <cell r="G425" t="str">
            <v>CP69</v>
          </cell>
          <cell r="H425">
            <v>13.82</v>
          </cell>
          <cell r="P425">
            <v>114318.18181818179</v>
          </cell>
          <cell r="Z425" t="str">
            <v>ok</v>
          </cell>
        </row>
        <row r="426">
          <cell r="D426">
            <v>4</v>
          </cell>
          <cell r="E426">
            <v>2</v>
          </cell>
          <cell r="F426" t="str">
            <v>R4</v>
          </cell>
          <cell r="G426" t="str">
            <v>CP69</v>
          </cell>
          <cell r="H426">
            <v>20.09</v>
          </cell>
          <cell r="P426">
            <v>116363.63636363637</v>
          </cell>
          <cell r="Z426" t="str">
            <v>ok</v>
          </cell>
        </row>
        <row r="427">
          <cell r="D427">
            <v>3</v>
          </cell>
          <cell r="E427">
            <v>2</v>
          </cell>
          <cell r="F427" t="str">
            <v>R4</v>
          </cell>
          <cell r="G427" t="str">
            <v>CP69</v>
          </cell>
          <cell r="H427">
            <v>31.95</v>
          </cell>
          <cell r="P427">
            <v>121136.36363636362</v>
          </cell>
          <cell r="Z427" t="str">
            <v>ok</v>
          </cell>
        </row>
        <row r="428">
          <cell r="D428">
            <v>3</v>
          </cell>
          <cell r="E428">
            <v>2</v>
          </cell>
          <cell r="F428" t="str">
            <v>P</v>
          </cell>
          <cell r="G428" t="str">
            <v>CP69</v>
          </cell>
          <cell r="H428">
            <v>31.08</v>
          </cell>
          <cell r="P428">
            <v>124431.81818181816</v>
          </cell>
        </row>
        <row r="429">
          <cell r="D429">
            <v>3</v>
          </cell>
          <cell r="E429">
            <v>2</v>
          </cell>
          <cell r="F429" t="str">
            <v>P</v>
          </cell>
          <cell r="G429" t="str">
            <v>CP69</v>
          </cell>
          <cell r="H429">
            <v>25.53</v>
          </cell>
          <cell r="P429">
            <v>119090.90909090909</v>
          </cell>
        </row>
        <row r="430">
          <cell r="D430">
            <v>3</v>
          </cell>
          <cell r="E430">
            <v>2</v>
          </cell>
          <cell r="F430" t="str">
            <v>R4</v>
          </cell>
          <cell r="G430" t="str">
            <v>CP69</v>
          </cell>
          <cell r="H430">
            <v>25.4</v>
          </cell>
          <cell r="P430">
            <v>108977.27272727274</v>
          </cell>
          <cell r="Z430" t="str">
            <v>ok</v>
          </cell>
        </row>
        <row r="431">
          <cell r="D431">
            <v>3</v>
          </cell>
          <cell r="E431">
            <v>2</v>
          </cell>
          <cell r="F431" t="str">
            <v>P</v>
          </cell>
          <cell r="G431" t="str">
            <v>CP69</v>
          </cell>
          <cell r="H431">
            <v>18.71</v>
          </cell>
          <cell r="P431">
            <v>116931.81818181818</v>
          </cell>
        </row>
        <row r="432">
          <cell r="D432">
            <v>3</v>
          </cell>
          <cell r="E432">
            <v>2</v>
          </cell>
          <cell r="F432" t="str">
            <v>R4</v>
          </cell>
          <cell r="G432" t="str">
            <v>CP69</v>
          </cell>
          <cell r="H432">
            <v>19.2</v>
          </cell>
          <cell r="P432">
            <v>116818.18181818179</v>
          </cell>
          <cell r="Z432" t="str">
            <v>ok</v>
          </cell>
        </row>
        <row r="433">
          <cell r="D433">
            <v>4</v>
          </cell>
          <cell r="E433">
            <v>2</v>
          </cell>
          <cell r="F433" t="str">
            <v>R4</v>
          </cell>
          <cell r="G433" t="str">
            <v>CP69</v>
          </cell>
          <cell r="H433">
            <v>22.56</v>
          </cell>
          <cell r="P433">
            <v>116931.81818181818</v>
          </cell>
          <cell r="Z433" t="str">
            <v>ok</v>
          </cell>
        </row>
        <row r="434">
          <cell r="P434" t="str">
            <v>0</v>
          </cell>
        </row>
        <row r="435">
          <cell r="P435" t="str">
            <v>0</v>
          </cell>
        </row>
        <row r="436">
          <cell r="P436" t="str">
            <v>0</v>
          </cell>
        </row>
        <row r="437">
          <cell r="P437" t="str">
            <v>0</v>
          </cell>
        </row>
        <row r="438">
          <cell r="P438" t="str">
            <v>0</v>
          </cell>
        </row>
        <row r="439">
          <cell r="P439" t="str">
            <v>0</v>
          </cell>
        </row>
        <row r="440">
          <cell r="P440" t="str">
            <v>0</v>
          </cell>
        </row>
        <row r="441">
          <cell r="P441" t="str">
            <v>0</v>
          </cell>
        </row>
        <row r="442">
          <cell r="P442" t="str">
            <v>0</v>
          </cell>
        </row>
        <row r="443">
          <cell r="P443" t="str">
            <v>0</v>
          </cell>
        </row>
        <row r="444">
          <cell r="P444" t="str">
            <v>0</v>
          </cell>
        </row>
        <row r="445">
          <cell r="P445" t="str">
            <v>0</v>
          </cell>
        </row>
        <row r="446">
          <cell r="P446" t="str">
            <v>0</v>
          </cell>
        </row>
        <row r="447">
          <cell r="P447" t="str">
            <v>0</v>
          </cell>
        </row>
        <row r="448">
          <cell r="P448" t="str">
            <v>0</v>
          </cell>
        </row>
        <row r="449">
          <cell r="P449" t="str">
            <v>0</v>
          </cell>
        </row>
        <row r="450">
          <cell r="P450" t="str">
            <v>0</v>
          </cell>
        </row>
        <row r="451">
          <cell r="P451" t="str">
            <v>0</v>
          </cell>
        </row>
        <row r="452">
          <cell r="P452" t="str">
            <v>0</v>
          </cell>
        </row>
        <row r="453">
          <cell r="P453" t="str">
            <v>0</v>
          </cell>
        </row>
        <row r="454">
          <cell r="P454" t="str">
            <v>0</v>
          </cell>
        </row>
        <row r="455">
          <cell r="P455" t="str">
            <v>0</v>
          </cell>
        </row>
        <row r="456">
          <cell r="P456" t="str">
            <v>0</v>
          </cell>
        </row>
        <row r="457">
          <cell r="P457" t="str">
            <v>0</v>
          </cell>
        </row>
        <row r="458">
          <cell r="P458" t="str">
            <v>0</v>
          </cell>
        </row>
        <row r="459">
          <cell r="P459" t="str">
            <v>0</v>
          </cell>
        </row>
        <row r="460">
          <cell r="P460" t="str">
            <v>0</v>
          </cell>
        </row>
        <row r="461">
          <cell r="P461" t="str">
            <v>0</v>
          </cell>
        </row>
        <row r="462">
          <cell r="P462" t="str">
            <v>0</v>
          </cell>
        </row>
        <row r="463">
          <cell r="P463" t="str">
            <v>0</v>
          </cell>
        </row>
        <row r="464">
          <cell r="P464" t="str">
            <v>0</v>
          </cell>
        </row>
        <row r="465">
          <cell r="P465" t="str">
            <v>0</v>
          </cell>
        </row>
        <row r="466">
          <cell r="P466" t="str">
            <v>0</v>
          </cell>
        </row>
        <row r="467">
          <cell r="P467" t="str">
            <v>0</v>
          </cell>
        </row>
        <row r="468">
          <cell r="P468" t="str">
            <v>0</v>
          </cell>
        </row>
        <row r="469">
          <cell r="P469" t="str">
            <v>0</v>
          </cell>
        </row>
        <row r="470">
          <cell r="P470" t="str">
            <v>0</v>
          </cell>
        </row>
        <row r="471">
          <cell r="P471" t="str">
            <v>0</v>
          </cell>
        </row>
        <row r="472">
          <cell r="P472" t="str">
            <v>0</v>
          </cell>
        </row>
        <row r="473">
          <cell r="P473" t="str">
            <v>0</v>
          </cell>
        </row>
        <row r="474">
          <cell r="P474" t="str">
            <v>0</v>
          </cell>
        </row>
        <row r="475">
          <cell r="P475" t="str">
            <v>0</v>
          </cell>
        </row>
        <row r="476">
          <cell r="P476" t="str">
            <v>0</v>
          </cell>
        </row>
        <row r="477">
          <cell r="P477" t="str">
            <v>0</v>
          </cell>
        </row>
        <row r="478">
          <cell r="P478" t="str">
            <v>0</v>
          </cell>
        </row>
        <row r="479">
          <cell r="P479" t="str">
            <v>0</v>
          </cell>
        </row>
        <row r="480">
          <cell r="P480" t="str">
            <v>0</v>
          </cell>
        </row>
        <row r="481">
          <cell r="P481" t="str">
            <v>0</v>
          </cell>
        </row>
        <row r="482">
          <cell r="P482" t="str">
            <v>0</v>
          </cell>
        </row>
        <row r="483">
          <cell r="P483" t="str">
            <v>0</v>
          </cell>
        </row>
        <row r="484">
          <cell r="P484" t="str">
            <v>0</v>
          </cell>
        </row>
        <row r="485">
          <cell r="P485" t="str">
            <v>0</v>
          </cell>
        </row>
        <row r="486">
          <cell r="P486" t="str">
            <v>0</v>
          </cell>
        </row>
        <row r="487">
          <cell r="P487" t="str">
            <v>0</v>
          </cell>
        </row>
        <row r="488">
          <cell r="P488" t="str">
            <v>0</v>
          </cell>
        </row>
        <row r="489">
          <cell r="P489" t="str">
            <v>0</v>
          </cell>
        </row>
        <row r="490">
          <cell r="P490" t="str">
            <v>0</v>
          </cell>
        </row>
        <row r="491">
          <cell r="P491" t="str">
            <v>0</v>
          </cell>
        </row>
        <row r="492">
          <cell r="P492" t="str">
            <v>0</v>
          </cell>
        </row>
        <row r="493">
          <cell r="P493" t="str">
            <v>0</v>
          </cell>
        </row>
        <row r="494">
          <cell r="P494" t="str">
            <v>0</v>
          </cell>
        </row>
        <row r="495">
          <cell r="P495" t="str">
            <v>0</v>
          </cell>
        </row>
        <row r="496">
          <cell r="P496" t="str">
            <v>0</v>
          </cell>
        </row>
        <row r="497">
          <cell r="P497" t="str">
            <v>0</v>
          </cell>
        </row>
        <row r="498">
          <cell r="P498" t="str">
            <v>0</v>
          </cell>
        </row>
        <row r="499">
          <cell r="P499" t="str">
            <v>0</v>
          </cell>
        </row>
        <row r="500">
          <cell r="P500" t="str">
            <v>0</v>
          </cell>
        </row>
        <row r="501">
          <cell r="P501" t="str">
            <v>0</v>
          </cell>
        </row>
        <row r="502">
          <cell r="P502" t="str">
            <v>0</v>
          </cell>
        </row>
        <row r="503">
          <cell r="P503" t="str">
            <v>0</v>
          </cell>
        </row>
        <row r="504">
          <cell r="P504" t="str">
            <v>0</v>
          </cell>
        </row>
        <row r="505">
          <cell r="P505" t="str">
            <v>0</v>
          </cell>
        </row>
        <row r="506">
          <cell r="P506" t="str">
            <v>0</v>
          </cell>
        </row>
        <row r="507">
          <cell r="P507" t="str">
            <v>0</v>
          </cell>
        </row>
        <row r="508">
          <cell r="P508" t="str">
            <v>0</v>
          </cell>
        </row>
        <row r="509">
          <cell r="P509" t="str">
            <v>0</v>
          </cell>
        </row>
        <row r="510">
          <cell r="P510" t="str">
            <v>0</v>
          </cell>
        </row>
        <row r="511">
          <cell r="P511" t="str">
            <v>0</v>
          </cell>
        </row>
        <row r="512">
          <cell r="P512" t="str">
            <v>0</v>
          </cell>
        </row>
        <row r="513">
          <cell r="P513" t="str">
            <v>0</v>
          </cell>
        </row>
        <row r="514">
          <cell r="P514" t="str">
            <v>0</v>
          </cell>
        </row>
        <row r="515">
          <cell r="P515" t="str">
            <v>0</v>
          </cell>
        </row>
        <row r="516">
          <cell r="P516" t="str">
            <v>0</v>
          </cell>
        </row>
        <row r="517">
          <cell r="P517" t="str">
            <v>0</v>
          </cell>
        </row>
        <row r="518">
          <cell r="P518" t="str">
            <v>0</v>
          </cell>
        </row>
        <row r="519">
          <cell r="P519" t="str">
            <v>0</v>
          </cell>
        </row>
        <row r="520">
          <cell r="P520" t="str">
            <v>0</v>
          </cell>
        </row>
        <row r="521">
          <cell r="P521" t="str">
            <v>0</v>
          </cell>
        </row>
        <row r="522">
          <cell r="P522" t="str">
            <v>0</v>
          </cell>
        </row>
        <row r="523">
          <cell r="P523" t="str">
            <v>0</v>
          </cell>
        </row>
        <row r="524">
          <cell r="P524" t="str">
            <v>0</v>
          </cell>
        </row>
        <row r="525">
          <cell r="P525" t="str">
            <v>0</v>
          </cell>
        </row>
        <row r="526">
          <cell r="P526" t="str">
            <v>0</v>
          </cell>
        </row>
        <row r="527">
          <cell r="P527" t="str">
            <v>0</v>
          </cell>
        </row>
        <row r="528">
          <cell r="P528" t="str">
            <v>0</v>
          </cell>
        </row>
        <row r="529">
          <cell r="P529" t="str">
            <v>0</v>
          </cell>
        </row>
        <row r="530">
          <cell r="P530" t="str">
            <v>0</v>
          </cell>
        </row>
        <row r="531">
          <cell r="P531" t="str">
            <v>0</v>
          </cell>
        </row>
        <row r="532">
          <cell r="P532" t="str">
            <v>0</v>
          </cell>
        </row>
        <row r="533">
          <cell r="P533" t="str">
            <v>0</v>
          </cell>
        </row>
        <row r="534">
          <cell r="P534" t="str">
            <v>0</v>
          </cell>
        </row>
        <row r="535">
          <cell r="P535" t="str">
            <v>0</v>
          </cell>
        </row>
        <row r="536">
          <cell r="P536" t="str">
            <v>0</v>
          </cell>
        </row>
        <row r="537">
          <cell r="P537" t="str">
            <v>0</v>
          </cell>
        </row>
        <row r="538">
          <cell r="P538" t="str">
            <v>0</v>
          </cell>
        </row>
        <row r="539">
          <cell r="P539" t="str">
            <v>0</v>
          </cell>
        </row>
        <row r="540">
          <cell r="P540" t="str">
            <v>0</v>
          </cell>
        </row>
        <row r="541">
          <cell r="P541" t="str">
            <v>0</v>
          </cell>
        </row>
        <row r="542">
          <cell r="P542" t="str">
            <v>0</v>
          </cell>
        </row>
        <row r="543">
          <cell r="P543" t="str">
            <v>0</v>
          </cell>
        </row>
        <row r="544">
          <cell r="P544" t="str">
            <v>0</v>
          </cell>
        </row>
        <row r="545">
          <cell r="P545" t="str">
            <v>0</v>
          </cell>
        </row>
        <row r="546">
          <cell r="P546" t="str">
            <v>0</v>
          </cell>
        </row>
        <row r="547">
          <cell r="P547" t="str">
            <v>0</v>
          </cell>
        </row>
        <row r="548">
          <cell r="P548" t="str">
            <v>0</v>
          </cell>
        </row>
        <row r="549">
          <cell r="P549" t="str">
            <v>0</v>
          </cell>
        </row>
        <row r="550">
          <cell r="P550" t="str">
            <v>0</v>
          </cell>
        </row>
        <row r="551">
          <cell r="P551" t="str">
            <v>0</v>
          </cell>
        </row>
        <row r="552">
          <cell r="P552" t="str">
            <v>0</v>
          </cell>
        </row>
        <row r="553">
          <cell r="P553" t="str">
            <v>0</v>
          </cell>
        </row>
        <row r="554">
          <cell r="P554" t="str">
            <v>0</v>
          </cell>
        </row>
        <row r="555">
          <cell r="P555" t="str">
            <v>0</v>
          </cell>
        </row>
        <row r="556">
          <cell r="P556" t="str">
            <v>0</v>
          </cell>
        </row>
        <row r="557">
          <cell r="P557" t="str">
            <v>0</v>
          </cell>
        </row>
        <row r="558">
          <cell r="P558" t="str">
            <v>0</v>
          </cell>
        </row>
        <row r="559">
          <cell r="P559" t="str">
            <v>0</v>
          </cell>
        </row>
        <row r="560">
          <cell r="P560" t="str">
            <v>0</v>
          </cell>
        </row>
        <row r="561">
          <cell r="P561" t="str">
            <v>0</v>
          </cell>
        </row>
        <row r="562">
          <cell r="P562" t="str">
            <v>0</v>
          </cell>
        </row>
        <row r="563">
          <cell r="P563" t="str">
            <v>0</v>
          </cell>
        </row>
        <row r="564">
          <cell r="P564" t="str">
            <v>0</v>
          </cell>
        </row>
        <row r="565">
          <cell r="P565" t="str">
            <v>0</v>
          </cell>
        </row>
        <row r="566">
          <cell r="P566" t="str">
            <v>0</v>
          </cell>
        </row>
        <row r="567">
          <cell r="P567" t="str">
            <v>0</v>
          </cell>
        </row>
        <row r="568">
          <cell r="P568" t="str">
            <v>0</v>
          </cell>
        </row>
        <row r="569">
          <cell r="P569" t="str">
            <v>0</v>
          </cell>
        </row>
        <row r="570">
          <cell r="P570" t="str">
            <v>0</v>
          </cell>
        </row>
        <row r="571">
          <cell r="P571" t="str">
            <v>0</v>
          </cell>
        </row>
        <row r="572">
          <cell r="P572" t="str">
            <v>0</v>
          </cell>
        </row>
        <row r="573">
          <cell r="P573" t="str">
            <v>0</v>
          </cell>
        </row>
        <row r="574">
          <cell r="P574" t="str">
            <v>0</v>
          </cell>
        </row>
        <row r="575">
          <cell r="P575" t="str">
            <v>0</v>
          </cell>
        </row>
        <row r="576">
          <cell r="P576" t="str">
            <v>0</v>
          </cell>
        </row>
        <row r="577">
          <cell r="P577" t="str">
            <v>0</v>
          </cell>
        </row>
        <row r="578">
          <cell r="P578" t="str">
            <v>0</v>
          </cell>
        </row>
        <row r="579">
          <cell r="P579" t="str">
            <v>0</v>
          </cell>
        </row>
        <row r="580">
          <cell r="P580" t="str">
            <v>0</v>
          </cell>
        </row>
        <row r="581">
          <cell r="P581" t="str">
            <v>0</v>
          </cell>
        </row>
        <row r="582">
          <cell r="P582" t="str">
            <v>0</v>
          </cell>
        </row>
        <row r="583">
          <cell r="P583" t="str">
            <v>0</v>
          </cell>
        </row>
        <row r="584">
          <cell r="P584" t="str">
            <v>0</v>
          </cell>
        </row>
        <row r="585">
          <cell r="P585" t="str">
            <v>0</v>
          </cell>
        </row>
        <row r="586">
          <cell r="P586" t="str">
            <v>0</v>
          </cell>
        </row>
        <row r="587">
          <cell r="P587" t="str">
            <v>0</v>
          </cell>
        </row>
        <row r="588">
          <cell r="P588" t="str">
            <v>0</v>
          </cell>
        </row>
        <row r="589">
          <cell r="P589" t="str">
            <v>0</v>
          </cell>
        </row>
        <row r="590">
          <cell r="P590" t="str">
            <v>0</v>
          </cell>
        </row>
        <row r="591">
          <cell r="P591" t="str">
            <v>0</v>
          </cell>
        </row>
        <row r="592">
          <cell r="P592" t="str">
            <v>0</v>
          </cell>
        </row>
        <row r="593">
          <cell r="P593" t="str">
            <v>0</v>
          </cell>
        </row>
        <row r="594">
          <cell r="P594" t="str">
            <v>0</v>
          </cell>
        </row>
        <row r="595">
          <cell r="P595" t="str">
            <v>0</v>
          </cell>
        </row>
        <row r="596">
          <cell r="P596" t="str">
            <v>0</v>
          </cell>
        </row>
        <row r="597">
          <cell r="P597" t="str">
            <v>0</v>
          </cell>
        </row>
        <row r="598">
          <cell r="P598" t="str">
            <v>0</v>
          </cell>
        </row>
        <row r="599">
          <cell r="P599" t="str">
            <v>0</v>
          </cell>
        </row>
        <row r="600">
          <cell r="P600" t="str">
            <v>0</v>
          </cell>
        </row>
        <row r="601">
          <cell r="P601" t="str">
            <v>0</v>
          </cell>
        </row>
        <row r="602">
          <cell r="P602" t="str">
            <v>0</v>
          </cell>
        </row>
        <row r="603">
          <cell r="P603" t="str">
            <v>0</v>
          </cell>
        </row>
        <row r="604">
          <cell r="P604" t="str">
            <v>0</v>
          </cell>
        </row>
        <row r="605">
          <cell r="P605" t="str">
            <v>0</v>
          </cell>
        </row>
        <row r="606">
          <cell r="P606" t="str">
            <v>0</v>
          </cell>
        </row>
        <row r="607">
          <cell r="P607" t="str">
            <v>0</v>
          </cell>
        </row>
        <row r="608">
          <cell r="P608" t="str">
            <v>0</v>
          </cell>
        </row>
        <row r="609">
          <cell r="P609" t="str">
            <v>0</v>
          </cell>
        </row>
        <row r="610">
          <cell r="P610" t="str">
            <v>0</v>
          </cell>
        </row>
        <row r="611">
          <cell r="P611" t="str">
            <v>0</v>
          </cell>
        </row>
        <row r="612">
          <cell r="P612" t="str">
            <v>0</v>
          </cell>
        </row>
        <row r="613">
          <cell r="P613" t="str">
            <v>0</v>
          </cell>
        </row>
        <row r="614">
          <cell r="P614" t="str">
            <v>0</v>
          </cell>
        </row>
        <row r="615">
          <cell r="P615" t="str">
            <v>0</v>
          </cell>
        </row>
        <row r="616">
          <cell r="P616" t="str">
            <v>0</v>
          </cell>
        </row>
        <row r="617">
          <cell r="P617" t="str">
            <v>0</v>
          </cell>
        </row>
        <row r="618">
          <cell r="P618" t="str">
            <v>0</v>
          </cell>
        </row>
        <row r="619">
          <cell r="P619" t="str">
            <v>0</v>
          </cell>
        </row>
        <row r="620">
          <cell r="P620" t="str">
            <v>0</v>
          </cell>
        </row>
        <row r="621">
          <cell r="P621" t="str">
            <v>0</v>
          </cell>
        </row>
        <row r="622">
          <cell r="P622" t="str">
            <v>0</v>
          </cell>
        </row>
        <row r="623">
          <cell r="P623" t="str">
            <v>0</v>
          </cell>
        </row>
        <row r="624">
          <cell r="P624" t="str">
            <v>0</v>
          </cell>
        </row>
        <row r="625">
          <cell r="P625" t="str">
            <v>0</v>
          </cell>
        </row>
        <row r="626">
          <cell r="P626" t="str">
            <v>0</v>
          </cell>
        </row>
        <row r="627">
          <cell r="P627" t="str">
            <v>0</v>
          </cell>
        </row>
        <row r="628">
          <cell r="P628" t="str">
            <v>0</v>
          </cell>
        </row>
        <row r="629">
          <cell r="P629" t="str">
            <v>0</v>
          </cell>
        </row>
        <row r="630">
          <cell r="P630" t="str">
            <v>0</v>
          </cell>
        </row>
        <row r="631">
          <cell r="P631" t="str">
            <v>0</v>
          </cell>
        </row>
        <row r="632">
          <cell r="P632" t="str">
            <v>0</v>
          </cell>
        </row>
        <row r="633">
          <cell r="P633" t="str">
            <v>0</v>
          </cell>
        </row>
        <row r="634">
          <cell r="P634" t="str">
            <v>0</v>
          </cell>
        </row>
        <row r="635">
          <cell r="P635" t="str">
            <v>0</v>
          </cell>
        </row>
        <row r="636">
          <cell r="P636" t="str">
            <v>0</v>
          </cell>
        </row>
        <row r="637">
          <cell r="P637" t="str">
            <v>0</v>
          </cell>
        </row>
        <row r="638">
          <cell r="P638" t="str">
            <v>0</v>
          </cell>
        </row>
        <row r="639">
          <cell r="P639" t="str">
            <v>0</v>
          </cell>
        </row>
        <row r="640">
          <cell r="P640" t="str">
            <v>0</v>
          </cell>
        </row>
        <row r="641">
          <cell r="P641" t="str">
            <v>0</v>
          </cell>
        </row>
        <row r="642">
          <cell r="P642" t="str">
            <v>0</v>
          </cell>
        </row>
        <row r="643">
          <cell r="P643" t="str">
            <v>0</v>
          </cell>
        </row>
        <row r="644">
          <cell r="P644" t="str">
            <v>0</v>
          </cell>
        </row>
        <row r="645">
          <cell r="P645" t="str">
            <v>0</v>
          </cell>
        </row>
        <row r="646">
          <cell r="P646" t="str">
            <v>0</v>
          </cell>
        </row>
        <row r="647">
          <cell r="P647" t="str">
            <v>0</v>
          </cell>
        </row>
        <row r="648">
          <cell r="P648" t="str">
            <v>0</v>
          </cell>
        </row>
        <row r="649">
          <cell r="P649" t="str">
            <v>0</v>
          </cell>
        </row>
        <row r="650">
          <cell r="P650" t="str">
            <v>0</v>
          </cell>
        </row>
        <row r="651">
          <cell r="P651" t="str">
            <v>0</v>
          </cell>
        </row>
        <row r="652">
          <cell r="P652" t="str">
            <v>0</v>
          </cell>
        </row>
        <row r="653">
          <cell r="P653" t="str">
            <v>0</v>
          </cell>
        </row>
        <row r="654">
          <cell r="P654" t="str">
            <v>0</v>
          </cell>
        </row>
        <row r="655">
          <cell r="P655" t="str">
            <v>0</v>
          </cell>
        </row>
        <row r="656">
          <cell r="P656" t="str">
            <v>0</v>
          </cell>
        </row>
        <row r="657">
          <cell r="P657" t="str">
            <v>0</v>
          </cell>
        </row>
        <row r="658">
          <cell r="P658" t="str">
            <v>0</v>
          </cell>
        </row>
        <row r="659">
          <cell r="P659" t="str">
            <v>0</v>
          </cell>
        </row>
        <row r="660">
          <cell r="P660" t="str">
            <v>0</v>
          </cell>
        </row>
        <row r="661">
          <cell r="P661" t="str">
            <v>0</v>
          </cell>
        </row>
        <row r="662">
          <cell r="P662" t="str">
            <v>0</v>
          </cell>
        </row>
        <row r="663">
          <cell r="P663" t="str">
            <v>0</v>
          </cell>
        </row>
        <row r="664">
          <cell r="P664" t="str">
            <v>0</v>
          </cell>
        </row>
        <row r="665">
          <cell r="P665" t="str">
            <v>0</v>
          </cell>
        </row>
        <row r="666">
          <cell r="P666" t="str">
            <v>0</v>
          </cell>
        </row>
        <row r="667">
          <cell r="P667" t="str">
            <v>0</v>
          </cell>
        </row>
        <row r="668">
          <cell r="P668" t="str">
            <v>0</v>
          </cell>
        </row>
        <row r="669">
          <cell r="P669" t="str">
            <v>0</v>
          </cell>
        </row>
        <row r="670">
          <cell r="P670" t="str">
            <v>0</v>
          </cell>
        </row>
        <row r="671">
          <cell r="P671" t="str">
            <v>0</v>
          </cell>
        </row>
        <row r="672">
          <cell r="P672" t="str">
            <v>0</v>
          </cell>
        </row>
        <row r="673">
          <cell r="P673" t="str">
            <v>0</v>
          </cell>
        </row>
        <row r="674">
          <cell r="P674" t="str">
            <v>0</v>
          </cell>
        </row>
        <row r="675">
          <cell r="P675" t="str">
            <v>0</v>
          </cell>
        </row>
        <row r="676">
          <cell r="P676" t="str">
            <v>0</v>
          </cell>
        </row>
        <row r="677">
          <cell r="P677" t="str">
            <v>0</v>
          </cell>
        </row>
        <row r="678">
          <cell r="P678" t="str">
            <v>0</v>
          </cell>
        </row>
        <row r="679">
          <cell r="P679" t="str">
            <v>0</v>
          </cell>
        </row>
        <row r="680">
          <cell r="P680" t="str">
            <v>0</v>
          </cell>
        </row>
        <row r="681">
          <cell r="P681" t="str">
            <v>0</v>
          </cell>
        </row>
        <row r="682">
          <cell r="P682" t="str">
            <v>0</v>
          </cell>
        </row>
        <row r="683">
          <cell r="P683" t="str">
            <v>0</v>
          </cell>
        </row>
        <row r="684">
          <cell r="P684" t="str">
            <v>0</v>
          </cell>
        </row>
        <row r="685">
          <cell r="P685" t="str">
            <v>0</v>
          </cell>
        </row>
        <row r="686">
          <cell r="P686" t="str">
            <v>0</v>
          </cell>
        </row>
        <row r="687">
          <cell r="P687" t="str">
            <v>0</v>
          </cell>
        </row>
        <row r="688">
          <cell r="P688" t="str">
            <v>0</v>
          </cell>
        </row>
        <row r="689">
          <cell r="P689" t="str">
            <v>0</v>
          </cell>
        </row>
        <row r="690">
          <cell r="P690" t="str">
            <v>0</v>
          </cell>
        </row>
        <row r="691">
          <cell r="P691" t="str">
            <v>0</v>
          </cell>
        </row>
        <row r="692">
          <cell r="P692" t="str">
            <v>0</v>
          </cell>
        </row>
        <row r="693">
          <cell r="P693" t="str">
            <v>0</v>
          </cell>
        </row>
        <row r="694">
          <cell r="P694" t="str">
            <v>0</v>
          </cell>
        </row>
        <row r="695">
          <cell r="P695" t="str">
            <v>0</v>
          </cell>
        </row>
        <row r="696">
          <cell r="P696" t="str">
            <v>0</v>
          </cell>
        </row>
        <row r="697">
          <cell r="P697" t="str">
            <v>0</v>
          </cell>
        </row>
        <row r="698">
          <cell r="P698" t="str">
            <v>0</v>
          </cell>
        </row>
        <row r="699">
          <cell r="P699" t="str">
            <v>0</v>
          </cell>
        </row>
        <row r="700">
          <cell r="P700" t="str">
            <v>0</v>
          </cell>
        </row>
        <row r="701">
          <cell r="P701" t="str">
            <v>0</v>
          </cell>
        </row>
        <row r="702">
          <cell r="P702" t="str">
            <v>0</v>
          </cell>
        </row>
        <row r="703">
          <cell r="P703" t="str">
            <v>0</v>
          </cell>
        </row>
        <row r="704">
          <cell r="P704" t="str">
            <v>0</v>
          </cell>
        </row>
        <row r="705">
          <cell r="P705" t="str">
            <v>0</v>
          </cell>
        </row>
        <row r="706">
          <cell r="P706" t="str">
            <v>0</v>
          </cell>
        </row>
        <row r="707">
          <cell r="P707" t="str">
            <v>0</v>
          </cell>
        </row>
        <row r="708">
          <cell r="P708" t="str">
            <v>0</v>
          </cell>
        </row>
        <row r="709">
          <cell r="P709" t="str">
            <v>0</v>
          </cell>
        </row>
        <row r="710">
          <cell r="P710" t="str">
            <v>0</v>
          </cell>
        </row>
        <row r="711">
          <cell r="P711" t="str">
            <v>0</v>
          </cell>
        </row>
        <row r="712">
          <cell r="P712" t="str">
            <v>0</v>
          </cell>
        </row>
        <row r="713">
          <cell r="P713" t="str">
            <v>0</v>
          </cell>
        </row>
        <row r="714">
          <cell r="P714" t="str">
            <v>0</v>
          </cell>
        </row>
        <row r="715">
          <cell r="P715" t="str">
            <v>0</v>
          </cell>
        </row>
        <row r="716">
          <cell r="P716" t="str">
            <v>0</v>
          </cell>
        </row>
        <row r="717">
          <cell r="P717" t="str">
            <v>0</v>
          </cell>
        </row>
        <row r="718">
          <cell r="P718" t="str">
            <v>0</v>
          </cell>
        </row>
        <row r="719">
          <cell r="P719" t="str">
            <v>0</v>
          </cell>
        </row>
        <row r="720">
          <cell r="P720" t="str">
            <v>0</v>
          </cell>
        </row>
        <row r="721">
          <cell r="P721" t="str">
            <v>0</v>
          </cell>
        </row>
        <row r="722">
          <cell r="P722" t="str">
            <v>0</v>
          </cell>
        </row>
        <row r="723">
          <cell r="P723" t="str">
            <v>0</v>
          </cell>
        </row>
        <row r="724">
          <cell r="P724" t="str">
            <v>0</v>
          </cell>
        </row>
        <row r="725">
          <cell r="P725" t="str">
            <v>0</v>
          </cell>
        </row>
        <row r="726">
          <cell r="P726" t="str">
            <v>0</v>
          </cell>
        </row>
        <row r="727">
          <cell r="P727" t="str">
            <v>0</v>
          </cell>
        </row>
        <row r="728">
          <cell r="P728" t="str">
            <v>0</v>
          </cell>
        </row>
        <row r="729">
          <cell r="P729" t="str">
            <v>0</v>
          </cell>
        </row>
        <row r="730">
          <cell r="P730" t="str">
            <v>0</v>
          </cell>
        </row>
        <row r="731">
          <cell r="P731" t="str">
            <v>0</v>
          </cell>
        </row>
        <row r="732">
          <cell r="P732" t="str">
            <v>0</v>
          </cell>
        </row>
        <row r="733">
          <cell r="P733" t="str">
            <v>0</v>
          </cell>
        </row>
        <row r="734">
          <cell r="P734" t="str">
            <v>0</v>
          </cell>
        </row>
        <row r="735">
          <cell r="P735" t="str">
            <v>0</v>
          </cell>
        </row>
        <row r="736">
          <cell r="P736" t="str">
            <v>0</v>
          </cell>
        </row>
        <row r="737">
          <cell r="P737" t="str">
            <v>0</v>
          </cell>
        </row>
        <row r="738">
          <cell r="P738" t="str">
            <v>0</v>
          </cell>
        </row>
        <row r="739">
          <cell r="P739" t="str">
            <v>0</v>
          </cell>
        </row>
        <row r="740">
          <cell r="P740" t="str">
            <v>0</v>
          </cell>
        </row>
        <row r="741">
          <cell r="P741" t="str">
            <v>0</v>
          </cell>
        </row>
        <row r="742">
          <cell r="P742" t="str">
            <v>0</v>
          </cell>
        </row>
        <row r="743">
          <cell r="P743" t="str">
            <v>0</v>
          </cell>
        </row>
        <row r="744">
          <cell r="P744" t="str">
            <v>0</v>
          </cell>
        </row>
        <row r="745">
          <cell r="P745" t="str">
            <v>0</v>
          </cell>
        </row>
        <row r="746">
          <cell r="P746" t="str">
            <v>0</v>
          </cell>
        </row>
        <row r="747">
          <cell r="P747" t="str">
            <v>0</v>
          </cell>
        </row>
        <row r="748">
          <cell r="P748" t="str">
            <v>0</v>
          </cell>
        </row>
        <row r="749">
          <cell r="P749" t="str">
            <v>0</v>
          </cell>
        </row>
        <row r="750">
          <cell r="P750" t="str">
            <v>0</v>
          </cell>
        </row>
        <row r="751">
          <cell r="P751" t="str">
            <v>0</v>
          </cell>
        </row>
        <row r="752">
          <cell r="P752" t="str">
            <v>0</v>
          </cell>
        </row>
        <row r="753">
          <cell r="P753" t="str">
            <v>0</v>
          </cell>
        </row>
        <row r="754">
          <cell r="P754" t="str">
            <v>0</v>
          </cell>
        </row>
        <row r="755">
          <cell r="P755" t="str">
            <v>0</v>
          </cell>
        </row>
        <row r="756">
          <cell r="P756" t="str">
            <v>0</v>
          </cell>
        </row>
        <row r="757">
          <cell r="P757" t="str">
            <v>0</v>
          </cell>
        </row>
        <row r="758">
          <cell r="P758" t="str">
            <v>0</v>
          </cell>
        </row>
        <row r="759">
          <cell r="P759" t="str">
            <v>0</v>
          </cell>
        </row>
        <row r="760">
          <cell r="P760" t="str">
            <v>0</v>
          </cell>
        </row>
        <row r="761">
          <cell r="P761" t="str">
            <v>0</v>
          </cell>
        </row>
        <row r="762">
          <cell r="P762" t="str">
            <v>0</v>
          </cell>
        </row>
        <row r="763">
          <cell r="P763" t="str">
            <v>0</v>
          </cell>
        </row>
        <row r="764">
          <cell r="P764" t="str">
            <v>0</v>
          </cell>
        </row>
        <row r="765">
          <cell r="P765" t="str">
            <v>0</v>
          </cell>
        </row>
        <row r="766">
          <cell r="P766" t="str">
            <v>0</v>
          </cell>
        </row>
        <row r="767">
          <cell r="P767" t="str">
            <v>0</v>
          </cell>
        </row>
        <row r="768">
          <cell r="P768" t="str">
            <v>0</v>
          </cell>
        </row>
        <row r="769">
          <cell r="P769" t="str">
            <v>0</v>
          </cell>
        </row>
        <row r="770">
          <cell r="P770" t="str">
            <v>0</v>
          </cell>
        </row>
        <row r="771">
          <cell r="P771" t="str">
            <v>0</v>
          </cell>
        </row>
        <row r="772">
          <cell r="P772" t="str">
            <v>0</v>
          </cell>
        </row>
        <row r="773">
          <cell r="P773" t="str">
            <v>0</v>
          </cell>
        </row>
        <row r="774">
          <cell r="P774" t="str">
            <v>0</v>
          </cell>
        </row>
        <row r="775">
          <cell r="P775" t="str">
            <v>0</v>
          </cell>
        </row>
        <row r="776">
          <cell r="P776" t="str">
            <v>0</v>
          </cell>
        </row>
        <row r="777">
          <cell r="P777" t="str">
            <v>0</v>
          </cell>
        </row>
        <row r="778">
          <cell r="P778" t="str">
            <v>0</v>
          </cell>
        </row>
        <row r="779">
          <cell r="P779" t="str">
            <v>0</v>
          </cell>
        </row>
        <row r="780">
          <cell r="P780" t="str">
            <v>0</v>
          </cell>
        </row>
        <row r="781">
          <cell r="P781" t="str">
            <v>0</v>
          </cell>
        </row>
        <row r="782">
          <cell r="P782" t="str">
            <v>0</v>
          </cell>
        </row>
        <row r="783">
          <cell r="P783" t="str">
            <v>0</v>
          </cell>
        </row>
        <row r="784">
          <cell r="P784" t="str">
            <v>0</v>
          </cell>
        </row>
        <row r="785">
          <cell r="P785" t="str">
            <v>0</v>
          </cell>
        </row>
        <row r="786">
          <cell r="P786" t="str">
            <v>0</v>
          </cell>
        </row>
        <row r="787">
          <cell r="P787" t="str">
            <v>0</v>
          </cell>
        </row>
        <row r="788">
          <cell r="P788" t="str">
            <v>0</v>
          </cell>
        </row>
        <row r="789">
          <cell r="P789" t="str">
            <v>0</v>
          </cell>
        </row>
        <row r="790">
          <cell r="P790" t="str">
            <v>0</v>
          </cell>
        </row>
        <row r="791">
          <cell r="P791" t="str">
            <v>0</v>
          </cell>
        </row>
        <row r="792">
          <cell r="P792" t="str">
            <v>0</v>
          </cell>
        </row>
        <row r="793">
          <cell r="P793" t="str">
            <v>0</v>
          </cell>
        </row>
        <row r="794">
          <cell r="P794" t="str">
            <v>0</v>
          </cell>
        </row>
        <row r="795">
          <cell r="P795" t="str">
            <v>0</v>
          </cell>
        </row>
        <row r="796">
          <cell r="P796" t="str">
            <v>0</v>
          </cell>
        </row>
        <row r="797">
          <cell r="P797" t="str">
            <v>0</v>
          </cell>
        </row>
        <row r="798">
          <cell r="P798" t="str">
            <v>0</v>
          </cell>
        </row>
        <row r="799">
          <cell r="P799" t="str">
            <v>0</v>
          </cell>
        </row>
        <row r="800">
          <cell r="P800" t="str">
            <v>0</v>
          </cell>
        </row>
        <row r="801">
          <cell r="P801" t="str">
            <v>0</v>
          </cell>
        </row>
        <row r="802">
          <cell r="P802" t="str">
            <v>0</v>
          </cell>
        </row>
        <row r="803">
          <cell r="P803" t="str">
            <v>0</v>
          </cell>
        </row>
        <row r="804">
          <cell r="P804" t="str">
            <v>0</v>
          </cell>
        </row>
        <row r="805">
          <cell r="P805" t="str">
            <v>0</v>
          </cell>
        </row>
        <row r="806">
          <cell r="P806" t="str">
            <v>0</v>
          </cell>
        </row>
        <row r="807">
          <cell r="P807" t="str">
            <v>0</v>
          </cell>
        </row>
        <row r="808">
          <cell r="P808" t="str">
            <v>0</v>
          </cell>
        </row>
        <row r="809">
          <cell r="P809" t="str">
            <v>0</v>
          </cell>
        </row>
        <row r="810">
          <cell r="P810" t="str">
            <v>0</v>
          </cell>
        </row>
        <row r="811">
          <cell r="P811" t="str">
            <v>0</v>
          </cell>
        </row>
        <row r="812">
          <cell r="P812" t="str">
            <v>0</v>
          </cell>
        </row>
        <row r="813">
          <cell r="P813" t="str">
            <v>0</v>
          </cell>
        </row>
        <row r="814">
          <cell r="P814" t="str">
            <v>0</v>
          </cell>
        </row>
        <row r="815">
          <cell r="P815" t="str">
            <v>0</v>
          </cell>
        </row>
        <row r="816">
          <cell r="P816" t="str">
            <v>0</v>
          </cell>
        </row>
        <row r="817">
          <cell r="P817" t="str">
            <v>0</v>
          </cell>
        </row>
        <row r="818">
          <cell r="P818" t="str">
            <v>0</v>
          </cell>
        </row>
        <row r="819">
          <cell r="P819" t="str">
            <v>0</v>
          </cell>
        </row>
        <row r="820">
          <cell r="P820" t="str">
            <v>0</v>
          </cell>
        </row>
        <row r="821">
          <cell r="P821" t="str">
            <v>0</v>
          </cell>
        </row>
        <row r="822">
          <cell r="P822" t="str">
            <v>0</v>
          </cell>
        </row>
        <row r="823">
          <cell r="P823" t="str">
            <v>0</v>
          </cell>
        </row>
        <row r="824">
          <cell r="P824" t="str">
            <v>0</v>
          </cell>
        </row>
        <row r="825">
          <cell r="P825" t="str">
            <v>0</v>
          </cell>
        </row>
        <row r="826">
          <cell r="P826" t="str">
            <v>0</v>
          </cell>
        </row>
        <row r="827">
          <cell r="P827" t="str">
            <v>0</v>
          </cell>
        </row>
        <row r="828">
          <cell r="P828" t="str">
            <v>0</v>
          </cell>
        </row>
        <row r="829">
          <cell r="P829" t="str">
            <v>0</v>
          </cell>
        </row>
        <row r="830">
          <cell r="P830" t="str">
            <v>0</v>
          </cell>
        </row>
        <row r="831">
          <cell r="P831" t="str">
            <v>0</v>
          </cell>
        </row>
        <row r="832">
          <cell r="P832" t="str">
            <v>0</v>
          </cell>
        </row>
        <row r="833">
          <cell r="P833" t="str">
            <v>0</v>
          </cell>
        </row>
        <row r="834">
          <cell r="P834" t="str">
            <v>0</v>
          </cell>
        </row>
        <row r="835">
          <cell r="P835" t="str">
            <v>0</v>
          </cell>
        </row>
        <row r="836">
          <cell r="P836" t="str">
            <v>0</v>
          </cell>
        </row>
        <row r="837">
          <cell r="P837" t="str">
            <v>0</v>
          </cell>
        </row>
        <row r="838">
          <cell r="P838" t="str">
            <v>0</v>
          </cell>
        </row>
        <row r="839">
          <cell r="P839" t="str">
            <v>0</v>
          </cell>
        </row>
        <row r="840">
          <cell r="P840" t="str">
            <v>0</v>
          </cell>
        </row>
        <row r="841">
          <cell r="P841" t="str">
            <v>0</v>
          </cell>
        </row>
        <row r="842">
          <cell r="P842" t="str">
            <v>0</v>
          </cell>
        </row>
        <row r="843">
          <cell r="P843" t="str">
            <v>0</v>
          </cell>
        </row>
        <row r="844">
          <cell r="P844" t="str">
            <v>0</v>
          </cell>
        </row>
        <row r="845">
          <cell r="P845" t="str">
            <v>0</v>
          </cell>
        </row>
        <row r="846">
          <cell r="P846" t="str">
            <v>0</v>
          </cell>
        </row>
        <row r="847">
          <cell r="P847" t="str">
            <v>0</v>
          </cell>
        </row>
        <row r="848">
          <cell r="P848" t="str">
            <v>0</v>
          </cell>
        </row>
        <row r="849">
          <cell r="P849" t="str">
            <v>0</v>
          </cell>
        </row>
        <row r="850">
          <cell r="P850" t="str">
            <v>0</v>
          </cell>
        </row>
        <row r="851">
          <cell r="P851" t="str">
            <v>0</v>
          </cell>
        </row>
        <row r="852">
          <cell r="P852" t="str">
            <v>0</v>
          </cell>
        </row>
        <row r="853">
          <cell r="P853" t="str">
            <v>0</v>
          </cell>
        </row>
        <row r="854">
          <cell r="P854" t="str">
            <v>0</v>
          </cell>
        </row>
        <row r="855">
          <cell r="P855" t="str">
            <v>0</v>
          </cell>
        </row>
        <row r="856">
          <cell r="P856" t="str">
            <v>0</v>
          </cell>
        </row>
        <row r="857">
          <cell r="P857" t="str">
            <v>0</v>
          </cell>
        </row>
        <row r="858">
          <cell r="P858" t="str">
            <v>0</v>
          </cell>
        </row>
        <row r="859">
          <cell r="P859" t="str">
            <v>0</v>
          </cell>
        </row>
        <row r="860">
          <cell r="P860" t="str">
            <v>0</v>
          </cell>
        </row>
        <row r="861">
          <cell r="P861" t="str">
            <v>0</v>
          </cell>
        </row>
        <row r="862">
          <cell r="P862" t="str">
            <v>0</v>
          </cell>
        </row>
        <row r="863">
          <cell r="P863" t="str">
            <v>0</v>
          </cell>
        </row>
        <row r="864">
          <cell r="P864" t="str">
            <v>0</v>
          </cell>
        </row>
        <row r="865">
          <cell r="P865" t="str">
            <v>0</v>
          </cell>
        </row>
        <row r="866">
          <cell r="P866" t="str">
            <v>0</v>
          </cell>
        </row>
        <row r="867">
          <cell r="P867" t="str">
            <v>0</v>
          </cell>
        </row>
        <row r="868">
          <cell r="P868" t="str">
            <v>0</v>
          </cell>
        </row>
        <row r="869">
          <cell r="P869" t="str">
            <v>0</v>
          </cell>
        </row>
        <row r="870">
          <cell r="P870" t="str">
            <v>0</v>
          </cell>
        </row>
        <row r="871">
          <cell r="P871" t="str">
            <v>0</v>
          </cell>
        </row>
        <row r="872">
          <cell r="P872" t="str">
            <v>0</v>
          </cell>
        </row>
        <row r="873">
          <cell r="P873" t="str">
            <v>0</v>
          </cell>
        </row>
        <row r="874">
          <cell r="P874" t="str">
            <v>0</v>
          </cell>
        </row>
        <row r="875">
          <cell r="P875" t="str">
            <v>0</v>
          </cell>
        </row>
        <row r="876">
          <cell r="P876" t="str">
            <v>0</v>
          </cell>
        </row>
        <row r="877">
          <cell r="P877" t="str">
            <v>0</v>
          </cell>
        </row>
        <row r="878">
          <cell r="P878" t="str">
            <v>0</v>
          </cell>
        </row>
        <row r="879">
          <cell r="P879" t="str">
            <v>0</v>
          </cell>
        </row>
        <row r="880">
          <cell r="P880" t="str">
            <v>0</v>
          </cell>
        </row>
        <row r="881">
          <cell r="P881" t="str">
            <v>0</v>
          </cell>
        </row>
        <row r="882">
          <cell r="P882" t="str">
            <v>0</v>
          </cell>
        </row>
        <row r="883">
          <cell r="P883" t="str">
            <v>0</v>
          </cell>
        </row>
        <row r="884">
          <cell r="P884" t="str">
            <v>0</v>
          </cell>
        </row>
        <row r="885">
          <cell r="P885" t="str">
            <v>0</v>
          </cell>
        </row>
        <row r="886">
          <cell r="P886" t="str">
            <v>0</v>
          </cell>
        </row>
        <row r="887">
          <cell r="P887" t="str">
            <v>0</v>
          </cell>
        </row>
        <row r="888">
          <cell r="P888" t="str">
            <v>0</v>
          </cell>
        </row>
        <row r="889">
          <cell r="P889" t="str">
            <v>0</v>
          </cell>
        </row>
        <row r="890">
          <cell r="P890" t="str">
            <v>0</v>
          </cell>
        </row>
        <row r="891">
          <cell r="P891" t="str">
            <v>0</v>
          </cell>
        </row>
        <row r="892">
          <cell r="P892" t="str">
            <v>0</v>
          </cell>
        </row>
        <row r="893">
          <cell r="P893" t="str">
            <v>0</v>
          </cell>
        </row>
        <row r="894">
          <cell r="P894" t="str">
            <v>0</v>
          </cell>
        </row>
        <row r="895">
          <cell r="P895" t="str">
            <v>0</v>
          </cell>
        </row>
        <row r="896">
          <cell r="P896" t="str">
            <v>0</v>
          </cell>
        </row>
        <row r="897">
          <cell r="P897" t="str">
            <v>0</v>
          </cell>
        </row>
        <row r="898">
          <cell r="P898" t="str">
            <v>0</v>
          </cell>
        </row>
        <row r="899">
          <cell r="P899" t="str">
            <v>0</v>
          </cell>
        </row>
        <row r="900">
          <cell r="P900" t="str">
            <v>0</v>
          </cell>
        </row>
        <row r="901">
          <cell r="P901" t="str">
            <v>0</v>
          </cell>
        </row>
        <row r="902">
          <cell r="P902" t="str">
            <v>0</v>
          </cell>
        </row>
        <row r="903">
          <cell r="P903" t="str">
            <v>0</v>
          </cell>
        </row>
        <row r="904">
          <cell r="P904" t="str">
            <v>0</v>
          </cell>
        </row>
        <row r="905">
          <cell r="P905" t="str">
            <v>0</v>
          </cell>
        </row>
        <row r="906">
          <cell r="P906" t="str">
            <v>0</v>
          </cell>
        </row>
        <row r="907">
          <cell r="P907" t="str">
            <v>0</v>
          </cell>
        </row>
        <row r="908">
          <cell r="P908" t="str">
            <v>0</v>
          </cell>
        </row>
        <row r="909">
          <cell r="P909" t="str">
            <v>0</v>
          </cell>
        </row>
        <row r="910">
          <cell r="P910" t="str">
            <v>0</v>
          </cell>
        </row>
        <row r="911">
          <cell r="P911" t="str">
            <v>0</v>
          </cell>
        </row>
        <row r="912">
          <cell r="P912" t="str">
            <v>0</v>
          </cell>
        </row>
        <row r="913">
          <cell r="P913" t="str">
            <v>0</v>
          </cell>
        </row>
        <row r="914">
          <cell r="P914" t="str">
            <v>0</v>
          </cell>
        </row>
        <row r="915">
          <cell r="P915" t="str">
            <v>0</v>
          </cell>
        </row>
        <row r="916">
          <cell r="P916" t="str">
            <v>0</v>
          </cell>
        </row>
        <row r="917">
          <cell r="P917" t="str">
            <v>0</v>
          </cell>
        </row>
        <row r="918">
          <cell r="P918" t="str">
            <v>0</v>
          </cell>
        </row>
        <row r="919">
          <cell r="P919" t="str">
            <v>0</v>
          </cell>
        </row>
        <row r="920">
          <cell r="P920" t="str">
            <v>0</v>
          </cell>
        </row>
        <row r="921">
          <cell r="P921" t="str">
            <v>0</v>
          </cell>
        </row>
        <row r="922">
          <cell r="P922" t="str">
            <v>0</v>
          </cell>
        </row>
        <row r="923">
          <cell r="P923" t="str">
            <v>0</v>
          </cell>
        </row>
        <row r="924">
          <cell r="P924" t="str">
            <v>0</v>
          </cell>
        </row>
        <row r="925">
          <cell r="P925" t="str">
            <v>0</v>
          </cell>
        </row>
        <row r="926">
          <cell r="P926" t="str">
            <v>0</v>
          </cell>
        </row>
        <row r="927">
          <cell r="P927" t="str">
            <v>0</v>
          </cell>
        </row>
        <row r="928">
          <cell r="P928" t="str">
            <v>0</v>
          </cell>
        </row>
        <row r="929">
          <cell r="P929" t="str">
            <v>0</v>
          </cell>
        </row>
        <row r="930">
          <cell r="P930" t="str">
            <v>0</v>
          </cell>
        </row>
        <row r="931">
          <cell r="P931" t="str">
            <v>0</v>
          </cell>
        </row>
        <row r="932">
          <cell r="P932" t="str">
            <v>0</v>
          </cell>
        </row>
        <row r="933">
          <cell r="P933" t="str">
            <v>0</v>
          </cell>
        </row>
        <row r="934">
          <cell r="P934" t="str">
            <v>0</v>
          </cell>
        </row>
        <row r="935">
          <cell r="P935" t="str">
            <v>0</v>
          </cell>
        </row>
        <row r="936">
          <cell r="P936" t="str">
            <v>0</v>
          </cell>
        </row>
        <row r="937">
          <cell r="P937" t="str">
            <v>0</v>
          </cell>
        </row>
        <row r="938">
          <cell r="P938" t="str">
            <v>0</v>
          </cell>
        </row>
        <row r="939">
          <cell r="P939" t="str">
            <v>0</v>
          </cell>
        </row>
        <row r="940">
          <cell r="P940" t="str">
            <v>0</v>
          </cell>
        </row>
        <row r="941">
          <cell r="P941" t="str">
            <v>0</v>
          </cell>
        </row>
        <row r="942">
          <cell r="P942" t="str">
            <v>0</v>
          </cell>
        </row>
        <row r="943">
          <cell r="P943" t="str">
            <v>0</v>
          </cell>
        </row>
        <row r="944">
          <cell r="P944" t="str">
            <v>0</v>
          </cell>
        </row>
        <row r="945">
          <cell r="P945" t="str">
            <v>0</v>
          </cell>
        </row>
        <row r="946">
          <cell r="P946" t="str">
            <v>0</v>
          </cell>
        </row>
        <row r="947">
          <cell r="P947" t="str">
            <v>0</v>
          </cell>
        </row>
        <row r="948">
          <cell r="P948" t="str">
            <v>0</v>
          </cell>
        </row>
        <row r="949">
          <cell r="P949" t="str">
            <v>0</v>
          </cell>
        </row>
        <row r="950">
          <cell r="P950" t="str">
            <v>0</v>
          </cell>
        </row>
        <row r="951">
          <cell r="P951" t="str">
            <v>0</v>
          </cell>
        </row>
        <row r="952">
          <cell r="P952" t="str">
            <v>0</v>
          </cell>
        </row>
        <row r="953">
          <cell r="P953" t="str">
            <v>0</v>
          </cell>
        </row>
        <row r="954">
          <cell r="P954" t="str">
            <v>0</v>
          </cell>
        </row>
        <row r="955">
          <cell r="P955" t="str">
            <v>0</v>
          </cell>
        </row>
        <row r="956">
          <cell r="P956" t="str">
            <v>0</v>
          </cell>
        </row>
        <row r="957">
          <cell r="P957" t="str">
            <v>0</v>
          </cell>
        </row>
        <row r="958">
          <cell r="P958" t="str">
            <v>0</v>
          </cell>
        </row>
        <row r="959">
          <cell r="P959" t="str">
            <v>0</v>
          </cell>
        </row>
        <row r="960">
          <cell r="P960" t="str">
            <v>0</v>
          </cell>
        </row>
        <row r="961">
          <cell r="P961" t="str">
            <v>0</v>
          </cell>
        </row>
        <row r="962">
          <cell r="P962" t="str">
            <v>0</v>
          </cell>
        </row>
        <row r="963">
          <cell r="P963" t="str">
            <v>0</v>
          </cell>
        </row>
        <row r="964">
          <cell r="P964" t="str">
            <v>0</v>
          </cell>
        </row>
        <row r="965">
          <cell r="P965" t="str">
            <v>0</v>
          </cell>
        </row>
        <row r="966">
          <cell r="P966" t="str">
            <v>0</v>
          </cell>
        </row>
        <row r="967">
          <cell r="P967" t="str">
            <v>0</v>
          </cell>
        </row>
        <row r="968">
          <cell r="P968" t="str">
            <v>0</v>
          </cell>
        </row>
        <row r="969">
          <cell r="P969" t="str">
            <v>0</v>
          </cell>
        </row>
        <row r="970">
          <cell r="P970" t="str">
            <v>0</v>
          </cell>
        </row>
        <row r="971">
          <cell r="P971" t="str">
            <v>0</v>
          </cell>
        </row>
        <row r="972">
          <cell r="P972" t="str">
            <v>0</v>
          </cell>
        </row>
        <row r="973">
          <cell r="P973" t="str">
            <v>0</v>
          </cell>
        </row>
        <row r="974">
          <cell r="P974" t="str">
            <v>0</v>
          </cell>
        </row>
        <row r="975">
          <cell r="P975" t="str">
            <v>0</v>
          </cell>
        </row>
        <row r="976">
          <cell r="P976" t="str">
            <v>0</v>
          </cell>
        </row>
        <row r="977">
          <cell r="P977" t="str">
            <v>0</v>
          </cell>
        </row>
        <row r="978">
          <cell r="P978" t="str">
            <v>0</v>
          </cell>
        </row>
        <row r="979">
          <cell r="P979" t="str">
            <v>0</v>
          </cell>
        </row>
        <row r="980">
          <cell r="P980" t="str">
            <v>0</v>
          </cell>
        </row>
        <row r="981">
          <cell r="P981" t="str">
            <v>0</v>
          </cell>
        </row>
        <row r="982">
          <cell r="P982" t="str">
            <v>0</v>
          </cell>
        </row>
        <row r="983">
          <cell r="P983" t="str">
            <v>0</v>
          </cell>
        </row>
        <row r="984">
          <cell r="P984" t="str">
            <v>0</v>
          </cell>
        </row>
        <row r="985">
          <cell r="P985" t="str">
            <v>0</v>
          </cell>
        </row>
        <row r="986">
          <cell r="P986" t="str">
            <v>0</v>
          </cell>
        </row>
        <row r="987">
          <cell r="P987" t="str">
            <v>0</v>
          </cell>
        </row>
        <row r="988">
          <cell r="P988" t="str">
            <v>0</v>
          </cell>
        </row>
        <row r="989">
          <cell r="P989" t="str">
            <v>0</v>
          </cell>
        </row>
        <row r="990">
          <cell r="P990" t="str">
            <v>0</v>
          </cell>
        </row>
        <row r="991">
          <cell r="P991" t="str">
            <v>0</v>
          </cell>
        </row>
        <row r="992">
          <cell r="P992" t="str">
            <v>0</v>
          </cell>
        </row>
        <row r="993">
          <cell r="P993" t="str">
            <v>0</v>
          </cell>
        </row>
        <row r="994">
          <cell r="P994" t="str">
            <v>0</v>
          </cell>
        </row>
        <row r="995">
          <cell r="P995" t="str">
            <v>0</v>
          </cell>
        </row>
        <row r="996">
          <cell r="P996" t="str">
            <v>0</v>
          </cell>
        </row>
        <row r="997">
          <cell r="P997" t="str">
            <v>0</v>
          </cell>
        </row>
        <row r="998">
          <cell r="P998" t="str">
            <v>0</v>
          </cell>
        </row>
        <row r="999">
          <cell r="P999" t="str">
            <v>0</v>
          </cell>
        </row>
        <row r="1000">
          <cell r="P1000" t="str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F2" t="str">
            <v>CP69</v>
          </cell>
          <cell r="G2">
            <v>22.49</v>
          </cell>
          <cell r="H2">
            <v>117727.27272727272</v>
          </cell>
        </row>
        <row r="3">
          <cell r="F3" t="str">
            <v>CP69</v>
          </cell>
          <cell r="G3">
            <v>23.32</v>
          </cell>
          <cell r="H3">
            <v>107840.90909090909</v>
          </cell>
        </row>
        <row r="4">
          <cell r="F4" t="str">
            <v>CP69</v>
          </cell>
          <cell r="G4">
            <v>22.73</v>
          </cell>
          <cell r="H4">
            <v>111366.12021857924</v>
          </cell>
        </row>
        <row r="5">
          <cell r="F5" t="str">
            <v>CP69</v>
          </cell>
          <cell r="G5">
            <v>22.37</v>
          </cell>
          <cell r="H5">
            <v>105340.90909090909</v>
          </cell>
        </row>
        <row r="6">
          <cell r="F6" t="str">
            <v>CP69</v>
          </cell>
          <cell r="G6">
            <v>24.42</v>
          </cell>
          <cell r="H6">
            <v>104699.45355191256</v>
          </cell>
        </row>
        <row r="7">
          <cell r="F7" t="str">
            <v>CP69</v>
          </cell>
          <cell r="G7">
            <v>22.65</v>
          </cell>
          <cell r="H7">
            <v>105573.77049180327</v>
          </cell>
        </row>
        <row r="8">
          <cell r="F8" t="str">
            <v>CP69</v>
          </cell>
          <cell r="G8">
            <v>23.11</v>
          </cell>
          <cell r="H8">
            <v>115737.70491803279</v>
          </cell>
        </row>
        <row r="9">
          <cell r="F9" t="str">
            <v>CP69</v>
          </cell>
          <cell r="G9">
            <v>22.4</v>
          </cell>
          <cell r="H9">
            <v>114207.65027322403</v>
          </cell>
        </row>
        <row r="10">
          <cell r="F10" t="str">
            <v>CP69</v>
          </cell>
          <cell r="G10">
            <v>24.79</v>
          </cell>
          <cell r="H10">
            <v>125340.90909090909</v>
          </cell>
        </row>
        <row r="11">
          <cell r="F11" t="str">
            <v>CP69</v>
          </cell>
          <cell r="G11">
            <v>24.69</v>
          </cell>
          <cell r="H11">
            <v>108863.63636363635</v>
          </cell>
        </row>
        <row r="12">
          <cell r="F12" t="str">
            <v>CP69</v>
          </cell>
          <cell r="G12">
            <v>13.05</v>
          </cell>
          <cell r="H12">
            <v>113749.99999999999</v>
          </cell>
        </row>
        <row r="13">
          <cell r="F13" t="str">
            <v>CP69</v>
          </cell>
          <cell r="G13">
            <v>21.67</v>
          </cell>
          <cell r="H13">
            <v>117159.0909090909</v>
          </cell>
        </row>
        <row r="14">
          <cell r="F14" t="str">
            <v>CP69</v>
          </cell>
          <cell r="G14">
            <v>27.62</v>
          </cell>
          <cell r="H14">
            <v>119772.72727272726</v>
          </cell>
        </row>
        <row r="15">
          <cell r="F15" t="str">
            <v>CP69</v>
          </cell>
          <cell r="G15">
            <v>25.36</v>
          </cell>
          <cell r="H15">
            <v>120681.81818181818</v>
          </cell>
        </row>
        <row r="16">
          <cell r="F16" t="str">
            <v>CP69</v>
          </cell>
          <cell r="G16">
            <v>24.33</v>
          </cell>
          <cell r="H16">
            <v>121136.36363636362</v>
          </cell>
        </row>
        <row r="17">
          <cell r="F17" t="str">
            <v>CP69</v>
          </cell>
          <cell r="G17">
            <v>21.73</v>
          </cell>
          <cell r="H17">
            <v>124318.18181818182</v>
          </cell>
        </row>
        <row r="18">
          <cell r="F18" t="str">
            <v>CP69</v>
          </cell>
          <cell r="G18">
            <v>22.47</v>
          </cell>
          <cell r="H18">
            <v>114090.90909090909</v>
          </cell>
        </row>
        <row r="19">
          <cell r="F19" t="str">
            <v>CP69</v>
          </cell>
          <cell r="G19">
            <v>24.59</v>
          </cell>
          <cell r="H19">
            <v>111136.36363636362</v>
          </cell>
        </row>
        <row r="20">
          <cell r="F20" t="str">
            <v>CP69</v>
          </cell>
          <cell r="G20">
            <v>25.07</v>
          </cell>
          <cell r="H20">
            <v>110340.90909090909</v>
          </cell>
        </row>
        <row r="21">
          <cell r="F21" t="str">
            <v>CP69</v>
          </cell>
          <cell r="G21">
            <v>24.56</v>
          </cell>
          <cell r="H21">
            <v>108977.27272727274</v>
          </cell>
        </row>
        <row r="22">
          <cell r="F22" t="str">
            <v>CP69</v>
          </cell>
          <cell r="G22">
            <v>24.96</v>
          </cell>
          <cell r="H22">
            <v>113636.36363636363</v>
          </cell>
        </row>
        <row r="23">
          <cell r="F23" t="str">
            <v>CP69</v>
          </cell>
          <cell r="G23">
            <v>24.94</v>
          </cell>
          <cell r="H23">
            <v>111931.81818181816</v>
          </cell>
        </row>
        <row r="24">
          <cell r="F24" t="str">
            <v>CP69</v>
          </cell>
          <cell r="G24">
            <v>25.01</v>
          </cell>
          <cell r="H24">
            <v>103749.99999999999</v>
          </cell>
        </row>
        <row r="25">
          <cell r="F25" t="str">
            <v>CP69</v>
          </cell>
          <cell r="G25">
            <v>24.45</v>
          </cell>
          <cell r="H25">
            <v>103522.72727272726</v>
          </cell>
        </row>
        <row r="26">
          <cell r="F26" t="str">
            <v>CP69</v>
          </cell>
          <cell r="G26">
            <v>24.87</v>
          </cell>
          <cell r="H26">
            <v>112954.54545454546</v>
          </cell>
        </row>
        <row r="27">
          <cell r="F27" t="str">
            <v>CP69</v>
          </cell>
          <cell r="G27">
            <v>24.89</v>
          </cell>
          <cell r="H27">
            <v>105795.45454545453</v>
          </cell>
        </row>
        <row r="28">
          <cell r="F28" t="str">
            <v>CP69</v>
          </cell>
          <cell r="G28">
            <v>16.760000000000002</v>
          </cell>
          <cell r="H28">
            <v>111250</v>
          </cell>
        </row>
        <row r="29">
          <cell r="F29" t="str">
            <v>CP69</v>
          </cell>
          <cell r="G29">
            <v>14.71</v>
          </cell>
          <cell r="H29">
            <v>108068.18181818179</v>
          </cell>
        </row>
        <row r="30">
          <cell r="F30" t="str">
            <v>CP69</v>
          </cell>
          <cell r="G30">
            <v>7</v>
          </cell>
          <cell r="H30">
            <v>113181.81818181816</v>
          </cell>
        </row>
        <row r="31">
          <cell r="F31" t="str">
            <v>CP69</v>
          </cell>
          <cell r="G31">
            <v>15.469999999999999</v>
          </cell>
          <cell r="H31">
            <v>108852.45901639343</v>
          </cell>
        </row>
        <row r="32">
          <cell r="F32" t="str">
            <v>CP69</v>
          </cell>
          <cell r="G32">
            <v>23.5</v>
          </cell>
          <cell r="H32">
            <v>126590.90909090909</v>
          </cell>
        </row>
        <row r="33">
          <cell r="F33" t="str">
            <v>CP69</v>
          </cell>
          <cell r="G33">
            <v>23.38</v>
          </cell>
          <cell r="H33">
            <v>117272.72727272726</v>
          </cell>
        </row>
        <row r="34">
          <cell r="F34" t="str">
            <v>CP69</v>
          </cell>
          <cell r="G34">
            <v>23.08</v>
          </cell>
          <cell r="H34">
            <v>112386.36363636363</v>
          </cell>
        </row>
        <row r="35">
          <cell r="F35" t="str">
            <v>CP69</v>
          </cell>
          <cell r="G35">
            <v>23.21</v>
          </cell>
          <cell r="H35">
            <v>126931.81818181818</v>
          </cell>
        </row>
        <row r="36">
          <cell r="F36" t="str">
            <v>CP69</v>
          </cell>
          <cell r="G36">
            <v>22.47</v>
          </cell>
          <cell r="H36">
            <v>108068.18181818179</v>
          </cell>
        </row>
        <row r="37">
          <cell r="F37" t="str">
            <v>CP69</v>
          </cell>
          <cell r="G37">
            <v>23.61</v>
          </cell>
          <cell r="H37">
            <v>117045.45454545453</v>
          </cell>
        </row>
        <row r="38">
          <cell r="F38" t="str">
            <v>CP69</v>
          </cell>
          <cell r="G38">
            <v>23.11</v>
          </cell>
          <cell r="H38">
            <v>121136.36363636362</v>
          </cell>
        </row>
        <row r="39">
          <cell r="F39" t="str">
            <v>CP69</v>
          </cell>
          <cell r="G39">
            <v>23.28</v>
          </cell>
          <cell r="H39">
            <v>102500</v>
          </cell>
        </row>
        <row r="40">
          <cell r="F40" t="str">
            <v>CP69</v>
          </cell>
          <cell r="G40">
            <v>23</v>
          </cell>
          <cell r="H40">
            <v>112727.27272727272</v>
          </cell>
        </row>
        <row r="41">
          <cell r="F41" t="str">
            <v>CP69</v>
          </cell>
          <cell r="G41">
            <v>23.84</v>
          </cell>
          <cell r="H41">
            <v>109431.81818181816</v>
          </cell>
        </row>
        <row r="42">
          <cell r="F42" t="str">
            <v>CP69</v>
          </cell>
          <cell r="G42">
            <v>22.79</v>
          </cell>
          <cell r="H42">
            <v>112677.59562841529</v>
          </cell>
        </row>
        <row r="43">
          <cell r="F43" t="str">
            <v>CP69</v>
          </cell>
          <cell r="G43">
            <v>22.73</v>
          </cell>
          <cell r="H43">
            <v>105573.77049180327</v>
          </cell>
        </row>
        <row r="44">
          <cell r="F44" t="str">
            <v>CP48</v>
          </cell>
          <cell r="G44">
            <v>23.36</v>
          </cell>
          <cell r="H44">
            <v>123181.81818181818</v>
          </cell>
        </row>
        <row r="45">
          <cell r="F45" t="str">
            <v>CP57</v>
          </cell>
          <cell r="G45">
            <v>18.64</v>
          </cell>
          <cell r="H45">
            <v>114431.81818181818</v>
          </cell>
        </row>
        <row r="46">
          <cell r="F46" t="str">
            <v>CP73</v>
          </cell>
          <cell r="G46">
            <v>23.45</v>
          </cell>
          <cell r="H46">
            <v>113749.99999999999</v>
          </cell>
        </row>
        <row r="47">
          <cell r="F47" t="str">
            <v>CP69</v>
          </cell>
          <cell r="G47">
            <v>13.82</v>
          </cell>
          <cell r="H47">
            <v>102840.90909090909</v>
          </cell>
        </row>
        <row r="48">
          <cell r="F48" t="str">
            <v>CP69</v>
          </cell>
          <cell r="G48">
            <v>9.7799999999999994</v>
          </cell>
          <cell r="H48">
            <v>98907.103825136597</v>
          </cell>
        </row>
        <row r="49">
          <cell r="F49" t="str">
            <v>CP69</v>
          </cell>
          <cell r="G49">
            <v>23.23</v>
          </cell>
          <cell r="H49">
            <v>103934.42622950819</v>
          </cell>
        </row>
        <row r="50">
          <cell r="F50" t="str">
            <v>CP69</v>
          </cell>
          <cell r="G50">
            <v>16.510000000000002</v>
          </cell>
          <cell r="H50">
            <v>93750</v>
          </cell>
        </row>
        <row r="51">
          <cell r="F51" t="str">
            <v>CP69</v>
          </cell>
          <cell r="G51">
            <v>5.33</v>
          </cell>
          <cell r="H51">
            <v>90163.934426229505</v>
          </cell>
        </row>
        <row r="52">
          <cell r="F52" t="str">
            <v>CP69</v>
          </cell>
          <cell r="G52">
            <v>23.1</v>
          </cell>
          <cell r="H52">
            <v>104318.18181818179</v>
          </cell>
        </row>
        <row r="53">
          <cell r="F53" t="str">
            <v>CP69</v>
          </cell>
          <cell r="G53">
            <v>23.82</v>
          </cell>
          <cell r="H53">
            <v>113068.18181818182</v>
          </cell>
        </row>
        <row r="54">
          <cell r="F54" t="str">
            <v>CP69</v>
          </cell>
          <cell r="G54">
            <v>9.36</v>
          </cell>
          <cell r="H54">
            <v>118749.99999999999</v>
          </cell>
        </row>
        <row r="55">
          <cell r="F55" t="str">
            <v>CP69</v>
          </cell>
          <cell r="G55">
            <v>8.06</v>
          </cell>
          <cell r="H55">
            <v>101893.93939393939</v>
          </cell>
        </row>
        <row r="56">
          <cell r="F56" t="str">
            <v>CP69</v>
          </cell>
          <cell r="G56">
            <v>7.21</v>
          </cell>
          <cell r="H56">
            <v>105871.21212121211</v>
          </cell>
        </row>
        <row r="57">
          <cell r="F57" t="str">
            <v>CP69</v>
          </cell>
          <cell r="G57">
            <v>7.99</v>
          </cell>
          <cell r="H57">
            <v>104734.84848484848</v>
          </cell>
        </row>
        <row r="58">
          <cell r="F58" t="str">
            <v>CP69</v>
          </cell>
          <cell r="G58">
            <v>12.36</v>
          </cell>
          <cell r="H58">
            <v>102840.90909090909</v>
          </cell>
        </row>
        <row r="59">
          <cell r="F59" t="str">
            <v>CP69</v>
          </cell>
          <cell r="G59">
            <v>11.24</v>
          </cell>
          <cell r="H59">
            <v>106439.39393939395</v>
          </cell>
        </row>
        <row r="60">
          <cell r="F60" t="str">
            <v>CP69</v>
          </cell>
          <cell r="G60">
            <v>13.9</v>
          </cell>
          <cell r="H60">
            <v>103030.30303030302</v>
          </cell>
        </row>
        <row r="61">
          <cell r="F61" t="str">
            <v>CP69</v>
          </cell>
          <cell r="G61">
            <v>14.64</v>
          </cell>
          <cell r="H61">
            <v>102462.12121212122</v>
          </cell>
        </row>
        <row r="62">
          <cell r="F62" t="str">
            <v>CP69</v>
          </cell>
          <cell r="G62">
            <v>10.16</v>
          </cell>
          <cell r="H62">
            <v>116477.27272727272</v>
          </cell>
        </row>
        <row r="63">
          <cell r="F63" t="str">
            <v>CP69</v>
          </cell>
          <cell r="G63">
            <v>24.58</v>
          </cell>
          <cell r="H63">
            <v>121818.18181818182</v>
          </cell>
        </row>
        <row r="64">
          <cell r="F64" t="str">
            <v>CP69</v>
          </cell>
          <cell r="G64">
            <v>22.67</v>
          </cell>
          <cell r="H64">
            <v>115795.45454545454</v>
          </cell>
        </row>
        <row r="65">
          <cell r="F65" t="str">
            <v>CP69</v>
          </cell>
          <cell r="G65">
            <v>24.11</v>
          </cell>
          <cell r="H65">
            <v>127954.54545454543</v>
          </cell>
        </row>
        <row r="66">
          <cell r="F66" t="str">
            <v>CP69</v>
          </cell>
          <cell r="G66">
            <v>23.24</v>
          </cell>
          <cell r="H66">
            <v>109071.0382513661</v>
          </cell>
        </row>
        <row r="67">
          <cell r="F67" t="str">
            <v>CP69</v>
          </cell>
          <cell r="G67">
            <v>17.020000000000003</v>
          </cell>
          <cell r="H67">
            <v>124999.99999999999</v>
          </cell>
        </row>
        <row r="68">
          <cell r="F68" t="str">
            <v>CP73</v>
          </cell>
          <cell r="G68">
            <v>23.96</v>
          </cell>
          <cell r="H68">
            <v>129431.81818181818</v>
          </cell>
        </row>
        <row r="69">
          <cell r="F69" t="str">
            <v>CP73</v>
          </cell>
          <cell r="G69">
            <v>23.35</v>
          </cell>
          <cell r="H69">
            <v>123295.45454545453</v>
          </cell>
        </row>
        <row r="70">
          <cell r="F70" t="str">
            <v>CP73</v>
          </cell>
          <cell r="G70">
            <v>23.34</v>
          </cell>
          <cell r="H70">
            <v>114772.72727272726</v>
          </cell>
        </row>
        <row r="71">
          <cell r="F71" t="str">
            <v>CP73</v>
          </cell>
          <cell r="G71">
            <v>22.72</v>
          </cell>
          <cell r="H71">
            <v>120795.45454545453</v>
          </cell>
        </row>
        <row r="72">
          <cell r="F72" t="str">
            <v>CP73</v>
          </cell>
          <cell r="G72">
            <v>23.24</v>
          </cell>
          <cell r="H72">
            <v>100546.44808743168</v>
          </cell>
        </row>
        <row r="73">
          <cell r="F73" t="str">
            <v>CP69</v>
          </cell>
          <cell r="G73">
            <v>22.62</v>
          </cell>
          <cell r="H73">
            <v>118749.99999999999</v>
          </cell>
        </row>
        <row r="74">
          <cell r="F74" t="str">
            <v>IRC</v>
          </cell>
          <cell r="G74">
            <v>22.89</v>
          </cell>
          <cell r="H74">
            <v>108295.45454545453</v>
          </cell>
        </row>
        <row r="75">
          <cell r="F75" t="str">
            <v>CP73</v>
          </cell>
          <cell r="G75">
            <v>23.09</v>
          </cell>
          <cell r="H75">
            <v>111584.6994535519</v>
          </cell>
        </row>
        <row r="76">
          <cell r="F76" t="str">
            <v>CP73</v>
          </cell>
          <cell r="G76">
            <v>19.79</v>
          </cell>
          <cell r="H76">
            <v>110340.90909090909</v>
          </cell>
        </row>
        <row r="77">
          <cell r="F77" t="str">
            <v>CP69</v>
          </cell>
          <cell r="G77">
            <v>23.57</v>
          </cell>
          <cell r="H77">
            <v>116136.36363636363</v>
          </cell>
        </row>
        <row r="78">
          <cell r="F78" t="str">
            <v>CP69</v>
          </cell>
          <cell r="G78">
            <v>23.28</v>
          </cell>
          <cell r="H78">
            <v>108196.72131147541</v>
          </cell>
        </row>
        <row r="79">
          <cell r="F79" t="str">
            <v>CP69</v>
          </cell>
          <cell r="G79">
            <v>22.21</v>
          </cell>
          <cell r="H79">
            <v>119999.99999999999</v>
          </cell>
        </row>
        <row r="80">
          <cell r="F80" t="str">
            <v>CP57</v>
          </cell>
          <cell r="G80">
            <v>2.78</v>
          </cell>
          <cell r="H80">
            <v>97085.610200364288</v>
          </cell>
        </row>
        <row r="81">
          <cell r="F81" t="str">
            <v>CP69</v>
          </cell>
          <cell r="G81">
            <v>20.029999999999998</v>
          </cell>
          <cell r="H81">
            <v>103863.63636363637</v>
          </cell>
        </row>
        <row r="82">
          <cell r="F82" t="str">
            <v>CP73</v>
          </cell>
          <cell r="G82">
            <v>11.44</v>
          </cell>
          <cell r="H82">
            <v>110564.66302367943</v>
          </cell>
        </row>
        <row r="83">
          <cell r="F83" t="str">
            <v>CP69</v>
          </cell>
          <cell r="G83">
            <v>11.55</v>
          </cell>
          <cell r="H83">
            <v>96590.909090909088</v>
          </cell>
        </row>
        <row r="84">
          <cell r="F84" t="str">
            <v>CP69</v>
          </cell>
          <cell r="G84">
            <v>23.68</v>
          </cell>
          <cell r="H84">
            <v>88181.818181818162</v>
          </cell>
        </row>
        <row r="85">
          <cell r="F85" t="str">
            <v>CP69</v>
          </cell>
          <cell r="G85">
            <v>23.94</v>
          </cell>
          <cell r="H85">
            <v>118295.45454545453</v>
          </cell>
        </row>
        <row r="86">
          <cell r="F86" t="str">
            <v>CP73</v>
          </cell>
          <cell r="G86">
            <v>23.55</v>
          </cell>
          <cell r="H86">
            <v>119886.36363636363</v>
          </cell>
        </row>
        <row r="87">
          <cell r="F87" t="str">
            <v>CP73</v>
          </cell>
          <cell r="G87">
            <v>5.0500000000000043</v>
          </cell>
          <cell r="H87">
            <v>115909.0909090909</v>
          </cell>
        </row>
        <row r="88">
          <cell r="F88" t="str">
            <v>CP69</v>
          </cell>
          <cell r="G88">
            <v>23.4</v>
          </cell>
          <cell r="H88">
            <v>98688.524590163928</v>
          </cell>
        </row>
        <row r="89">
          <cell r="F89" t="str">
            <v>CP73</v>
          </cell>
          <cell r="G89">
            <v>22.25</v>
          </cell>
          <cell r="H89">
            <v>118636.36363636363</v>
          </cell>
        </row>
        <row r="90">
          <cell r="F90" t="str">
            <v>CP73</v>
          </cell>
          <cell r="G90">
            <v>15.77</v>
          </cell>
          <cell r="H90">
            <v>117992.42424242423</v>
          </cell>
        </row>
        <row r="91">
          <cell r="F91" t="str">
            <v>IRC</v>
          </cell>
          <cell r="G91">
            <v>8.08</v>
          </cell>
          <cell r="H91">
            <v>91074.681238615653</v>
          </cell>
        </row>
        <row r="92">
          <cell r="F92" t="str">
            <v>CP69</v>
          </cell>
          <cell r="G92">
            <v>22.27</v>
          </cell>
          <cell r="H92">
            <v>110909.0909090909</v>
          </cell>
        </row>
        <row r="93">
          <cell r="F93" t="str">
            <v>CP69</v>
          </cell>
          <cell r="G93">
            <v>22.81</v>
          </cell>
          <cell r="H93">
            <v>109772.72727272726</v>
          </cell>
        </row>
        <row r="94">
          <cell r="F94" t="str">
            <v>CP69</v>
          </cell>
          <cell r="G94">
            <v>16.91</v>
          </cell>
          <cell r="H94">
            <v>109204.54545454543</v>
          </cell>
        </row>
        <row r="95">
          <cell r="F95" t="str">
            <v>CP69</v>
          </cell>
          <cell r="G95">
            <v>23.54</v>
          </cell>
          <cell r="H95">
            <v>116931.81818181818</v>
          </cell>
        </row>
        <row r="96">
          <cell r="F96" t="str">
            <v>CP48</v>
          </cell>
          <cell r="G96">
            <v>9.36</v>
          </cell>
          <cell r="H96">
            <v>119431.81818181816</v>
          </cell>
        </row>
        <row r="97">
          <cell r="F97" t="str">
            <v>CP48</v>
          </cell>
          <cell r="G97">
            <v>23.25</v>
          </cell>
          <cell r="H97">
            <v>128749.99999999999</v>
          </cell>
        </row>
        <row r="98">
          <cell r="F98" t="str">
            <v>CP73</v>
          </cell>
          <cell r="G98">
            <v>22.98</v>
          </cell>
          <cell r="H98">
            <v>110568.18181818179</v>
          </cell>
        </row>
        <row r="99">
          <cell r="F99" t="str">
            <v>CP73</v>
          </cell>
          <cell r="G99">
            <v>0.40000000000000213</v>
          </cell>
          <cell r="H99">
            <v>104204.54545454546</v>
          </cell>
        </row>
        <row r="100">
          <cell r="F100" t="str">
            <v>CP69</v>
          </cell>
          <cell r="G100">
            <v>1.5999999999999996</v>
          </cell>
          <cell r="H100">
            <v>111803.27868852459</v>
          </cell>
        </row>
        <row r="101">
          <cell r="F101" t="str">
            <v>CP69</v>
          </cell>
          <cell r="G101">
            <v>10.07</v>
          </cell>
          <cell r="H101">
            <v>116249.99999999999</v>
          </cell>
        </row>
        <row r="102">
          <cell r="F102" t="str">
            <v>CP69</v>
          </cell>
          <cell r="G102">
            <v>1.1799999999999997</v>
          </cell>
          <cell r="H102">
            <v>108633.87978142076</v>
          </cell>
        </row>
        <row r="103">
          <cell r="F103" t="str">
            <v>CP69</v>
          </cell>
          <cell r="G103">
            <v>9.67</v>
          </cell>
          <cell r="H103">
            <v>112954.54545454546</v>
          </cell>
        </row>
        <row r="104">
          <cell r="F104" t="str">
            <v>CP57</v>
          </cell>
          <cell r="G104">
            <v>18.420000000000002</v>
          </cell>
          <cell r="H104">
            <v>127045.45454545453</v>
          </cell>
        </row>
        <row r="105">
          <cell r="F105" t="str">
            <v>CP69</v>
          </cell>
          <cell r="G105">
            <v>9.25</v>
          </cell>
          <cell r="H105">
            <v>111475.40983606558</v>
          </cell>
        </row>
        <row r="106">
          <cell r="F106" t="str">
            <v>CP69</v>
          </cell>
          <cell r="G106">
            <v>1.77</v>
          </cell>
          <cell r="H106">
            <v>111475.40983606558</v>
          </cell>
        </row>
        <row r="107">
          <cell r="F107" t="str">
            <v>CP69</v>
          </cell>
          <cell r="G107">
            <v>0.41000000000000014</v>
          </cell>
          <cell r="H107">
            <v>111475.40983606558</v>
          </cell>
        </row>
        <row r="108">
          <cell r="F108" t="str">
            <v>CP73</v>
          </cell>
          <cell r="G108">
            <v>11.57</v>
          </cell>
          <cell r="H108">
            <v>113296.90346083789</v>
          </cell>
        </row>
        <row r="109">
          <cell r="F109" t="str">
            <v>CP69</v>
          </cell>
          <cell r="G109">
            <v>11</v>
          </cell>
          <cell r="H109">
            <v>124242.42424242423</v>
          </cell>
        </row>
        <row r="110">
          <cell r="F110" t="str">
            <v>CP69</v>
          </cell>
          <cell r="G110">
            <v>19.739999999999998</v>
          </cell>
          <cell r="H110">
            <v>116590.90909090909</v>
          </cell>
        </row>
        <row r="111">
          <cell r="F111" t="str">
            <v>CP48</v>
          </cell>
          <cell r="G111">
            <v>9.2800000000000011</v>
          </cell>
          <cell r="H111">
            <v>124090.90909090909</v>
          </cell>
        </row>
        <row r="112">
          <cell r="F112" t="str">
            <v>CP73</v>
          </cell>
          <cell r="G112">
            <v>23.63</v>
          </cell>
          <cell r="H112">
            <v>116818.18181818179</v>
          </cell>
        </row>
        <row r="113">
          <cell r="F113" t="str">
            <v>CP73</v>
          </cell>
          <cell r="G113">
            <v>23.74</v>
          </cell>
          <cell r="H113">
            <v>127159.0909090909</v>
          </cell>
        </row>
        <row r="114">
          <cell r="F114" t="str">
            <v>CP69</v>
          </cell>
          <cell r="G114">
            <v>22.4</v>
          </cell>
          <cell r="H114">
            <v>109545.45454545454</v>
          </cell>
        </row>
        <row r="115">
          <cell r="F115" t="str">
            <v>CP69</v>
          </cell>
          <cell r="G115">
            <v>22.75</v>
          </cell>
          <cell r="H115">
            <v>102386.36363636362</v>
          </cell>
        </row>
        <row r="116">
          <cell r="F116" t="str">
            <v>CP57</v>
          </cell>
          <cell r="G116">
            <v>1.45</v>
          </cell>
          <cell r="H116">
            <v>86590.909090909088</v>
          </cell>
        </row>
        <row r="117">
          <cell r="F117" t="str">
            <v>CP69</v>
          </cell>
          <cell r="G117">
            <v>21.94</v>
          </cell>
          <cell r="H117">
            <v>86590.909090909088</v>
          </cell>
        </row>
        <row r="118">
          <cell r="F118" t="str">
            <v>CP69</v>
          </cell>
          <cell r="G118">
            <v>23.76</v>
          </cell>
          <cell r="H118">
            <v>108522.72727272726</v>
          </cell>
        </row>
        <row r="119">
          <cell r="F119" t="str">
            <v>CP69</v>
          </cell>
          <cell r="G119">
            <v>3.05</v>
          </cell>
          <cell r="H119">
            <v>113333.33333333334</v>
          </cell>
        </row>
        <row r="120">
          <cell r="F120" t="str">
            <v>CP69</v>
          </cell>
          <cell r="G120">
            <v>20.45</v>
          </cell>
          <cell r="H120">
            <v>117840.90909090909</v>
          </cell>
        </row>
        <row r="121">
          <cell r="F121" t="str">
            <v>CP69</v>
          </cell>
          <cell r="G121">
            <v>23.43</v>
          </cell>
          <cell r="H121">
            <v>120454.54545454546</v>
          </cell>
        </row>
        <row r="122">
          <cell r="F122" t="str">
            <v>CP69</v>
          </cell>
          <cell r="G122">
            <v>23.56</v>
          </cell>
          <cell r="H122">
            <v>118409.0909090909</v>
          </cell>
        </row>
        <row r="123">
          <cell r="F123" t="str">
            <v>CP69</v>
          </cell>
          <cell r="G123">
            <v>23.49</v>
          </cell>
          <cell r="H123">
            <v>104918.03278688523</v>
          </cell>
        </row>
        <row r="124">
          <cell r="F124" t="str">
            <v>CP69</v>
          </cell>
          <cell r="G124">
            <v>20.92</v>
          </cell>
          <cell r="H124">
            <v>113181.81818181816</v>
          </cell>
        </row>
        <row r="125">
          <cell r="F125" t="str">
            <v>CP69</v>
          </cell>
          <cell r="G125">
            <v>24.48</v>
          </cell>
          <cell r="H125">
            <v>121704.54545454543</v>
          </cell>
        </row>
        <row r="126">
          <cell r="F126" t="str">
            <v>CP69</v>
          </cell>
          <cell r="G126">
            <v>23.68</v>
          </cell>
          <cell r="H126">
            <v>113977.27272727272</v>
          </cell>
        </row>
        <row r="127">
          <cell r="F127" t="str">
            <v>CP69</v>
          </cell>
          <cell r="G127">
            <v>23.48</v>
          </cell>
          <cell r="H127">
            <v>102732.24043715846</v>
          </cell>
        </row>
        <row r="128">
          <cell r="F128" t="str">
            <v>CP69</v>
          </cell>
          <cell r="G128">
            <v>23.25</v>
          </cell>
          <cell r="H128">
            <v>103825.13661202186</v>
          </cell>
        </row>
        <row r="129">
          <cell r="F129" t="str">
            <v>CP73</v>
          </cell>
          <cell r="G129">
            <v>24.11</v>
          </cell>
          <cell r="H129">
            <v>127045.45454545453</v>
          </cell>
        </row>
        <row r="130">
          <cell r="F130" t="str">
            <v>CP73</v>
          </cell>
          <cell r="G130">
            <v>22.82</v>
          </cell>
          <cell r="H130">
            <v>118636.36363636363</v>
          </cell>
        </row>
        <row r="131">
          <cell r="F131" t="str">
            <v>CP69</v>
          </cell>
          <cell r="G131">
            <v>23.21</v>
          </cell>
          <cell r="H131">
            <v>118863.63636363635</v>
          </cell>
        </row>
        <row r="132">
          <cell r="F132" t="str">
            <v>CP69</v>
          </cell>
          <cell r="G132">
            <v>23.58</v>
          </cell>
          <cell r="H132">
            <v>118251.36612021858</v>
          </cell>
        </row>
        <row r="133">
          <cell r="F133" t="str">
            <v>CP73</v>
          </cell>
          <cell r="G133">
            <v>23.74</v>
          </cell>
          <cell r="H133">
            <v>129318.18181818179</v>
          </cell>
        </row>
        <row r="134">
          <cell r="F134" t="str">
            <v>CP69</v>
          </cell>
          <cell r="G134">
            <v>23.77</v>
          </cell>
          <cell r="H134">
            <v>107159.0909090909</v>
          </cell>
        </row>
        <row r="135">
          <cell r="F135" t="str">
            <v>CP69</v>
          </cell>
          <cell r="G135">
            <v>23.6</v>
          </cell>
          <cell r="H135">
            <v>118032.78688524589</v>
          </cell>
        </row>
        <row r="136">
          <cell r="F136" t="str">
            <v>CP69</v>
          </cell>
          <cell r="G136">
            <v>22.39</v>
          </cell>
          <cell r="H136">
            <v>117814.20765027322</v>
          </cell>
        </row>
        <row r="137">
          <cell r="F137" t="str">
            <v>CP69</v>
          </cell>
          <cell r="G137">
            <v>14.28</v>
          </cell>
          <cell r="H137">
            <v>126477.27272727272</v>
          </cell>
        </row>
        <row r="138">
          <cell r="F138" t="str">
            <v>CP73</v>
          </cell>
          <cell r="G138">
            <v>6.8999999999999986</v>
          </cell>
          <cell r="H138">
            <v>113522.72727272726</v>
          </cell>
        </row>
        <row r="139">
          <cell r="F139" t="str">
            <v>CP73</v>
          </cell>
          <cell r="G139">
            <v>23.9</v>
          </cell>
          <cell r="H139">
            <v>124659.0909090909</v>
          </cell>
        </row>
        <row r="140">
          <cell r="F140" t="str">
            <v>CP73</v>
          </cell>
          <cell r="G140">
            <v>23.87</v>
          </cell>
          <cell r="H140">
            <v>116363.63636363637</v>
          </cell>
        </row>
        <row r="141">
          <cell r="F141" t="str">
            <v>CP69</v>
          </cell>
          <cell r="G141">
            <v>22.7</v>
          </cell>
          <cell r="H141">
            <v>100655.73770491802</v>
          </cell>
        </row>
        <row r="142">
          <cell r="F142" t="str">
            <v>CP69</v>
          </cell>
          <cell r="G142">
            <v>22.7</v>
          </cell>
          <cell r="H142">
            <v>101092.89617486337</v>
          </cell>
        </row>
        <row r="143">
          <cell r="F143" t="str">
            <v>CP69</v>
          </cell>
          <cell r="G143">
            <v>23.8</v>
          </cell>
          <cell r="H143">
            <v>111803.27868852459</v>
          </cell>
        </row>
        <row r="144">
          <cell r="F144" t="str">
            <v>CP69</v>
          </cell>
          <cell r="G144">
            <v>23.6</v>
          </cell>
          <cell r="H144">
            <v>109398.90710382511</v>
          </cell>
        </row>
        <row r="145">
          <cell r="F145" t="str">
            <v>CP69</v>
          </cell>
          <cell r="G145">
            <v>2.9699999999999953</v>
          </cell>
          <cell r="H145">
            <v>125340.90909090909</v>
          </cell>
        </row>
        <row r="146">
          <cell r="F146" t="str">
            <v>CP69</v>
          </cell>
          <cell r="G146">
            <v>23.37</v>
          </cell>
          <cell r="H146">
            <v>119772.72727272726</v>
          </cell>
        </row>
        <row r="147">
          <cell r="F147" t="str">
            <v>CP69</v>
          </cell>
          <cell r="G147">
            <v>23.13</v>
          </cell>
          <cell r="H147">
            <v>109545.45454545454</v>
          </cell>
        </row>
        <row r="148">
          <cell r="F148" t="str">
            <v>CP69</v>
          </cell>
          <cell r="G148">
            <v>23</v>
          </cell>
          <cell r="H148">
            <v>118469.94535519126</v>
          </cell>
        </row>
        <row r="149">
          <cell r="F149" t="str">
            <v>CP69</v>
          </cell>
          <cell r="G149">
            <v>8.68</v>
          </cell>
          <cell r="H149">
            <v>114644.8087431694</v>
          </cell>
        </row>
        <row r="150">
          <cell r="F150" t="str">
            <v>CP69</v>
          </cell>
          <cell r="G150">
            <v>14.5</v>
          </cell>
          <cell r="H150">
            <v>114644.8087431694</v>
          </cell>
        </row>
        <row r="151">
          <cell r="F151" t="str">
            <v>CP73</v>
          </cell>
          <cell r="G151">
            <v>19.670000000000002</v>
          </cell>
          <cell r="H151">
            <v>129204.54545454546</v>
          </cell>
        </row>
        <row r="152">
          <cell r="F152" t="str">
            <v>CP48</v>
          </cell>
          <cell r="G152">
            <v>2.77</v>
          </cell>
          <cell r="H152">
            <v>124262.29508196721</v>
          </cell>
        </row>
        <row r="153">
          <cell r="F153" t="str">
            <v>IRC</v>
          </cell>
          <cell r="G153">
            <v>11.06</v>
          </cell>
          <cell r="H153">
            <v>112131.1475409836</v>
          </cell>
        </row>
        <row r="154">
          <cell r="F154" t="str">
            <v>IRC</v>
          </cell>
          <cell r="G154">
            <v>11.8</v>
          </cell>
          <cell r="H154">
            <v>116590.90909090909</v>
          </cell>
        </row>
        <row r="155">
          <cell r="F155" t="str">
            <v>CP73</v>
          </cell>
          <cell r="G155">
            <v>22.95</v>
          </cell>
          <cell r="H155">
            <v>123409.0909090909</v>
          </cell>
        </row>
        <row r="156">
          <cell r="F156" t="str">
            <v>CP69</v>
          </cell>
          <cell r="G156">
            <v>22.21</v>
          </cell>
          <cell r="H156">
            <v>129886.36363636362</v>
          </cell>
        </row>
        <row r="157">
          <cell r="F157" t="str">
            <v>CP57</v>
          </cell>
          <cell r="G157">
            <v>22.9</v>
          </cell>
          <cell r="H157">
            <v>123863.63636363635</v>
          </cell>
        </row>
        <row r="158">
          <cell r="F158" t="str">
            <v>CP73</v>
          </cell>
          <cell r="G158">
            <v>22.99</v>
          </cell>
          <cell r="H158">
            <v>128636.36363636363</v>
          </cell>
        </row>
        <row r="159">
          <cell r="F159" t="str">
            <v>CP73</v>
          </cell>
          <cell r="G159">
            <v>22.82</v>
          </cell>
          <cell r="H159">
            <v>120909.0909090909</v>
          </cell>
        </row>
        <row r="160">
          <cell r="F160" t="str">
            <v>CP69</v>
          </cell>
          <cell r="G160">
            <v>22.89</v>
          </cell>
          <cell r="H160">
            <v>119431.81818181816</v>
          </cell>
        </row>
        <row r="161">
          <cell r="F161" t="str">
            <v>CP69</v>
          </cell>
          <cell r="G161">
            <v>20.48</v>
          </cell>
          <cell r="H161">
            <v>128636.36363636363</v>
          </cell>
        </row>
        <row r="162">
          <cell r="F162" t="str">
            <v>CP69</v>
          </cell>
          <cell r="G162">
            <v>9.52</v>
          </cell>
          <cell r="H162">
            <v>108524.59016393442</v>
          </cell>
        </row>
        <row r="163">
          <cell r="F163" t="str">
            <v>CP48</v>
          </cell>
          <cell r="G163">
            <v>21.12</v>
          </cell>
          <cell r="H163">
            <v>123409.0909090909</v>
          </cell>
        </row>
        <row r="164">
          <cell r="F164" t="str">
            <v>CP48</v>
          </cell>
          <cell r="G164">
            <v>23.43</v>
          </cell>
          <cell r="H164">
            <v>121477.27272727272</v>
          </cell>
        </row>
        <row r="165">
          <cell r="F165" t="str">
            <v>CP73</v>
          </cell>
          <cell r="G165">
            <v>21.8</v>
          </cell>
          <cell r="H165">
            <v>116022.72727272725</v>
          </cell>
        </row>
        <row r="166">
          <cell r="F166" t="str">
            <v>CP73</v>
          </cell>
          <cell r="G166">
            <v>9.0100000000000016</v>
          </cell>
          <cell r="H166">
            <v>124431.81818181816</v>
          </cell>
        </row>
        <row r="167">
          <cell r="F167" t="str">
            <v>CP69</v>
          </cell>
          <cell r="G167">
            <v>20.100000000000001</v>
          </cell>
          <cell r="H167">
            <v>104699.45355191256</v>
          </cell>
        </row>
        <row r="168">
          <cell r="F168" t="str">
            <v>CP69</v>
          </cell>
          <cell r="G168">
            <v>22.2</v>
          </cell>
          <cell r="H168">
            <v>103825.13661202186</v>
          </cell>
        </row>
        <row r="169">
          <cell r="F169" t="str">
            <v>CP69</v>
          </cell>
          <cell r="G169">
            <v>22.91</v>
          </cell>
          <cell r="H169">
            <v>108961.74863387978</v>
          </cell>
        </row>
        <row r="170">
          <cell r="F170" t="str">
            <v>CP69</v>
          </cell>
          <cell r="G170">
            <v>23.5</v>
          </cell>
          <cell r="H170">
            <v>99344.262295081979</v>
          </cell>
        </row>
        <row r="171">
          <cell r="F171" t="str">
            <v>CP69</v>
          </cell>
          <cell r="G171">
            <v>23.42</v>
          </cell>
          <cell r="H171">
            <v>125340.90909090909</v>
          </cell>
        </row>
        <row r="172">
          <cell r="F172" t="str">
            <v>CP69</v>
          </cell>
          <cell r="G172">
            <v>23.46</v>
          </cell>
          <cell r="H172">
            <v>93005.464480874303</v>
          </cell>
        </row>
        <row r="173">
          <cell r="F173" t="str">
            <v>CP69</v>
          </cell>
          <cell r="G173">
            <v>10.49</v>
          </cell>
          <cell r="H173">
            <v>102185.79234972678</v>
          </cell>
        </row>
        <row r="174">
          <cell r="F174" t="str">
            <v>CP69</v>
          </cell>
          <cell r="G174">
            <v>13.17</v>
          </cell>
          <cell r="H174">
            <v>106250</v>
          </cell>
        </row>
        <row r="175">
          <cell r="F175" t="str">
            <v>CP69</v>
          </cell>
          <cell r="G175">
            <v>23.41</v>
          </cell>
          <cell r="H175">
            <v>101092.89617486337</v>
          </cell>
        </row>
        <row r="176">
          <cell r="F176" t="str">
            <v>CP69</v>
          </cell>
          <cell r="G176">
            <v>23.46</v>
          </cell>
          <cell r="H176">
            <v>101311.47540983607</v>
          </cell>
        </row>
        <row r="177">
          <cell r="F177" t="str">
            <v>CP69</v>
          </cell>
          <cell r="G177">
            <v>3.69</v>
          </cell>
          <cell r="H177">
            <v>98251.366120218576</v>
          </cell>
        </row>
        <row r="178">
          <cell r="F178" t="str">
            <v>CP69</v>
          </cell>
          <cell r="G178">
            <v>20.919999999999998</v>
          </cell>
          <cell r="H178">
            <v>102159.0909090909</v>
          </cell>
        </row>
        <row r="179">
          <cell r="F179" t="str">
            <v>CP69</v>
          </cell>
          <cell r="G179">
            <v>9.0699999999999985</v>
          </cell>
          <cell r="H179">
            <v>105113.63636363635</v>
          </cell>
        </row>
        <row r="180">
          <cell r="F180" t="str">
            <v>CP69</v>
          </cell>
          <cell r="G180">
            <v>14.63</v>
          </cell>
          <cell r="H180">
            <v>94644.808743169386</v>
          </cell>
        </row>
        <row r="181">
          <cell r="F181" t="str">
            <v>CP69</v>
          </cell>
          <cell r="G181">
            <v>14.4</v>
          </cell>
          <cell r="H181">
            <v>95081.967213114738</v>
          </cell>
        </row>
        <row r="182">
          <cell r="F182" t="str">
            <v>CP69</v>
          </cell>
          <cell r="G182">
            <v>23.06</v>
          </cell>
          <cell r="H182">
            <v>115568.18181818182</v>
          </cell>
        </row>
        <row r="183">
          <cell r="F183" t="str">
            <v>CP69</v>
          </cell>
          <cell r="G183">
            <v>10</v>
          </cell>
          <cell r="H183">
            <v>118068.18181818182</v>
          </cell>
        </row>
        <row r="184">
          <cell r="F184" t="str">
            <v>CP69</v>
          </cell>
          <cell r="G184">
            <v>12.79</v>
          </cell>
          <cell r="H184">
            <v>113551.91256830601</v>
          </cell>
        </row>
        <row r="185">
          <cell r="F185" t="str">
            <v>CP69</v>
          </cell>
          <cell r="G185">
            <v>10</v>
          </cell>
          <cell r="H185">
            <v>116704.54545454546</v>
          </cell>
        </row>
        <row r="186">
          <cell r="F186" t="str">
            <v>CP69</v>
          </cell>
          <cell r="G186">
            <v>12.73</v>
          </cell>
          <cell r="H186">
            <v>112240.43715846994</v>
          </cell>
        </row>
        <row r="187">
          <cell r="F187" t="str">
            <v>CP69</v>
          </cell>
          <cell r="G187">
            <v>22.65</v>
          </cell>
          <cell r="H187">
            <v>119781.42076502732</v>
          </cell>
        </row>
        <row r="188">
          <cell r="F188" t="str">
            <v>CP69</v>
          </cell>
          <cell r="G188">
            <v>22.83</v>
          </cell>
          <cell r="H188">
            <v>119781.42076502732</v>
          </cell>
        </row>
        <row r="189">
          <cell r="F189" t="str">
            <v>CP69</v>
          </cell>
          <cell r="G189">
            <v>22.93</v>
          </cell>
          <cell r="H189">
            <v>120109.28961748634</v>
          </cell>
        </row>
        <row r="190">
          <cell r="F190" t="str">
            <v>CP73</v>
          </cell>
          <cell r="G190">
            <v>22.79</v>
          </cell>
          <cell r="H190">
            <v>118977.27272727272</v>
          </cell>
        </row>
        <row r="191">
          <cell r="F191" t="str">
            <v>CP69</v>
          </cell>
          <cell r="G191">
            <v>22.6</v>
          </cell>
          <cell r="H191">
            <v>117704.91803278688</v>
          </cell>
        </row>
        <row r="192">
          <cell r="F192" t="str">
            <v>CP69</v>
          </cell>
          <cell r="G192">
            <v>22.91</v>
          </cell>
          <cell r="H192">
            <v>120327.86885245901</v>
          </cell>
        </row>
        <row r="193">
          <cell r="F193" t="str">
            <v>CP69</v>
          </cell>
          <cell r="G193">
            <v>15.19</v>
          </cell>
          <cell r="H193">
            <v>114535.51912568304</v>
          </cell>
        </row>
        <row r="194">
          <cell r="F194" t="str">
            <v>CP69</v>
          </cell>
          <cell r="G194">
            <v>24.21</v>
          </cell>
          <cell r="H194">
            <v>112240.43715846994</v>
          </cell>
        </row>
        <row r="195">
          <cell r="F195" t="str">
            <v>CP48</v>
          </cell>
          <cell r="G195">
            <v>22.35</v>
          </cell>
          <cell r="H195">
            <v>134886.36363636365</v>
          </cell>
        </row>
        <row r="196">
          <cell r="F196" t="str">
            <v>CP69</v>
          </cell>
          <cell r="G196">
            <v>23.48</v>
          </cell>
          <cell r="H196">
            <v>110382.51366120217</v>
          </cell>
        </row>
        <row r="197">
          <cell r="F197" t="str">
            <v>CP48</v>
          </cell>
          <cell r="G197">
            <v>17.39</v>
          </cell>
          <cell r="H197">
            <v>128863.63636363637</v>
          </cell>
        </row>
        <row r="198">
          <cell r="F198" t="str">
            <v>CP69</v>
          </cell>
          <cell r="G198">
            <v>23.4</v>
          </cell>
          <cell r="H198">
            <v>102404.37158469945</v>
          </cell>
        </row>
        <row r="199">
          <cell r="F199" t="str">
            <v>CP57</v>
          </cell>
          <cell r="G199">
            <v>23.79</v>
          </cell>
          <cell r="H199">
            <v>128181.81818181816</v>
          </cell>
        </row>
        <row r="200">
          <cell r="F200" t="str">
            <v>CP73</v>
          </cell>
          <cell r="G200">
            <v>23.74</v>
          </cell>
          <cell r="H200">
            <v>117159.0909090909</v>
          </cell>
        </row>
        <row r="201">
          <cell r="F201" t="str">
            <v>CP73</v>
          </cell>
          <cell r="G201">
            <v>23.62</v>
          </cell>
          <cell r="H201">
            <v>118863.63636363635</v>
          </cell>
        </row>
        <row r="202">
          <cell r="F202" t="str">
            <v>CP69</v>
          </cell>
          <cell r="G202">
            <v>23.82</v>
          </cell>
          <cell r="H202">
            <v>109945.35519125682</v>
          </cell>
        </row>
        <row r="203">
          <cell r="F203" t="str">
            <v>CP73</v>
          </cell>
          <cell r="G203">
            <v>23.77</v>
          </cell>
          <cell r="H203">
            <v>120568.18181818179</v>
          </cell>
        </row>
        <row r="204">
          <cell r="F204" t="str">
            <v>CP69</v>
          </cell>
          <cell r="G204">
            <v>23.52</v>
          </cell>
          <cell r="H204">
            <v>110163.93442622951</v>
          </cell>
        </row>
        <row r="205">
          <cell r="F205" t="str">
            <v>CP73</v>
          </cell>
          <cell r="G205">
            <v>23.97</v>
          </cell>
          <cell r="H205">
            <v>122499.99999999999</v>
          </cell>
        </row>
        <row r="206">
          <cell r="F206" t="str">
            <v>CP69</v>
          </cell>
          <cell r="G206">
            <v>23.8</v>
          </cell>
          <cell r="H206">
            <v>107103.82513661201</v>
          </cell>
        </row>
        <row r="207">
          <cell r="F207" t="str">
            <v>CP69</v>
          </cell>
          <cell r="G207">
            <v>22.37</v>
          </cell>
          <cell r="H207">
            <v>108633.87978142076</v>
          </cell>
        </row>
        <row r="208">
          <cell r="F208" t="str">
            <v>CP69</v>
          </cell>
          <cell r="G208">
            <v>22.38</v>
          </cell>
          <cell r="H208">
            <v>105901.63934426229</v>
          </cell>
        </row>
        <row r="209">
          <cell r="F209" t="str">
            <v>CP69</v>
          </cell>
          <cell r="G209">
            <v>11.5</v>
          </cell>
          <cell r="H209">
            <v>95568.181818181794</v>
          </cell>
        </row>
        <row r="210">
          <cell r="F210" t="str">
            <v>CP69</v>
          </cell>
          <cell r="G210">
            <v>10.98</v>
          </cell>
          <cell r="H210">
            <v>91912.568306010915</v>
          </cell>
        </row>
        <row r="211">
          <cell r="F211" t="str">
            <v>CP73</v>
          </cell>
          <cell r="G211">
            <v>22.66</v>
          </cell>
          <cell r="H211">
            <v>113863.63636363635</v>
          </cell>
        </row>
        <row r="212">
          <cell r="F212" t="str">
            <v>CP69</v>
          </cell>
          <cell r="G212">
            <v>23.39</v>
          </cell>
          <cell r="H212">
            <v>96818.181818181823</v>
          </cell>
        </row>
        <row r="213">
          <cell r="F213" t="str">
            <v>CP69</v>
          </cell>
          <cell r="G213">
            <v>23.47</v>
          </cell>
          <cell r="H213">
            <v>107954.54545454546</v>
          </cell>
        </row>
        <row r="214">
          <cell r="F214" t="str">
            <v>CP69</v>
          </cell>
          <cell r="G214">
            <v>23.55</v>
          </cell>
          <cell r="H214">
            <v>86229.508196721319</v>
          </cell>
        </row>
        <row r="215">
          <cell r="F215" t="str">
            <v>CP69</v>
          </cell>
          <cell r="G215">
            <v>23.82</v>
          </cell>
          <cell r="H215">
            <v>100546.44808743168</v>
          </cell>
        </row>
        <row r="216">
          <cell r="F216" t="str">
            <v>CP69</v>
          </cell>
          <cell r="G216">
            <v>23.57</v>
          </cell>
          <cell r="H216">
            <v>96721.311475409821</v>
          </cell>
        </row>
        <row r="217">
          <cell r="F217" t="str">
            <v>CP69</v>
          </cell>
          <cell r="G217">
            <v>12.29</v>
          </cell>
          <cell r="H217">
            <v>112840.90909090909</v>
          </cell>
        </row>
        <row r="218">
          <cell r="F218" t="str">
            <v>CP69</v>
          </cell>
          <cell r="G218">
            <v>10.61</v>
          </cell>
          <cell r="H218">
            <v>108524.59016393442</v>
          </cell>
        </row>
        <row r="219">
          <cell r="F219" t="str">
            <v>CP69</v>
          </cell>
          <cell r="G219">
            <v>19.7</v>
          </cell>
          <cell r="H219">
            <v>109090.90909090909</v>
          </cell>
        </row>
        <row r="220">
          <cell r="F220" t="str">
            <v>CP69</v>
          </cell>
          <cell r="G220">
            <v>24.17</v>
          </cell>
          <cell r="H220">
            <v>125227.27272727272</v>
          </cell>
        </row>
        <row r="221">
          <cell r="F221" t="str">
            <v>CP69</v>
          </cell>
          <cell r="G221">
            <v>24.56</v>
          </cell>
          <cell r="H221">
            <v>108415.30054644808</v>
          </cell>
        </row>
        <row r="222">
          <cell r="F222" t="str">
            <v>CP69</v>
          </cell>
          <cell r="G222">
            <v>23.61</v>
          </cell>
          <cell r="H222">
            <v>123636.36363636362</v>
          </cell>
        </row>
        <row r="223">
          <cell r="F223" t="str">
            <v>CP69</v>
          </cell>
          <cell r="G223">
            <v>23.6</v>
          </cell>
          <cell r="H223">
            <v>103169.39890710384</v>
          </cell>
        </row>
        <row r="224">
          <cell r="F224" t="str">
            <v>CP69</v>
          </cell>
          <cell r="G224">
            <v>23.51</v>
          </cell>
          <cell r="H224">
            <v>121590.90909090909</v>
          </cell>
        </row>
        <row r="225">
          <cell r="F225" t="str">
            <v>CP48</v>
          </cell>
          <cell r="G225">
            <v>18.91</v>
          </cell>
          <cell r="H225">
            <v>121931.81818181816</v>
          </cell>
        </row>
        <row r="226">
          <cell r="F226" t="str">
            <v>CP48</v>
          </cell>
          <cell r="G226">
            <v>23.58</v>
          </cell>
          <cell r="H226">
            <v>120113.63636363635</v>
          </cell>
        </row>
        <row r="227">
          <cell r="F227" t="str">
            <v>CP73</v>
          </cell>
          <cell r="G227">
            <v>18.100000000000001</v>
          </cell>
          <cell r="H227">
            <v>119090.90909090909</v>
          </cell>
        </row>
        <row r="228">
          <cell r="F228" t="str">
            <v>CP73</v>
          </cell>
          <cell r="G228">
            <v>23.28</v>
          </cell>
          <cell r="H228">
            <v>119318.18181818182</v>
          </cell>
        </row>
        <row r="229">
          <cell r="F229" t="str">
            <v>CP73</v>
          </cell>
          <cell r="G229">
            <v>13.86</v>
          </cell>
          <cell r="H229">
            <v>121363.63636363635</v>
          </cell>
        </row>
        <row r="230">
          <cell r="F230" t="str">
            <v>CP73</v>
          </cell>
          <cell r="G230">
            <v>9.64</v>
          </cell>
          <cell r="H230">
            <v>116721.31147540982</v>
          </cell>
        </row>
        <row r="231">
          <cell r="F231" t="str">
            <v>CP73</v>
          </cell>
          <cell r="G231">
            <v>23.45</v>
          </cell>
          <cell r="H231">
            <v>109772.72727272726</v>
          </cell>
        </row>
        <row r="232">
          <cell r="F232" t="str">
            <v>CP73</v>
          </cell>
          <cell r="G232">
            <v>23.76</v>
          </cell>
          <cell r="H232">
            <v>112240.43715846994</v>
          </cell>
        </row>
        <row r="233">
          <cell r="F233" t="str">
            <v>CP69</v>
          </cell>
          <cell r="G233">
            <v>23.27</v>
          </cell>
          <cell r="H233">
            <v>117613.63636363635</v>
          </cell>
        </row>
        <row r="234">
          <cell r="F234" t="str">
            <v>CP69</v>
          </cell>
          <cell r="G234">
            <v>23.3</v>
          </cell>
          <cell r="H234">
            <v>117613.63636363635</v>
          </cell>
        </row>
        <row r="235">
          <cell r="F235" t="str">
            <v>CP69</v>
          </cell>
          <cell r="G235">
            <v>22.17</v>
          </cell>
          <cell r="H235">
            <v>119999.99999999999</v>
          </cell>
        </row>
        <row r="236">
          <cell r="F236" t="str">
            <v>CP69</v>
          </cell>
          <cell r="G236">
            <v>23.11</v>
          </cell>
          <cell r="H236">
            <v>109090.90909090909</v>
          </cell>
        </row>
        <row r="237">
          <cell r="F237" t="str">
            <v>CP73</v>
          </cell>
          <cell r="G237">
            <v>23.62</v>
          </cell>
          <cell r="H237">
            <v>122159.0909090909</v>
          </cell>
        </row>
        <row r="238">
          <cell r="F238" t="str">
            <v>CP73</v>
          </cell>
          <cell r="G238">
            <v>20.9</v>
          </cell>
          <cell r="H238">
            <v>109886.36363636363</v>
          </cell>
        </row>
        <row r="239">
          <cell r="F239" t="str">
            <v>CP73</v>
          </cell>
          <cell r="G239">
            <v>23.65</v>
          </cell>
          <cell r="H239">
            <v>111136.36363636362</v>
          </cell>
        </row>
        <row r="240">
          <cell r="F240" t="str">
            <v>CP57</v>
          </cell>
          <cell r="G240">
            <v>23.58</v>
          </cell>
          <cell r="H240">
            <v>117045.45454545453</v>
          </cell>
        </row>
        <row r="241">
          <cell r="F241" t="str">
            <v>CP73</v>
          </cell>
          <cell r="G241">
            <v>23.88</v>
          </cell>
          <cell r="H241">
            <v>116931.81818181818</v>
          </cell>
        </row>
        <row r="242">
          <cell r="F242" t="str">
            <v>CP73</v>
          </cell>
          <cell r="G242">
            <v>23.64</v>
          </cell>
          <cell r="H242">
            <v>128636.36363636363</v>
          </cell>
        </row>
        <row r="243">
          <cell r="F243" t="str">
            <v>CP69</v>
          </cell>
          <cell r="G243">
            <v>23.33</v>
          </cell>
          <cell r="H243">
            <v>116136.36363636363</v>
          </cell>
        </row>
        <row r="244">
          <cell r="F244" t="str">
            <v>CP69</v>
          </cell>
          <cell r="G244">
            <v>23.57</v>
          </cell>
          <cell r="H244">
            <v>119659.0909090909</v>
          </cell>
        </row>
        <row r="245">
          <cell r="F245" t="str">
            <v>CP69</v>
          </cell>
          <cell r="G245">
            <v>15.52</v>
          </cell>
          <cell r="H245">
            <v>112677.59562841529</v>
          </cell>
        </row>
        <row r="246">
          <cell r="F246" t="str">
            <v>CP69</v>
          </cell>
          <cell r="G246">
            <v>16.309999999999999</v>
          </cell>
          <cell r="H246">
            <v>131249.99999999997</v>
          </cell>
        </row>
        <row r="247">
          <cell r="F247" t="str">
            <v>CP73</v>
          </cell>
          <cell r="G247">
            <v>24.1</v>
          </cell>
          <cell r="H247">
            <v>100109.28961748633</v>
          </cell>
        </row>
        <row r="248">
          <cell r="F248" t="str">
            <v>CP48</v>
          </cell>
          <cell r="G248">
            <v>16.939999999999998</v>
          </cell>
          <cell r="H248">
            <v>128977.27272727272</v>
          </cell>
        </row>
        <row r="249">
          <cell r="F249" t="str">
            <v>CP48</v>
          </cell>
          <cell r="G249">
            <v>13.860000000000001</v>
          </cell>
          <cell r="H249">
            <v>125454.54545454546</v>
          </cell>
        </row>
        <row r="250">
          <cell r="F250" t="str">
            <v>CP57</v>
          </cell>
          <cell r="G250">
            <v>13.93</v>
          </cell>
          <cell r="H250">
            <v>115227.27272727272</v>
          </cell>
        </row>
        <row r="251">
          <cell r="F251" t="str">
            <v>CP73</v>
          </cell>
          <cell r="G251">
            <v>23.39</v>
          </cell>
          <cell r="H251">
            <v>117500</v>
          </cell>
        </row>
        <row r="252">
          <cell r="F252" t="str">
            <v>CP73</v>
          </cell>
          <cell r="G252">
            <v>23.52</v>
          </cell>
          <cell r="H252">
            <v>110568.18181818179</v>
          </cell>
        </row>
        <row r="253">
          <cell r="F253" t="str">
            <v>CP48</v>
          </cell>
          <cell r="G253">
            <v>19.61</v>
          </cell>
          <cell r="H253">
            <v>77049.18032786886</v>
          </cell>
        </row>
        <row r="254">
          <cell r="F254" t="str">
            <v>CP73</v>
          </cell>
          <cell r="G254">
            <v>8.39</v>
          </cell>
          <cell r="H254">
            <v>113409.0909090909</v>
          </cell>
        </row>
        <row r="255">
          <cell r="F255" t="str">
            <v>CP69</v>
          </cell>
          <cell r="G255">
            <v>22.35</v>
          </cell>
          <cell r="H255">
            <v>116136.36363636363</v>
          </cell>
        </row>
        <row r="256">
          <cell r="F256" t="str">
            <v>CP69</v>
          </cell>
          <cell r="G256">
            <v>16</v>
          </cell>
          <cell r="H256">
            <v>120227.27272727272</v>
          </cell>
        </row>
        <row r="257">
          <cell r="F257" t="str">
            <v>CP69</v>
          </cell>
          <cell r="G257">
            <v>3.66</v>
          </cell>
          <cell r="H257">
            <v>115628.41530054645</v>
          </cell>
        </row>
        <row r="258">
          <cell r="F258" t="str">
            <v>CP69</v>
          </cell>
          <cell r="G258">
            <v>2.82</v>
          </cell>
          <cell r="H258">
            <v>115628.41530054645</v>
          </cell>
        </row>
        <row r="259">
          <cell r="F259" t="str">
            <v>CP69</v>
          </cell>
          <cell r="G259">
            <v>23.05</v>
          </cell>
          <cell r="H259">
            <v>114545.45454545453</v>
          </cell>
        </row>
        <row r="260">
          <cell r="F260" t="str">
            <v>CP73</v>
          </cell>
          <cell r="G260">
            <v>20</v>
          </cell>
          <cell r="H260">
            <v>110909.0909090909</v>
          </cell>
        </row>
        <row r="261">
          <cell r="F261" t="str">
            <v>CP69</v>
          </cell>
          <cell r="G261">
            <v>3.74</v>
          </cell>
          <cell r="H261">
            <v>105871.21212121211</v>
          </cell>
        </row>
        <row r="262">
          <cell r="F262" t="str">
            <v>CP69</v>
          </cell>
          <cell r="G262">
            <v>23.82</v>
          </cell>
          <cell r="H262">
            <v>119886.36363636363</v>
          </cell>
        </row>
        <row r="263">
          <cell r="F263" t="str">
            <v>CP69</v>
          </cell>
          <cell r="G263">
            <v>23.6</v>
          </cell>
          <cell r="H263">
            <v>118068.18181818182</v>
          </cell>
        </row>
        <row r="264">
          <cell r="F264" t="str">
            <v>CP69</v>
          </cell>
          <cell r="G264">
            <v>23.49</v>
          </cell>
          <cell r="H264">
            <v>115227.27272727272</v>
          </cell>
        </row>
        <row r="265">
          <cell r="F265" t="str">
            <v>CP69</v>
          </cell>
          <cell r="G265">
            <v>23.6</v>
          </cell>
          <cell r="H265">
            <v>97595.62841530054</v>
          </cell>
        </row>
        <row r="266">
          <cell r="F266" t="str">
            <v>CP69</v>
          </cell>
          <cell r="G266">
            <v>23.49</v>
          </cell>
          <cell r="H266">
            <v>113636.36363636363</v>
          </cell>
        </row>
        <row r="267">
          <cell r="F267" t="str">
            <v>CP69</v>
          </cell>
          <cell r="G267">
            <v>22.12</v>
          </cell>
          <cell r="H267">
            <v>93333.333333333343</v>
          </cell>
        </row>
        <row r="268">
          <cell r="F268" t="str">
            <v>CP69</v>
          </cell>
          <cell r="G268">
            <v>3.5700000000000003</v>
          </cell>
          <cell r="H268">
            <v>120340.90909090909</v>
          </cell>
        </row>
        <row r="269">
          <cell r="F269" t="str">
            <v>CP73</v>
          </cell>
          <cell r="G269">
            <v>18.2</v>
          </cell>
          <cell r="H269">
            <v>114098.36065573771</v>
          </cell>
        </row>
        <row r="270">
          <cell r="F270" t="str">
            <v>CP69</v>
          </cell>
          <cell r="G270">
            <v>23.28</v>
          </cell>
          <cell r="H270">
            <v>114772.72727272726</v>
          </cell>
        </row>
        <row r="271">
          <cell r="F271" t="str">
            <v>CP73</v>
          </cell>
          <cell r="G271">
            <v>23.61</v>
          </cell>
          <cell r="H271">
            <v>117704.91803278688</v>
          </cell>
        </row>
        <row r="272">
          <cell r="F272" t="str">
            <v>CP73</v>
          </cell>
          <cell r="G272">
            <v>23.5</v>
          </cell>
          <cell r="H272">
            <v>108087.43169398907</v>
          </cell>
        </row>
        <row r="273">
          <cell r="F273" t="str">
            <v>CP73</v>
          </cell>
          <cell r="G273">
            <v>22.47</v>
          </cell>
          <cell r="H273">
            <v>124545.45454545453</v>
          </cell>
        </row>
        <row r="274">
          <cell r="F274" t="str">
            <v>CP73</v>
          </cell>
          <cell r="G274">
            <v>23.65</v>
          </cell>
          <cell r="H274">
            <v>122272.72727272725</v>
          </cell>
        </row>
        <row r="275">
          <cell r="F275" t="str">
            <v>CP73</v>
          </cell>
          <cell r="G275">
            <v>23.16</v>
          </cell>
          <cell r="H275">
            <v>124999.99999999999</v>
          </cell>
        </row>
        <row r="276">
          <cell r="F276" t="str">
            <v>CP73</v>
          </cell>
          <cell r="G276">
            <v>22.71</v>
          </cell>
          <cell r="H276">
            <v>125227.27272727272</v>
          </cell>
        </row>
        <row r="277">
          <cell r="F277" t="str">
            <v>CP73</v>
          </cell>
          <cell r="G277">
            <v>23.51</v>
          </cell>
          <cell r="H277">
            <v>123409.0909090909</v>
          </cell>
        </row>
        <row r="278">
          <cell r="F278" t="str">
            <v>CP69</v>
          </cell>
          <cell r="G278">
            <v>23.1</v>
          </cell>
          <cell r="H278">
            <v>116065.5737704918</v>
          </cell>
        </row>
        <row r="279">
          <cell r="F279" t="str">
            <v>CP69</v>
          </cell>
          <cell r="G279">
            <v>18.669999999999998</v>
          </cell>
          <cell r="H279">
            <v>114318.18181818179</v>
          </cell>
        </row>
        <row r="280">
          <cell r="F280" t="str">
            <v>CP69</v>
          </cell>
          <cell r="G280">
            <v>4.78</v>
          </cell>
          <cell r="H280">
            <v>109945.35519125682</v>
          </cell>
        </row>
        <row r="281">
          <cell r="F281" t="str">
            <v>CP69</v>
          </cell>
          <cell r="G281">
            <v>21.68</v>
          </cell>
          <cell r="H281">
            <v>114886.36363636362</v>
          </cell>
        </row>
        <row r="282">
          <cell r="F282" t="str">
            <v>CP69</v>
          </cell>
          <cell r="G282">
            <v>22.8</v>
          </cell>
          <cell r="H282">
            <v>109945.35519125682</v>
          </cell>
        </row>
        <row r="283">
          <cell r="F283" t="str">
            <v>CP73</v>
          </cell>
          <cell r="G283">
            <v>22.79</v>
          </cell>
          <cell r="H283">
            <v>113749.99999999999</v>
          </cell>
        </row>
        <row r="284">
          <cell r="F284" t="str">
            <v>CP73</v>
          </cell>
          <cell r="G284">
            <v>23.34</v>
          </cell>
          <cell r="H284">
            <v>111912.56830601093</v>
          </cell>
        </row>
        <row r="285">
          <cell r="F285" t="str">
            <v>CP73</v>
          </cell>
          <cell r="G285">
            <v>7.5500000000000007</v>
          </cell>
          <cell r="H285">
            <v>127840.90909090909</v>
          </cell>
        </row>
        <row r="286">
          <cell r="F286" t="str">
            <v>CP65</v>
          </cell>
          <cell r="G286">
            <v>1.6899999999999995</v>
          </cell>
          <cell r="H286">
            <v>121212.12121212122</v>
          </cell>
        </row>
        <row r="287">
          <cell r="F287" t="str">
            <v>CP70</v>
          </cell>
          <cell r="G287">
            <v>0.94999999999999984</v>
          </cell>
          <cell r="H287">
            <v>122537.87878787877</v>
          </cell>
        </row>
        <row r="288">
          <cell r="F288" t="str">
            <v>CP73</v>
          </cell>
          <cell r="G288">
            <v>23.45</v>
          </cell>
          <cell r="H288">
            <v>113333.33333333334</v>
          </cell>
        </row>
        <row r="289">
          <cell r="F289" t="str">
            <v>CP73</v>
          </cell>
          <cell r="G289">
            <v>23.44</v>
          </cell>
          <cell r="H289">
            <v>115795.45454545454</v>
          </cell>
        </row>
        <row r="290">
          <cell r="F290" t="str">
            <v>CP48</v>
          </cell>
          <cell r="G290">
            <v>7.5</v>
          </cell>
          <cell r="H290">
            <v>116477.27272727272</v>
          </cell>
        </row>
        <row r="291">
          <cell r="F291" t="str">
            <v>CP48</v>
          </cell>
          <cell r="G291">
            <v>15.41</v>
          </cell>
          <cell r="H291">
            <v>112021.85792349727</v>
          </cell>
        </row>
        <row r="292">
          <cell r="F292" t="str">
            <v>CP69</v>
          </cell>
          <cell r="G292">
            <v>23.33</v>
          </cell>
          <cell r="H292">
            <v>128522.72727272725</v>
          </cell>
        </row>
        <row r="293">
          <cell r="F293" t="str">
            <v>CP69</v>
          </cell>
          <cell r="G293">
            <v>22.33</v>
          </cell>
          <cell r="H293">
            <v>123409.0909090909</v>
          </cell>
        </row>
        <row r="294">
          <cell r="F294" t="str">
            <v>CP73</v>
          </cell>
          <cell r="G294">
            <v>23.88</v>
          </cell>
          <cell r="H294">
            <v>109398.90710382511</v>
          </cell>
        </row>
        <row r="295">
          <cell r="F295" t="str">
            <v>CP73</v>
          </cell>
          <cell r="G295">
            <v>23.9</v>
          </cell>
          <cell r="H295">
            <v>114098.36065573771</v>
          </cell>
        </row>
        <row r="296">
          <cell r="F296" t="str">
            <v>CP73</v>
          </cell>
          <cell r="G296">
            <v>23.61</v>
          </cell>
          <cell r="H296">
            <v>111366.12021857924</v>
          </cell>
        </row>
        <row r="297">
          <cell r="F297" t="str">
            <v>CP48</v>
          </cell>
          <cell r="G297">
            <v>11.149999999999999</v>
          </cell>
          <cell r="H297">
            <v>125795.45454545453</v>
          </cell>
        </row>
        <row r="298">
          <cell r="F298" t="str">
            <v>CP73</v>
          </cell>
          <cell r="G298">
            <v>23.58</v>
          </cell>
          <cell r="H298">
            <v>129431.81818181818</v>
          </cell>
        </row>
        <row r="299">
          <cell r="F299" t="str">
            <v>CP73</v>
          </cell>
          <cell r="G299">
            <v>23.51</v>
          </cell>
          <cell r="H299">
            <v>132272.72727272726</v>
          </cell>
        </row>
        <row r="300">
          <cell r="F300" t="str">
            <v>CP73</v>
          </cell>
          <cell r="G300">
            <v>23.63</v>
          </cell>
          <cell r="H300">
            <v>128068.18181818182</v>
          </cell>
        </row>
        <row r="301">
          <cell r="F301" t="str">
            <v>CP73</v>
          </cell>
          <cell r="G301">
            <v>8.6900000000000013</v>
          </cell>
          <cell r="H301">
            <v>125454.54545454546</v>
          </cell>
        </row>
        <row r="302">
          <cell r="F302" t="str">
            <v>CP69</v>
          </cell>
          <cell r="G302">
            <v>22.28</v>
          </cell>
          <cell r="H302">
            <v>108852.45901639343</v>
          </cell>
        </row>
        <row r="303">
          <cell r="F303" t="str">
            <v>CP69</v>
          </cell>
          <cell r="G303">
            <v>22.87</v>
          </cell>
          <cell r="H303">
            <v>106229.5081967213</v>
          </cell>
        </row>
        <row r="304">
          <cell r="F304" t="str">
            <v>CP69</v>
          </cell>
          <cell r="G304">
            <v>22.42</v>
          </cell>
          <cell r="H304">
            <v>124886.36363636363</v>
          </cell>
        </row>
        <row r="305">
          <cell r="F305" t="str">
            <v>CP69</v>
          </cell>
          <cell r="G305">
            <v>23.53</v>
          </cell>
          <cell r="H305">
            <v>107322.40437158471</v>
          </cell>
        </row>
        <row r="306">
          <cell r="F306" t="str">
            <v>CP69</v>
          </cell>
          <cell r="G306">
            <v>23.6</v>
          </cell>
          <cell r="H306">
            <v>103169.39890710384</v>
          </cell>
        </row>
        <row r="307">
          <cell r="F307" t="str">
            <v>CP69</v>
          </cell>
          <cell r="G307">
            <v>23.55</v>
          </cell>
          <cell r="H307">
            <v>105573.77049180327</v>
          </cell>
        </row>
        <row r="308">
          <cell r="F308" t="str">
            <v>CP69</v>
          </cell>
          <cell r="G308">
            <v>23.56</v>
          </cell>
          <cell r="H308">
            <v>106775.956284153</v>
          </cell>
        </row>
        <row r="309">
          <cell r="F309" t="str">
            <v>CP69</v>
          </cell>
          <cell r="G309">
            <v>22.59</v>
          </cell>
          <cell r="H309">
            <v>117386.36363636362</v>
          </cell>
        </row>
        <row r="310">
          <cell r="F310" t="str">
            <v>CP69</v>
          </cell>
          <cell r="G310">
            <v>24.18</v>
          </cell>
          <cell r="H310">
            <v>120681.81818181818</v>
          </cell>
        </row>
        <row r="311">
          <cell r="F311" t="str">
            <v>CP69</v>
          </cell>
          <cell r="G311">
            <v>24.25</v>
          </cell>
          <cell r="H311">
            <v>103934.42622950819</v>
          </cell>
        </row>
        <row r="312">
          <cell r="F312" t="str">
            <v>CP69</v>
          </cell>
          <cell r="G312">
            <v>17.309999999999999</v>
          </cell>
          <cell r="H312">
            <v>118522.72727272726</v>
          </cell>
        </row>
        <row r="313">
          <cell r="F313" t="str">
            <v>CP69</v>
          </cell>
          <cell r="G313">
            <v>23.43</v>
          </cell>
          <cell r="H313">
            <v>105683.06010928962</v>
          </cell>
        </row>
        <row r="314">
          <cell r="F314" t="str">
            <v>CP48</v>
          </cell>
          <cell r="G314">
            <v>9.59</v>
          </cell>
          <cell r="H314">
            <v>115909.0909090909</v>
          </cell>
        </row>
        <row r="315">
          <cell r="F315" t="str">
            <v>CP48</v>
          </cell>
          <cell r="G315">
            <v>23.24</v>
          </cell>
          <cell r="H315">
            <v>116022.72727272725</v>
          </cell>
        </row>
        <row r="316">
          <cell r="F316" t="str">
            <v>CP69</v>
          </cell>
          <cell r="G316">
            <v>18.43</v>
          </cell>
          <cell r="H316">
            <v>119659.0909090909</v>
          </cell>
        </row>
        <row r="317">
          <cell r="F317" t="str">
            <v>CP69</v>
          </cell>
          <cell r="G317">
            <v>4.83</v>
          </cell>
          <cell r="H317">
            <v>115081.96721311474</v>
          </cell>
        </row>
        <row r="318">
          <cell r="F318" t="str">
            <v>CP73</v>
          </cell>
          <cell r="G318">
            <v>23.49</v>
          </cell>
          <cell r="H318">
            <v>105454.54545454546</v>
          </cell>
        </row>
        <row r="319">
          <cell r="F319" t="str">
            <v>CP69</v>
          </cell>
          <cell r="G319">
            <v>17.579999999999998</v>
          </cell>
          <cell r="H319">
            <v>120340.90909090909</v>
          </cell>
        </row>
        <row r="320">
          <cell r="F320" t="str">
            <v>CP69</v>
          </cell>
          <cell r="G320">
            <v>6.03</v>
          </cell>
          <cell r="H320">
            <v>115737.70491803279</v>
          </cell>
        </row>
        <row r="321">
          <cell r="F321" t="str">
            <v>CP73</v>
          </cell>
          <cell r="G321">
            <v>23.05</v>
          </cell>
          <cell r="H321">
            <v>122159.0909090909</v>
          </cell>
        </row>
        <row r="322">
          <cell r="F322" t="str">
            <v>CP69</v>
          </cell>
          <cell r="G322">
            <v>11.579999999999998</v>
          </cell>
          <cell r="H322">
            <v>110984.84848484848</v>
          </cell>
        </row>
        <row r="323">
          <cell r="F323" t="str">
            <v>CP73</v>
          </cell>
          <cell r="G323">
            <v>23.81</v>
          </cell>
          <cell r="H323">
            <v>124545.45454545453</v>
          </cell>
        </row>
        <row r="324">
          <cell r="F324" t="str">
            <v>CP73</v>
          </cell>
          <cell r="G324">
            <v>22.98</v>
          </cell>
          <cell r="H324">
            <v>112459.01639344262</v>
          </cell>
        </row>
        <row r="325">
          <cell r="F325" t="str">
            <v>CP69</v>
          </cell>
          <cell r="G325">
            <v>5.91</v>
          </cell>
          <cell r="H325">
            <v>116818.18181818179</v>
          </cell>
        </row>
        <row r="326">
          <cell r="F326" t="str">
            <v>CP73</v>
          </cell>
          <cell r="G326">
            <v>22.54</v>
          </cell>
          <cell r="H326">
            <v>112896.17486338796</v>
          </cell>
        </row>
        <row r="327">
          <cell r="F327" t="str">
            <v>CP73</v>
          </cell>
          <cell r="G327">
            <v>12.45</v>
          </cell>
          <cell r="H327">
            <v>110710.38251366118</v>
          </cell>
        </row>
        <row r="328">
          <cell r="F328" t="str">
            <v>CP73</v>
          </cell>
          <cell r="G328">
            <v>23.61</v>
          </cell>
          <cell r="H328">
            <v>115681.81818181816</v>
          </cell>
        </row>
        <row r="329">
          <cell r="F329" t="str">
            <v>CP69</v>
          </cell>
          <cell r="G329">
            <v>8.4700000000000006</v>
          </cell>
          <cell r="H329">
            <v>114204.54545454546</v>
          </cell>
        </row>
        <row r="330">
          <cell r="F330" t="str">
            <v>CP73</v>
          </cell>
          <cell r="G330">
            <v>4.75</v>
          </cell>
          <cell r="H330">
            <v>109836.06557377049</v>
          </cell>
        </row>
        <row r="331">
          <cell r="F331" t="str">
            <v>CP69</v>
          </cell>
          <cell r="G331">
            <v>23.05</v>
          </cell>
          <cell r="H331">
            <v>127272.72727272726</v>
          </cell>
        </row>
        <row r="332">
          <cell r="F332" t="str">
            <v>CP69</v>
          </cell>
          <cell r="G332">
            <v>12.02</v>
          </cell>
          <cell r="H332">
            <v>116931.81818181818</v>
          </cell>
        </row>
        <row r="333">
          <cell r="F333" t="str">
            <v>CP73</v>
          </cell>
          <cell r="G333">
            <v>2.4500000000000002</v>
          </cell>
          <cell r="H333">
            <v>112459.01639344262</v>
          </cell>
        </row>
        <row r="334">
          <cell r="F334" t="str">
            <v>CP69</v>
          </cell>
          <cell r="G334">
            <v>10.75</v>
          </cell>
          <cell r="H334">
            <v>120454.54545454546</v>
          </cell>
        </row>
        <row r="335">
          <cell r="F335" t="str">
            <v>CP69</v>
          </cell>
          <cell r="G335">
            <v>24.19</v>
          </cell>
          <cell r="H335">
            <v>111475.40983606558</v>
          </cell>
        </row>
        <row r="336">
          <cell r="F336" t="str">
            <v>CP69</v>
          </cell>
          <cell r="G336">
            <v>23.5</v>
          </cell>
          <cell r="H336">
            <v>108633.87978142076</v>
          </cell>
        </row>
        <row r="337">
          <cell r="F337" t="str">
            <v>CP69</v>
          </cell>
          <cell r="G337">
            <v>23.66</v>
          </cell>
          <cell r="H337">
            <v>105464.48087431694</v>
          </cell>
        </row>
        <row r="338">
          <cell r="F338" t="str">
            <v>CP69</v>
          </cell>
          <cell r="G338">
            <v>23.35</v>
          </cell>
          <cell r="H338">
            <v>108852.45901639343</v>
          </cell>
        </row>
        <row r="339">
          <cell r="F339" t="str">
            <v>CP73</v>
          </cell>
          <cell r="G339">
            <v>11.45</v>
          </cell>
          <cell r="H339">
            <v>118863.63636363635</v>
          </cell>
        </row>
        <row r="340">
          <cell r="F340" t="str">
            <v>CP73</v>
          </cell>
          <cell r="G340">
            <v>23.7</v>
          </cell>
          <cell r="H340">
            <v>118636.36363636363</v>
          </cell>
        </row>
        <row r="341">
          <cell r="F341" t="str">
            <v>IRC</v>
          </cell>
          <cell r="G341">
            <v>16.07</v>
          </cell>
          <cell r="H341">
            <v>98251.366120218576</v>
          </cell>
        </row>
        <row r="342">
          <cell r="F342" t="str">
            <v>CP69</v>
          </cell>
          <cell r="G342">
            <v>23.58</v>
          </cell>
          <cell r="H342">
            <v>120227.27272727272</v>
          </cell>
        </row>
        <row r="343">
          <cell r="F343" t="str">
            <v>CP69</v>
          </cell>
          <cell r="G343">
            <v>12.92</v>
          </cell>
          <cell r="H343">
            <v>112240.43715846994</v>
          </cell>
        </row>
        <row r="344">
          <cell r="F344" t="str">
            <v>CP69</v>
          </cell>
          <cell r="G344">
            <v>22.2</v>
          </cell>
          <cell r="H344">
            <v>113114.75409836066</v>
          </cell>
        </row>
        <row r="345">
          <cell r="F345" t="str">
            <v>CP69</v>
          </cell>
          <cell r="G345">
            <v>11</v>
          </cell>
          <cell r="H345">
            <v>109289.6174863388</v>
          </cell>
        </row>
        <row r="346">
          <cell r="F346" t="str">
            <v>CP69</v>
          </cell>
          <cell r="G346">
            <v>22.03</v>
          </cell>
          <cell r="H346">
            <v>110382.51366120217</v>
          </cell>
        </row>
        <row r="347">
          <cell r="F347" t="str">
            <v>CP69</v>
          </cell>
          <cell r="G347">
            <v>9.6999999999999993</v>
          </cell>
          <cell r="H347">
            <v>105100.18214936247</v>
          </cell>
        </row>
        <row r="348">
          <cell r="F348" t="str">
            <v>CP69</v>
          </cell>
          <cell r="G348">
            <v>8</v>
          </cell>
          <cell r="H348">
            <v>121136.36363636362</v>
          </cell>
        </row>
        <row r="349">
          <cell r="F349" t="str">
            <v>CP69</v>
          </cell>
          <cell r="G349">
            <v>7.36</v>
          </cell>
          <cell r="H349">
            <v>107103.82513661201</v>
          </cell>
        </row>
        <row r="350">
          <cell r="F350" t="str">
            <v>CP69</v>
          </cell>
          <cell r="G350">
            <v>14.579999999999998</v>
          </cell>
          <cell r="H350">
            <v>122159.0909090909</v>
          </cell>
        </row>
        <row r="351">
          <cell r="F351" t="str">
            <v>CP69</v>
          </cell>
          <cell r="G351">
            <v>7.91</v>
          </cell>
          <cell r="H351">
            <v>108378.87067395265</v>
          </cell>
        </row>
        <row r="352">
          <cell r="F352" t="str">
            <v>CP69</v>
          </cell>
          <cell r="G352">
            <v>3.5</v>
          </cell>
          <cell r="H352">
            <v>114025.50091074681</v>
          </cell>
        </row>
        <row r="353">
          <cell r="F353" t="str">
            <v>CP69</v>
          </cell>
          <cell r="G353">
            <v>23.62</v>
          </cell>
          <cell r="H353">
            <v>112131.1475409836</v>
          </cell>
        </row>
        <row r="354">
          <cell r="F354" t="str">
            <v>CP69</v>
          </cell>
          <cell r="G354">
            <v>23.71</v>
          </cell>
          <cell r="H354">
            <v>116931.81818181818</v>
          </cell>
        </row>
        <row r="355">
          <cell r="F355" t="str">
            <v>CP69</v>
          </cell>
          <cell r="G355">
            <v>24.12</v>
          </cell>
          <cell r="H355">
            <v>114545.45454545453</v>
          </cell>
        </row>
        <row r="356">
          <cell r="F356" t="str">
            <v>CP69</v>
          </cell>
          <cell r="G356">
            <v>24.47</v>
          </cell>
          <cell r="H356">
            <v>109180.32786885247</v>
          </cell>
        </row>
        <row r="357">
          <cell r="F357" t="str">
            <v>CP69</v>
          </cell>
          <cell r="G357">
            <v>25.33</v>
          </cell>
          <cell r="H357">
            <v>119431.81818181816</v>
          </cell>
        </row>
        <row r="358">
          <cell r="F358" t="str">
            <v>CP69</v>
          </cell>
          <cell r="G358">
            <v>18.25</v>
          </cell>
          <cell r="H358">
            <v>119545.45454545453</v>
          </cell>
        </row>
        <row r="359">
          <cell r="F359" t="str">
            <v>CP69</v>
          </cell>
          <cell r="G359">
            <v>5.24</v>
          </cell>
          <cell r="H359">
            <v>114972.67759562843</v>
          </cell>
        </row>
        <row r="360">
          <cell r="F360" t="str">
            <v>CP48</v>
          </cell>
          <cell r="G360">
            <v>5.6000000000000014</v>
          </cell>
          <cell r="H360">
            <v>122954.54545454546</v>
          </cell>
        </row>
        <row r="361">
          <cell r="F361" t="str">
            <v>CP73</v>
          </cell>
          <cell r="G361">
            <v>22.93</v>
          </cell>
          <cell r="H361">
            <v>121818.18181818182</v>
          </cell>
        </row>
        <row r="362">
          <cell r="F362" t="str">
            <v>CP73</v>
          </cell>
          <cell r="G362">
            <v>22.61</v>
          </cell>
          <cell r="H362">
            <v>120340.90909090909</v>
          </cell>
        </row>
        <row r="363">
          <cell r="F363" t="str">
            <v>CP69</v>
          </cell>
          <cell r="G363">
            <v>14.819999999999999</v>
          </cell>
          <cell r="H363">
            <v>117840.90909090909</v>
          </cell>
        </row>
        <row r="364">
          <cell r="F364" t="str">
            <v>CP69</v>
          </cell>
          <cell r="G364">
            <v>8.42</v>
          </cell>
          <cell r="H364">
            <v>113333.33333333334</v>
          </cell>
        </row>
        <row r="365">
          <cell r="F365" t="str">
            <v>CP69</v>
          </cell>
          <cell r="G365">
            <v>21.94</v>
          </cell>
          <cell r="H365">
            <v>117727.27272727272</v>
          </cell>
        </row>
        <row r="366">
          <cell r="F366" t="str">
            <v>CP73</v>
          </cell>
          <cell r="G366">
            <v>23.71</v>
          </cell>
          <cell r="H366">
            <v>127386.36363636362</v>
          </cell>
        </row>
        <row r="367">
          <cell r="F367" t="str">
            <v>CP73</v>
          </cell>
          <cell r="G367">
            <v>23.49</v>
          </cell>
          <cell r="H367">
            <v>117727.27272727272</v>
          </cell>
        </row>
        <row r="368">
          <cell r="F368" t="str">
            <v>CP69</v>
          </cell>
          <cell r="G368">
            <v>23.01</v>
          </cell>
          <cell r="H368">
            <v>114431.81818181818</v>
          </cell>
        </row>
        <row r="369">
          <cell r="F369" t="str">
            <v>CP69</v>
          </cell>
          <cell r="G369">
            <v>11.79</v>
          </cell>
          <cell r="H369">
            <v>115909.0909090909</v>
          </cell>
        </row>
        <row r="370">
          <cell r="F370" t="str">
            <v>CP69</v>
          </cell>
          <cell r="G370">
            <v>8.91</v>
          </cell>
          <cell r="H370">
            <v>102367.94171220402</v>
          </cell>
        </row>
        <row r="371">
          <cell r="F371" t="str">
            <v>CP69</v>
          </cell>
          <cell r="G371">
            <v>8.66</v>
          </cell>
          <cell r="H371">
            <v>100946.96969696968</v>
          </cell>
        </row>
        <row r="372">
          <cell r="F372" t="str">
            <v>CP69</v>
          </cell>
          <cell r="G372">
            <v>8.68</v>
          </cell>
          <cell r="H372">
            <v>104356.06060606059</v>
          </cell>
        </row>
        <row r="373">
          <cell r="F373" t="str">
            <v>CP69</v>
          </cell>
          <cell r="G373">
            <v>8.35</v>
          </cell>
          <cell r="H373">
            <v>105871.21212121211</v>
          </cell>
        </row>
        <row r="374">
          <cell r="F374" t="str">
            <v>CP69</v>
          </cell>
          <cell r="G374">
            <v>7.93</v>
          </cell>
          <cell r="H374">
            <v>104924.2424242424</v>
          </cell>
        </row>
        <row r="375">
          <cell r="F375" t="str">
            <v>CP69</v>
          </cell>
          <cell r="G375">
            <v>7.01</v>
          </cell>
          <cell r="H375">
            <v>105303.03030303029</v>
          </cell>
        </row>
        <row r="376">
          <cell r="F376" t="str">
            <v>CP69</v>
          </cell>
          <cell r="G376">
            <v>0.1</v>
          </cell>
          <cell r="H376">
            <v>99431.818181818162</v>
          </cell>
        </row>
        <row r="377">
          <cell r="F377" t="str">
            <v>IRC</v>
          </cell>
          <cell r="G377">
            <v>7.6000000000000005</v>
          </cell>
          <cell r="H377">
            <v>105303.03030303029</v>
          </cell>
        </row>
        <row r="378">
          <cell r="F378" t="str">
            <v>CP69</v>
          </cell>
          <cell r="G378">
            <v>13.26</v>
          </cell>
          <cell r="H378">
            <v>109398.90710382511</v>
          </cell>
        </row>
        <row r="379">
          <cell r="F379" t="str">
            <v>CP69</v>
          </cell>
          <cell r="G379">
            <v>15.53</v>
          </cell>
          <cell r="H379">
            <v>108087.43169398907</v>
          </cell>
        </row>
        <row r="380">
          <cell r="F380" t="str">
            <v>CP69</v>
          </cell>
          <cell r="G380">
            <v>14.68</v>
          </cell>
          <cell r="H380">
            <v>113749.99999999999</v>
          </cell>
        </row>
        <row r="381">
          <cell r="F381" t="str">
            <v>CP69</v>
          </cell>
          <cell r="G381">
            <v>22.59</v>
          </cell>
          <cell r="H381">
            <v>111038.2513661202</v>
          </cell>
        </row>
        <row r="382">
          <cell r="F382" t="str">
            <v>CP69</v>
          </cell>
          <cell r="G382">
            <v>23.24</v>
          </cell>
          <cell r="H382">
            <v>104480.87431693988</v>
          </cell>
        </row>
        <row r="383">
          <cell r="F383" t="str">
            <v>CP69</v>
          </cell>
          <cell r="G383">
            <v>22.16</v>
          </cell>
          <cell r="H383">
            <v>109945.35519125682</v>
          </cell>
        </row>
        <row r="384">
          <cell r="F384" t="str">
            <v>CP69</v>
          </cell>
          <cell r="G384">
            <v>11.78</v>
          </cell>
          <cell r="H384">
            <v>126477.27272727272</v>
          </cell>
        </row>
        <row r="385">
          <cell r="F385" t="str">
            <v>CP69</v>
          </cell>
          <cell r="G385">
            <v>2.92</v>
          </cell>
          <cell r="H385">
            <v>125378.78787878787</v>
          </cell>
        </row>
        <row r="386">
          <cell r="F386" t="str">
            <v>CP69</v>
          </cell>
          <cell r="G386">
            <v>26.67</v>
          </cell>
          <cell r="H386">
            <v>93224.043715847001</v>
          </cell>
        </row>
        <row r="387">
          <cell r="F387" t="str">
            <v>CP69</v>
          </cell>
          <cell r="G387">
            <v>20.440000000000001</v>
          </cell>
          <cell r="H387">
            <v>99890.710382513658</v>
          </cell>
        </row>
        <row r="388">
          <cell r="F388" t="str">
            <v>CP69</v>
          </cell>
          <cell r="G388">
            <v>27.4</v>
          </cell>
          <cell r="H388">
            <v>92459.016393442609</v>
          </cell>
        </row>
        <row r="389">
          <cell r="F389" t="str">
            <v>CP69</v>
          </cell>
          <cell r="G389">
            <v>19.02</v>
          </cell>
          <cell r="H389">
            <v>100874.3169398907</v>
          </cell>
        </row>
        <row r="390">
          <cell r="F390" t="str">
            <v>CP69</v>
          </cell>
          <cell r="G390">
            <v>27.1</v>
          </cell>
          <cell r="H390">
            <v>87650.273224043718</v>
          </cell>
        </row>
        <row r="391">
          <cell r="F391" t="str">
            <v>CP69</v>
          </cell>
          <cell r="G391">
            <v>19.899999999999999</v>
          </cell>
          <cell r="H391">
            <v>101311.47540983607</v>
          </cell>
        </row>
        <row r="392">
          <cell r="F392" t="str">
            <v>CP69</v>
          </cell>
          <cell r="G392">
            <v>18.21</v>
          </cell>
          <cell r="H392">
            <v>103863.63636363637</v>
          </cell>
        </row>
        <row r="393">
          <cell r="F393" t="str">
            <v>CP69</v>
          </cell>
          <cell r="G393">
            <v>8.24</v>
          </cell>
          <cell r="H393">
            <v>99890.710382513658</v>
          </cell>
        </row>
        <row r="394">
          <cell r="F394" t="str">
            <v>CP69</v>
          </cell>
          <cell r="G394">
            <v>27.4</v>
          </cell>
          <cell r="H394">
            <v>107103.82513661201</v>
          </cell>
        </row>
        <row r="395">
          <cell r="F395" t="str">
            <v>CP69</v>
          </cell>
          <cell r="G395">
            <v>24.39</v>
          </cell>
          <cell r="H395">
            <v>111590.90909090909</v>
          </cell>
        </row>
        <row r="396">
          <cell r="F396" t="str">
            <v>CP69</v>
          </cell>
          <cell r="G396">
            <v>2.88</v>
          </cell>
          <cell r="H396">
            <v>107322.40437158471</v>
          </cell>
        </row>
        <row r="397">
          <cell r="F397" t="str">
            <v>CP69</v>
          </cell>
          <cell r="G397">
            <v>20.81</v>
          </cell>
          <cell r="H397">
            <v>109886.36363636363</v>
          </cell>
        </row>
        <row r="398">
          <cell r="F398" t="str">
            <v>CP69</v>
          </cell>
          <cell r="G398">
            <v>6.24</v>
          </cell>
          <cell r="H398">
            <v>105683.06010928962</v>
          </cell>
        </row>
        <row r="399">
          <cell r="F399" t="str">
            <v>CP69</v>
          </cell>
          <cell r="G399">
            <v>24.25</v>
          </cell>
          <cell r="H399">
            <v>108524.59016393442</v>
          </cell>
        </row>
        <row r="400">
          <cell r="F400" t="str">
            <v>CP69</v>
          </cell>
          <cell r="G400">
            <v>2.5400000000000027</v>
          </cell>
          <cell r="H400">
            <v>119659.0909090909</v>
          </cell>
        </row>
        <row r="401">
          <cell r="F401" t="str">
            <v>CP69</v>
          </cell>
          <cell r="G401">
            <v>27</v>
          </cell>
          <cell r="H401">
            <v>98579.234972677586</v>
          </cell>
        </row>
        <row r="402">
          <cell r="F402" t="str">
            <v>CP69</v>
          </cell>
          <cell r="G402">
            <v>27.25</v>
          </cell>
          <cell r="H402">
            <v>105027.32240437157</v>
          </cell>
        </row>
        <row r="403">
          <cell r="F403" t="str">
            <v>CP69</v>
          </cell>
          <cell r="G403">
            <v>21.82</v>
          </cell>
          <cell r="H403">
            <v>103068.18181818182</v>
          </cell>
        </row>
        <row r="404">
          <cell r="F404" t="str">
            <v>CP69</v>
          </cell>
          <cell r="G404">
            <v>22.89</v>
          </cell>
          <cell r="H404">
            <v>104090.90909090909</v>
          </cell>
        </row>
        <row r="405">
          <cell r="F405" t="str">
            <v>CP69</v>
          </cell>
          <cell r="G405">
            <v>19.600000000000001</v>
          </cell>
          <cell r="H405">
            <v>106022.72727272726</v>
          </cell>
        </row>
        <row r="406">
          <cell r="F406" t="str">
            <v>CP69</v>
          </cell>
          <cell r="G406">
            <v>25.29</v>
          </cell>
          <cell r="H406">
            <v>115000</v>
          </cell>
        </row>
        <row r="407">
          <cell r="F407" t="str">
            <v>CP69</v>
          </cell>
          <cell r="G407">
            <v>30.7</v>
          </cell>
          <cell r="H407">
            <v>113522.72727272726</v>
          </cell>
        </row>
        <row r="408">
          <cell r="F408" t="str">
            <v>CP69</v>
          </cell>
          <cell r="G408">
            <v>19.25</v>
          </cell>
          <cell r="H408">
            <v>112386.36363636363</v>
          </cell>
        </row>
        <row r="409">
          <cell r="F409" t="str">
            <v>CP69</v>
          </cell>
          <cell r="G409">
            <v>17.07</v>
          </cell>
          <cell r="H409">
            <v>107868.85245901639</v>
          </cell>
        </row>
        <row r="410">
          <cell r="F410" t="str">
            <v>CP69</v>
          </cell>
          <cell r="G410">
            <v>24.78</v>
          </cell>
          <cell r="H410">
            <v>100000</v>
          </cell>
        </row>
        <row r="411">
          <cell r="F411" t="str">
            <v>CP69</v>
          </cell>
          <cell r="G411">
            <v>17.510000000000002</v>
          </cell>
          <cell r="H411">
            <v>102295.0819672131</v>
          </cell>
        </row>
        <row r="412">
          <cell r="F412" t="str">
            <v>CP69</v>
          </cell>
          <cell r="G412">
            <v>24.5</v>
          </cell>
          <cell r="H412">
            <v>103749.99999999999</v>
          </cell>
        </row>
        <row r="413">
          <cell r="F413" t="str">
            <v>CP69</v>
          </cell>
          <cell r="G413">
            <v>17.399999999999999</v>
          </cell>
          <cell r="H413">
            <v>101639.34426229508</v>
          </cell>
        </row>
        <row r="414">
          <cell r="F414" t="str">
            <v>CP69</v>
          </cell>
          <cell r="G414">
            <v>24.75</v>
          </cell>
          <cell r="H414">
            <v>95628.415300546447</v>
          </cell>
        </row>
        <row r="415">
          <cell r="F415" t="str">
            <v>CP69</v>
          </cell>
          <cell r="G415">
            <v>17.27</v>
          </cell>
          <cell r="H415">
            <v>116249.99999999999</v>
          </cell>
        </row>
        <row r="416">
          <cell r="F416" t="str">
            <v>CP69</v>
          </cell>
          <cell r="G416">
            <v>24.88</v>
          </cell>
          <cell r="H416">
            <v>103497.26775956285</v>
          </cell>
        </row>
        <row r="417">
          <cell r="F417" t="str">
            <v>CP69</v>
          </cell>
          <cell r="G417">
            <v>2.34</v>
          </cell>
          <cell r="H417">
            <v>116818.18181818179</v>
          </cell>
        </row>
        <row r="418">
          <cell r="F418" t="str">
            <v>CP69</v>
          </cell>
          <cell r="G418">
            <v>24.9</v>
          </cell>
          <cell r="H418">
            <v>95628.415300546447</v>
          </cell>
        </row>
        <row r="419">
          <cell r="F419" t="str">
            <v>CP69</v>
          </cell>
          <cell r="G419">
            <v>16.98</v>
          </cell>
          <cell r="H419">
            <v>117727.27272727272</v>
          </cell>
        </row>
        <row r="420">
          <cell r="F420" t="str">
            <v>CP69</v>
          </cell>
          <cell r="G420">
            <v>24.5</v>
          </cell>
          <cell r="H420">
            <v>100655.73770491802</v>
          </cell>
        </row>
        <row r="421">
          <cell r="F421" t="str">
            <v>CP69</v>
          </cell>
          <cell r="G421">
            <v>24.98</v>
          </cell>
          <cell r="H421">
            <v>107322.40437158471</v>
          </cell>
        </row>
        <row r="422">
          <cell r="F422" t="str">
            <v>CP69</v>
          </cell>
          <cell r="G422">
            <v>24.29</v>
          </cell>
          <cell r="H422">
            <v>112045.45454545453</v>
          </cell>
        </row>
        <row r="423">
          <cell r="F423" t="str">
            <v>CP69</v>
          </cell>
          <cell r="G423">
            <v>11.030000000000001</v>
          </cell>
          <cell r="H423">
            <v>112954.54545454546</v>
          </cell>
        </row>
        <row r="424">
          <cell r="F424" t="str">
            <v>CP69</v>
          </cell>
          <cell r="G424">
            <v>13.82</v>
          </cell>
          <cell r="H424">
            <v>108633.87978142076</v>
          </cell>
        </row>
        <row r="425">
          <cell r="F425" t="str">
            <v>CP69</v>
          </cell>
          <cell r="G425">
            <v>20.09</v>
          </cell>
          <cell r="H425">
            <v>108852.45901639343</v>
          </cell>
        </row>
        <row r="426">
          <cell r="F426" t="str">
            <v>CP69</v>
          </cell>
          <cell r="G426">
            <v>26.85</v>
          </cell>
          <cell r="H426">
            <v>110491.80327868852</v>
          </cell>
        </row>
        <row r="427">
          <cell r="F427" t="str">
            <v>CP69</v>
          </cell>
          <cell r="G427">
            <v>24.98</v>
          </cell>
          <cell r="H427">
            <v>109617.48633879781</v>
          </cell>
        </row>
        <row r="428">
          <cell r="F428" t="str">
            <v>CP69</v>
          </cell>
          <cell r="G428">
            <v>24.2</v>
          </cell>
          <cell r="H428">
            <v>106994.5355191257</v>
          </cell>
        </row>
        <row r="429">
          <cell r="F429" t="str">
            <v>CP69</v>
          </cell>
          <cell r="G429">
            <v>25.4</v>
          </cell>
          <cell r="H429">
            <v>108961.74863387978</v>
          </cell>
        </row>
        <row r="430">
          <cell r="F430" t="str">
            <v>CP69</v>
          </cell>
          <cell r="G430">
            <v>19.2</v>
          </cell>
          <cell r="H430">
            <v>108087.43169398907</v>
          </cell>
        </row>
        <row r="431">
          <cell r="F431" t="str">
            <v>CP69</v>
          </cell>
          <cell r="G431">
            <v>20.13</v>
          </cell>
          <cell r="H431">
            <v>108196.72131147541</v>
          </cell>
        </row>
        <row r="432">
          <cell r="F432" t="str">
            <v>CP69</v>
          </cell>
          <cell r="G432">
            <v>22.56</v>
          </cell>
          <cell r="H432">
            <v>104480.87431693988</v>
          </cell>
        </row>
      </sheetData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ynab Ms.Hamid" refreshedDate="45773.371589699076" createdVersion="6" refreshedVersion="6" minRefreshableVersion="3" recordCount="443" xr:uid="{00000000-000A-0000-FFFF-FFFF00000000}">
  <cacheSource type="worksheet">
    <worksheetSource name="Table1"/>
  </cacheSource>
  <cacheFields count="6">
    <cacheField name="مزارع " numFmtId="0">
      <sharedItems/>
    </cacheField>
    <cacheField name="کانال" numFmtId="0">
      <sharedItems containsSemiMixedTypes="0" containsString="0" containsNumber="1" containsInteger="1" minValue="1" maxValue="30" count="2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9"/>
        <n v="30"/>
      </sharedItems>
    </cacheField>
    <cacheField name="اداره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سن " numFmtId="0">
      <sharedItems count="9">
        <s v="R2"/>
        <s v="R4"/>
        <s v="R5"/>
        <s v="P"/>
        <s v="R3"/>
        <s v="R1"/>
        <s v="R6"/>
        <s v="R8"/>
        <s v="R9"/>
      </sharedItems>
    </cacheField>
    <cacheField name="واریته" numFmtId="0">
      <sharedItems count="9">
        <s v="CP69"/>
        <s v="IR01-412"/>
        <s v="IRC00-14"/>
        <s v="CP48"/>
        <s v="CP57"/>
        <s v="CP73"/>
        <s v="CP65"/>
        <s v="CP70"/>
        <s v="IRC99-07"/>
      </sharedItems>
    </cacheField>
    <cacheField name="مساحت " numFmtId="0">
      <sharedItems containsSemiMixedTypes="0" containsString="0" containsNumber="1" minValue="1.0900000000000001" maxValue="31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3">
  <r>
    <s v="01-18"/>
    <x v="0"/>
    <x v="0"/>
    <x v="0"/>
    <x v="0"/>
    <n v="22.49"/>
  </r>
  <r>
    <s v="01-20"/>
    <x v="0"/>
    <x v="0"/>
    <x v="1"/>
    <x v="0"/>
    <n v="23.32"/>
  </r>
  <r>
    <s v="01-22"/>
    <x v="0"/>
    <x v="0"/>
    <x v="2"/>
    <x v="0"/>
    <n v="22.73"/>
  </r>
  <r>
    <s v="01-24"/>
    <x v="0"/>
    <x v="0"/>
    <x v="3"/>
    <x v="0"/>
    <n v="23.83"/>
  </r>
  <r>
    <s v="01-26"/>
    <x v="0"/>
    <x v="0"/>
    <x v="3"/>
    <x v="0"/>
    <n v="24.28"/>
  </r>
  <r>
    <s v="01-28"/>
    <x v="0"/>
    <x v="0"/>
    <x v="3"/>
    <x v="0"/>
    <n v="22.6"/>
  </r>
  <r>
    <s v="01-30"/>
    <x v="0"/>
    <x v="0"/>
    <x v="3"/>
    <x v="0"/>
    <n v="23.58"/>
  </r>
  <r>
    <s v="01-32"/>
    <x v="0"/>
    <x v="0"/>
    <x v="3"/>
    <x v="0"/>
    <n v="22.72"/>
  </r>
  <r>
    <s v="02-01"/>
    <x v="1"/>
    <x v="1"/>
    <x v="0"/>
    <x v="0"/>
    <n v="24.79"/>
  </r>
  <r>
    <s v="02-03"/>
    <x v="1"/>
    <x v="1"/>
    <x v="0"/>
    <x v="0"/>
    <n v="24.69"/>
  </r>
  <r>
    <s v="02-05"/>
    <x v="1"/>
    <x v="1"/>
    <x v="0"/>
    <x v="0"/>
    <n v="24.45"/>
  </r>
  <r>
    <s v="02-07"/>
    <x v="1"/>
    <x v="1"/>
    <x v="0"/>
    <x v="0"/>
    <n v="21.67"/>
  </r>
  <r>
    <s v="02-09"/>
    <x v="1"/>
    <x v="1"/>
    <x v="0"/>
    <x v="0"/>
    <n v="27.62"/>
  </r>
  <r>
    <s v="02-11"/>
    <x v="1"/>
    <x v="1"/>
    <x v="4"/>
    <x v="0"/>
    <n v="25.36"/>
  </r>
  <r>
    <s v="02-13"/>
    <x v="1"/>
    <x v="1"/>
    <x v="4"/>
    <x v="0"/>
    <n v="24.33"/>
  </r>
  <r>
    <s v="02-15"/>
    <x v="1"/>
    <x v="1"/>
    <x v="4"/>
    <x v="0"/>
    <n v="21.73"/>
  </r>
  <r>
    <s v="02-17"/>
    <x v="1"/>
    <x v="1"/>
    <x v="4"/>
    <x v="0"/>
    <n v="22.47"/>
  </r>
  <r>
    <s v="02-19"/>
    <x v="1"/>
    <x v="1"/>
    <x v="3"/>
    <x v="0"/>
    <n v="24.53"/>
  </r>
  <r>
    <s v="02-21"/>
    <x v="1"/>
    <x v="1"/>
    <x v="3"/>
    <x v="0"/>
    <n v="24.66"/>
  </r>
  <r>
    <s v="02-23"/>
    <x v="1"/>
    <x v="1"/>
    <x v="3"/>
    <x v="0"/>
    <n v="24.59"/>
  </r>
  <r>
    <s v="02-25"/>
    <x v="1"/>
    <x v="1"/>
    <x v="3"/>
    <x v="0"/>
    <n v="24.84"/>
  </r>
  <r>
    <s v="02-27"/>
    <x v="1"/>
    <x v="1"/>
    <x v="3"/>
    <x v="0"/>
    <n v="24.65"/>
  </r>
  <r>
    <s v="02-29"/>
    <x v="1"/>
    <x v="1"/>
    <x v="3"/>
    <x v="0"/>
    <n v="24.78"/>
  </r>
  <r>
    <s v="02-31"/>
    <x v="1"/>
    <x v="1"/>
    <x v="3"/>
    <x v="0"/>
    <n v="24.73"/>
  </r>
  <r>
    <s v="03-08"/>
    <x v="2"/>
    <x v="0"/>
    <x v="3"/>
    <x v="0"/>
    <n v="23.17"/>
  </r>
  <r>
    <s v="03-10"/>
    <x v="2"/>
    <x v="0"/>
    <x v="0"/>
    <x v="0"/>
    <n v="23.5"/>
  </r>
  <r>
    <s v="03-12"/>
    <x v="2"/>
    <x v="0"/>
    <x v="1"/>
    <x v="0"/>
    <n v="23.38"/>
  </r>
  <r>
    <s v="03-14"/>
    <x v="2"/>
    <x v="0"/>
    <x v="1"/>
    <x v="0"/>
    <n v="23.08"/>
  </r>
  <r>
    <s v="03-16"/>
    <x v="2"/>
    <x v="0"/>
    <x v="0"/>
    <x v="0"/>
    <n v="23.21"/>
  </r>
  <r>
    <s v="03-18"/>
    <x v="2"/>
    <x v="0"/>
    <x v="1"/>
    <x v="0"/>
    <n v="22.47"/>
  </r>
  <r>
    <s v="03-20"/>
    <x v="2"/>
    <x v="0"/>
    <x v="1"/>
    <x v="0"/>
    <n v="23.61"/>
  </r>
  <r>
    <s v="03-22"/>
    <x v="2"/>
    <x v="0"/>
    <x v="4"/>
    <x v="0"/>
    <n v="23.11"/>
  </r>
  <r>
    <s v="03-24"/>
    <x v="2"/>
    <x v="0"/>
    <x v="3"/>
    <x v="0"/>
    <n v="23.5"/>
  </r>
  <r>
    <s v="03-26"/>
    <x v="2"/>
    <x v="0"/>
    <x v="1"/>
    <x v="0"/>
    <n v="23"/>
  </r>
  <r>
    <s v="03-28"/>
    <x v="2"/>
    <x v="0"/>
    <x v="4"/>
    <x v="0"/>
    <n v="23.84"/>
  </r>
  <r>
    <s v="03-30"/>
    <x v="2"/>
    <x v="0"/>
    <x v="3"/>
    <x v="1"/>
    <n v="23.35"/>
  </r>
  <r>
    <s v="03-32"/>
    <x v="2"/>
    <x v="0"/>
    <x v="3"/>
    <x v="2"/>
    <n v="22.97"/>
  </r>
  <r>
    <s v="04-01"/>
    <x v="3"/>
    <x v="1"/>
    <x v="5"/>
    <x v="0"/>
    <n v="23.88"/>
  </r>
  <r>
    <s v="04-03"/>
    <x v="3"/>
    <x v="1"/>
    <x v="0"/>
    <x v="3"/>
    <n v="23.36"/>
  </r>
  <r>
    <s v="04-05"/>
    <x v="3"/>
    <x v="1"/>
    <x v="0"/>
    <x v="4"/>
    <n v="23.59"/>
  </r>
  <r>
    <s v="04-07"/>
    <x v="3"/>
    <x v="1"/>
    <x v="5"/>
    <x v="5"/>
    <n v="23.55"/>
  </r>
  <r>
    <s v="04-09"/>
    <x v="3"/>
    <x v="1"/>
    <x v="3"/>
    <x v="5"/>
    <n v="23.33"/>
  </r>
  <r>
    <s v="04-11"/>
    <x v="3"/>
    <x v="1"/>
    <x v="3"/>
    <x v="5"/>
    <n v="23.49"/>
  </r>
  <r>
    <s v="04-13"/>
    <x v="3"/>
    <x v="1"/>
    <x v="3"/>
    <x v="5"/>
    <n v="23.33"/>
  </r>
  <r>
    <s v="04-15"/>
    <x v="3"/>
    <x v="1"/>
    <x v="3"/>
    <x v="0"/>
    <n v="23.2"/>
  </r>
  <r>
    <s v="05-01"/>
    <x v="4"/>
    <x v="0"/>
    <x v="4"/>
    <x v="0"/>
    <n v="24.58"/>
  </r>
  <r>
    <s v="05-02"/>
    <x v="4"/>
    <x v="0"/>
    <x v="4"/>
    <x v="0"/>
    <n v="22.67"/>
  </r>
  <r>
    <s v="05-03"/>
    <x v="4"/>
    <x v="0"/>
    <x v="0"/>
    <x v="0"/>
    <n v="24.11"/>
  </r>
  <r>
    <s v="05-05"/>
    <x v="4"/>
    <x v="0"/>
    <x v="0"/>
    <x v="0"/>
    <n v="22.67"/>
  </r>
  <r>
    <s v="05-06"/>
    <x v="4"/>
    <x v="0"/>
    <x v="5"/>
    <x v="3"/>
    <n v="23.49"/>
  </r>
  <r>
    <s v="05-07"/>
    <x v="4"/>
    <x v="0"/>
    <x v="5"/>
    <x v="0"/>
    <n v="23.37"/>
  </r>
  <r>
    <s v="05-08"/>
    <x v="4"/>
    <x v="0"/>
    <x v="5"/>
    <x v="3"/>
    <n v="22.75"/>
  </r>
  <r>
    <s v="05-09"/>
    <x v="4"/>
    <x v="0"/>
    <x v="5"/>
    <x v="5"/>
    <n v="23.68"/>
  </r>
  <r>
    <s v="05-10"/>
    <x v="4"/>
    <x v="0"/>
    <x v="0"/>
    <x v="5"/>
    <n v="23.96"/>
  </r>
  <r>
    <s v="05-11"/>
    <x v="4"/>
    <x v="0"/>
    <x v="5"/>
    <x v="5"/>
    <n v="23.77"/>
  </r>
  <r>
    <s v="05-12"/>
    <x v="4"/>
    <x v="0"/>
    <x v="0"/>
    <x v="5"/>
    <n v="23.35"/>
  </r>
  <r>
    <s v="05-13"/>
    <x v="4"/>
    <x v="0"/>
    <x v="0"/>
    <x v="5"/>
    <n v="23.34"/>
  </r>
  <r>
    <s v="05-14"/>
    <x v="4"/>
    <x v="0"/>
    <x v="5"/>
    <x v="5"/>
    <n v="17.36"/>
  </r>
  <r>
    <s v="05-14"/>
    <x v="4"/>
    <x v="0"/>
    <x v="5"/>
    <x v="1"/>
    <n v="5.5399999999999991"/>
  </r>
  <r>
    <s v="05-15"/>
    <x v="4"/>
    <x v="0"/>
    <x v="1"/>
    <x v="5"/>
    <n v="22.72"/>
  </r>
  <r>
    <s v="05-16"/>
    <x v="4"/>
    <x v="0"/>
    <x v="3"/>
    <x v="6"/>
    <n v="23.04"/>
  </r>
  <r>
    <s v="05-18"/>
    <x v="4"/>
    <x v="0"/>
    <x v="0"/>
    <x v="0"/>
    <n v="22.62"/>
  </r>
  <r>
    <s v="05-19"/>
    <x v="4"/>
    <x v="0"/>
    <x v="3"/>
    <x v="4"/>
    <n v="23.14"/>
  </r>
  <r>
    <s v="05-20"/>
    <x v="4"/>
    <x v="0"/>
    <x v="5"/>
    <x v="4"/>
    <n v="23.16"/>
  </r>
  <r>
    <s v="05-21"/>
    <x v="4"/>
    <x v="0"/>
    <x v="5"/>
    <x v="5"/>
    <n v="23.43"/>
  </r>
  <r>
    <s v="05-22"/>
    <x v="4"/>
    <x v="0"/>
    <x v="3"/>
    <x v="5"/>
    <n v="23.29"/>
  </r>
  <r>
    <s v="05-23"/>
    <x v="4"/>
    <x v="0"/>
    <x v="0"/>
    <x v="5"/>
    <n v="23.15"/>
  </r>
  <r>
    <s v="05-24"/>
    <x v="4"/>
    <x v="0"/>
    <x v="5"/>
    <x v="5"/>
    <n v="23.58"/>
  </r>
  <r>
    <s v="05-25"/>
    <x v="4"/>
    <x v="0"/>
    <x v="0"/>
    <x v="0"/>
    <n v="23.57"/>
  </r>
  <r>
    <s v="05-27"/>
    <x v="4"/>
    <x v="0"/>
    <x v="5"/>
    <x v="0"/>
    <n v="23.04"/>
  </r>
  <r>
    <s v="05-30"/>
    <x v="4"/>
    <x v="0"/>
    <x v="3"/>
    <x v="0"/>
    <n v="23.78"/>
  </r>
  <r>
    <s v="05-31"/>
    <x v="4"/>
    <x v="0"/>
    <x v="3"/>
    <x v="0"/>
    <n v="23.1"/>
  </r>
  <r>
    <s v="06-01"/>
    <x v="5"/>
    <x v="1"/>
    <x v="0"/>
    <x v="0"/>
    <n v="23.68"/>
  </r>
  <r>
    <s v="06-02"/>
    <x v="5"/>
    <x v="1"/>
    <x v="0"/>
    <x v="0"/>
    <n v="23.94"/>
  </r>
  <r>
    <s v="06-03"/>
    <x v="5"/>
    <x v="1"/>
    <x v="5"/>
    <x v="3"/>
    <n v="23.31"/>
  </r>
  <r>
    <s v="06-04"/>
    <x v="5"/>
    <x v="1"/>
    <x v="5"/>
    <x v="3"/>
    <n v="23.39"/>
  </r>
  <r>
    <s v="06-05"/>
    <x v="5"/>
    <x v="1"/>
    <x v="5"/>
    <x v="4"/>
    <n v="23.51"/>
  </r>
  <r>
    <s v="06-06"/>
    <x v="5"/>
    <x v="1"/>
    <x v="0"/>
    <x v="5"/>
    <n v="23.55"/>
  </r>
  <r>
    <s v="06-07"/>
    <x v="5"/>
    <x v="1"/>
    <x v="5"/>
    <x v="5"/>
    <n v="23.57"/>
  </r>
  <r>
    <s v="06-08"/>
    <x v="5"/>
    <x v="1"/>
    <x v="0"/>
    <x v="5"/>
    <n v="23.44"/>
  </r>
  <r>
    <s v="06-09"/>
    <x v="5"/>
    <x v="1"/>
    <x v="5"/>
    <x v="5"/>
    <n v="23.62"/>
  </r>
  <r>
    <s v="06-10"/>
    <x v="5"/>
    <x v="1"/>
    <x v="3"/>
    <x v="5"/>
    <n v="23.2"/>
  </r>
  <r>
    <s v="06-11"/>
    <x v="5"/>
    <x v="1"/>
    <x v="5"/>
    <x v="5"/>
    <n v="23.39"/>
  </r>
  <r>
    <s v="06-12"/>
    <x v="5"/>
    <x v="1"/>
    <x v="0"/>
    <x v="5"/>
    <n v="23.15"/>
  </r>
  <r>
    <s v="06-13"/>
    <x v="5"/>
    <x v="1"/>
    <x v="5"/>
    <x v="5"/>
    <n v="23.51"/>
  </r>
  <r>
    <s v="06-14"/>
    <x v="5"/>
    <x v="1"/>
    <x v="3"/>
    <x v="5"/>
    <n v="23.92"/>
  </r>
  <r>
    <s v="06-16"/>
    <x v="5"/>
    <x v="1"/>
    <x v="4"/>
    <x v="0"/>
    <n v="22.81"/>
  </r>
  <r>
    <s v="06-17"/>
    <x v="5"/>
    <x v="1"/>
    <x v="5"/>
    <x v="0"/>
    <n v="22.23"/>
  </r>
  <r>
    <s v="06-18"/>
    <x v="5"/>
    <x v="1"/>
    <x v="5"/>
    <x v="0"/>
    <n v="22.81"/>
  </r>
  <r>
    <s v="06-20"/>
    <x v="5"/>
    <x v="1"/>
    <x v="4"/>
    <x v="0"/>
    <n v="16.91"/>
  </r>
  <r>
    <s v="07-02"/>
    <x v="6"/>
    <x v="0"/>
    <x v="5"/>
    <x v="0"/>
    <n v="24.29"/>
  </r>
  <r>
    <s v="07-04"/>
    <x v="6"/>
    <x v="0"/>
    <x v="1"/>
    <x v="0"/>
    <n v="23.54"/>
  </r>
  <r>
    <s v="07-06"/>
    <x v="6"/>
    <x v="0"/>
    <x v="0"/>
    <x v="3"/>
    <n v="23.32"/>
  </r>
  <r>
    <s v="07-08"/>
    <x v="6"/>
    <x v="0"/>
    <x v="0"/>
    <x v="3"/>
    <n v="23.25"/>
  </r>
  <r>
    <s v="07-10"/>
    <x v="6"/>
    <x v="0"/>
    <x v="3"/>
    <x v="5"/>
    <n v="23.22"/>
  </r>
  <r>
    <s v="07-12"/>
    <x v="6"/>
    <x v="0"/>
    <x v="5"/>
    <x v="5"/>
    <n v="23"/>
  </r>
  <r>
    <s v="07-14"/>
    <x v="6"/>
    <x v="0"/>
    <x v="0"/>
    <x v="5"/>
    <n v="23.44"/>
  </r>
  <r>
    <s v="07-16"/>
    <x v="6"/>
    <x v="0"/>
    <x v="3"/>
    <x v="0"/>
    <n v="22.79"/>
  </r>
  <r>
    <s v="07-18"/>
    <x v="6"/>
    <x v="0"/>
    <x v="3"/>
    <x v="0"/>
    <n v="21.98"/>
  </r>
  <r>
    <s v="07-22"/>
    <x v="6"/>
    <x v="0"/>
    <x v="3"/>
    <x v="5"/>
    <n v="23.52"/>
  </r>
  <r>
    <s v="07-24"/>
    <x v="6"/>
    <x v="0"/>
    <x v="1"/>
    <x v="0"/>
    <n v="11"/>
  </r>
  <r>
    <s v="08-01"/>
    <x v="7"/>
    <x v="1"/>
    <x v="0"/>
    <x v="3"/>
    <n v="23.71"/>
  </r>
  <r>
    <s v="08-03"/>
    <x v="7"/>
    <x v="1"/>
    <x v="5"/>
    <x v="3"/>
    <n v="23.71"/>
  </r>
  <r>
    <s v="08-05"/>
    <x v="7"/>
    <x v="1"/>
    <x v="5"/>
    <x v="4"/>
    <n v="23.47"/>
  </r>
  <r>
    <s v="08-07"/>
    <x v="7"/>
    <x v="1"/>
    <x v="5"/>
    <x v="5"/>
    <n v="23.4"/>
  </r>
  <r>
    <s v="08-09"/>
    <x v="7"/>
    <x v="1"/>
    <x v="5"/>
    <x v="5"/>
    <n v="23.32"/>
  </r>
  <r>
    <s v="08-11"/>
    <x v="7"/>
    <x v="1"/>
    <x v="0"/>
    <x v="5"/>
    <n v="23.63"/>
  </r>
  <r>
    <s v="08-13"/>
    <x v="7"/>
    <x v="1"/>
    <x v="0"/>
    <x v="5"/>
    <n v="23.74"/>
  </r>
  <r>
    <s v="08-15"/>
    <x v="7"/>
    <x v="1"/>
    <x v="3"/>
    <x v="0"/>
    <n v="23.35"/>
  </r>
  <r>
    <s v="08-17"/>
    <x v="7"/>
    <x v="1"/>
    <x v="1"/>
    <x v="0"/>
    <n v="22.75"/>
  </r>
  <r>
    <s v="08-19"/>
    <x v="7"/>
    <x v="1"/>
    <x v="3"/>
    <x v="5"/>
    <n v="23.32"/>
  </r>
  <r>
    <s v="08-25"/>
    <x v="7"/>
    <x v="1"/>
    <x v="3"/>
    <x v="0"/>
    <n v="23.27"/>
  </r>
  <r>
    <s v="08-29"/>
    <x v="7"/>
    <x v="1"/>
    <x v="3"/>
    <x v="0"/>
    <n v="23.35"/>
  </r>
  <r>
    <s v="08-31"/>
    <x v="7"/>
    <x v="1"/>
    <x v="1"/>
    <x v="0"/>
    <n v="20.92"/>
  </r>
  <r>
    <s v="09-02"/>
    <x v="8"/>
    <x v="0"/>
    <x v="1"/>
    <x v="0"/>
    <n v="24.48"/>
  </r>
  <r>
    <s v="09-04"/>
    <x v="8"/>
    <x v="0"/>
    <x v="1"/>
    <x v="0"/>
    <n v="23.68"/>
  </r>
  <r>
    <s v="09-06"/>
    <x v="8"/>
    <x v="0"/>
    <x v="5"/>
    <x v="3"/>
    <n v="23.72"/>
  </r>
  <r>
    <s v="09-08"/>
    <x v="8"/>
    <x v="0"/>
    <x v="5"/>
    <x v="3"/>
    <n v="23.45"/>
  </r>
  <r>
    <s v="09-10"/>
    <x v="8"/>
    <x v="0"/>
    <x v="3"/>
    <x v="5"/>
    <n v="23.84"/>
  </r>
  <r>
    <s v="09-14"/>
    <x v="8"/>
    <x v="0"/>
    <x v="0"/>
    <x v="5"/>
    <n v="24.11"/>
  </r>
  <r>
    <s v="09-16"/>
    <x v="8"/>
    <x v="0"/>
    <x v="1"/>
    <x v="5"/>
    <n v="22.82"/>
  </r>
  <r>
    <s v="09-18"/>
    <x v="8"/>
    <x v="0"/>
    <x v="1"/>
    <x v="0"/>
    <n v="23.21"/>
  </r>
  <r>
    <s v="09-20"/>
    <x v="8"/>
    <x v="0"/>
    <x v="3"/>
    <x v="4"/>
    <n v="23.73"/>
  </r>
  <r>
    <s v="09-22"/>
    <x v="8"/>
    <x v="0"/>
    <x v="0"/>
    <x v="5"/>
    <n v="23.74"/>
  </r>
  <r>
    <s v="09-30"/>
    <x v="8"/>
    <x v="0"/>
    <x v="5"/>
    <x v="0"/>
    <n v="13.79"/>
  </r>
  <r>
    <s v="09-32"/>
    <x v="8"/>
    <x v="0"/>
    <x v="0"/>
    <x v="0"/>
    <n v="14.28"/>
  </r>
  <r>
    <s v="10-01"/>
    <x v="9"/>
    <x v="1"/>
    <x v="5"/>
    <x v="3"/>
    <n v="24.14"/>
  </r>
  <r>
    <s v="10-03"/>
    <x v="9"/>
    <x v="1"/>
    <x v="5"/>
    <x v="3"/>
    <n v="23.35"/>
  </r>
  <r>
    <s v="10-05"/>
    <x v="9"/>
    <x v="1"/>
    <x v="0"/>
    <x v="5"/>
    <n v="24.11"/>
  </r>
  <r>
    <s v="10-07"/>
    <x v="9"/>
    <x v="1"/>
    <x v="5"/>
    <x v="5"/>
    <n v="23.68"/>
  </r>
  <r>
    <s v="10-09"/>
    <x v="9"/>
    <x v="1"/>
    <x v="0"/>
    <x v="5"/>
    <n v="23.9"/>
  </r>
  <r>
    <s v="10-11"/>
    <x v="9"/>
    <x v="1"/>
    <x v="0"/>
    <x v="5"/>
    <n v="23.87"/>
  </r>
  <r>
    <s v="10-13"/>
    <x v="9"/>
    <x v="1"/>
    <x v="5"/>
    <x v="5"/>
    <n v="23.34"/>
  </r>
  <r>
    <s v="10-15"/>
    <x v="9"/>
    <x v="1"/>
    <x v="3"/>
    <x v="0"/>
    <n v="23.6"/>
  </r>
  <r>
    <s v="10-17"/>
    <x v="9"/>
    <x v="1"/>
    <x v="2"/>
    <x v="0"/>
    <n v="22.7"/>
  </r>
  <r>
    <s v="10-19"/>
    <x v="9"/>
    <x v="1"/>
    <x v="2"/>
    <x v="0"/>
    <n v="23.8"/>
  </r>
  <r>
    <s v="10-21"/>
    <x v="9"/>
    <x v="1"/>
    <x v="2"/>
    <x v="0"/>
    <n v="23.6"/>
  </r>
  <r>
    <s v="10-23"/>
    <x v="9"/>
    <x v="1"/>
    <x v="5"/>
    <x v="0"/>
    <n v="23.53"/>
  </r>
  <r>
    <s v="10-25"/>
    <x v="9"/>
    <x v="1"/>
    <x v="5"/>
    <x v="0"/>
    <n v="23.33"/>
  </r>
  <r>
    <s v="10-27"/>
    <x v="9"/>
    <x v="1"/>
    <x v="5"/>
    <x v="0"/>
    <n v="23.52"/>
  </r>
  <r>
    <s v="10-29"/>
    <x v="9"/>
    <x v="1"/>
    <x v="0"/>
    <x v="0"/>
    <n v="23.49"/>
  </r>
  <r>
    <s v="10-31"/>
    <x v="9"/>
    <x v="1"/>
    <x v="5"/>
    <x v="0"/>
    <n v="7.26"/>
  </r>
  <r>
    <s v="11-02"/>
    <x v="10"/>
    <x v="0"/>
    <x v="1"/>
    <x v="0"/>
    <n v="23.37"/>
  </r>
  <r>
    <s v="11-04"/>
    <x v="10"/>
    <x v="0"/>
    <x v="1"/>
    <x v="0"/>
    <n v="23.13"/>
  </r>
  <r>
    <s v="11-06"/>
    <x v="10"/>
    <x v="0"/>
    <x v="2"/>
    <x v="0"/>
    <n v="23"/>
  </r>
  <r>
    <s v="11-12"/>
    <x v="10"/>
    <x v="0"/>
    <x v="3"/>
    <x v="5"/>
    <n v="22.84"/>
  </r>
  <r>
    <s v="11-14"/>
    <x v="10"/>
    <x v="0"/>
    <x v="3"/>
    <x v="5"/>
    <n v="22.81"/>
  </r>
  <r>
    <s v="11-16"/>
    <x v="10"/>
    <x v="0"/>
    <x v="5"/>
    <x v="0"/>
    <n v="22.53"/>
  </r>
  <r>
    <s v="11-18"/>
    <x v="10"/>
    <x v="0"/>
    <x v="0"/>
    <x v="0"/>
    <n v="22.21"/>
  </r>
  <r>
    <s v="11-20"/>
    <x v="10"/>
    <x v="0"/>
    <x v="0"/>
    <x v="4"/>
    <n v="22.9"/>
  </r>
  <r>
    <s v="11-22"/>
    <x v="10"/>
    <x v="0"/>
    <x v="4"/>
    <x v="5"/>
    <n v="22.99"/>
  </r>
  <r>
    <s v="11-26"/>
    <x v="10"/>
    <x v="0"/>
    <x v="4"/>
    <x v="0"/>
    <n v="22.89"/>
  </r>
  <r>
    <s v="11-28"/>
    <x v="10"/>
    <x v="0"/>
    <x v="0"/>
    <x v="0"/>
    <n v="20.48"/>
  </r>
  <r>
    <s v="11-30"/>
    <x v="10"/>
    <x v="0"/>
    <x v="6"/>
    <x v="0"/>
    <n v="9.52"/>
  </r>
  <r>
    <s v="12-01"/>
    <x v="11"/>
    <x v="1"/>
    <x v="3"/>
    <x v="0"/>
    <n v="15.99"/>
  </r>
  <r>
    <s v="12-02"/>
    <x v="11"/>
    <x v="1"/>
    <x v="0"/>
    <x v="3"/>
    <n v="23.93"/>
  </r>
  <r>
    <s v="12-04"/>
    <x v="11"/>
    <x v="1"/>
    <x v="0"/>
    <x v="3"/>
    <n v="23.43"/>
  </r>
  <r>
    <s v="12-06"/>
    <x v="11"/>
    <x v="1"/>
    <x v="0"/>
    <x v="5"/>
    <n v="23.52"/>
  </r>
  <r>
    <s v="12-08"/>
    <x v="11"/>
    <x v="1"/>
    <x v="0"/>
    <x v="5"/>
    <n v="23.42"/>
  </r>
  <r>
    <s v="12-10"/>
    <x v="11"/>
    <x v="1"/>
    <x v="5"/>
    <x v="5"/>
    <n v="23.45"/>
  </r>
  <r>
    <s v="12-12"/>
    <x v="11"/>
    <x v="1"/>
    <x v="5"/>
    <x v="5"/>
    <n v="23.44"/>
  </r>
  <r>
    <s v="12-13"/>
    <x v="11"/>
    <x v="1"/>
    <x v="5"/>
    <x v="0"/>
    <n v="22.86"/>
  </r>
  <r>
    <s v="12-14"/>
    <x v="11"/>
    <x v="1"/>
    <x v="5"/>
    <x v="5"/>
    <n v="23.54"/>
  </r>
  <r>
    <s v="12-15"/>
    <x v="11"/>
    <x v="1"/>
    <x v="2"/>
    <x v="0"/>
    <n v="20.100000000000001"/>
  </r>
  <r>
    <s v="12-17"/>
    <x v="11"/>
    <x v="1"/>
    <x v="5"/>
    <x v="0"/>
    <n v="22.49"/>
  </r>
  <r>
    <s v="12-18"/>
    <x v="11"/>
    <x v="1"/>
    <x v="2"/>
    <x v="0"/>
    <n v="22.91"/>
  </r>
  <r>
    <s v="12-19"/>
    <x v="11"/>
    <x v="1"/>
    <x v="5"/>
    <x v="5"/>
    <n v="23.34"/>
  </r>
  <r>
    <s v="12-21"/>
    <x v="11"/>
    <x v="1"/>
    <x v="0"/>
    <x v="0"/>
    <n v="23.42"/>
  </r>
  <r>
    <s v="12-22"/>
    <x v="11"/>
    <x v="1"/>
    <x v="3"/>
    <x v="0"/>
    <n v="23.77"/>
  </r>
  <r>
    <s v="12-24"/>
    <x v="11"/>
    <x v="1"/>
    <x v="3"/>
    <x v="0"/>
    <n v="23.51"/>
  </r>
  <r>
    <s v="12-25"/>
    <x v="11"/>
    <x v="1"/>
    <x v="3"/>
    <x v="0"/>
    <n v="23.45"/>
  </r>
  <r>
    <s v="12-26"/>
    <x v="11"/>
    <x v="1"/>
    <x v="5"/>
    <x v="0"/>
    <n v="23.47"/>
  </r>
  <r>
    <s v="12-27"/>
    <x v="11"/>
    <x v="1"/>
    <x v="3"/>
    <x v="6"/>
    <n v="24.53"/>
  </r>
  <r>
    <s v="12-28"/>
    <x v="11"/>
    <x v="1"/>
    <x v="3"/>
    <x v="0"/>
    <n v="23.75"/>
  </r>
  <r>
    <s v="12-30"/>
    <x v="11"/>
    <x v="1"/>
    <x v="3"/>
    <x v="0"/>
    <n v="14.5"/>
  </r>
  <r>
    <s v="13-02"/>
    <x v="12"/>
    <x v="0"/>
    <x v="5"/>
    <x v="0"/>
    <n v="23.57"/>
  </r>
  <r>
    <s v="13-04"/>
    <x v="12"/>
    <x v="0"/>
    <x v="1"/>
    <x v="0"/>
    <n v="23.06"/>
  </r>
  <r>
    <s v="13-06"/>
    <x v="12"/>
    <x v="0"/>
    <x v="6"/>
    <x v="0"/>
    <n v="12.79"/>
  </r>
  <r>
    <s v="13-06"/>
    <x v="12"/>
    <x v="0"/>
    <x v="1"/>
    <x v="0"/>
    <n v="10"/>
  </r>
  <r>
    <s v="13-08"/>
    <x v="12"/>
    <x v="0"/>
    <x v="6"/>
    <x v="0"/>
    <n v="12.73"/>
  </r>
  <r>
    <s v="13-08"/>
    <x v="12"/>
    <x v="0"/>
    <x v="1"/>
    <x v="0"/>
    <n v="10"/>
  </r>
  <r>
    <s v="13-10"/>
    <x v="12"/>
    <x v="0"/>
    <x v="6"/>
    <x v="0"/>
    <n v="22.65"/>
  </r>
  <r>
    <s v="13-14"/>
    <x v="12"/>
    <x v="0"/>
    <x v="6"/>
    <x v="0"/>
    <n v="22.93"/>
  </r>
  <r>
    <s v="13-16"/>
    <x v="12"/>
    <x v="0"/>
    <x v="5"/>
    <x v="0"/>
    <n v="22.65"/>
  </r>
  <r>
    <s v="13-18"/>
    <x v="12"/>
    <x v="0"/>
    <x v="0"/>
    <x v="0"/>
    <n v="22.21"/>
  </r>
  <r>
    <s v="13-20"/>
    <x v="12"/>
    <x v="0"/>
    <x v="5"/>
    <x v="0"/>
    <n v="22.71"/>
  </r>
  <r>
    <s v="13-22"/>
    <x v="12"/>
    <x v="0"/>
    <x v="0"/>
    <x v="5"/>
    <n v="22.79"/>
  </r>
  <r>
    <s v="13-28"/>
    <x v="12"/>
    <x v="0"/>
    <x v="6"/>
    <x v="0"/>
    <n v="15.19"/>
  </r>
  <r>
    <s v="14-01"/>
    <x v="13"/>
    <x v="2"/>
    <x v="5"/>
    <x v="3"/>
    <n v="24"/>
  </r>
  <r>
    <s v="14-02"/>
    <x v="13"/>
    <x v="2"/>
    <x v="2"/>
    <x v="0"/>
    <n v="24.21"/>
  </r>
  <r>
    <s v="14-03"/>
    <x v="13"/>
    <x v="2"/>
    <x v="0"/>
    <x v="3"/>
    <n v="23.5"/>
  </r>
  <r>
    <s v="14-04"/>
    <x v="13"/>
    <x v="2"/>
    <x v="2"/>
    <x v="0"/>
    <n v="23.48"/>
  </r>
  <r>
    <s v="14-05"/>
    <x v="13"/>
    <x v="2"/>
    <x v="0"/>
    <x v="3"/>
    <n v="23.54"/>
  </r>
  <r>
    <s v="14-06"/>
    <x v="13"/>
    <x v="2"/>
    <x v="2"/>
    <x v="0"/>
    <n v="23.4"/>
  </r>
  <r>
    <s v="14-07"/>
    <x v="13"/>
    <x v="2"/>
    <x v="0"/>
    <x v="4"/>
    <n v="23.79"/>
  </r>
  <r>
    <s v="14-09"/>
    <x v="13"/>
    <x v="2"/>
    <x v="0"/>
    <x v="5"/>
    <n v="23.62"/>
  </r>
  <r>
    <s v="14-10"/>
    <x v="13"/>
    <x v="2"/>
    <x v="2"/>
    <x v="0"/>
    <n v="23.82"/>
  </r>
  <r>
    <s v="14-11"/>
    <x v="13"/>
    <x v="2"/>
    <x v="0"/>
    <x v="5"/>
    <n v="23.77"/>
  </r>
  <r>
    <s v="14-12"/>
    <x v="13"/>
    <x v="2"/>
    <x v="2"/>
    <x v="0"/>
    <n v="23.52"/>
  </r>
  <r>
    <s v="14-13"/>
    <x v="13"/>
    <x v="2"/>
    <x v="0"/>
    <x v="5"/>
    <n v="23.97"/>
  </r>
  <r>
    <s v="14-15"/>
    <x v="13"/>
    <x v="2"/>
    <x v="2"/>
    <x v="0"/>
    <n v="22.37"/>
  </r>
  <r>
    <s v="14-16"/>
    <x v="13"/>
    <x v="2"/>
    <x v="2"/>
    <x v="0"/>
    <n v="22.38"/>
  </r>
  <r>
    <s v="14-18"/>
    <x v="13"/>
    <x v="2"/>
    <x v="3"/>
    <x v="6"/>
    <n v="22.72"/>
  </r>
  <r>
    <s v="14-19"/>
    <x v="13"/>
    <x v="2"/>
    <x v="3"/>
    <x v="5"/>
    <n v="23.47"/>
  </r>
  <r>
    <s v="14-21"/>
    <x v="13"/>
    <x v="2"/>
    <x v="3"/>
    <x v="1"/>
    <n v="23.51"/>
  </r>
  <r>
    <s v="14-23"/>
    <x v="13"/>
    <x v="2"/>
    <x v="5"/>
    <x v="0"/>
    <n v="23.5"/>
  </r>
  <r>
    <s v="14-24"/>
    <x v="13"/>
    <x v="2"/>
    <x v="3"/>
    <x v="0"/>
    <n v="23.58"/>
  </r>
  <r>
    <s v="14-25"/>
    <x v="13"/>
    <x v="2"/>
    <x v="5"/>
    <x v="0"/>
    <n v="23.55"/>
  </r>
  <r>
    <s v="14-27"/>
    <x v="13"/>
    <x v="2"/>
    <x v="5"/>
    <x v="0"/>
    <n v="18.760000000000002"/>
  </r>
  <r>
    <s v="14-28"/>
    <x v="13"/>
    <x v="2"/>
    <x v="3"/>
    <x v="0"/>
    <n v="19.62"/>
  </r>
  <r>
    <s v="15-01"/>
    <x v="14"/>
    <x v="3"/>
    <x v="0"/>
    <x v="0"/>
    <n v="24.17"/>
  </r>
  <r>
    <s v="15-02"/>
    <x v="14"/>
    <x v="3"/>
    <x v="3"/>
    <x v="0"/>
    <n v="24.42"/>
  </r>
  <r>
    <s v="15-03"/>
    <x v="14"/>
    <x v="3"/>
    <x v="0"/>
    <x v="0"/>
    <n v="23.61"/>
  </r>
  <r>
    <s v="15-04"/>
    <x v="14"/>
    <x v="3"/>
    <x v="3"/>
    <x v="0"/>
    <n v="23.6"/>
  </r>
  <r>
    <s v="15-05"/>
    <x v="14"/>
    <x v="3"/>
    <x v="0"/>
    <x v="0"/>
    <n v="23.51"/>
  </r>
  <r>
    <s v="15-06"/>
    <x v="14"/>
    <x v="3"/>
    <x v="0"/>
    <x v="3"/>
    <n v="23.57"/>
  </r>
  <r>
    <s v="15-07"/>
    <x v="14"/>
    <x v="3"/>
    <x v="0"/>
    <x v="3"/>
    <n v="23.58"/>
  </r>
  <r>
    <s v="15-08"/>
    <x v="14"/>
    <x v="3"/>
    <x v="5"/>
    <x v="6"/>
    <n v="23.7"/>
  </r>
  <r>
    <s v="15-09"/>
    <x v="14"/>
    <x v="3"/>
    <x v="0"/>
    <x v="5"/>
    <n v="18.100000000000001"/>
  </r>
  <r>
    <s v="15-10"/>
    <x v="14"/>
    <x v="3"/>
    <x v="5"/>
    <x v="5"/>
    <n v="23.39"/>
  </r>
  <r>
    <s v="15-11"/>
    <x v="14"/>
    <x v="3"/>
    <x v="0"/>
    <x v="5"/>
    <n v="23.28"/>
  </r>
  <r>
    <s v="15-12"/>
    <x v="14"/>
    <x v="3"/>
    <x v="3"/>
    <x v="5"/>
    <n v="23.6"/>
  </r>
  <r>
    <s v="15-15"/>
    <x v="14"/>
    <x v="3"/>
    <x v="1"/>
    <x v="0"/>
    <n v="23.27"/>
  </r>
  <r>
    <s v="15-16"/>
    <x v="14"/>
    <x v="3"/>
    <x v="4"/>
    <x v="0"/>
    <n v="23.3"/>
  </r>
  <r>
    <s v="15-17"/>
    <x v="14"/>
    <x v="3"/>
    <x v="4"/>
    <x v="0"/>
    <n v="22.17"/>
  </r>
  <r>
    <s v="15-18"/>
    <x v="14"/>
    <x v="3"/>
    <x v="4"/>
    <x v="0"/>
    <n v="23.11"/>
  </r>
  <r>
    <s v="15-19"/>
    <x v="14"/>
    <x v="3"/>
    <x v="4"/>
    <x v="5"/>
    <n v="23.62"/>
  </r>
  <r>
    <s v="15-20"/>
    <x v="14"/>
    <x v="3"/>
    <x v="4"/>
    <x v="5"/>
    <n v="23.43"/>
  </r>
  <r>
    <s v="15-22"/>
    <x v="14"/>
    <x v="3"/>
    <x v="3"/>
    <x v="4"/>
    <n v="23.77"/>
  </r>
  <r>
    <s v="15-24"/>
    <x v="14"/>
    <x v="3"/>
    <x v="1"/>
    <x v="5"/>
    <n v="23.64"/>
  </r>
  <r>
    <s v="15-25"/>
    <x v="14"/>
    <x v="3"/>
    <x v="1"/>
    <x v="0"/>
    <n v="23.33"/>
  </r>
  <r>
    <s v="15-26"/>
    <x v="14"/>
    <x v="3"/>
    <x v="4"/>
    <x v="0"/>
    <n v="23.57"/>
  </r>
  <r>
    <s v="15-27"/>
    <x v="14"/>
    <x v="3"/>
    <x v="7"/>
    <x v="0"/>
    <n v="15.52"/>
  </r>
  <r>
    <s v="15-28"/>
    <x v="14"/>
    <x v="3"/>
    <x v="4"/>
    <x v="0"/>
    <n v="16.309999999999999"/>
  </r>
  <r>
    <s v="16-01"/>
    <x v="15"/>
    <x v="2"/>
    <x v="3"/>
    <x v="3"/>
    <n v="24.01"/>
  </r>
  <r>
    <s v="16-02"/>
    <x v="15"/>
    <x v="2"/>
    <x v="0"/>
    <x v="3"/>
    <n v="23.81"/>
  </r>
  <r>
    <s v="16-03"/>
    <x v="15"/>
    <x v="2"/>
    <x v="5"/>
    <x v="3"/>
    <n v="23.37"/>
  </r>
  <r>
    <s v="16-04"/>
    <x v="15"/>
    <x v="2"/>
    <x v="5"/>
    <x v="3"/>
    <n v="23.61"/>
  </r>
  <r>
    <s v="16-05"/>
    <x v="15"/>
    <x v="2"/>
    <x v="5"/>
    <x v="3"/>
    <n v="23.64"/>
  </r>
  <r>
    <s v="16-06"/>
    <x v="15"/>
    <x v="2"/>
    <x v="0"/>
    <x v="3"/>
    <n v="23.46"/>
  </r>
  <r>
    <s v="16-07"/>
    <x v="15"/>
    <x v="2"/>
    <x v="5"/>
    <x v="4"/>
    <n v="23.56"/>
  </r>
  <r>
    <s v="16-08"/>
    <x v="15"/>
    <x v="2"/>
    <x v="0"/>
    <x v="4"/>
    <n v="23.93"/>
  </r>
  <r>
    <s v="16-09"/>
    <x v="15"/>
    <x v="2"/>
    <x v="5"/>
    <x v="5"/>
    <n v="23.41"/>
  </r>
  <r>
    <s v="16-10"/>
    <x v="15"/>
    <x v="2"/>
    <x v="0"/>
    <x v="5"/>
    <n v="23.39"/>
  </r>
  <r>
    <s v="16-11"/>
    <x v="15"/>
    <x v="2"/>
    <x v="5"/>
    <x v="5"/>
    <n v="23.49"/>
  </r>
  <r>
    <s v="16-12"/>
    <x v="15"/>
    <x v="2"/>
    <x v="0"/>
    <x v="5"/>
    <n v="23.52"/>
  </r>
  <r>
    <s v="16-13"/>
    <x v="15"/>
    <x v="2"/>
    <x v="3"/>
    <x v="5"/>
    <n v="23.48"/>
  </r>
  <r>
    <s v="16-14"/>
    <x v="15"/>
    <x v="2"/>
    <x v="0"/>
    <x v="5"/>
    <n v="23.69"/>
  </r>
  <r>
    <s v="16-15"/>
    <x v="15"/>
    <x v="2"/>
    <x v="1"/>
    <x v="0"/>
    <n v="22.35"/>
  </r>
  <r>
    <s v="16-16"/>
    <x v="15"/>
    <x v="2"/>
    <x v="1"/>
    <x v="0"/>
    <n v="16"/>
  </r>
  <r>
    <s v="16-16"/>
    <x v="15"/>
    <x v="2"/>
    <x v="8"/>
    <x v="0"/>
    <n v="3.66"/>
  </r>
  <r>
    <s v="16-16"/>
    <x v="15"/>
    <x v="2"/>
    <x v="2"/>
    <x v="0"/>
    <n v="2.82"/>
  </r>
  <r>
    <s v="16-18"/>
    <x v="15"/>
    <x v="2"/>
    <x v="5"/>
    <x v="0"/>
    <n v="22.42"/>
  </r>
  <r>
    <s v="16-19"/>
    <x v="15"/>
    <x v="2"/>
    <x v="0"/>
    <x v="5"/>
    <n v="20"/>
  </r>
  <r>
    <s v="16-19"/>
    <x v="15"/>
    <x v="2"/>
    <x v="0"/>
    <x v="0"/>
    <n v="3.74"/>
  </r>
  <r>
    <s v="16-20"/>
    <x v="15"/>
    <x v="2"/>
    <x v="5"/>
    <x v="5"/>
    <n v="23.6"/>
  </r>
  <r>
    <s v="16-22"/>
    <x v="15"/>
    <x v="2"/>
    <x v="5"/>
    <x v="0"/>
    <n v="23.37"/>
  </r>
  <r>
    <s v="16-24"/>
    <x v="15"/>
    <x v="2"/>
    <x v="4"/>
    <x v="0"/>
    <n v="23.49"/>
  </r>
  <r>
    <s v="16-25"/>
    <x v="15"/>
    <x v="2"/>
    <x v="3"/>
    <x v="0"/>
    <n v="23.42"/>
  </r>
  <r>
    <s v="16-26"/>
    <x v="15"/>
    <x v="2"/>
    <x v="4"/>
    <x v="0"/>
    <n v="23.49"/>
  </r>
  <r>
    <s v="16-27"/>
    <x v="15"/>
    <x v="2"/>
    <x v="3"/>
    <x v="0"/>
    <n v="21.6"/>
  </r>
  <r>
    <s v="16-28"/>
    <x v="15"/>
    <x v="2"/>
    <x v="0"/>
    <x v="0"/>
    <n v="19.97"/>
  </r>
  <r>
    <s v="17-02"/>
    <x v="16"/>
    <x v="3"/>
    <x v="3"/>
    <x v="0"/>
    <n v="24.13"/>
  </r>
  <r>
    <s v="17-03"/>
    <x v="16"/>
    <x v="3"/>
    <x v="0"/>
    <x v="0"/>
    <n v="23.28"/>
  </r>
  <r>
    <s v="17-05"/>
    <x v="16"/>
    <x v="3"/>
    <x v="5"/>
    <x v="3"/>
    <n v="23.54"/>
  </r>
  <r>
    <s v="17-06"/>
    <x v="16"/>
    <x v="3"/>
    <x v="5"/>
    <x v="3"/>
    <n v="23.64"/>
  </r>
  <r>
    <s v="17-07"/>
    <x v="16"/>
    <x v="3"/>
    <x v="5"/>
    <x v="3"/>
    <n v="23.79"/>
  </r>
  <r>
    <s v="17-08"/>
    <x v="16"/>
    <x v="3"/>
    <x v="5"/>
    <x v="3"/>
    <n v="23.97"/>
  </r>
  <r>
    <s v="17-09"/>
    <x v="16"/>
    <x v="3"/>
    <x v="3"/>
    <x v="5"/>
    <n v="23.09"/>
  </r>
  <r>
    <s v="17-10"/>
    <x v="16"/>
    <x v="3"/>
    <x v="0"/>
    <x v="5"/>
    <n v="22.47"/>
  </r>
  <r>
    <s v="17-11"/>
    <x v="16"/>
    <x v="3"/>
    <x v="4"/>
    <x v="5"/>
    <n v="23.65"/>
  </r>
  <r>
    <s v="17-12"/>
    <x v="16"/>
    <x v="3"/>
    <x v="0"/>
    <x v="5"/>
    <n v="23.16"/>
  </r>
  <r>
    <s v="17-13"/>
    <x v="16"/>
    <x v="3"/>
    <x v="4"/>
    <x v="5"/>
    <n v="22.71"/>
  </r>
  <r>
    <s v="17-14"/>
    <x v="16"/>
    <x v="3"/>
    <x v="0"/>
    <x v="5"/>
    <n v="23.51"/>
  </r>
  <r>
    <s v="17-17"/>
    <x v="16"/>
    <x v="3"/>
    <x v="0"/>
    <x v="0"/>
    <n v="22.68"/>
  </r>
  <r>
    <s v="17-18"/>
    <x v="16"/>
    <x v="3"/>
    <x v="2"/>
    <x v="0"/>
    <n v="22.8"/>
  </r>
  <r>
    <s v="17-19"/>
    <x v="16"/>
    <x v="3"/>
    <x v="0"/>
    <x v="5"/>
    <n v="22.79"/>
  </r>
  <r>
    <s v="17-21"/>
    <x v="16"/>
    <x v="3"/>
    <x v="0"/>
    <x v="5"/>
    <n v="16"/>
  </r>
  <r>
    <s v="17-21"/>
    <x v="16"/>
    <x v="3"/>
    <x v="0"/>
    <x v="6"/>
    <n v="5.9999999999999991"/>
  </r>
  <r>
    <s v="17-21"/>
    <x v="16"/>
    <x v="3"/>
    <x v="0"/>
    <x v="7"/>
    <n v="1.88"/>
  </r>
  <r>
    <s v="17-23"/>
    <x v="16"/>
    <x v="3"/>
    <x v="1"/>
    <x v="5"/>
    <n v="23.44"/>
  </r>
  <r>
    <s v="17-24"/>
    <x v="16"/>
    <x v="3"/>
    <x v="2"/>
    <x v="3"/>
    <n v="15.41"/>
  </r>
  <r>
    <s v="17-24"/>
    <x v="16"/>
    <x v="3"/>
    <x v="1"/>
    <x v="3"/>
    <n v="7.5"/>
  </r>
  <r>
    <s v="17-25"/>
    <x v="16"/>
    <x v="3"/>
    <x v="0"/>
    <x v="0"/>
    <n v="23.33"/>
  </r>
  <r>
    <s v="17-26"/>
    <x v="16"/>
    <x v="3"/>
    <x v="5"/>
    <x v="0"/>
    <n v="24.1"/>
  </r>
  <r>
    <s v="17-27"/>
    <x v="16"/>
    <x v="3"/>
    <x v="0"/>
    <x v="0"/>
    <n v="22.33"/>
  </r>
  <r>
    <s v="17-28"/>
    <x v="16"/>
    <x v="3"/>
    <x v="2"/>
    <x v="5"/>
    <n v="23.88"/>
  </r>
  <r>
    <s v="18-01"/>
    <x v="17"/>
    <x v="2"/>
    <x v="5"/>
    <x v="3"/>
    <n v="23.73"/>
  </r>
  <r>
    <s v="18-02"/>
    <x v="17"/>
    <x v="2"/>
    <x v="2"/>
    <x v="5"/>
    <n v="23.9"/>
  </r>
  <r>
    <s v="18-03"/>
    <x v="17"/>
    <x v="2"/>
    <x v="5"/>
    <x v="3"/>
    <n v="23.94"/>
  </r>
  <r>
    <s v="18-04"/>
    <x v="17"/>
    <x v="2"/>
    <x v="2"/>
    <x v="5"/>
    <n v="23.61"/>
  </r>
  <r>
    <s v="18-05"/>
    <x v="17"/>
    <x v="2"/>
    <x v="5"/>
    <x v="3"/>
    <n v="23.04"/>
  </r>
  <r>
    <s v="18-06"/>
    <x v="17"/>
    <x v="2"/>
    <x v="0"/>
    <x v="3"/>
    <n v="23.65"/>
  </r>
  <r>
    <s v="18-07"/>
    <x v="17"/>
    <x v="2"/>
    <x v="5"/>
    <x v="4"/>
    <n v="23.5"/>
  </r>
  <r>
    <s v="18-08"/>
    <x v="17"/>
    <x v="2"/>
    <x v="0"/>
    <x v="5"/>
    <n v="23.58"/>
  </r>
  <r>
    <s v="18-09"/>
    <x v="17"/>
    <x v="2"/>
    <x v="5"/>
    <x v="5"/>
    <n v="23.44"/>
  </r>
  <r>
    <s v="18-10"/>
    <x v="17"/>
    <x v="2"/>
    <x v="0"/>
    <x v="5"/>
    <n v="23.51"/>
  </r>
  <r>
    <s v="18-11"/>
    <x v="17"/>
    <x v="2"/>
    <x v="5"/>
    <x v="5"/>
    <n v="23.46"/>
  </r>
  <r>
    <s v="18-12"/>
    <x v="17"/>
    <x v="2"/>
    <x v="0"/>
    <x v="5"/>
    <n v="23.63"/>
  </r>
  <r>
    <s v="18-13"/>
    <x v="17"/>
    <x v="2"/>
    <x v="5"/>
    <x v="5"/>
    <n v="23.74"/>
  </r>
  <r>
    <s v="18-14"/>
    <x v="17"/>
    <x v="2"/>
    <x v="0"/>
    <x v="5"/>
    <n v="23.59"/>
  </r>
  <r>
    <s v="18-15"/>
    <x v="17"/>
    <x v="2"/>
    <x v="2"/>
    <x v="0"/>
    <n v="22.28"/>
  </r>
  <r>
    <s v="18-16"/>
    <x v="17"/>
    <x v="2"/>
    <x v="5"/>
    <x v="0"/>
    <n v="22.12"/>
  </r>
  <r>
    <s v="18-17"/>
    <x v="17"/>
    <x v="2"/>
    <x v="2"/>
    <x v="0"/>
    <n v="22.87"/>
  </r>
  <r>
    <s v="18-18"/>
    <x v="17"/>
    <x v="2"/>
    <x v="0"/>
    <x v="0"/>
    <n v="22.42"/>
  </r>
  <r>
    <s v="18-19"/>
    <x v="17"/>
    <x v="2"/>
    <x v="5"/>
    <x v="5"/>
    <n v="23.81"/>
  </r>
  <r>
    <s v="18-21"/>
    <x v="17"/>
    <x v="2"/>
    <x v="5"/>
    <x v="0"/>
    <n v="23.35"/>
  </r>
  <r>
    <s v="18-23"/>
    <x v="17"/>
    <x v="2"/>
    <x v="5"/>
    <x v="0"/>
    <n v="23.5"/>
  </r>
  <r>
    <s v="18-24"/>
    <x v="17"/>
    <x v="2"/>
    <x v="3"/>
    <x v="0"/>
    <n v="23.39"/>
  </r>
  <r>
    <s v="18-25"/>
    <x v="17"/>
    <x v="2"/>
    <x v="5"/>
    <x v="0"/>
    <n v="23.63"/>
  </r>
  <r>
    <s v="18-26"/>
    <x v="17"/>
    <x v="2"/>
    <x v="3"/>
    <x v="8"/>
    <n v="23.5"/>
  </r>
  <r>
    <s v="18-27"/>
    <x v="17"/>
    <x v="2"/>
    <x v="5"/>
    <x v="0"/>
    <n v="12.46"/>
  </r>
  <r>
    <s v="18-28"/>
    <x v="17"/>
    <x v="2"/>
    <x v="0"/>
    <x v="0"/>
    <n v="22.59"/>
  </r>
  <r>
    <s v="19-01"/>
    <x v="18"/>
    <x v="3"/>
    <x v="0"/>
    <x v="0"/>
    <n v="24.18"/>
  </r>
  <r>
    <s v="19-03"/>
    <x v="18"/>
    <x v="3"/>
    <x v="1"/>
    <x v="0"/>
    <n v="17.309999999999999"/>
  </r>
  <r>
    <s v="19-03"/>
    <x v="18"/>
    <x v="3"/>
    <x v="5"/>
    <x v="0"/>
    <n v="5.76"/>
  </r>
  <r>
    <s v="19-04"/>
    <x v="18"/>
    <x v="3"/>
    <x v="2"/>
    <x v="0"/>
    <n v="23.43"/>
  </r>
  <r>
    <s v="19-05"/>
    <x v="18"/>
    <x v="3"/>
    <x v="5"/>
    <x v="3"/>
    <n v="23.38"/>
  </r>
  <r>
    <s v="19-06"/>
    <x v="18"/>
    <x v="3"/>
    <x v="0"/>
    <x v="3"/>
    <n v="23.54"/>
  </r>
  <r>
    <s v="19-07"/>
    <x v="18"/>
    <x v="3"/>
    <x v="5"/>
    <x v="3"/>
    <n v="23.65"/>
  </r>
  <r>
    <s v="19-08"/>
    <x v="18"/>
    <x v="3"/>
    <x v="0"/>
    <x v="3"/>
    <n v="23.24"/>
  </r>
  <r>
    <s v="19-09"/>
    <x v="18"/>
    <x v="3"/>
    <x v="1"/>
    <x v="0"/>
    <n v="18.43"/>
  </r>
  <r>
    <s v="19-09"/>
    <x v="18"/>
    <x v="3"/>
    <x v="2"/>
    <x v="0"/>
    <n v="4.83"/>
  </r>
  <r>
    <s v="19-10"/>
    <x v="18"/>
    <x v="3"/>
    <x v="0"/>
    <x v="5"/>
    <n v="23.49"/>
  </r>
  <r>
    <s v="19-11"/>
    <x v="18"/>
    <x v="3"/>
    <x v="1"/>
    <x v="0"/>
    <n v="17.579999999999998"/>
  </r>
  <r>
    <s v="19-11"/>
    <x v="18"/>
    <x v="3"/>
    <x v="2"/>
    <x v="0"/>
    <n v="6.03"/>
  </r>
  <r>
    <s v="19-12"/>
    <x v="18"/>
    <x v="3"/>
    <x v="0"/>
    <x v="5"/>
    <n v="23.05"/>
  </r>
  <r>
    <s v="19-13"/>
    <x v="18"/>
    <x v="3"/>
    <x v="3"/>
    <x v="5"/>
    <n v="23.54"/>
  </r>
  <r>
    <s v="19-15"/>
    <x v="18"/>
    <x v="3"/>
    <x v="5"/>
    <x v="0"/>
    <n v="23.17"/>
  </r>
  <r>
    <s v="19-17"/>
    <x v="18"/>
    <x v="3"/>
    <x v="0"/>
    <x v="0"/>
    <n v="22.91"/>
  </r>
  <r>
    <s v="19-18"/>
    <x v="18"/>
    <x v="3"/>
    <x v="2"/>
    <x v="5"/>
    <n v="22.54"/>
  </r>
  <r>
    <s v="19-19"/>
    <x v="18"/>
    <x v="3"/>
    <x v="5"/>
    <x v="5"/>
    <n v="23.73"/>
  </r>
  <r>
    <s v="19-20"/>
    <x v="18"/>
    <x v="3"/>
    <x v="5"/>
    <x v="0"/>
    <n v="16.940000000000001"/>
  </r>
  <r>
    <s v="19-21"/>
    <x v="18"/>
    <x v="3"/>
    <x v="5"/>
    <x v="0"/>
    <n v="12.75"/>
  </r>
  <r>
    <s v="19-21"/>
    <x v="18"/>
    <x v="3"/>
    <x v="5"/>
    <x v="7"/>
    <n v="10.16"/>
  </r>
  <r>
    <s v="19-22"/>
    <x v="18"/>
    <x v="3"/>
    <x v="3"/>
    <x v="0"/>
    <n v="12.47"/>
  </r>
  <r>
    <s v="19-23"/>
    <x v="18"/>
    <x v="3"/>
    <x v="1"/>
    <x v="5"/>
    <n v="23.61"/>
  </r>
  <r>
    <s v="19-24"/>
    <x v="18"/>
    <x v="3"/>
    <x v="1"/>
    <x v="0"/>
    <n v="8.4700000000000006"/>
  </r>
  <r>
    <s v="19-24"/>
    <x v="18"/>
    <x v="3"/>
    <x v="2"/>
    <x v="5"/>
    <n v="4.75"/>
  </r>
  <r>
    <s v="19-25"/>
    <x v="18"/>
    <x v="3"/>
    <x v="1"/>
    <x v="0"/>
    <n v="23.05"/>
  </r>
  <r>
    <s v="19-26"/>
    <x v="18"/>
    <x v="3"/>
    <x v="1"/>
    <x v="0"/>
    <n v="12.02"/>
  </r>
  <r>
    <s v="19-26"/>
    <x v="18"/>
    <x v="3"/>
    <x v="2"/>
    <x v="5"/>
    <n v="2.4500000000000002"/>
  </r>
  <r>
    <s v="19-27"/>
    <x v="18"/>
    <x v="3"/>
    <x v="1"/>
    <x v="0"/>
    <n v="10.75"/>
  </r>
  <r>
    <s v="20-02"/>
    <x v="19"/>
    <x v="2"/>
    <x v="5"/>
    <x v="3"/>
    <n v="23.98"/>
  </r>
  <r>
    <s v="20-03"/>
    <x v="19"/>
    <x v="2"/>
    <x v="3"/>
    <x v="3"/>
    <n v="23.46"/>
  </r>
  <r>
    <s v="20-04"/>
    <x v="19"/>
    <x v="2"/>
    <x v="5"/>
    <x v="3"/>
    <n v="23.71"/>
  </r>
  <r>
    <s v="20-05"/>
    <x v="19"/>
    <x v="2"/>
    <x v="3"/>
    <x v="3"/>
    <n v="23.88"/>
  </r>
  <r>
    <s v="20-06"/>
    <x v="19"/>
    <x v="2"/>
    <x v="5"/>
    <x v="3"/>
    <n v="23.62"/>
  </r>
  <r>
    <s v="20-07"/>
    <x v="19"/>
    <x v="2"/>
    <x v="2"/>
    <x v="0"/>
    <n v="23.35"/>
  </r>
  <r>
    <s v="20-08"/>
    <x v="19"/>
    <x v="2"/>
    <x v="5"/>
    <x v="4"/>
    <n v="23.53"/>
  </r>
  <r>
    <s v="20-09"/>
    <x v="19"/>
    <x v="2"/>
    <x v="5"/>
    <x v="5"/>
    <n v="22.3"/>
  </r>
  <r>
    <s v="20-10"/>
    <x v="19"/>
    <x v="2"/>
    <x v="0"/>
    <x v="5"/>
    <n v="23.65"/>
  </r>
  <r>
    <s v="20-11"/>
    <x v="19"/>
    <x v="2"/>
    <x v="5"/>
    <x v="5"/>
    <n v="18.66"/>
  </r>
  <r>
    <s v="20-12"/>
    <x v="19"/>
    <x v="2"/>
    <x v="0"/>
    <x v="5"/>
    <n v="23.7"/>
  </r>
  <r>
    <s v="20-13"/>
    <x v="19"/>
    <x v="2"/>
    <x v="3"/>
    <x v="5"/>
    <n v="16.22"/>
  </r>
  <r>
    <s v="20-14"/>
    <x v="19"/>
    <x v="2"/>
    <x v="0"/>
    <x v="0"/>
    <n v="23.58"/>
  </r>
  <r>
    <s v="20-15"/>
    <x v="19"/>
    <x v="2"/>
    <x v="2"/>
    <x v="0"/>
    <n v="12.959999999999999"/>
  </r>
  <r>
    <s v="20-16"/>
    <x v="19"/>
    <x v="2"/>
    <x v="2"/>
    <x v="0"/>
    <n v="22.2"/>
  </r>
  <r>
    <s v="20-17"/>
    <x v="19"/>
    <x v="2"/>
    <x v="2"/>
    <x v="0"/>
    <n v="11"/>
  </r>
  <r>
    <s v="20-20"/>
    <x v="19"/>
    <x v="2"/>
    <x v="0"/>
    <x v="0"/>
    <n v="23.4"/>
  </r>
  <r>
    <s v="20-21"/>
    <x v="19"/>
    <x v="2"/>
    <x v="3"/>
    <x v="0"/>
    <n v="7.41"/>
  </r>
  <r>
    <s v="20-22"/>
    <x v="19"/>
    <x v="2"/>
    <x v="0"/>
    <x v="0"/>
    <n v="23.58"/>
  </r>
  <r>
    <s v="20-23"/>
    <x v="19"/>
    <x v="2"/>
    <x v="3"/>
    <x v="0"/>
    <n v="6.2"/>
  </r>
  <r>
    <s v="20-24"/>
    <x v="19"/>
    <x v="2"/>
    <x v="5"/>
    <x v="0"/>
    <n v="23.59"/>
  </r>
  <r>
    <s v="20-26"/>
    <x v="19"/>
    <x v="2"/>
    <x v="3"/>
    <x v="0"/>
    <n v="23.56"/>
  </r>
  <r>
    <s v="20-28"/>
    <x v="19"/>
    <x v="2"/>
    <x v="4"/>
    <x v="0"/>
    <n v="23.71"/>
  </r>
  <r>
    <s v="21-01"/>
    <x v="20"/>
    <x v="3"/>
    <x v="0"/>
    <x v="0"/>
    <n v="24.12"/>
  </r>
  <r>
    <s v="21-03"/>
    <x v="20"/>
    <x v="3"/>
    <x v="0"/>
    <x v="0"/>
    <n v="25.33"/>
  </r>
  <r>
    <s v="21-05"/>
    <x v="20"/>
    <x v="3"/>
    <x v="5"/>
    <x v="3"/>
    <n v="21.95"/>
  </r>
  <r>
    <s v="21-06"/>
    <x v="20"/>
    <x v="3"/>
    <x v="5"/>
    <x v="3"/>
    <n v="23.32"/>
  </r>
  <r>
    <s v="21-07"/>
    <x v="20"/>
    <x v="3"/>
    <x v="0"/>
    <x v="3"/>
    <n v="23.78"/>
  </r>
  <r>
    <s v="21-08"/>
    <x v="20"/>
    <x v="3"/>
    <x v="5"/>
    <x v="3"/>
    <n v="24.42"/>
  </r>
  <r>
    <s v="21-09"/>
    <x v="20"/>
    <x v="3"/>
    <x v="0"/>
    <x v="5"/>
    <n v="22.93"/>
  </r>
  <r>
    <s v="21-10"/>
    <x v="20"/>
    <x v="3"/>
    <x v="0"/>
    <x v="5"/>
    <n v="22.61"/>
  </r>
  <r>
    <s v="21-11"/>
    <x v="20"/>
    <x v="3"/>
    <x v="1"/>
    <x v="0"/>
    <n v="14.819999999999999"/>
  </r>
  <r>
    <s v="21-11"/>
    <x v="20"/>
    <x v="3"/>
    <x v="2"/>
    <x v="0"/>
    <n v="8.42"/>
  </r>
  <r>
    <s v="21-12"/>
    <x v="20"/>
    <x v="3"/>
    <x v="1"/>
    <x v="0"/>
    <n v="21.91"/>
  </r>
  <r>
    <s v="21-12"/>
    <x v="20"/>
    <x v="3"/>
    <x v="5"/>
    <x v="0"/>
    <n v="1.0900000000000001"/>
  </r>
  <r>
    <s v="21-13"/>
    <x v="20"/>
    <x v="3"/>
    <x v="0"/>
    <x v="5"/>
    <n v="23.71"/>
  </r>
  <r>
    <s v="21-14"/>
    <x v="20"/>
    <x v="3"/>
    <x v="0"/>
    <x v="5"/>
    <n v="23.49"/>
  </r>
  <r>
    <s v="21-15"/>
    <x v="20"/>
    <x v="3"/>
    <x v="1"/>
    <x v="0"/>
    <n v="23.01"/>
  </r>
  <r>
    <s v="21-16"/>
    <x v="20"/>
    <x v="3"/>
    <x v="5"/>
    <x v="0"/>
    <n v="19.62"/>
  </r>
  <r>
    <s v="21-17"/>
    <x v="20"/>
    <x v="3"/>
    <x v="1"/>
    <x v="0"/>
    <n v="11.79"/>
  </r>
  <r>
    <s v="22-01"/>
    <x v="21"/>
    <x v="2"/>
    <x v="5"/>
    <x v="0"/>
    <n v="7.78"/>
  </r>
  <r>
    <s v="22-03"/>
    <x v="21"/>
    <x v="2"/>
    <x v="5"/>
    <x v="0"/>
    <n v="16.62"/>
  </r>
  <r>
    <s v="22-05"/>
    <x v="21"/>
    <x v="2"/>
    <x v="5"/>
    <x v="0"/>
    <n v="15.46"/>
  </r>
  <r>
    <s v="22-07"/>
    <x v="21"/>
    <x v="2"/>
    <x v="5"/>
    <x v="0"/>
    <n v="13.08"/>
  </r>
  <r>
    <s v="22-17"/>
    <x v="21"/>
    <x v="2"/>
    <x v="3"/>
    <x v="6"/>
    <n v="7.86"/>
  </r>
  <r>
    <s v="22-19"/>
    <x v="21"/>
    <x v="2"/>
    <x v="3"/>
    <x v="6"/>
    <n v="6.99"/>
  </r>
  <r>
    <s v="22-21"/>
    <x v="21"/>
    <x v="2"/>
    <x v="3"/>
    <x v="0"/>
    <n v="7.83"/>
  </r>
  <r>
    <s v="23-03"/>
    <x v="22"/>
    <x v="3"/>
    <x v="3"/>
    <x v="0"/>
    <n v="15.52"/>
  </r>
  <r>
    <s v="23-07"/>
    <x v="22"/>
    <x v="3"/>
    <x v="3"/>
    <x v="0"/>
    <n v="22.49"/>
  </r>
  <r>
    <s v="23-11"/>
    <x v="22"/>
    <x v="3"/>
    <x v="2"/>
    <x v="0"/>
    <n v="22.16"/>
  </r>
  <r>
    <s v="23-13"/>
    <x v="22"/>
    <x v="3"/>
    <x v="0"/>
    <x v="0"/>
    <n v="11.78"/>
  </r>
  <r>
    <s v="23-15"/>
    <x v="22"/>
    <x v="3"/>
    <x v="0"/>
    <x v="0"/>
    <n v="2.92"/>
  </r>
  <r>
    <s v="24-01"/>
    <x v="23"/>
    <x v="2"/>
    <x v="3"/>
    <x v="0"/>
    <n v="26.71"/>
  </r>
  <r>
    <s v="24-02"/>
    <x v="23"/>
    <x v="2"/>
    <x v="3"/>
    <x v="0"/>
    <n v="20.38"/>
  </r>
  <r>
    <s v="24-03"/>
    <x v="23"/>
    <x v="2"/>
    <x v="3"/>
    <x v="0"/>
    <n v="27.38"/>
  </r>
  <r>
    <s v="24-04"/>
    <x v="23"/>
    <x v="2"/>
    <x v="3"/>
    <x v="0"/>
    <n v="18.89"/>
  </r>
  <r>
    <s v="24-05"/>
    <x v="23"/>
    <x v="2"/>
    <x v="3"/>
    <x v="0"/>
    <n v="26.93"/>
  </r>
  <r>
    <s v="24-06"/>
    <x v="23"/>
    <x v="2"/>
    <x v="3"/>
    <x v="0"/>
    <n v="19.71"/>
  </r>
  <r>
    <s v="24-07"/>
    <x v="23"/>
    <x v="2"/>
    <x v="4"/>
    <x v="0"/>
    <n v="18.21"/>
  </r>
  <r>
    <s v="24-07"/>
    <x v="23"/>
    <x v="2"/>
    <x v="2"/>
    <x v="0"/>
    <n v="8.24"/>
  </r>
  <r>
    <s v="24-08"/>
    <x v="23"/>
    <x v="2"/>
    <x v="5"/>
    <x v="0"/>
    <n v="21.62"/>
  </r>
  <r>
    <s v="24-10"/>
    <x v="23"/>
    <x v="2"/>
    <x v="5"/>
    <x v="0"/>
    <n v="23.55"/>
  </r>
  <r>
    <s v="24-11"/>
    <x v="23"/>
    <x v="2"/>
    <x v="4"/>
    <x v="0"/>
    <n v="24.39"/>
  </r>
  <r>
    <s v="24-11"/>
    <x v="23"/>
    <x v="2"/>
    <x v="2"/>
    <x v="0"/>
    <n v="2.88"/>
  </r>
  <r>
    <s v="24-12"/>
    <x v="23"/>
    <x v="2"/>
    <x v="5"/>
    <x v="0"/>
    <n v="24.65"/>
  </r>
  <r>
    <s v="24-13"/>
    <x v="23"/>
    <x v="2"/>
    <x v="4"/>
    <x v="0"/>
    <n v="20.81"/>
  </r>
  <r>
    <s v="24-13"/>
    <x v="23"/>
    <x v="2"/>
    <x v="2"/>
    <x v="0"/>
    <n v="6.24"/>
  </r>
  <r>
    <s v="24-14"/>
    <x v="23"/>
    <x v="2"/>
    <x v="3"/>
    <x v="0"/>
    <n v="24.72"/>
  </r>
  <r>
    <s v="24-15"/>
    <x v="23"/>
    <x v="2"/>
    <x v="0"/>
    <x v="0"/>
    <n v="27.04"/>
  </r>
  <r>
    <s v="24-21"/>
    <x v="23"/>
    <x v="2"/>
    <x v="5"/>
    <x v="0"/>
    <n v="22.2"/>
  </r>
  <r>
    <s v="25-01"/>
    <x v="24"/>
    <x v="3"/>
    <x v="5"/>
    <x v="0"/>
    <n v="4.13"/>
  </r>
  <r>
    <s v="25-03"/>
    <x v="24"/>
    <x v="3"/>
    <x v="5"/>
    <x v="0"/>
    <n v="13.23"/>
  </r>
  <r>
    <s v="25-05"/>
    <x v="24"/>
    <x v="3"/>
    <x v="3"/>
    <x v="0"/>
    <n v="21.83"/>
  </r>
  <r>
    <s v="25-07"/>
    <x v="24"/>
    <x v="3"/>
    <x v="1"/>
    <x v="0"/>
    <n v="22.89"/>
  </r>
  <r>
    <s v="25-09"/>
    <x v="24"/>
    <x v="3"/>
    <x v="4"/>
    <x v="0"/>
    <n v="26.03"/>
  </r>
  <r>
    <s v="25-13"/>
    <x v="24"/>
    <x v="3"/>
    <x v="3"/>
    <x v="0"/>
    <n v="30.52"/>
  </r>
  <r>
    <s v="26-01"/>
    <x v="25"/>
    <x v="2"/>
    <x v="3"/>
    <x v="0"/>
    <n v="16.329999999999998"/>
  </r>
  <r>
    <s v="26-02"/>
    <x v="25"/>
    <x v="2"/>
    <x v="5"/>
    <x v="0"/>
    <n v="24.11"/>
  </r>
  <r>
    <s v="26-04"/>
    <x v="25"/>
    <x v="2"/>
    <x v="3"/>
    <x v="0"/>
    <n v="24.85"/>
  </r>
  <r>
    <s v="26-06"/>
    <x v="25"/>
    <x v="2"/>
    <x v="3"/>
    <x v="0"/>
    <n v="24.54"/>
  </r>
  <r>
    <s v="26-08"/>
    <x v="25"/>
    <x v="2"/>
    <x v="3"/>
    <x v="0"/>
    <n v="24.66"/>
  </r>
  <r>
    <s v="26-09"/>
    <x v="25"/>
    <x v="2"/>
    <x v="0"/>
    <x v="0"/>
    <n v="17.27"/>
  </r>
  <r>
    <s v="26-10"/>
    <x v="25"/>
    <x v="2"/>
    <x v="3"/>
    <x v="0"/>
    <n v="24.68"/>
  </r>
  <r>
    <s v="26-11"/>
    <x v="25"/>
    <x v="2"/>
    <x v="0"/>
    <x v="0"/>
    <n v="17.07"/>
  </r>
  <r>
    <s v="26-12"/>
    <x v="25"/>
    <x v="2"/>
    <x v="3"/>
    <x v="0"/>
    <n v="24.89"/>
  </r>
  <r>
    <s v="26-13"/>
    <x v="25"/>
    <x v="2"/>
    <x v="0"/>
    <x v="0"/>
    <n v="16.98"/>
  </r>
  <r>
    <s v="26-14"/>
    <x v="25"/>
    <x v="2"/>
    <x v="2"/>
    <x v="0"/>
    <n v="24.5"/>
  </r>
  <r>
    <s v="26-15"/>
    <x v="25"/>
    <x v="2"/>
    <x v="3"/>
    <x v="0"/>
    <n v="16.739999999999998"/>
  </r>
  <r>
    <s v="26-17"/>
    <x v="25"/>
    <x v="2"/>
    <x v="3"/>
    <x v="0"/>
    <n v="16.8"/>
  </r>
  <r>
    <s v="26-18"/>
    <x v="25"/>
    <x v="2"/>
    <x v="1"/>
    <x v="0"/>
    <n v="24.29"/>
  </r>
  <r>
    <s v="26-19"/>
    <x v="25"/>
    <x v="2"/>
    <x v="3"/>
    <x v="0"/>
    <n v="10.71"/>
  </r>
  <r>
    <s v="26-20"/>
    <x v="25"/>
    <x v="2"/>
    <x v="2"/>
    <x v="0"/>
    <n v="13.82"/>
  </r>
  <r>
    <s v="26-20"/>
    <x v="25"/>
    <x v="2"/>
    <x v="1"/>
    <x v="0"/>
    <n v="11.030000000000001"/>
  </r>
  <r>
    <s v="26-21"/>
    <x v="25"/>
    <x v="2"/>
    <x v="3"/>
    <x v="0"/>
    <n v="13.33"/>
  </r>
  <r>
    <s v="27-01"/>
    <x v="26"/>
    <x v="3"/>
    <x v="2"/>
    <x v="0"/>
    <n v="31.95"/>
  </r>
  <r>
    <s v="27-03"/>
    <x v="26"/>
    <x v="3"/>
    <x v="5"/>
    <x v="0"/>
    <n v="31.08"/>
  </r>
  <r>
    <s v="27-05"/>
    <x v="26"/>
    <x v="3"/>
    <x v="5"/>
    <x v="0"/>
    <n v="25.53"/>
  </r>
  <r>
    <s v="27-07"/>
    <x v="26"/>
    <x v="3"/>
    <x v="5"/>
    <x v="0"/>
    <n v="18.71"/>
  </r>
  <r>
    <s v="29-02"/>
    <x v="27"/>
    <x v="3"/>
    <x v="3"/>
    <x v="0"/>
    <n v="18.329999999999998"/>
  </r>
  <r>
    <s v="30-01"/>
    <x v="28"/>
    <x v="2"/>
    <x v="2"/>
    <x v="0"/>
    <n v="22.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33" firstHeaderRow="1" firstDataRow="1" firstDataCol="1"/>
  <pivotFields count="6">
    <pivotField showAll="0"/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مساحت 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7:T23" firstHeaderRow="1" firstDataRow="2" firstDataCol="1"/>
  <pivotFields count="6"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>
      <items count="10">
        <item x="3"/>
        <item x="5"/>
        <item x="0"/>
        <item x="4"/>
        <item x="1"/>
        <item x="2"/>
        <item x="6"/>
        <item x="7"/>
        <item x="8"/>
        <item t="default"/>
      </items>
    </pivotField>
    <pivotField axis="axisCol" showAll="0">
      <items count="10">
        <item x="3"/>
        <item x="4"/>
        <item x="6"/>
        <item x="0"/>
        <item x="7"/>
        <item x="5"/>
        <item x="1"/>
        <item x="2"/>
        <item x="8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مساحت " fld="5" baseField="0" baseItem="0"/>
  </dataFields>
  <formats count="27">
    <format dxfId="136">
      <pivotArea type="all" dataOnly="0" outline="0" fieldPosition="0"/>
    </format>
    <format dxfId="135">
      <pivotArea outline="0" collapsedLevelsAreSubtotals="1" fieldPosition="0"/>
    </format>
    <format dxfId="134">
      <pivotArea type="origin" dataOnly="0" labelOnly="1" outline="0" fieldPosition="0"/>
    </format>
    <format dxfId="133">
      <pivotArea field="4" type="button" dataOnly="0" labelOnly="1" outline="0" axis="axisCol" fieldPosition="0"/>
    </format>
    <format dxfId="132">
      <pivotArea type="topRight" dataOnly="0" labelOnly="1" outline="0" fieldPosition="0"/>
    </format>
    <format dxfId="131">
      <pivotArea field="3" type="button" dataOnly="0" labelOnly="1" outline="0"/>
    </format>
    <format dxfId="130">
      <pivotArea dataOnly="0" labelOnly="1" grandRow="1" outline="0" fieldPosition="0"/>
    </format>
    <format dxfId="129">
      <pivotArea dataOnly="0" labelOnly="1" fieldPosition="0">
        <references count="1">
          <reference field="4" count="0"/>
        </references>
      </pivotArea>
    </format>
    <format dxfId="128">
      <pivotArea dataOnly="0" labelOnly="1" grandCol="1" outline="0" fieldPosition="0"/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type="origin" dataOnly="0" labelOnly="1" outline="0" fieldPosition="0"/>
    </format>
    <format dxfId="124">
      <pivotArea field="4" type="button" dataOnly="0" labelOnly="1" outline="0" axis="axisCol" fieldPosition="0"/>
    </format>
    <format dxfId="123">
      <pivotArea type="topRight" dataOnly="0" labelOnly="1" outline="0" fieldPosition="0"/>
    </format>
    <format dxfId="122">
      <pivotArea field="3" type="button" dataOnly="0" labelOnly="1" outline="0"/>
    </format>
    <format dxfId="121">
      <pivotArea dataOnly="0" labelOnly="1" grandRow="1" outline="0" fieldPosition="0"/>
    </format>
    <format dxfId="120">
      <pivotArea dataOnly="0" labelOnly="1" fieldPosition="0">
        <references count="1">
          <reference field="4" count="0"/>
        </references>
      </pivotArea>
    </format>
    <format dxfId="119">
      <pivotArea dataOnly="0" labelOnly="1" grandCol="1" outline="0" fieldPosition="0"/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type="origin" dataOnly="0" labelOnly="1" outline="0" fieldPosition="0"/>
    </format>
    <format dxfId="115">
      <pivotArea field="4" type="button" dataOnly="0" labelOnly="1" outline="0" axis="axisCol" fieldPosition="0"/>
    </format>
    <format dxfId="114">
      <pivotArea type="topRight" dataOnly="0" labelOnly="1" outline="0" fieldPosition="0"/>
    </format>
    <format dxfId="113">
      <pivotArea field="3" type="button" dataOnly="0" labelOnly="1" outline="0"/>
    </format>
    <format dxfId="112">
      <pivotArea dataOnly="0" labelOnly="1" grandRow="1" outline="0" fieldPosition="0"/>
    </format>
    <format dxfId="111">
      <pivotArea dataOnly="0" labelOnly="1" fieldPosition="0">
        <references count="1">
          <reference field="4" count="0"/>
        </references>
      </pivotArea>
    </format>
    <format dxfId="1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6">
    <pivotField showAll="0"/>
    <pivotField showAll="0"/>
    <pivotField showAll="0"/>
    <pivotField axis="axisRow" showAll="0">
      <items count="10">
        <item x="3"/>
        <item x="5"/>
        <item x="0"/>
        <item x="4"/>
        <item x="1"/>
        <item x="2"/>
        <item x="6"/>
        <item x="7"/>
        <item x="8"/>
        <item t="default"/>
      </items>
    </pivotField>
    <pivotField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مساحت 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8" firstHeaderRow="1" firstDataRow="1" firstDataCol="1"/>
  <pivotFields count="6"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مساحت 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T14" firstHeaderRow="1" firstDataRow="2" firstDataCol="1"/>
  <pivotFields count="6">
    <pivotField showAll="0"/>
    <pivotField showAll="0"/>
    <pivotField showAll="0"/>
    <pivotField axis="axisRow" showAll="0">
      <items count="10">
        <item x="3"/>
        <item x="5"/>
        <item x="0"/>
        <item x="4"/>
        <item x="1"/>
        <item x="2"/>
        <item x="6"/>
        <item x="7"/>
        <item x="8"/>
        <item t="default"/>
      </items>
    </pivotField>
    <pivotField axis="axisCol" showAll="0">
      <items count="10">
        <item x="3"/>
        <item x="4"/>
        <item x="6"/>
        <item x="0"/>
        <item x="7"/>
        <item x="5"/>
        <item x="1"/>
        <item x="2"/>
        <item x="8"/>
        <item t="default"/>
      </items>
    </pivotField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مساحت " fld="5" baseField="0" baseItem="0"/>
  </dataFields>
  <formats count="30">
    <format dxfId="166">
      <pivotArea type="all" dataOnly="0" outline="0" fieldPosition="0"/>
    </format>
    <format dxfId="165">
      <pivotArea outline="0" collapsedLevelsAreSubtotals="1" fieldPosition="0"/>
    </format>
    <format dxfId="164">
      <pivotArea type="origin" dataOnly="0" labelOnly="1" outline="0" fieldPosition="0"/>
    </format>
    <format dxfId="163">
      <pivotArea field="4" type="button" dataOnly="0" labelOnly="1" outline="0" axis="axisCol" fieldPosition="0"/>
    </format>
    <format dxfId="162">
      <pivotArea type="topRight" dataOnly="0" labelOnly="1" outline="0" fieldPosition="0"/>
    </format>
    <format dxfId="161">
      <pivotArea field="3" type="button" dataOnly="0" labelOnly="1" outline="0" axis="axisRow" fieldPosition="0"/>
    </format>
    <format dxfId="160">
      <pivotArea dataOnly="0" labelOnly="1" fieldPosition="0">
        <references count="1">
          <reference field="3" count="0"/>
        </references>
      </pivotArea>
    </format>
    <format dxfId="159">
      <pivotArea dataOnly="0" labelOnly="1" grandRow="1" outline="0" fieldPosition="0"/>
    </format>
    <format dxfId="158">
      <pivotArea dataOnly="0" labelOnly="1" fieldPosition="0">
        <references count="1">
          <reference field="4" count="0"/>
        </references>
      </pivotArea>
    </format>
    <format dxfId="157">
      <pivotArea dataOnly="0" labelOnly="1" grandCol="1" outline="0" fieldPosition="0"/>
    </format>
    <format dxfId="156">
      <pivotArea type="all" dataOnly="0" outline="0" fieldPosition="0"/>
    </format>
    <format dxfId="155">
      <pivotArea outline="0" collapsedLevelsAreSubtotals="1" fieldPosition="0"/>
    </format>
    <format dxfId="154">
      <pivotArea type="origin" dataOnly="0" labelOnly="1" outline="0" fieldPosition="0"/>
    </format>
    <format dxfId="153">
      <pivotArea field="4" type="button" dataOnly="0" labelOnly="1" outline="0" axis="axisCol" fieldPosition="0"/>
    </format>
    <format dxfId="152">
      <pivotArea type="topRight" dataOnly="0" labelOnly="1" outline="0" fieldPosition="0"/>
    </format>
    <format dxfId="151">
      <pivotArea field="3" type="button" dataOnly="0" labelOnly="1" outline="0" axis="axisRow" fieldPosition="0"/>
    </format>
    <format dxfId="150">
      <pivotArea dataOnly="0" labelOnly="1" fieldPosition="0">
        <references count="1">
          <reference field="3" count="0"/>
        </references>
      </pivotArea>
    </format>
    <format dxfId="149">
      <pivotArea dataOnly="0" labelOnly="1" grandRow="1" outline="0" fieldPosition="0"/>
    </format>
    <format dxfId="148">
      <pivotArea dataOnly="0" labelOnly="1" fieldPosition="0">
        <references count="1">
          <reference field="4" count="0"/>
        </references>
      </pivotArea>
    </format>
    <format dxfId="147">
      <pivotArea dataOnly="0" labelOnly="1" grandCol="1" outline="0" fieldPosition="0"/>
    </format>
    <format dxfId="146">
      <pivotArea type="all" dataOnly="0" outline="0" fieldPosition="0"/>
    </format>
    <format dxfId="145">
      <pivotArea outline="0" collapsedLevelsAreSubtotals="1" fieldPosition="0"/>
    </format>
    <format dxfId="144">
      <pivotArea type="origin" dataOnly="0" labelOnly="1" outline="0" fieldPosition="0"/>
    </format>
    <format dxfId="143">
      <pivotArea field="4" type="button" dataOnly="0" labelOnly="1" outline="0" axis="axisCol" fieldPosition="0"/>
    </format>
    <format dxfId="142">
      <pivotArea type="topRight" dataOnly="0" labelOnly="1" outline="0" fieldPosition="0"/>
    </format>
    <format dxfId="141">
      <pivotArea field="3" type="button" dataOnly="0" labelOnly="1" outline="0" axis="axisRow" fieldPosition="0"/>
    </format>
    <format dxfId="140">
      <pivotArea dataOnly="0" labelOnly="1" fieldPosition="0">
        <references count="1">
          <reference field="3" count="0"/>
        </references>
      </pivotArea>
    </format>
    <format dxfId="139">
      <pivotArea dataOnly="0" labelOnly="1" grandRow="1" outline="0" fieldPosition="0"/>
    </format>
    <format dxfId="138">
      <pivotArea dataOnly="0" labelOnly="1" fieldPosition="0">
        <references count="1">
          <reference field="4" count="0"/>
        </references>
      </pivotArea>
    </format>
    <format dxfId="13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6:T32" firstHeaderRow="1" firstDataRow="2" firstDataCol="1"/>
  <pivotFields count="6"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10">
        <item x="3"/>
        <item x="5"/>
        <item x="0"/>
        <item x="4"/>
        <item x="1"/>
        <item x="2"/>
        <item x="6"/>
        <item x="7"/>
        <item x="8"/>
        <item t="default"/>
      </items>
    </pivotField>
    <pivotField showAll="0">
      <items count="10">
        <item x="3"/>
        <item x="4"/>
        <item x="6"/>
        <item x="0"/>
        <item x="7"/>
        <item x="5"/>
        <item x="1"/>
        <item x="2"/>
        <item x="8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مساحت " fld="5" baseField="0" baseItem="0"/>
  </dataFields>
  <formats count="24">
    <format dxfId="190">
      <pivotArea type="all" dataOnly="0" outline="0" fieldPosition="0"/>
    </format>
    <format dxfId="189">
      <pivotArea outline="0" collapsedLevelsAreSubtotals="1" fieldPosition="0"/>
    </format>
    <format dxfId="188">
      <pivotArea type="origin" dataOnly="0" labelOnly="1" outline="0" fieldPosition="0"/>
    </format>
    <format dxfId="187">
      <pivotArea field="4" type="button" dataOnly="0" labelOnly="1" outline="0"/>
    </format>
    <format dxfId="186">
      <pivotArea type="topRight" dataOnly="0" labelOnly="1" outline="0" fieldPosition="0"/>
    </format>
    <format dxfId="185">
      <pivotArea field="3" type="button" dataOnly="0" labelOnly="1" outline="0" axis="axisCol" fieldPosition="0"/>
    </format>
    <format dxfId="184">
      <pivotArea dataOnly="0" labelOnly="1" grandRow="1" outline="0" fieldPosition="0"/>
    </format>
    <format dxfId="183">
      <pivotArea dataOnly="0" labelOnly="1" grandCol="1" outline="0" fieldPosition="0"/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type="origin" dataOnly="0" labelOnly="1" outline="0" fieldPosition="0"/>
    </format>
    <format dxfId="179">
      <pivotArea field="4" type="button" dataOnly="0" labelOnly="1" outline="0"/>
    </format>
    <format dxfId="178">
      <pivotArea type="topRight" dataOnly="0" labelOnly="1" outline="0" fieldPosition="0"/>
    </format>
    <format dxfId="177">
      <pivotArea field="3" type="button" dataOnly="0" labelOnly="1" outline="0" axis="axisCol" fieldPosition="0"/>
    </format>
    <format dxfId="176">
      <pivotArea dataOnly="0" labelOnly="1" grandRow="1" outline="0" fieldPosition="0"/>
    </format>
    <format dxfId="175">
      <pivotArea dataOnly="0" labelOnly="1" grandCol="1" outline="0" fieldPosition="0"/>
    </format>
    <format dxfId="174">
      <pivotArea type="all" dataOnly="0" outline="0" fieldPosition="0"/>
    </format>
    <format dxfId="173">
      <pivotArea outline="0" collapsedLevelsAreSubtotals="1" fieldPosition="0"/>
    </format>
    <format dxfId="172">
      <pivotArea type="origin" dataOnly="0" labelOnly="1" outline="0" fieldPosition="0"/>
    </format>
    <format dxfId="171">
      <pivotArea field="4" type="button" dataOnly="0" labelOnly="1" outline="0"/>
    </format>
    <format dxfId="170">
      <pivotArea type="topRight" dataOnly="0" labelOnly="1" outline="0" fieldPosition="0"/>
    </format>
    <format dxfId="169">
      <pivotArea field="3" type="button" dataOnly="0" labelOnly="1" outline="0" axis="axisCol" fieldPosition="0"/>
    </format>
    <format dxfId="168">
      <pivotArea dataOnly="0" labelOnly="1" grandRow="1" outline="0" fieldPosition="0"/>
    </format>
    <format dxfId="16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7:B27" firstHeaderRow="1" firstDataRow="1" firstDataCol="1"/>
  <pivotFields count="6">
    <pivotField showAll="0"/>
    <pivotField showAll="0"/>
    <pivotField showAll="0"/>
    <pivotField showAll="0"/>
    <pivotField axis="axisRow" showAll="0">
      <items count="10">
        <item x="3"/>
        <item x="4"/>
        <item x="6"/>
        <item x="0"/>
        <item x="7"/>
        <item x="5"/>
        <item x="1"/>
        <item x="2"/>
        <item x="8"/>
        <item t="default"/>
      </items>
    </pivotField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مساحت 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1:H877" totalsRowShown="0" headerRowDxfId="109" dataDxfId="107" headerRowBorderDxfId="108" tableBorderDxfId="106" totalsRowBorderDxfId="105">
  <autoFilter ref="C1:H877" xr:uid="{00000000-0009-0000-0100-000001000000}">
    <filterColumn colId="2">
      <filters>
        <filter val="CP48"/>
        <filter val="CP57"/>
        <filter val="CP69"/>
        <filter val="CP73"/>
        <filter val="IRC"/>
      </filters>
    </filterColumn>
  </autoFilter>
  <tableColumns count="6">
    <tableColumn id="1" xr3:uid="{00000000-0010-0000-0000-000001000000}" name="مزارع " dataDxfId="104"/>
    <tableColumn id="2" xr3:uid="{00000000-0010-0000-0000-000002000000}" name="کانال" dataDxfId="103"/>
    <tableColumn id="3" xr3:uid="{00000000-0010-0000-0000-000003000000}" name="اداره" dataDxfId="102"/>
    <tableColumn id="4" xr3:uid="{00000000-0010-0000-0000-000004000000}" name="سن " dataDxfId="101"/>
    <tableColumn id="5" xr3:uid="{00000000-0010-0000-0000-000005000000}" name="واریته" dataDxfId="100"/>
    <tableColumn id="7" xr3:uid="{00000000-0010-0000-0000-000007000000}" name="مساحت " dataDxfId="9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33"/>
  <sheetViews>
    <sheetView showGridLines="0" workbookViewId="0">
      <selection activeCell="Q24" sqref="Q24"/>
    </sheetView>
  </sheetViews>
  <sheetFormatPr defaultRowHeight="14.4" x14ac:dyDescent="0.3"/>
  <cols>
    <col min="1" max="1" width="13.109375" customWidth="1"/>
    <col min="2" max="2" width="14.21875" bestFit="1" customWidth="1"/>
    <col min="4" max="4" width="13.109375" bestFit="1" customWidth="1"/>
    <col min="5" max="5" width="14.21875" bestFit="1" customWidth="1"/>
    <col min="7" max="7" width="13.109375" bestFit="1" customWidth="1"/>
    <col min="8" max="8" width="14.21875" bestFit="1" customWidth="1"/>
    <col min="10" max="10" width="15.33203125" customWidth="1"/>
    <col min="11" max="11" width="18.6640625" customWidth="1"/>
    <col min="12" max="13" width="7" customWidth="1"/>
    <col min="14" max="14" width="8" customWidth="1"/>
    <col min="15" max="15" width="6" customWidth="1"/>
    <col min="16" max="16" width="8" customWidth="1"/>
    <col min="17" max="17" width="8.33203125" customWidth="1"/>
    <col min="18" max="19" width="8.6640625" customWidth="1"/>
    <col min="20" max="20" width="11.21875" customWidth="1"/>
  </cols>
  <sheetData>
    <row r="3" spans="1:20" x14ac:dyDescent="0.3">
      <c r="A3" s="20" t="s">
        <v>940</v>
      </c>
      <c r="B3" t="s">
        <v>942</v>
      </c>
      <c r="D3" s="20" t="s">
        <v>940</v>
      </c>
      <c r="E3" t="s">
        <v>942</v>
      </c>
      <c r="G3" s="20" t="s">
        <v>940</v>
      </c>
      <c r="H3" t="s">
        <v>942</v>
      </c>
      <c r="J3" s="22" t="s">
        <v>942</v>
      </c>
      <c r="K3" s="22" t="s">
        <v>943</v>
      </c>
      <c r="L3" s="23"/>
      <c r="M3" s="23"/>
      <c r="N3" s="23"/>
      <c r="O3" s="23"/>
      <c r="P3" s="23"/>
      <c r="Q3" s="23"/>
      <c r="R3" s="23"/>
      <c r="S3" s="23"/>
      <c r="T3" s="23"/>
    </row>
    <row r="4" spans="1:20" x14ac:dyDescent="0.3">
      <c r="A4" s="21" t="s">
        <v>31</v>
      </c>
      <c r="B4">
        <v>2115.9900000000002</v>
      </c>
      <c r="D4" s="21">
        <v>1</v>
      </c>
      <c r="E4">
        <v>2104.1499999999996</v>
      </c>
      <c r="G4" s="21">
        <v>1</v>
      </c>
      <c r="H4">
        <v>185.54999999999998</v>
      </c>
      <c r="J4" s="22" t="s">
        <v>940</v>
      </c>
      <c r="K4" s="23" t="s">
        <v>33</v>
      </c>
      <c r="L4" s="23" t="s">
        <v>35</v>
      </c>
      <c r="M4" s="23" t="s">
        <v>187</v>
      </c>
      <c r="N4" s="23" t="s">
        <v>6</v>
      </c>
      <c r="O4" s="23" t="s">
        <v>242</v>
      </c>
      <c r="P4" s="23" t="s">
        <v>37</v>
      </c>
      <c r="Q4" s="23" t="s">
        <v>52</v>
      </c>
      <c r="R4" s="23" t="s">
        <v>375</v>
      </c>
      <c r="S4" s="23" t="s">
        <v>426</v>
      </c>
      <c r="T4" s="23" t="s">
        <v>941</v>
      </c>
    </row>
    <row r="5" spans="1:20" x14ac:dyDescent="0.3">
      <c r="A5" s="21" t="s">
        <v>5</v>
      </c>
      <c r="B5">
        <v>2529.5000000000014</v>
      </c>
      <c r="D5" s="21">
        <v>2</v>
      </c>
      <c r="E5">
        <v>2127.5399999999995</v>
      </c>
      <c r="G5" s="21">
        <v>2</v>
      </c>
      <c r="H5">
        <v>389.89</v>
      </c>
      <c r="J5" s="23" t="s">
        <v>31</v>
      </c>
      <c r="K5" s="23">
        <v>71.349999999999994</v>
      </c>
      <c r="L5" s="23">
        <v>70.64</v>
      </c>
      <c r="M5" s="23">
        <v>85.139999999999986</v>
      </c>
      <c r="N5" s="23">
        <v>1382.0200000000002</v>
      </c>
      <c r="O5" s="23"/>
      <c r="P5" s="23">
        <v>413.5100000000001</v>
      </c>
      <c r="Q5" s="23">
        <v>46.86</v>
      </c>
      <c r="R5" s="23">
        <v>22.97</v>
      </c>
      <c r="S5" s="23">
        <v>23.5</v>
      </c>
      <c r="T5" s="23">
        <v>2115.9900000000002</v>
      </c>
    </row>
    <row r="6" spans="1:20" x14ac:dyDescent="0.3">
      <c r="A6" s="21" t="s">
        <v>17</v>
      </c>
      <c r="B6">
        <v>2446.0699999999997</v>
      </c>
      <c r="D6" s="21">
        <v>3</v>
      </c>
      <c r="E6">
        <v>2223.2800000000002</v>
      </c>
      <c r="G6" s="21">
        <v>3</v>
      </c>
      <c r="H6">
        <v>302.19000000000005</v>
      </c>
      <c r="J6" s="23" t="s">
        <v>5</v>
      </c>
      <c r="K6" s="23">
        <v>659.61000000000013</v>
      </c>
      <c r="L6" s="23">
        <v>140.73000000000002</v>
      </c>
      <c r="M6" s="23">
        <v>23.7</v>
      </c>
      <c r="N6" s="23">
        <v>996.76000000000022</v>
      </c>
      <c r="O6" s="23">
        <v>10.16</v>
      </c>
      <c r="P6" s="23">
        <v>692.99999999999989</v>
      </c>
      <c r="Q6" s="23">
        <v>5.5399999999999991</v>
      </c>
      <c r="R6" s="23"/>
      <c r="S6" s="23"/>
      <c r="T6" s="23">
        <v>2529.5000000000005</v>
      </c>
    </row>
    <row r="7" spans="1:20" x14ac:dyDescent="0.3">
      <c r="A7" s="21" t="s">
        <v>8</v>
      </c>
      <c r="B7">
        <v>635.69000000000005</v>
      </c>
      <c r="D7" s="21">
        <v>4</v>
      </c>
      <c r="E7">
        <v>2965.1999999999989</v>
      </c>
      <c r="G7" s="21">
        <v>4</v>
      </c>
      <c r="H7">
        <v>187.72999999999996</v>
      </c>
      <c r="J7" s="23" t="s">
        <v>17</v>
      </c>
      <c r="K7" s="23">
        <v>376.66999999999996</v>
      </c>
      <c r="L7" s="23">
        <v>94.210000000000008</v>
      </c>
      <c r="M7" s="23">
        <v>5.9999999999999991</v>
      </c>
      <c r="N7" s="23">
        <v>950.8900000000001</v>
      </c>
      <c r="O7" s="23">
        <v>1.88</v>
      </c>
      <c r="P7" s="23">
        <v>1016.4200000000001</v>
      </c>
      <c r="Q7" s="23"/>
      <c r="R7" s="23"/>
      <c r="S7" s="23"/>
      <c r="T7" s="23">
        <v>2446.0700000000002</v>
      </c>
    </row>
    <row r="8" spans="1:20" x14ac:dyDescent="0.3">
      <c r="A8" s="21" t="s">
        <v>10</v>
      </c>
      <c r="B8">
        <v>824.02999999999986</v>
      </c>
      <c r="D8" s="21" t="s">
        <v>941</v>
      </c>
      <c r="E8">
        <v>9420.1699999999983</v>
      </c>
      <c r="G8" s="21">
        <v>5</v>
      </c>
      <c r="H8">
        <v>606.2600000000001</v>
      </c>
      <c r="J8" s="23" t="s">
        <v>8</v>
      </c>
      <c r="K8" s="23"/>
      <c r="L8" s="23"/>
      <c r="M8" s="23"/>
      <c r="N8" s="23">
        <v>519.29000000000008</v>
      </c>
      <c r="O8" s="23"/>
      <c r="P8" s="23">
        <v>116.4</v>
      </c>
      <c r="Q8" s="23"/>
      <c r="R8" s="23"/>
      <c r="S8" s="23"/>
      <c r="T8" s="23">
        <v>635.69000000000005</v>
      </c>
    </row>
    <row r="9" spans="1:20" x14ac:dyDescent="0.3">
      <c r="A9" s="21" t="s">
        <v>41</v>
      </c>
      <c r="B9">
        <v>753.90000000000009</v>
      </c>
      <c r="G9" s="21">
        <v>6</v>
      </c>
      <c r="H9">
        <v>413.94000000000005</v>
      </c>
      <c r="J9" s="23" t="s">
        <v>10</v>
      </c>
      <c r="K9" s="23">
        <v>7.5</v>
      </c>
      <c r="L9" s="23"/>
      <c r="M9" s="23"/>
      <c r="N9" s="23">
        <v>700.29999999999984</v>
      </c>
      <c r="O9" s="23"/>
      <c r="P9" s="23">
        <v>116.23</v>
      </c>
      <c r="Q9" s="23"/>
      <c r="R9" s="23"/>
      <c r="S9" s="23"/>
      <c r="T9" s="23">
        <v>824.02999999999986</v>
      </c>
    </row>
    <row r="10" spans="1:20" x14ac:dyDescent="0.3">
      <c r="A10" s="21" t="s">
        <v>154</v>
      </c>
      <c r="B10">
        <v>95.81</v>
      </c>
      <c r="G10" s="21">
        <v>7</v>
      </c>
      <c r="H10">
        <v>243.35</v>
      </c>
      <c r="J10" s="23" t="s">
        <v>41</v>
      </c>
      <c r="K10" s="23">
        <v>15.41</v>
      </c>
      <c r="L10" s="23"/>
      <c r="M10" s="23"/>
      <c r="N10" s="23">
        <v>637.36</v>
      </c>
      <c r="O10" s="23"/>
      <c r="P10" s="23">
        <v>101.13000000000001</v>
      </c>
      <c r="Q10" s="23"/>
      <c r="R10" s="23"/>
      <c r="S10" s="23"/>
      <c r="T10" s="23">
        <v>753.9</v>
      </c>
    </row>
    <row r="11" spans="1:20" x14ac:dyDescent="0.3">
      <c r="A11" s="21" t="s">
        <v>217</v>
      </c>
      <c r="B11">
        <v>15.52</v>
      </c>
      <c r="G11" s="21">
        <v>8</v>
      </c>
      <c r="H11">
        <v>301.94</v>
      </c>
      <c r="J11" s="23" t="s">
        <v>154</v>
      </c>
      <c r="K11" s="23"/>
      <c r="L11" s="23"/>
      <c r="M11" s="23"/>
      <c r="N11" s="23">
        <v>95.81</v>
      </c>
      <c r="O11" s="23"/>
      <c r="P11" s="23"/>
      <c r="Q11" s="23"/>
      <c r="R11" s="23"/>
      <c r="S11" s="23"/>
      <c r="T11" s="23">
        <v>95.81</v>
      </c>
    </row>
    <row r="12" spans="1:20" x14ac:dyDescent="0.3">
      <c r="A12" s="21" t="s">
        <v>460</v>
      </c>
      <c r="B12">
        <v>3.66</v>
      </c>
      <c r="G12" s="21">
        <v>9</v>
      </c>
      <c r="H12">
        <v>264.84999999999997</v>
      </c>
      <c r="J12" s="23" t="s">
        <v>217</v>
      </c>
      <c r="K12" s="23"/>
      <c r="L12" s="23"/>
      <c r="M12" s="23"/>
      <c r="N12" s="23">
        <v>15.52</v>
      </c>
      <c r="O12" s="23"/>
      <c r="P12" s="23"/>
      <c r="Q12" s="23"/>
      <c r="R12" s="23"/>
      <c r="S12" s="23"/>
      <c r="T12" s="23">
        <v>15.52</v>
      </c>
    </row>
    <row r="13" spans="1:20" x14ac:dyDescent="0.3">
      <c r="A13" s="21" t="s">
        <v>941</v>
      </c>
      <c r="B13">
        <v>9420.1700000000019</v>
      </c>
      <c r="G13" s="21">
        <v>10</v>
      </c>
      <c r="H13">
        <v>361.21999999999997</v>
      </c>
      <c r="J13" s="23" t="s">
        <v>460</v>
      </c>
      <c r="K13" s="23"/>
      <c r="L13" s="23"/>
      <c r="M13" s="23"/>
      <c r="N13" s="23">
        <v>3.66</v>
      </c>
      <c r="O13" s="23"/>
      <c r="P13" s="23"/>
      <c r="Q13" s="23"/>
      <c r="R13" s="23"/>
      <c r="S13" s="23"/>
      <c r="T13" s="23">
        <v>3.66</v>
      </c>
    </row>
    <row r="14" spans="1:20" x14ac:dyDescent="0.3">
      <c r="G14" s="21">
        <v>11</v>
      </c>
      <c r="H14">
        <v>258.67</v>
      </c>
      <c r="J14" s="23" t="s">
        <v>941</v>
      </c>
      <c r="K14" s="23">
        <v>1130.5400000000002</v>
      </c>
      <c r="L14" s="23">
        <v>305.58000000000004</v>
      </c>
      <c r="M14" s="23">
        <v>114.83999999999999</v>
      </c>
      <c r="N14" s="23">
        <v>5301.6100000000015</v>
      </c>
      <c r="O14" s="23">
        <v>12.04</v>
      </c>
      <c r="P14" s="23">
        <v>2456.6900000000005</v>
      </c>
      <c r="Q14" s="23">
        <v>52.4</v>
      </c>
      <c r="R14" s="23">
        <v>22.97</v>
      </c>
      <c r="S14" s="23">
        <v>23.5</v>
      </c>
      <c r="T14" s="23">
        <v>9420.1700000000019</v>
      </c>
    </row>
    <row r="15" spans="1:20" x14ac:dyDescent="0.3">
      <c r="G15" s="21">
        <v>12</v>
      </c>
      <c r="H15">
        <v>472.81999999999994</v>
      </c>
    </row>
    <row r="16" spans="1:20" x14ac:dyDescent="0.3">
      <c r="G16" s="21">
        <v>13</v>
      </c>
      <c r="H16">
        <v>243.28</v>
      </c>
    </row>
    <row r="17" spans="1:20" x14ac:dyDescent="0.3">
      <c r="A17" s="20" t="s">
        <v>940</v>
      </c>
      <c r="B17" t="s">
        <v>942</v>
      </c>
      <c r="G17" s="21">
        <v>14</v>
      </c>
      <c r="H17">
        <v>508.08000000000004</v>
      </c>
      <c r="J17" s="22" t="s">
        <v>942</v>
      </c>
      <c r="K17" s="22" t="s">
        <v>943</v>
      </c>
      <c r="L17" s="23"/>
      <c r="M17" s="23"/>
      <c r="N17" s="23"/>
      <c r="O17" s="23"/>
      <c r="P17" s="23"/>
      <c r="Q17" s="23"/>
      <c r="R17" s="23"/>
      <c r="S17" s="23"/>
      <c r="T17" s="23"/>
    </row>
    <row r="18" spans="1:20" x14ac:dyDescent="0.3">
      <c r="A18" s="21" t="s">
        <v>33</v>
      </c>
      <c r="B18">
        <v>1130.54</v>
      </c>
      <c r="G18" s="21">
        <v>15</v>
      </c>
      <c r="H18">
        <v>543.56999999999994</v>
      </c>
      <c r="J18" s="22" t="s">
        <v>940</v>
      </c>
      <c r="K18" s="23" t="s">
        <v>33</v>
      </c>
      <c r="L18" s="23" t="s">
        <v>35</v>
      </c>
      <c r="M18" s="23" t="s">
        <v>187</v>
      </c>
      <c r="N18" s="23" t="s">
        <v>6</v>
      </c>
      <c r="O18" s="23" t="s">
        <v>242</v>
      </c>
      <c r="P18" s="23" t="s">
        <v>37</v>
      </c>
      <c r="Q18" s="23" t="s">
        <v>52</v>
      </c>
      <c r="R18" s="23" t="s">
        <v>375</v>
      </c>
      <c r="S18" s="23" t="s">
        <v>426</v>
      </c>
      <c r="T18" s="23" t="s">
        <v>941</v>
      </c>
    </row>
    <row r="19" spans="1:20" x14ac:dyDescent="0.3">
      <c r="A19" s="21" t="s">
        <v>35</v>
      </c>
      <c r="B19">
        <v>305.58000000000004</v>
      </c>
      <c r="G19" s="21">
        <v>16</v>
      </c>
      <c r="H19">
        <v>580.30000000000018</v>
      </c>
      <c r="J19" s="23">
        <v>1</v>
      </c>
      <c r="K19" s="23">
        <v>139.97999999999999</v>
      </c>
      <c r="L19" s="23">
        <v>92.93</v>
      </c>
      <c r="M19" s="23">
        <v>23.04</v>
      </c>
      <c r="N19" s="23">
        <v>1265.5899999999999</v>
      </c>
      <c r="O19" s="23"/>
      <c r="P19" s="23">
        <v>530.75</v>
      </c>
      <c r="Q19" s="23">
        <v>28.89</v>
      </c>
      <c r="R19" s="23">
        <v>22.97</v>
      </c>
      <c r="S19" s="23"/>
      <c r="T19" s="23">
        <v>2104.1499999999996</v>
      </c>
    </row>
    <row r="20" spans="1:20" x14ac:dyDescent="0.3">
      <c r="A20" s="21" t="s">
        <v>187</v>
      </c>
      <c r="B20">
        <v>114.83999999999999</v>
      </c>
      <c r="G20" s="21">
        <v>17</v>
      </c>
      <c r="H20">
        <v>513.08000000000004</v>
      </c>
      <c r="J20" s="23">
        <v>2</v>
      </c>
      <c r="K20" s="23">
        <v>212.33</v>
      </c>
      <c r="L20" s="23">
        <v>70.569999999999993</v>
      </c>
      <c r="M20" s="23">
        <v>24.53</v>
      </c>
      <c r="N20" s="23">
        <v>1138.04</v>
      </c>
      <c r="O20" s="23"/>
      <c r="P20" s="23">
        <v>682.06999999999994</v>
      </c>
      <c r="Q20" s="23"/>
      <c r="R20" s="23"/>
      <c r="S20" s="23"/>
      <c r="T20" s="23">
        <v>2127.54</v>
      </c>
    </row>
    <row r="21" spans="1:20" x14ac:dyDescent="0.3">
      <c r="A21" s="21" t="s">
        <v>6</v>
      </c>
      <c r="B21">
        <v>5301.6099999999988</v>
      </c>
      <c r="G21" s="21">
        <v>18</v>
      </c>
      <c r="H21">
        <v>596.24</v>
      </c>
      <c r="J21" s="23">
        <v>3</v>
      </c>
      <c r="K21" s="23">
        <v>352.28000000000003</v>
      </c>
      <c r="L21" s="23">
        <v>23.77</v>
      </c>
      <c r="M21" s="23">
        <v>29.7</v>
      </c>
      <c r="N21" s="23">
        <v>1181.8299999999997</v>
      </c>
      <c r="O21" s="23">
        <v>12.04</v>
      </c>
      <c r="P21" s="23">
        <v>623.66000000000008</v>
      </c>
      <c r="Q21" s="23"/>
      <c r="R21" s="23"/>
      <c r="S21" s="23"/>
      <c r="T21" s="23">
        <v>2223.2799999999997</v>
      </c>
    </row>
    <row r="22" spans="1:20" x14ac:dyDescent="0.3">
      <c r="A22" s="21" t="s">
        <v>242</v>
      </c>
      <c r="B22">
        <v>12.04</v>
      </c>
      <c r="G22" s="21">
        <v>19</v>
      </c>
      <c r="H22">
        <v>511.21000000000021</v>
      </c>
      <c r="J22" s="23">
        <v>4</v>
      </c>
      <c r="K22" s="23">
        <v>425.94999999999993</v>
      </c>
      <c r="L22" s="23">
        <v>118.31</v>
      </c>
      <c r="M22" s="23">
        <v>37.57</v>
      </c>
      <c r="N22" s="23">
        <v>1716.1500000000005</v>
      </c>
      <c r="O22" s="23"/>
      <c r="P22" s="23">
        <v>620.20999999999992</v>
      </c>
      <c r="Q22" s="23">
        <v>23.51</v>
      </c>
      <c r="R22" s="23"/>
      <c r="S22" s="23">
        <v>23.5</v>
      </c>
      <c r="T22" s="23">
        <v>2965.2000000000007</v>
      </c>
    </row>
    <row r="23" spans="1:20" x14ac:dyDescent="0.3">
      <c r="A23" s="21" t="s">
        <v>37</v>
      </c>
      <c r="B23">
        <v>2456.69</v>
      </c>
      <c r="G23" s="21">
        <v>20</v>
      </c>
      <c r="H23">
        <v>471.24999999999989</v>
      </c>
      <c r="J23" s="23" t="s">
        <v>941</v>
      </c>
      <c r="K23" s="23">
        <v>1130.54</v>
      </c>
      <c r="L23" s="23">
        <v>305.58000000000004</v>
      </c>
      <c r="M23" s="23">
        <v>114.84</v>
      </c>
      <c r="N23" s="23">
        <v>5301.6100000000006</v>
      </c>
      <c r="O23" s="23">
        <v>12.04</v>
      </c>
      <c r="P23" s="23">
        <v>2456.69</v>
      </c>
      <c r="Q23" s="23">
        <v>52.400000000000006</v>
      </c>
      <c r="R23" s="23">
        <v>22.97</v>
      </c>
      <c r="S23" s="23">
        <v>23.5</v>
      </c>
      <c r="T23" s="23">
        <v>9420.17</v>
      </c>
    </row>
    <row r="24" spans="1:20" x14ac:dyDescent="0.3">
      <c r="A24" s="21" t="s">
        <v>52</v>
      </c>
      <c r="B24">
        <v>52.400000000000006</v>
      </c>
      <c r="G24" s="21">
        <v>21</v>
      </c>
      <c r="H24">
        <v>336.32000000000005</v>
      </c>
    </row>
    <row r="25" spans="1:20" x14ac:dyDescent="0.3">
      <c r="A25" s="21" t="s">
        <v>375</v>
      </c>
      <c r="B25">
        <v>22.97</v>
      </c>
      <c r="G25" s="21">
        <v>22</v>
      </c>
      <c r="H25">
        <v>75.61999999999999</v>
      </c>
    </row>
    <row r="26" spans="1:20" x14ac:dyDescent="0.3">
      <c r="A26" s="21" t="s">
        <v>426</v>
      </c>
      <c r="B26">
        <v>23.5</v>
      </c>
      <c r="G26" s="21">
        <v>23</v>
      </c>
      <c r="H26">
        <v>74.87</v>
      </c>
      <c r="J26" s="22" t="s">
        <v>942</v>
      </c>
      <c r="K26" s="22" t="s">
        <v>943</v>
      </c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3">
      <c r="A27" s="21" t="s">
        <v>941</v>
      </c>
      <c r="B27">
        <v>9420.1699999999983</v>
      </c>
      <c r="G27" s="21">
        <v>24</v>
      </c>
      <c r="H27">
        <v>364.55000000000007</v>
      </c>
      <c r="J27" s="22" t="s">
        <v>940</v>
      </c>
      <c r="K27" s="23" t="s">
        <v>31</v>
      </c>
      <c r="L27" s="23" t="s">
        <v>5</v>
      </c>
      <c r="M27" s="23" t="s">
        <v>17</v>
      </c>
      <c r="N27" s="23" t="s">
        <v>8</v>
      </c>
      <c r="O27" s="23" t="s">
        <v>10</v>
      </c>
      <c r="P27" s="23" t="s">
        <v>41</v>
      </c>
      <c r="Q27" s="23" t="s">
        <v>154</v>
      </c>
      <c r="R27" s="23" t="s">
        <v>217</v>
      </c>
      <c r="S27" s="23" t="s">
        <v>460</v>
      </c>
      <c r="T27" s="23" t="s">
        <v>941</v>
      </c>
    </row>
    <row r="28" spans="1:20" x14ac:dyDescent="0.3">
      <c r="G28" s="21">
        <v>25</v>
      </c>
      <c r="H28">
        <v>118.63</v>
      </c>
      <c r="J28" s="23">
        <v>1</v>
      </c>
      <c r="K28" s="23">
        <v>511.08000000000004</v>
      </c>
      <c r="L28" s="23">
        <v>432.87999999999988</v>
      </c>
      <c r="M28" s="23">
        <v>498.7</v>
      </c>
      <c r="N28" s="23">
        <v>140.07999999999998</v>
      </c>
      <c r="O28" s="23">
        <v>379.87</v>
      </c>
      <c r="P28" s="23">
        <v>45.730000000000004</v>
      </c>
      <c r="Q28" s="23">
        <v>95.81</v>
      </c>
      <c r="R28" s="23"/>
      <c r="S28" s="23"/>
      <c r="T28" s="23">
        <v>2104.1499999999996</v>
      </c>
    </row>
    <row r="29" spans="1:20" x14ac:dyDescent="0.3">
      <c r="G29" s="21">
        <v>26</v>
      </c>
      <c r="H29">
        <v>346.59999999999997</v>
      </c>
      <c r="J29" s="23">
        <v>2</v>
      </c>
      <c r="K29" s="23">
        <v>579.64</v>
      </c>
      <c r="L29" s="23">
        <v>685.41000000000008</v>
      </c>
      <c r="M29" s="23">
        <v>572.09999999999991</v>
      </c>
      <c r="N29" s="23">
        <v>133.61000000000001</v>
      </c>
      <c r="O29" s="23">
        <v>43.67</v>
      </c>
      <c r="P29" s="23">
        <v>113.10999999999999</v>
      </c>
      <c r="Q29" s="23"/>
      <c r="R29" s="23"/>
      <c r="S29" s="23"/>
      <c r="T29" s="23">
        <v>2127.5400000000004</v>
      </c>
    </row>
    <row r="30" spans="1:20" x14ac:dyDescent="0.3">
      <c r="G30" s="21">
        <v>27</v>
      </c>
      <c r="H30">
        <v>107.27000000000001</v>
      </c>
      <c r="J30" s="23">
        <v>3</v>
      </c>
      <c r="K30" s="23">
        <v>287.30999999999995</v>
      </c>
      <c r="L30" s="23">
        <v>488.74999999999994</v>
      </c>
      <c r="M30" s="23">
        <v>688.33</v>
      </c>
      <c r="N30" s="23">
        <v>227.9</v>
      </c>
      <c r="O30" s="23">
        <v>326.82000000000005</v>
      </c>
      <c r="P30" s="23">
        <v>188.65</v>
      </c>
      <c r="Q30" s="23"/>
      <c r="R30" s="23">
        <v>15.52</v>
      </c>
      <c r="S30" s="23"/>
      <c r="T30" s="23">
        <v>2223.2800000000002</v>
      </c>
    </row>
    <row r="31" spans="1:20" x14ac:dyDescent="0.3">
      <c r="G31" s="21">
        <v>29</v>
      </c>
      <c r="H31">
        <v>18.329999999999998</v>
      </c>
      <c r="J31" s="23">
        <v>4</v>
      </c>
      <c r="K31" s="23">
        <v>737.96</v>
      </c>
      <c r="L31" s="23">
        <v>922.46000000000015</v>
      </c>
      <c r="M31" s="23">
        <v>686.94</v>
      </c>
      <c r="N31" s="23">
        <v>134.1</v>
      </c>
      <c r="O31" s="23">
        <v>73.67</v>
      </c>
      <c r="P31" s="23">
        <v>406.40999999999997</v>
      </c>
      <c r="Q31" s="23"/>
      <c r="R31" s="23"/>
      <c r="S31" s="23">
        <v>3.66</v>
      </c>
      <c r="T31" s="23">
        <v>2965.2</v>
      </c>
    </row>
    <row r="32" spans="1:20" x14ac:dyDescent="0.3">
      <c r="G32" s="21">
        <v>30</v>
      </c>
      <c r="H32">
        <v>22.56</v>
      </c>
      <c r="J32" s="23" t="s">
        <v>941</v>
      </c>
      <c r="K32" s="23">
        <v>2115.9899999999998</v>
      </c>
      <c r="L32" s="23">
        <v>2529.5</v>
      </c>
      <c r="M32" s="23">
        <v>2446.0700000000002</v>
      </c>
      <c r="N32" s="23">
        <v>635.69000000000005</v>
      </c>
      <c r="O32" s="23">
        <v>824.03000000000009</v>
      </c>
      <c r="P32" s="23">
        <v>753.9</v>
      </c>
      <c r="Q32" s="23">
        <v>95.81</v>
      </c>
      <c r="R32" s="23">
        <v>15.52</v>
      </c>
      <c r="S32" s="23">
        <v>3.66</v>
      </c>
      <c r="T32" s="23">
        <v>9420.1700000000019</v>
      </c>
    </row>
    <row r="33" spans="7:8" x14ac:dyDescent="0.3">
      <c r="G33" s="21" t="s">
        <v>941</v>
      </c>
      <c r="H33">
        <v>9420.17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877"/>
  <sheetViews>
    <sheetView showGridLines="0" tabSelected="1" topLeftCell="B1" zoomScale="85" zoomScaleNormal="85" workbookViewId="0">
      <selection activeCell="D639" sqref="D639"/>
    </sheetView>
  </sheetViews>
  <sheetFormatPr defaultRowHeight="14.4" x14ac:dyDescent="0.3"/>
  <cols>
    <col min="1" max="1" width="9.109375" hidden="1" customWidth="1"/>
    <col min="2" max="2" width="9.109375" customWidth="1"/>
    <col min="4" max="4" width="16" customWidth="1"/>
    <col min="6" max="6" width="15.21875" customWidth="1"/>
    <col min="7" max="7" width="11.21875" customWidth="1"/>
    <col min="8" max="8" width="11.77734375" bestFit="1" customWidth="1"/>
  </cols>
  <sheetData>
    <row r="1" spans="1:8" ht="46.5" customHeight="1" x14ac:dyDescent="0.3">
      <c r="B1" t="s">
        <v>944</v>
      </c>
      <c r="C1" s="5" t="s">
        <v>0</v>
      </c>
      <c r="D1" s="6" t="s">
        <v>1</v>
      </c>
      <c r="E1" s="6" t="s">
        <v>2</v>
      </c>
      <c r="F1" s="6" t="s">
        <v>939</v>
      </c>
      <c r="G1" s="6" t="s">
        <v>3</v>
      </c>
      <c r="H1" s="6" t="s">
        <v>938</v>
      </c>
    </row>
    <row r="2" spans="1:8" ht="17.399999999999999" hidden="1" x14ac:dyDescent="0.3">
      <c r="A2" t="str">
        <f>Table1[[#This Row],[مزارع ]]&amp;Table1[[#This Row],[سن ]]&amp;Table1[[#This Row],[واریته]]</f>
        <v>01-18R2CP69</v>
      </c>
      <c r="B2">
        <v>1404</v>
      </c>
      <c r="C2" s="4" t="s">
        <v>4</v>
      </c>
      <c r="D2" s="3">
        <v>1</v>
      </c>
      <c r="E2" s="3">
        <v>1</v>
      </c>
      <c r="F2" s="3" t="s">
        <v>17</v>
      </c>
      <c r="G2" s="3" t="s">
        <v>6</v>
      </c>
      <c r="H2" s="12">
        <v>22.49</v>
      </c>
    </row>
    <row r="3" spans="1:8" ht="17.399999999999999" hidden="1" x14ac:dyDescent="0.3">
      <c r="A3" t="str">
        <f>Table1[[#This Row],[مزارع ]]&amp;Table1[[#This Row],[سن ]]&amp;Table1[[#This Row],[واریته]]</f>
        <v>01-20R4CP69</v>
      </c>
      <c r="B3">
        <v>1404</v>
      </c>
      <c r="C3" s="4" t="s">
        <v>7</v>
      </c>
      <c r="D3" s="3">
        <v>1</v>
      </c>
      <c r="E3" s="3">
        <v>1</v>
      </c>
      <c r="F3" s="3" t="s">
        <v>10</v>
      </c>
      <c r="G3" s="3" t="s">
        <v>6</v>
      </c>
      <c r="H3" s="12">
        <v>23.32</v>
      </c>
    </row>
    <row r="4" spans="1:8" ht="17.399999999999999" hidden="1" x14ac:dyDescent="0.3">
      <c r="A4" t="str">
        <f>Table1[[#This Row],[مزارع ]]&amp;Table1[[#This Row],[سن ]]&amp;Table1[[#This Row],[واریته]]</f>
        <v>01-22R5CP69</v>
      </c>
      <c r="B4">
        <v>1404</v>
      </c>
      <c r="C4" s="4" t="s">
        <v>9</v>
      </c>
      <c r="D4" s="3">
        <v>1</v>
      </c>
      <c r="E4" s="3">
        <v>1</v>
      </c>
      <c r="F4" s="3" t="s">
        <v>41</v>
      </c>
      <c r="G4" s="3" t="s">
        <v>6</v>
      </c>
      <c r="H4" s="12">
        <v>22.73</v>
      </c>
    </row>
    <row r="5" spans="1:8" ht="17.399999999999999" hidden="1" x14ac:dyDescent="0.3">
      <c r="A5" t="str">
        <f>Table1[[#This Row],[مزارع ]]&amp;Table1[[#This Row],[سن ]]&amp;Table1[[#This Row],[واریته]]</f>
        <v>01-24PCP69</v>
      </c>
      <c r="B5">
        <v>1404</v>
      </c>
      <c r="C5" s="4" t="s">
        <v>359</v>
      </c>
      <c r="D5" s="3">
        <v>1</v>
      </c>
      <c r="E5" s="3">
        <v>1</v>
      </c>
      <c r="F5" s="3" t="s">
        <v>31</v>
      </c>
      <c r="G5" s="3" t="s">
        <v>6</v>
      </c>
      <c r="H5" s="12">
        <v>23.83</v>
      </c>
    </row>
    <row r="6" spans="1:8" ht="17.399999999999999" hidden="1" x14ac:dyDescent="0.3">
      <c r="A6" t="str">
        <f>Table1[[#This Row],[مزارع ]]&amp;Table1[[#This Row],[سن ]]&amp;Table1[[#This Row],[واریته]]</f>
        <v>01-26PCP69</v>
      </c>
      <c r="B6">
        <v>1404</v>
      </c>
      <c r="C6" s="4" t="s">
        <v>360</v>
      </c>
      <c r="D6" s="3">
        <v>1</v>
      </c>
      <c r="E6" s="3">
        <v>1</v>
      </c>
      <c r="F6" s="3" t="s">
        <v>31</v>
      </c>
      <c r="G6" s="3" t="s">
        <v>6</v>
      </c>
      <c r="H6" s="12">
        <v>24.28</v>
      </c>
    </row>
    <row r="7" spans="1:8" ht="17.399999999999999" hidden="1" x14ac:dyDescent="0.3">
      <c r="A7" t="str">
        <f>Table1[[#This Row],[مزارع ]]&amp;Table1[[#This Row],[سن ]]&amp;Table1[[#This Row],[واریته]]</f>
        <v>01-28PCP69</v>
      </c>
      <c r="B7">
        <v>1404</v>
      </c>
      <c r="C7" s="4" t="s">
        <v>361</v>
      </c>
      <c r="D7" s="3">
        <v>1</v>
      </c>
      <c r="E7" s="3">
        <v>1</v>
      </c>
      <c r="F7" s="3" t="s">
        <v>31</v>
      </c>
      <c r="G7" s="3" t="s">
        <v>6</v>
      </c>
      <c r="H7" s="12">
        <v>22.6</v>
      </c>
    </row>
    <row r="8" spans="1:8" ht="17.399999999999999" hidden="1" x14ac:dyDescent="0.3">
      <c r="A8" t="str">
        <f>Table1[[#This Row],[مزارع ]]&amp;Table1[[#This Row],[سن ]]&amp;Table1[[#This Row],[واریته]]</f>
        <v>01-30PCP69</v>
      </c>
      <c r="B8">
        <v>1404</v>
      </c>
      <c r="C8" s="4" t="s">
        <v>362</v>
      </c>
      <c r="D8" s="3">
        <v>1</v>
      </c>
      <c r="E8" s="3">
        <v>1</v>
      </c>
      <c r="F8" s="3" t="s">
        <v>31</v>
      </c>
      <c r="G8" s="3" t="s">
        <v>6</v>
      </c>
      <c r="H8" s="12">
        <v>23.58</v>
      </c>
    </row>
    <row r="9" spans="1:8" ht="17.399999999999999" hidden="1" x14ac:dyDescent="0.3">
      <c r="A9" t="str">
        <f>Table1[[#This Row],[مزارع ]]&amp;Table1[[#This Row],[سن ]]&amp;Table1[[#This Row],[واریته]]</f>
        <v>01-32PCP69</v>
      </c>
      <c r="B9">
        <v>1404</v>
      </c>
      <c r="C9" s="4" t="s">
        <v>363</v>
      </c>
      <c r="D9" s="3">
        <v>1</v>
      </c>
      <c r="E9" s="3">
        <v>1</v>
      </c>
      <c r="F9" s="3" t="s">
        <v>31</v>
      </c>
      <c r="G9" s="3" t="s">
        <v>6</v>
      </c>
      <c r="H9" s="12">
        <v>22.72</v>
      </c>
    </row>
    <row r="10" spans="1:8" ht="17.399999999999999" hidden="1" x14ac:dyDescent="0.3">
      <c r="A10" t="str">
        <f>Table1[[#This Row],[مزارع ]]&amp;Table1[[#This Row],[سن ]]&amp;Table1[[#This Row],[واریته]]</f>
        <v>02-01R2CP69</v>
      </c>
      <c r="B10">
        <v>1404</v>
      </c>
      <c r="C10" s="4" t="s">
        <v>11</v>
      </c>
      <c r="D10" s="3">
        <v>2</v>
      </c>
      <c r="E10" s="3">
        <v>2</v>
      </c>
      <c r="F10" s="3" t="s">
        <v>17</v>
      </c>
      <c r="G10" s="3" t="s">
        <v>6</v>
      </c>
      <c r="H10" s="12">
        <v>24.79</v>
      </c>
    </row>
    <row r="11" spans="1:8" ht="17.399999999999999" hidden="1" x14ac:dyDescent="0.3">
      <c r="A11" t="str">
        <f>Table1[[#This Row],[مزارع ]]&amp;Table1[[#This Row],[سن ]]&amp;Table1[[#This Row],[واریته]]</f>
        <v>02-03R2CP69</v>
      </c>
      <c r="B11">
        <v>1404</v>
      </c>
      <c r="C11" s="4" t="s">
        <v>12</v>
      </c>
      <c r="D11" s="3">
        <v>2</v>
      </c>
      <c r="E11" s="3">
        <v>2</v>
      </c>
      <c r="F11" s="3" t="s">
        <v>17</v>
      </c>
      <c r="G11" s="3" t="s">
        <v>6</v>
      </c>
      <c r="H11" s="12">
        <v>24.69</v>
      </c>
    </row>
    <row r="12" spans="1:8" ht="17.399999999999999" hidden="1" x14ac:dyDescent="0.3">
      <c r="A12" t="str">
        <f>Table1[[#This Row],[مزارع ]]&amp;Table1[[#This Row],[سن ]]&amp;Table1[[#This Row],[واریته]]</f>
        <v>02-05R2CP69</v>
      </c>
      <c r="B12">
        <v>1404</v>
      </c>
      <c r="C12" s="4" t="s">
        <v>13</v>
      </c>
      <c r="D12" s="3">
        <v>2</v>
      </c>
      <c r="E12" s="3">
        <v>2</v>
      </c>
      <c r="F12" s="3" t="s">
        <v>17</v>
      </c>
      <c r="G12" s="3" t="s">
        <v>6</v>
      </c>
      <c r="H12" s="12">
        <v>24.45</v>
      </c>
    </row>
    <row r="13" spans="1:8" ht="17.399999999999999" hidden="1" x14ac:dyDescent="0.3">
      <c r="A13" t="str">
        <f>Table1[[#This Row],[مزارع ]]&amp;Table1[[#This Row],[سن ]]&amp;Table1[[#This Row],[واریته]]</f>
        <v>02-07R2CP69</v>
      </c>
      <c r="B13">
        <v>1404</v>
      </c>
      <c r="C13" s="4" t="s">
        <v>14</v>
      </c>
      <c r="D13" s="3">
        <v>2</v>
      </c>
      <c r="E13" s="3">
        <v>2</v>
      </c>
      <c r="F13" s="3" t="s">
        <v>17</v>
      </c>
      <c r="G13" s="3" t="s">
        <v>6</v>
      </c>
      <c r="H13" s="12">
        <v>21.67</v>
      </c>
    </row>
    <row r="14" spans="1:8" ht="17.399999999999999" hidden="1" x14ac:dyDescent="0.3">
      <c r="A14" t="str">
        <f>Table1[[#This Row],[مزارع ]]&amp;Table1[[#This Row],[سن ]]&amp;Table1[[#This Row],[واریته]]</f>
        <v>02-09R2CP69</v>
      </c>
      <c r="B14">
        <v>1404</v>
      </c>
      <c r="C14" s="4" t="s">
        <v>15</v>
      </c>
      <c r="D14" s="3">
        <v>2</v>
      </c>
      <c r="E14" s="3">
        <v>2</v>
      </c>
      <c r="F14" s="3" t="s">
        <v>17</v>
      </c>
      <c r="G14" s="3" t="s">
        <v>6</v>
      </c>
      <c r="H14" s="12">
        <v>27.62</v>
      </c>
    </row>
    <row r="15" spans="1:8" ht="17.399999999999999" hidden="1" x14ac:dyDescent="0.3">
      <c r="A15" t="str">
        <f>Table1[[#This Row],[مزارع ]]&amp;Table1[[#This Row],[سن ]]&amp;Table1[[#This Row],[واریته]]</f>
        <v>02-11R3CP69</v>
      </c>
      <c r="B15">
        <v>1404</v>
      </c>
      <c r="C15" s="4" t="s">
        <v>16</v>
      </c>
      <c r="D15" s="3">
        <v>2</v>
      </c>
      <c r="E15" s="3">
        <v>2</v>
      </c>
      <c r="F15" s="3" t="s">
        <v>8</v>
      </c>
      <c r="G15" s="3" t="s">
        <v>6</v>
      </c>
      <c r="H15" s="12">
        <v>25.36</v>
      </c>
    </row>
    <row r="16" spans="1:8" ht="17.399999999999999" hidden="1" x14ac:dyDescent="0.3">
      <c r="A16" t="str">
        <f>Table1[[#This Row],[مزارع ]]&amp;Table1[[#This Row],[سن ]]&amp;Table1[[#This Row],[واریته]]</f>
        <v>02-13R3CP69</v>
      </c>
      <c r="B16">
        <v>1404</v>
      </c>
      <c r="C16" s="4" t="s">
        <v>18</v>
      </c>
      <c r="D16" s="3">
        <v>2</v>
      </c>
      <c r="E16" s="3">
        <v>2</v>
      </c>
      <c r="F16" s="3" t="s">
        <v>8</v>
      </c>
      <c r="G16" s="3" t="s">
        <v>6</v>
      </c>
      <c r="H16" s="12">
        <v>24.33</v>
      </c>
    </row>
    <row r="17" spans="1:8" ht="17.399999999999999" hidden="1" x14ac:dyDescent="0.3">
      <c r="A17" t="str">
        <f>Table1[[#This Row],[مزارع ]]&amp;Table1[[#This Row],[سن ]]&amp;Table1[[#This Row],[واریته]]</f>
        <v>02-15R3CP69</v>
      </c>
      <c r="B17">
        <v>1404</v>
      </c>
      <c r="C17" s="4" t="s">
        <v>19</v>
      </c>
      <c r="D17" s="3">
        <v>2</v>
      </c>
      <c r="E17" s="3">
        <v>2</v>
      </c>
      <c r="F17" s="3" t="s">
        <v>8</v>
      </c>
      <c r="G17" s="3" t="s">
        <v>6</v>
      </c>
      <c r="H17" s="12">
        <v>21.73</v>
      </c>
    </row>
    <row r="18" spans="1:8" ht="17.399999999999999" hidden="1" x14ac:dyDescent="0.3">
      <c r="A18" t="str">
        <f>Table1[[#This Row],[مزارع ]]&amp;Table1[[#This Row],[سن ]]&amp;Table1[[#This Row],[واریته]]</f>
        <v>02-17R3CP69</v>
      </c>
      <c r="B18">
        <v>1404</v>
      </c>
      <c r="C18" s="4" t="s">
        <v>20</v>
      </c>
      <c r="D18" s="3">
        <v>2</v>
      </c>
      <c r="E18" s="3">
        <v>2</v>
      </c>
      <c r="F18" s="3" t="s">
        <v>8</v>
      </c>
      <c r="G18" s="3" t="s">
        <v>6</v>
      </c>
      <c r="H18" s="12">
        <v>22.47</v>
      </c>
    </row>
    <row r="19" spans="1:8" ht="17.399999999999999" hidden="1" x14ac:dyDescent="0.3">
      <c r="A19" t="str">
        <f>Table1[[#This Row],[مزارع ]]&amp;Table1[[#This Row],[سن ]]&amp;Table1[[#This Row],[واریته]]</f>
        <v>02-19PCP69</v>
      </c>
      <c r="B19">
        <v>1404</v>
      </c>
      <c r="C19" s="4" t="s">
        <v>364</v>
      </c>
      <c r="D19" s="3">
        <v>2</v>
      </c>
      <c r="E19" s="3">
        <v>2</v>
      </c>
      <c r="F19" s="3" t="s">
        <v>31</v>
      </c>
      <c r="G19" s="3" t="s">
        <v>6</v>
      </c>
      <c r="H19" s="12">
        <v>24.53</v>
      </c>
    </row>
    <row r="20" spans="1:8" ht="17.399999999999999" hidden="1" x14ac:dyDescent="0.3">
      <c r="A20" t="str">
        <f>Table1[[#This Row],[مزارع ]]&amp;Table1[[#This Row],[سن ]]&amp;Table1[[#This Row],[واریته]]</f>
        <v>02-21PCP69</v>
      </c>
      <c r="B20">
        <v>1404</v>
      </c>
      <c r="C20" s="4" t="s">
        <v>365</v>
      </c>
      <c r="D20" s="3">
        <v>2</v>
      </c>
      <c r="E20" s="3">
        <v>2</v>
      </c>
      <c r="F20" s="3" t="s">
        <v>31</v>
      </c>
      <c r="G20" s="3" t="s">
        <v>6</v>
      </c>
      <c r="H20" s="12">
        <v>24.66</v>
      </c>
    </row>
    <row r="21" spans="1:8" ht="17.399999999999999" hidden="1" x14ac:dyDescent="0.3">
      <c r="A21" t="str">
        <f>Table1[[#This Row],[مزارع ]]&amp;Table1[[#This Row],[سن ]]&amp;Table1[[#This Row],[واریته]]</f>
        <v>02-23PCP69</v>
      </c>
      <c r="B21">
        <v>1404</v>
      </c>
      <c r="C21" s="4" t="s">
        <v>366</v>
      </c>
      <c r="D21" s="3">
        <v>2</v>
      </c>
      <c r="E21" s="3">
        <v>2</v>
      </c>
      <c r="F21" s="3" t="s">
        <v>31</v>
      </c>
      <c r="G21" s="3" t="s">
        <v>6</v>
      </c>
      <c r="H21" s="12">
        <v>24.59</v>
      </c>
    </row>
    <row r="22" spans="1:8" ht="17.399999999999999" hidden="1" x14ac:dyDescent="0.3">
      <c r="A22" t="str">
        <f>Table1[[#This Row],[مزارع ]]&amp;Table1[[#This Row],[سن ]]&amp;Table1[[#This Row],[واریته]]</f>
        <v>02-25PCP69</v>
      </c>
      <c r="B22">
        <v>1404</v>
      </c>
      <c r="C22" s="4" t="s">
        <v>367</v>
      </c>
      <c r="D22" s="3">
        <v>2</v>
      </c>
      <c r="E22" s="3">
        <v>2</v>
      </c>
      <c r="F22" s="3" t="s">
        <v>31</v>
      </c>
      <c r="G22" s="3" t="s">
        <v>6</v>
      </c>
      <c r="H22" s="12">
        <v>24.84</v>
      </c>
    </row>
    <row r="23" spans="1:8" ht="17.399999999999999" hidden="1" x14ac:dyDescent="0.3">
      <c r="A23" t="str">
        <f>Table1[[#This Row],[مزارع ]]&amp;Table1[[#This Row],[سن ]]&amp;Table1[[#This Row],[واریته]]</f>
        <v>02-27PCP69</v>
      </c>
      <c r="B23">
        <v>1404</v>
      </c>
      <c r="C23" s="4" t="s">
        <v>368</v>
      </c>
      <c r="D23" s="3">
        <v>2</v>
      </c>
      <c r="E23" s="3">
        <v>2</v>
      </c>
      <c r="F23" s="3" t="s">
        <v>31</v>
      </c>
      <c r="G23" s="3" t="s">
        <v>6</v>
      </c>
      <c r="H23" s="12">
        <v>24.65</v>
      </c>
    </row>
    <row r="24" spans="1:8" ht="17.399999999999999" hidden="1" x14ac:dyDescent="0.3">
      <c r="A24" t="str">
        <f>Table1[[#This Row],[مزارع ]]&amp;Table1[[#This Row],[سن ]]&amp;Table1[[#This Row],[واریته]]</f>
        <v>02-29PCP69</v>
      </c>
      <c r="B24">
        <v>1404</v>
      </c>
      <c r="C24" s="4" t="s">
        <v>369</v>
      </c>
      <c r="D24" s="3">
        <v>2</v>
      </c>
      <c r="E24" s="3">
        <v>2</v>
      </c>
      <c r="F24" s="3" t="s">
        <v>31</v>
      </c>
      <c r="G24" s="3" t="s">
        <v>6</v>
      </c>
      <c r="H24" s="12">
        <v>24.78</v>
      </c>
    </row>
    <row r="25" spans="1:8" ht="17.399999999999999" hidden="1" x14ac:dyDescent="0.3">
      <c r="A25" t="str">
        <f>Table1[[#This Row],[مزارع ]]&amp;Table1[[#This Row],[سن ]]&amp;Table1[[#This Row],[واریته]]</f>
        <v>02-31PCP69</v>
      </c>
      <c r="B25">
        <v>1404</v>
      </c>
      <c r="C25" s="4" t="s">
        <v>370</v>
      </c>
      <c r="D25" s="3">
        <v>2</v>
      </c>
      <c r="E25" s="3">
        <v>2</v>
      </c>
      <c r="F25" s="3" t="s">
        <v>31</v>
      </c>
      <c r="G25" s="3" t="s">
        <v>6</v>
      </c>
      <c r="H25" s="12">
        <v>24.73</v>
      </c>
    </row>
    <row r="26" spans="1:8" ht="17.399999999999999" hidden="1" x14ac:dyDescent="0.3">
      <c r="A26" t="str">
        <f>Table1[[#This Row],[مزارع ]]&amp;Table1[[#This Row],[سن ]]&amp;Table1[[#This Row],[واریته]]</f>
        <v>03-08PCP69</v>
      </c>
      <c r="B26">
        <v>1404</v>
      </c>
      <c r="C26" s="4" t="s">
        <v>371</v>
      </c>
      <c r="D26" s="3">
        <v>3</v>
      </c>
      <c r="E26" s="3">
        <v>1</v>
      </c>
      <c r="F26" s="3" t="s">
        <v>31</v>
      </c>
      <c r="G26" s="3" t="s">
        <v>6</v>
      </c>
      <c r="H26" s="12">
        <v>23.17</v>
      </c>
    </row>
    <row r="27" spans="1:8" ht="17.399999999999999" hidden="1" x14ac:dyDescent="0.3">
      <c r="A27" t="str">
        <f>Table1[[#This Row],[مزارع ]]&amp;Table1[[#This Row],[سن ]]&amp;Table1[[#This Row],[واریته]]</f>
        <v>03-10R2CP69</v>
      </c>
      <c r="B27">
        <v>1404</v>
      </c>
      <c r="C27" s="4" t="s">
        <v>21</v>
      </c>
      <c r="D27" s="3">
        <v>3</v>
      </c>
      <c r="E27" s="3">
        <v>1</v>
      </c>
      <c r="F27" s="3" t="s">
        <v>17</v>
      </c>
      <c r="G27" s="3" t="s">
        <v>6</v>
      </c>
      <c r="H27" s="12">
        <v>23.5</v>
      </c>
    </row>
    <row r="28" spans="1:8" ht="17.399999999999999" hidden="1" x14ac:dyDescent="0.3">
      <c r="A28" t="str">
        <f>Table1[[#This Row],[مزارع ]]&amp;Table1[[#This Row],[سن ]]&amp;Table1[[#This Row],[واریته]]</f>
        <v>03-12R4CP69</v>
      </c>
      <c r="B28">
        <v>1404</v>
      </c>
      <c r="C28" s="4" t="s">
        <v>22</v>
      </c>
      <c r="D28" s="3">
        <v>3</v>
      </c>
      <c r="E28" s="3">
        <v>1</v>
      </c>
      <c r="F28" s="3" t="s">
        <v>10</v>
      </c>
      <c r="G28" s="3" t="s">
        <v>6</v>
      </c>
      <c r="H28" s="12">
        <v>23.38</v>
      </c>
    </row>
    <row r="29" spans="1:8" ht="17.399999999999999" hidden="1" x14ac:dyDescent="0.3">
      <c r="A29" t="str">
        <f>Table1[[#This Row],[مزارع ]]&amp;Table1[[#This Row],[سن ]]&amp;Table1[[#This Row],[واریته]]</f>
        <v>03-14R4CP69</v>
      </c>
      <c r="B29">
        <v>1404</v>
      </c>
      <c r="C29" s="4" t="s">
        <v>23</v>
      </c>
      <c r="D29" s="3">
        <v>3</v>
      </c>
      <c r="E29" s="3">
        <v>1</v>
      </c>
      <c r="F29" s="3" t="s">
        <v>10</v>
      </c>
      <c r="G29" s="3" t="s">
        <v>6</v>
      </c>
      <c r="H29" s="12">
        <v>23.08</v>
      </c>
    </row>
    <row r="30" spans="1:8" ht="17.399999999999999" hidden="1" x14ac:dyDescent="0.3">
      <c r="A30" t="str">
        <f>Table1[[#This Row],[مزارع ]]&amp;Table1[[#This Row],[سن ]]&amp;Table1[[#This Row],[واریته]]</f>
        <v>03-16R2CP69</v>
      </c>
      <c r="B30">
        <v>1404</v>
      </c>
      <c r="C30" s="4" t="s">
        <v>24</v>
      </c>
      <c r="D30" s="3">
        <v>3</v>
      </c>
      <c r="E30" s="3">
        <v>1</v>
      </c>
      <c r="F30" s="3" t="s">
        <v>17</v>
      </c>
      <c r="G30" s="3" t="s">
        <v>6</v>
      </c>
      <c r="H30" s="12">
        <v>23.21</v>
      </c>
    </row>
    <row r="31" spans="1:8" ht="17.399999999999999" hidden="1" x14ac:dyDescent="0.3">
      <c r="A31" t="str">
        <f>Table1[[#This Row],[مزارع ]]&amp;Table1[[#This Row],[سن ]]&amp;Table1[[#This Row],[واریته]]</f>
        <v>03-18R4CP69</v>
      </c>
      <c r="B31">
        <v>1404</v>
      </c>
      <c r="C31" s="4" t="s">
        <v>25</v>
      </c>
      <c r="D31" s="3">
        <v>3</v>
      </c>
      <c r="E31" s="3">
        <v>1</v>
      </c>
      <c r="F31" s="3" t="s">
        <v>10</v>
      </c>
      <c r="G31" s="3" t="s">
        <v>6</v>
      </c>
      <c r="H31" s="12">
        <v>22.47</v>
      </c>
    </row>
    <row r="32" spans="1:8" ht="17.399999999999999" hidden="1" x14ac:dyDescent="0.3">
      <c r="A32" t="str">
        <f>Table1[[#This Row],[مزارع ]]&amp;Table1[[#This Row],[سن ]]&amp;Table1[[#This Row],[واریته]]</f>
        <v>03-20R4CP69</v>
      </c>
      <c r="B32">
        <v>1404</v>
      </c>
      <c r="C32" s="4" t="s">
        <v>26</v>
      </c>
      <c r="D32" s="3">
        <v>3</v>
      </c>
      <c r="E32" s="3">
        <v>1</v>
      </c>
      <c r="F32" s="3" t="s">
        <v>10</v>
      </c>
      <c r="G32" s="3" t="s">
        <v>6</v>
      </c>
      <c r="H32" s="12">
        <v>23.61</v>
      </c>
    </row>
    <row r="33" spans="1:8" ht="17.399999999999999" hidden="1" x14ac:dyDescent="0.3">
      <c r="A33" t="str">
        <f>Table1[[#This Row],[مزارع ]]&amp;Table1[[#This Row],[سن ]]&amp;Table1[[#This Row],[واریته]]</f>
        <v>03-22R3CP69</v>
      </c>
      <c r="B33">
        <v>1404</v>
      </c>
      <c r="C33" s="4" t="s">
        <v>27</v>
      </c>
      <c r="D33" s="3">
        <v>3</v>
      </c>
      <c r="E33" s="3">
        <v>1</v>
      </c>
      <c r="F33" s="3" t="s">
        <v>8</v>
      </c>
      <c r="G33" s="3" t="s">
        <v>6</v>
      </c>
      <c r="H33" s="12">
        <v>23.11</v>
      </c>
    </row>
    <row r="34" spans="1:8" ht="17.399999999999999" hidden="1" x14ac:dyDescent="0.3">
      <c r="A34" t="str">
        <f>Table1[[#This Row],[مزارع ]]&amp;Table1[[#This Row],[سن ]]&amp;Table1[[#This Row],[واریته]]</f>
        <v>03-24PCP69</v>
      </c>
      <c r="B34">
        <v>1404</v>
      </c>
      <c r="C34" s="4" t="s">
        <v>372</v>
      </c>
      <c r="D34" s="3">
        <v>3</v>
      </c>
      <c r="E34" s="3">
        <v>1</v>
      </c>
      <c r="F34" s="3" t="s">
        <v>31</v>
      </c>
      <c r="G34" s="3" t="s">
        <v>6</v>
      </c>
      <c r="H34" s="12">
        <v>23.5</v>
      </c>
    </row>
    <row r="35" spans="1:8" ht="17.399999999999999" hidden="1" x14ac:dyDescent="0.3">
      <c r="A35" t="str">
        <f>Table1[[#This Row],[مزارع ]]&amp;Table1[[#This Row],[سن ]]&amp;Table1[[#This Row],[واریته]]</f>
        <v>03-26R4CP69</v>
      </c>
      <c r="B35">
        <v>1404</v>
      </c>
      <c r="C35" s="4" t="s">
        <v>28</v>
      </c>
      <c r="D35" s="3">
        <v>3</v>
      </c>
      <c r="E35" s="3">
        <v>1</v>
      </c>
      <c r="F35" s="3" t="s">
        <v>10</v>
      </c>
      <c r="G35" s="3" t="s">
        <v>6</v>
      </c>
      <c r="H35" s="12">
        <v>23</v>
      </c>
    </row>
    <row r="36" spans="1:8" ht="17.399999999999999" hidden="1" x14ac:dyDescent="0.3">
      <c r="A36" t="str">
        <f>Table1[[#This Row],[مزارع ]]&amp;Table1[[#This Row],[سن ]]&amp;Table1[[#This Row],[واریته]]</f>
        <v>03-28R3CP69</v>
      </c>
      <c r="B36">
        <v>1404</v>
      </c>
      <c r="C36" s="4" t="s">
        <v>29</v>
      </c>
      <c r="D36" s="3">
        <v>3</v>
      </c>
      <c r="E36" s="3">
        <v>1</v>
      </c>
      <c r="F36" s="3" t="s">
        <v>8</v>
      </c>
      <c r="G36" s="3" t="s">
        <v>6</v>
      </c>
      <c r="H36" s="12">
        <v>23.84</v>
      </c>
    </row>
    <row r="37" spans="1:8" ht="17.399999999999999" hidden="1" x14ac:dyDescent="0.3">
      <c r="A37" t="str">
        <f>Table1[[#This Row],[مزارع ]]&amp;Table1[[#This Row],[سن ]]&amp;Table1[[#This Row],[واریته]]</f>
        <v>03-30PIR01-412</v>
      </c>
      <c r="B37">
        <v>1404</v>
      </c>
      <c r="C37" s="4" t="s">
        <v>373</v>
      </c>
      <c r="D37" s="3">
        <v>3</v>
      </c>
      <c r="E37" s="3">
        <v>1</v>
      </c>
      <c r="F37" s="3" t="s">
        <v>31</v>
      </c>
      <c r="G37" s="3" t="s">
        <v>52</v>
      </c>
      <c r="H37" s="12">
        <v>23.35</v>
      </c>
    </row>
    <row r="38" spans="1:8" ht="17.399999999999999" hidden="1" x14ac:dyDescent="0.3">
      <c r="A38" t="str">
        <f>Table1[[#This Row],[مزارع ]]&amp;Table1[[#This Row],[سن ]]&amp;Table1[[#This Row],[واریته]]</f>
        <v>03-32PIRC00-14</v>
      </c>
      <c r="B38">
        <v>1404</v>
      </c>
      <c r="C38" s="4" t="s">
        <v>374</v>
      </c>
      <c r="D38" s="3">
        <v>3</v>
      </c>
      <c r="E38" s="3">
        <v>1</v>
      </c>
      <c r="F38" s="3" t="s">
        <v>31</v>
      </c>
      <c r="G38" s="3" t="s">
        <v>375</v>
      </c>
      <c r="H38" s="12">
        <v>22.97</v>
      </c>
    </row>
    <row r="39" spans="1:8" ht="17.399999999999999" hidden="1" x14ac:dyDescent="0.3">
      <c r="A39" t="str">
        <f>Table1[[#This Row],[مزارع ]]&amp;Table1[[#This Row],[سن ]]&amp;Table1[[#This Row],[واریته]]</f>
        <v>04-01R1CP69</v>
      </c>
      <c r="B39">
        <v>1404</v>
      </c>
      <c r="C39" s="4" t="s">
        <v>30</v>
      </c>
      <c r="D39" s="3">
        <v>4</v>
      </c>
      <c r="E39" s="3">
        <v>2</v>
      </c>
      <c r="F39" s="3" t="s">
        <v>5</v>
      </c>
      <c r="G39" s="3" t="s">
        <v>6</v>
      </c>
      <c r="H39" s="12">
        <v>23.88</v>
      </c>
    </row>
    <row r="40" spans="1:8" ht="17.399999999999999" hidden="1" x14ac:dyDescent="0.3">
      <c r="A40" t="str">
        <f>Table1[[#This Row],[مزارع ]]&amp;Table1[[#This Row],[سن ]]&amp;Table1[[#This Row],[واریته]]</f>
        <v>04-03R2CP48</v>
      </c>
      <c r="B40">
        <v>1404</v>
      </c>
      <c r="C40" s="4" t="s">
        <v>32</v>
      </c>
      <c r="D40" s="3">
        <v>4</v>
      </c>
      <c r="E40" s="3">
        <v>2</v>
      </c>
      <c r="F40" s="3" t="s">
        <v>17</v>
      </c>
      <c r="G40" s="3" t="s">
        <v>33</v>
      </c>
      <c r="H40" s="12">
        <v>23.36</v>
      </c>
    </row>
    <row r="41" spans="1:8" ht="17.399999999999999" hidden="1" x14ac:dyDescent="0.3">
      <c r="A41" t="str">
        <f>Table1[[#This Row],[مزارع ]]&amp;Table1[[#This Row],[سن ]]&amp;Table1[[#This Row],[واریته]]</f>
        <v>04-05R2CP57</v>
      </c>
      <c r="B41">
        <v>1404</v>
      </c>
      <c r="C41" s="4" t="s">
        <v>34</v>
      </c>
      <c r="D41" s="3">
        <v>4</v>
      </c>
      <c r="E41" s="3">
        <v>2</v>
      </c>
      <c r="F41" s="3" t="s">
        <v>17</v>
      </c>
      <c r="G41" s="3" t="s">
        <v>35</v>
      </c>
      <c r="H41" s="12">
        <v>23.59</v>
      </c>
    </row>
    <row r="42" spans="1:8" ht="17.399999999999999" hidden="1" x14ac:dyDescent="0.3">
      <c r="A42" t="str">
        <f>Table1[[#This Row],[مزارع ]]&amp;Table1[[#This Row],[سن ]]&amp;Table1[[#This Row],[واریته]]</f>
        <v>04-07R1CP73</v>
      </c>
      <c r="B42">
        <v>1404</v>
      </c>
      <c r="C42" s="4" t="s">
        <v>36</v>
      </c>
      <c r="D42" s="3">
        <v>4</v>
      </c>
      <c r="E42" s="3">
        <v>2</v>
      </c>
      <c r="F42" s="3" t="s">
        <v>5</v>
      </c>
      <c r="G42" s="3" t="s">
        <v>37</v>
      </c>
      <c r="H42" s="12">
        <v>23.55</v>
      </c>
    </row>
    <row r="43" spans="1:8" ht="17.399999999999999" hidden="1" x14ac:dyDescent="0.3">
      <c r="A43" t="str">
        <f>Table1[[#This Row],[مزارع ]]&amp;Table1[[#This Row],[سن ]]&amp;Table1[[#This Row],[واریته]]</f>
        <v>04-09PCP73</v>
      </c>
      <c r="B43">
        <v>1404</v>
      </c>
      <c r="C43" s="4" t="s">
        <v>376</v>
      </c>
      <c r="D43" s="3">
        <v>4</v>
      </c>
      <c r="E43" s="3">
        <v>2</v>
      </c>
      <c r="F43" s="3" t="s">
        <v>31</v>
      </c>
      <c r="G43" s="3" t="s">
        <v>37</v>
      </c>
      <c r="H43" s="12">
        <v>23.33</v>
      </c>
    </row>
    <row r="44" spans="1:8" ht="17.399999999999999" hidden="1" x14ac:dyDescent="0.3">
      <c r="A44" t="str">
        <f>Table1[[#This Row],[مزارع ]]&amp;Table1[[#This Row],[سن ]]&amp;Table1[[#This Row],[واریته]]</f>
        <v>04-11PCP73</v>
      </c>
      <c r="B44">
        <v>1404</v>
      </c>
      <c r="C44" s="4" t="s">
        <v>377</v>
      </c>
      <c r="D44" s="3">
        <v>4</v>
      </c>
      <c r="E44" s="3">
        <v>2</v>
      </c>
      <c r="F44" s="3" t="s">
        <v>31</v>
      </c>
      <c r="G44" s="3" t="s">
        <v>37</v>
      </c>
      <c r="H44" s="12">
        <v>23.49</v>
      </c>
    </row>
    <row r="45" spans="1:8" ht="17.399999999999999" hidden="1" x14ac:dyDescent="0.3">
      <c r="A45" t="str">
        <f>Table1[[#This Row],[مزارع ]]&amp;Table1[[#This Row],[سن ]]&amp;Table1[[#This Row],[واریته]]</f>
        <v>04-13PCP73</v>
      </c>
      <c r="B45">
        <v>1404</v>
      </c>
      <c r="C45" s="4" t="s">
        <v>378</v>
      </c>
      <c r="D45" s="3">
        <v>4</v>
      </c>
      <c r="E45" s="3">
        <v>2</v>
      </c>
      <c r="F45" s="3" t="s">
        <v>31</v>
      </c>
      <c r="G45" s="3" t="s">
        <v>37</v>
      </c>
      <c r="H45" s="12">
        <v>23.33</v>
      </c>
    </row>
    <row r="46" spans="1:8" ht="17.399999999999999" hidden="1" x14ac:dyDescent="0.3">
      <c r="A46" t="str">
        <f>Table1[[#This Row],[مزارع ]]&amp;Table1[[#This Row],[سن ]]&amp;Table1[[#This Row],[واریته]]</f>
        <v>04-15PCP69</v>
      </c>
      <c r="B46">
        <v>1404</v>
      </c>
      <c r="C46" s="4" t="s">
        <v>379</v>
      </c>
      <c r="D46" s="3">
        <v>4</v>
      </c>
      <c r="E46" s="3">
        <v>2</v>
      </c>
      <c r="F46" s="3" t="s">
        <v>31</v>
      </c>
      <c r="G46" s="3" t="s">
        <v>6</v>
      </c>
      <c r="H46" s="12">
        <v>23.2</v>
      </c>
    </row>
    <row r="47" spans="1:8" ht="17.399999999999999" hidden="1" x14ac:dyDescent="0.3">
      <c r="A47" t="str">
        <f>Table1[[#This Row],[مزارع ]]&amp;Table1[[#This Row],[سن ]]&amp;Table1[[#This Row],[واریته]]</f>
        <v>05-01R3CP69</v>
      </c>
      <c r="B47">
        <v>1404</v>
      </c>
      <c r="C47" s="4" t="s">
        <v>38</v>
      </c>
      <c r="D47" s="3">
        <v>5</v>
      </c>
      <c r="E47" s="3">
        <v>1</v>
      </c>
      <c r="F47" s="3" t="s">
        <v>8</v>
      </c>
      <c r="G47" s="3" t="s">
        <v>6</v>
      </c>
      <c r="H47" s="12">
        <v>24.58</v>
      </c>
    </row>
    <row r="48" spans="1:8" ht="17.399999999999999" hidden="1" x14ac:dyDescent="0.3">
      <c r="A48" t="str">
        <f>Table1[[#This Row],[مزارع ]]&amp;Table1[[#This Row],[سن ]]&amp;Table1[[#This Row],[واریته]]</f>
        <v>05-02R3CP69</v>
      </c>
      <c r="B48">
        <v>1404</v>
      </c>
      <c r="C48" s="4" t="s">
        <v>39</v>
      </c>
      <c r="D48" s="3">
        <v>5</v>
      </c>
      <c r="E48" s="3">
        <v>1</v>
      </c>
      <c r="F48" s="3" t="s">
        <v>8</v>
      </c>
      <c r="G48" s="3" t="s">
        <v>6</v>
      </c>
      <c r="H48" s="12">
        <v>22.67</v>
      </c>
    </row>
    <row r="49" spans="1:8" ht="17.399999999999999" hidden="1" x14ac:dyDescent="0.3">
      <c r="A49" t="str">
        <f>Table1[[#This Row],[مزارع ]]&amp;Table1[[#This Row],[سن ]]&amp;Table1[[#This Row],[واریته]]</f>
        <v>05-03R2CP69</v>
      </c>
      <c r="B49">
        <v>1404</v>
      </c>
      <c r="C49" s="4" t="s">
        <v>40</v>
      </c>
      <c r="D49" s="3">
        <v>5</v>
      </c>
      <c r="E49" s="3">
        <v>1</v>
      </c>
      <c r="F49" s="3" t="s">
        <v>17</v>
      </c>
      <c r="G49" s="3" t="s">
        <v>6</v>
      </c>
      <c r="H49" s="12">
        <v>24.11</v>
      </c>
    </row>
    <row r="50" spans="1:8" ht="17.399999999999999" hidden="1" x14ac:dyDescent="0.3">
      <c r="A50" t="str">
        <f>Table1[[#This Row],[مزارع ]]&amp;Table1[[#This Row],[سن ]]&amp;Table1[[#This Row],[واریته]]</f>
        <v>05-05R2CP69</v>
      </c>
      <c r="B50">
        <v>1404</v>
      </c>
      <c r="C50" s="4" t="s">
        <v>42</v>
      </c>
      <c r="D50" s="3">
        <v>5</v>
      </c>
      <c r="E50" s="3">
        <v>1</v>
      </c>
      <c r="F50" s="3" t="s">
        <v>17</v>
      </c>
      <c r="G50" s="3" t="s">
        <v>6</v>
      </c>
      <c r="H50" s="12">
        <v>22.67</v>
      </c>
    </row>
    <row r="51" spans="1:8" ht="17.399999999999999" hidden="1" x14ac:dyDescent="0.3">
      <c r="A51" t="str">
        <f>Table1[[#This Row],[مزارع ]]&amp;Table1[[#This Row],[سن ]]&amp;Table1[[#This Row],[واریته]]</f>
        <v>05-06R1CP48</v>
      </c>
      <c r="B51">
        <v>1404</v>
      </c>
      <c r="C51" s="4" t="s">
        <v>43</v>
      </c>
      <c r="D51" s="3">
        <v>5</v>
      </c>
      <c r="E51" s="3">
        <v>1</v>
      </c>
      <c r="F51" s="3" t="s">
        <v>5</v>
      </c>
      <c r="G51" s="3" t="s">
        <v>33</v>
      </c>
      <c r="H51" s="12">
        <v>23.49</v>
      </c>
    </row>
    <row r="52" spans="1:8" ht="17.399999999999999" hidden="1" x14ac:dyDescent="0.3">
      <c r="A52" t="str">
        <f>Table1[[#This Row],[مزارع ]]&amp;Table1[[#This Row],[سن ]]&amp;Table1[[#This Row],[واریته]]</f>
        <v>05-07R1CP69</v>
      </c>
      <c r="B52">
        <v>1404</v>
      </c>
      <c r="C52" s="4" t="s">
        <v>44</v>
      </c>
      <c r="D52" s="3">
        <v>5</v>
      </c>
      <c r="E52" s="3">
        <v>1</v>
      </c>
      <c r="F52" s="3" t="s">
        <v>5</v>
      </c>
      <c r="G52" s="3" t="s">
        <v>6</v>
      </c>
      <c r="H52" s="12">
        <v>23.37</v>
      </c>
    </row>
    <row r="53" spans="1:8" ht="17.399999999999999" hidden="1" x14ac:dyDescent="0.3">
      <c r="A53" t="str">
        <f>Table1[[#This Row],[مزارع ]]&amp;Table1[[#This Row],[سن ]]&amp;Table1[[#This Row],[واریته]]</f>
        <v>05-08R1CP48</v>
      </c>
      <c r="B53">
        <v>1404</v>
      </c>
      <c r="C53" s="4" t="s">
        <v>45</v>
      </c>
      <c r="D53" s="3">
        <v>5</v>
      </c>
      <c r="E53" s="3">
        <v>1</v>
      </c>
      <c r="F53" s="3" t="s">
        <v>5</v>
      </c>
      <c r="G53" s="3" t="s">
        <v>33</v>
      </c>
      <c r="H53" s="12">
        <v>22.75</v>
      </c>
    </row>
    <row r="54" spans="1:8" ht="17.399999999999999" hidden="1" x14ac:dyDescent="0.3">
      <c r="A54" t="str">
        <f>Table1[[#This Row],[مزارع ]]&amp;Table1[[#This Row],[سن ]]&amp;Table1[[#This Row],[واریته]]</f>
        <v>05-09R1CP73</v>
      </c>
      <c r="B54">
        <v>1404</v>
      </c>
      <c r="C54" s="4" t="s">
        <v>46</v>
      </c>
      <c r="D54" s="3">
        <v>5</v>
      </c>
      <c r="E54" s="3">
        <v>1</v>
      </c>
      <c r="F54" s="3" t="s">
        <v>5</v>
      </c>
      <c r="G54" s="3" t="s">
        <v>37</v>
      </c>
      <c r="H54" s="12">
        <v>23.68</v>
      </c>
    </row>
    <row r="55" spans="1:8" ht="17.399999999999999" hidden="1" x14ac:dyDescent="0.3">
      <c r="A55" t="str">
        <f>Table1[[#This Row],[مزارع ]]&amp;Table1[[#This Row],[سن ]]&amp;Table1[[#This Row],[واریته]]</f>
        <v>05-10R2CP73</v>
      </c>
      <c r="B55">
        <v>1404</v>
      </c>
      <c r="C55" s="4" t="s">
        <v>47</v>
      </c>
      <c r="D55" s="3">
        <v>5</v>
      </c>
      <c r="E55" s="3">
        <v>1</v>
      </c>
      <c r="F55" s="3" t="s">
        <v>17</v>
      </c>
      <c r="G55" s="3" t="s">
        <v>37</v>
      </c>
      <c r="H55" s="12">
        <v>23.96</v>
      </c>
    </row>
    <row r="56" spans="1:8" ht="17.399999999999999" hidden="1" x14ac:dyDescent="0.3">
      <c r="A56" t="str">
        <f>Table1[[#This Row],[مزارع ]]&amp;Table1[[#This Row],[سن ]]&amp;Table1[[#This Row],[واریته]]</f>
        <v>05-11R1CP73</v>
      </c>
      <c r="B56">
        <v>1404</v>
      </c>
      <c r="C56" s="4" t="s">
        <v>48</v>
      </c>
      <c r="D56" s="3">
        <v>5</v>
      </c>
      <c r="E56" s="3">
        <v>1</v>
      </c>
      <c r="F56" s="3" t="s">
        <v>5</v>
      </c>
      <c r="G56" s="3" t="s">
        <v>37</v>
      </c>
      <c r="H56" s="12">
        <v>23.77</v>
      </c>
    </row>
    <row r="57" spans="1:8" ht="17.399999999999999" hidden="1" x14ac:dyDescent="0.3">
      <c r="A57" t="str">
        <f>Table1[[#This Row],[مزارع ]]&amp;Table1[[#This Row],[سن ]]&amp;Table1[[#This Row],[واریته]]</f>
        <v>05-12R2CP73</v>
      </c>
      <c r="B57">
        <v>1404</v>
      </c>
      <c r="C57" s="4" t="s">
        <v>49</v>
      </c>
      <c r="D57" s="3">
        <v>5</v>
      </c>
      <c r="E57" s="3">
        <v>1</v>
      </c>
      <c r="F57" s="3" t="s">
        <v>17</v>
      </c>
      <c r="G57" s="3" t="s">
        <v>37</v>
      </c>
      <c r="H57" s="12">
        <v>23.35</v>
      </c>
    </row>
    <row r="58" spans="1:8" ht="17.399999999999999" hidden="1" x14ac:dyDescent="0.3">
      <c r="A58" t="str">
        <f>Table1[[#This Row],[مزارع ]]&amp;Table1[[#This Row],[سن ]]&amp;Table1[[#This Row],[واریته]]</f>
        <v>05-13R2CP73</v>
      </c>
      <c r="B58">
        <v>1404</v>
      </c>
      <c r="C58" s="4" t="s">
        <v>50</v>
      </c>
      <c r="D58" s="3">
        <v>5</v>
      </c>
      <c r="E58" s="3">
        <v>1</v>
      </c>
      <c r="F58" s="3" t="s">
        <v>17</v>
      </c>
      <c r="G58" s="3" t="s">
        <v>37</v>
      </c>
      <c r="H58" s="12">
        <v>23.34</v>
      </c>
    </row>
    <row r="59" spans="1:8" ht="17.399999999999999" hidden="1" x14ac:dyDescent="0.3">
      <c r="A59" t="str">
        <f>Table1[[#This Row],[مزارع ]]&amp;Table1[[#This Row],[سن ]]&amp;Table1[[#This Row],[واریته]]</f>
        <v>05-14R1CP73</v>
      </c>
      <c r="B59">
        <v>1404</v>
      </c>
      <c r="C59" s="4" t="s">
        <v>51</v>
      </c>
      <c r="D59" s="3">
        <v>5</v>
      </c>
      <c r="E59" s="3">
        <v>1</v>
      </c>
      <c r="F59" s="3" t="s">
        <v>5</v>
      </c>
      <c r="G59" s="3" t="s">
        <v>37</v>
      </c>
      <c r="H59" s="12">
        <v>17.36</v>
      </c>
    </row>
    <row r="60" spans="1:8" ht="17.399999999999999" hidden="1" x14ac:dyDescent="0.3">
      <c r="A60" t="str">
        <f>Table1[[#This Row],[مزارع ]]&amp;Table1[[#This Row],[سن ]]&amp;Table1[[#This Row],[واریته]]</f>
        <v>05-14R1IR01-412</v>
      </c>
      <c r="B60">
        <v>1404</v>
      </c>
      <c r="C60" s="4" t="s">
        <v>51</v>
      </c>
      <c r="D60" s="3">
        <v>5</v>
      </c>
      <c r="E60" s="3">
        <v>1</v>
      </c>
      <c r="F60" s="3" t="s">
        <v>5</v>
      </c>
      <c r="G60" s="3" t="s">
        <v>52</v>
      </c>
      <c r="H60" s="12">
        <v>5.5399999999999991</v>
      </c>
    </row>
    <row r="61" spans="1:8" ht="17.399999999999999" hidden="1" x14ac:dyDescent="0.3">
      <c r="A61" t="str">
        <f>Table1[[#This Row],[مزارع ]]&amp;Table1[[#This Row],[سن ]]&amp;Table1[[#This Row],[واریته]]</f>
        <v>05-15R4CP73</v>
      </c>
      <c r="B61">
        <v>1404</v>
      </c>
      <c r="C61" s="4" t="s">
        <v>53</v>
      </c>
      <c r="D61" s="3">
        <v>5</v>
      </c>
      <c r="E61" s="3">
        <v>1</v>
      </c>
      <c r="F61" s="3" t="s">
        <v>10</v>
      </c>
      <c r="G61" s="3" t="s">
        <v>37</v>
      </c>
      <c r="H61" s="12">
        <v>22.72</v>
      </c>
    </row>
    <row r="62" spans="1:8" ht="17.399999999999999" hidden="1" x14ac:dyDescent="0.3">
      <c r="A62" t="str">
        <f>Table1[[#This Row],[مزارع ]]&amp;Table1[[#This Row],[سن ]]&amp;Table1[[#This Row],[واریته]]</f>
        <v>05-16PCP65</v>
      </c>
      <c r="B62">
        <v>1404</v>
      </c>
      <c r="C62" s="4" t="s">
        <v>380</v>
      </c>
      <c r="D62" s="3">
        <v>5</v>
      </c>
      <c r="E62" s="3">
        <v>1</v>
      </c>
      <c r="F62" s="3" t="s">
        <v>31</v>
      </c>
      <c r="G62" s="3" t="s">
        <v>187</v>
      </c>
      <c r="H62" s="12">
        <v>23.04</v>
      </c>
    </row>
    <row r="63" spans="1:8" ht="17.399999999999999" hidden="1" x14ac:dyDescent="0.3">
      <c r="A63" t="str">
        <f>Table1[[#This Row],[مزارع ]]&amp;Table1[[#This Row],[سن ]]&amp;Table1[[#This Row],[واریته]]</f>
        <v>05-18R2CP69</v>
      </c>
      <c r="B63">
        <v>1404</v>
      </c>
      <c r="C63" s="4" t="s">
        <v>54</v>
      </c>
      <c r="D63" s="3">
        <v>5</v>
      </c>
      <c r="E63" s="3">
        <v>1</v>
      </c>
      <c r="F63" s="3" t="s">
        <v>17</v>
      </c>
      <c r="G63" s="3" t="s">
        <v>6</v>
      </c>
      <c r="H63" s="12">
        <v>22.62</v>
      </c>
    </row>
    <row r="64" spans="1:8" ht="17.399999999999999" hidden="1" x14ac:dyDescent="0.3">
      <c r="A64" t="str">
        <f>Table1[[#This Row],[مزارع ]]&amp;Table1[[#This Row],[سن ]]&amp;Table1[[#This Row],[واریته]]</f>
        <v>05-19PCP57</v>
      </c>
      <c r="B64">
        <v>1404</v>
      </c>
      <c r="C64" s="4" t="s">
        <v>381</v>
      </c>
      <c r="D64" s="3">
        <v>5</v>
      </c>
      <c r="E64" s="3">
        <v>1</v>
      </c>
      <c r="F64" s="3" t="s">
        <v>31</v>
      </c>
      <c r="G64" s="3" t="s">
        <v>35</v>
      </c>
      <c r="H64" s="12">
        <v>23.14</v>
      </c>
    </row>
    <row r="65" spans="1:8" ht="17.399999999999999" hidden="1" x14ac:dyDescent="0.3">
      <c r="A65" t="str">
        <f>Table1[[#This Row],[مزارع ]]&amp;Table1[[#This Row],[سن ]]&amp;Table1[[#This Row],[واریته]]</f>
        <v>05-20R1CP57</v>
      </c>
      <c r="B65">
        <v>1404</v>
      </c>
      <c r="C65" s="4" t="s">
        <v>55</v>
      </c>
      <c r="D65" s="3">
        <v>5</v>
      </c>
      <c r="E65" s="3">
        <v>1</v>
      </c>
      <c r="F65" s="3" t="s">
        <v>5</v>
      </c>
      <c r="G65" s="3" t="s">
        <v>35</v>
      </c>
      <c r="H65" s="12">
        <v>23.16</v>
      </c>
    </row>
    <row r="66" spans="1:8" ht="17.399999999999999" hidden="1" x14ac:dyDescent="0.3">
      <c r="A66" t="str">
        <f>Table1[[#This Row],[مزارع ]]&amp;Table1[[#This Row],[سن ]]&amp;Table1[[#This Row],[واریته]]</f>
        <v>05-21R1CP73</v>
      </c>
      <c r="B66">
        <v>1404</v>
      </c>
      <c r="C66" s="4" t="s">
        <v>56</v>
      </c>
      <c r="D66" s="3">
        <v>5</v>
      </c>
      <c r="E66" s="3">
        <v>1</v>
      </c>
      <c r="F66" s="3" t="s">
        <v>5</v>
      </c>
      <c r="G66" s="3" t="s">
        <v>37</v>
      </c>
      <c r="H66" s="12">
        <v>23.43</v>
      </c>
    </row>
    <row r="67" spans="1:8" ht="17.399999999999999" hidden="1" x14ac:dyDescent="0.3">
      <c r="A67" t="str">
        <f>Table1[[#This Row],[مزارع ]]&amp;Table1[[#This Row],[سن ]]&amp;Table1[[#This Row],[واریته]]</f>
        <v>05-22PCP73</v>
      </c>
      <c r="B67">
        <v>1404</v>
      </c>
      <c r="C67" s="4" t="s">
        <v>382</v>
      </c>
      <c r="D67" s="3">
        <v>5</v>
      </c>
      <c r="E67" s="3">
        <v>1</v>
      </c>
      <c r="F67" s="3" t="s">
        <v>31</v>
      </c>
      <c r="G67" s="3" t="s">
        <v>37</v>
      </c>
      <c r="H67" s="12">
        <v>23.29</v>
      </c>
    </row>
    <row r="68" spans="1:8" ht="17.399999999999999" hidden="1" x14ac:dyDescent="0.3">
      <c r="A68" t="str">
        <f>Table1[[#This Row],[مزارع ]]&amp;Table1[[#This Row],[سن ]]&amp;Table1[[#This Row],[واریته]]</f>
        <v>05-23R2CP73</v>
      </c>
      <c r="B68">
        <v>1404</v>
      </c>
      <c r="C68" s="4" t="s">
        <v>57</v>
      </c>
      <c r="D68" s="3">
        <v>5</v>
      </c>
      <c r="E68" s="3">
        <v>1</v>
      </c>
      <c r="F68" s="3" t="s">
        <v>17</v>
      </c>
      <c r="G68" s="3" t="s">
        <v>37</v>
      </c>
      <c r="H68" s="12">
        <v>23.15</v>
      </c>
    </row>
    <row r="69" spans="1:8" ht="17.399999999999999" hidden="1" x14ac:dyDescent="0.3">
      <c r="A69" t="str">
        <f>Table1[[#This Row],[مزارع ]]&amp;Table1[[#This Row],[سن ]]&amp;Table1[[#This Row],[واریته]]</f>
        <v>05-24R1CP73</v>
      </c>
      <c r="B69">
        <v>1404</v>
      </c>
      <c r="C69" s="4" t="s">
        <v>58</v>
      </c>
      <c r="D69" s="3">
        <v>5</v>
      </c>
      <c r="E69" s="3">
        <v>1</v>
      </c>
      <c r="F69" s="3" t="s">
        <v>5</v>
      </c>
      <c r="G69" s="3" t="s">
        <v>37</v>
      </c>
      <c r="H69" s="12">
        <v>23.58</v>
      </c>
    </row>
    <row r="70" spans="1:8" ht="17.399999999999999" hidden="1" x14ac:dyDescent="0.3">
      <c r="A70" t="str">
        <f>Table1[[#This Row],[مزارع ]]&amp;Table1[[#This Row],[سن ]]&amp;Table1[[#This Row],[واریته]]</f>
        <v>05-25R2CP69</v>
      </c>
      <c r="B70">
        <v>1404</v>
      </c>
      <c r="C70" s="4" t="s">
        <v>59</v>
      </c>
      <c r="D70" s="3">
        <v>5</v>
      </c>
      <c r="E70" s="3">
        <v>1</v>
      </c>
      <c r="F70" s="3" t="s">
        <v>17</v>
      </c>
      <c r="G70" s="3" t="s">
        <v>6</v>
      </c>
      <c r="H70" s="12">
        <v>23.57</v>
      </c>
    </row>
    <row r="71" spans="1:8" ht="17.399999999999999" hidden="1" x14ac:dyDescent="0.3">
      <c r="A71" t="str">
        <f>Table1[[#This Row],[مزارع ]]&amp;Table1[[#This Row],[سن ]]&amp;Table1[[#This Row],[واریته]]</f>
        <v>05-27R1CP69</v>
      </c>
      <c r="B71">
        <v>1404</v>
      </c>
      <c r="C71" s="4" t="s">
        <v>60</v>
      </c>
      <c r="D71" s="3">
        <v>5</v>
      </c>
      <c r="E71" s="3">
        <v>1</v>
      </c>
      <c r="F71" s="3" t="s">
        <v>5</v>
      </c>
      <c r="G71" s="3" t="s">
        <v>6</v>
      </c>
      <c r="H71" s="12">
        <v>23.04</v>
      </c>
    </row>
    <row r="72" spans="1:8" ht="17.399999999999999" hidden="1" x14ac:dyDescent="0.3">
      <c r="A72" t="str">
        <f>Table1[[#This Row],[مزارع ]]&amp;Table1[[#This Row],[سن ]]&amp;Table1[[#This Row],[واریته]]</f>
        <v>05-30PCP69</v>
      </c>
      <c r="B72">
        <v>1404</v>
      </c>
      <c r="C72" s="4" t="s">
        <v>383</v>
      </c>
      <c r="D72" s="3">
        <v>5</v>
      </c>
      <c r="E72" s="3">
        <v>1</v>
      </c>
      <c r="F72" s="3" t="s">
        <v>31</v>
      </c>
      <c r="G72" s="3" t="s">
        <v>6</v>
      </c>
      <c r="H72" s="12">
        <v>23.78</v>
      </c>
    </row>
    <row r="73" spans="1:8" ht="17.399999999999999" hidden="1" x14ac:dyDescent="0.3">
      <c r="A73" t="str">
        <f>Table1[[#This Row],[مزارع ]]&amp;Table1[[#This Row],[سن ]]&amp;Table1[[#This Row],[واریته]]</f>
        <v>05-31PCP69</v>
      </c>
      <c r="B73">
        <v>1404</v>
      </c>
      <c r="C73" s="4" t="s">
        <v>384</v>
      </c>
      <c r="D73" s="3">
        <v>5</v>
      </c>
      <c r="E73" s="3">
        <v>1</v>
      </c>
      <c r="F73" s="3" t="s">
        <v>31</v>
      </c>
      <c r="G73" s="3" t="s">
        <v>6</v>
      </c>
      <c r="H73" s="12">
        <v>23.1</v>
      </c>
    </row>
    <row r="74" spans="1:8" ht="17.399999999999999" hidden="1" x14ac:dyDescent="0.3">
      <c r="A74" t="str">
        <f>Table1[[#This Row],[مزارع ]]&amp;Table1[[#This Row],[سن ]]&amp;Table1[[#This Row],[واریته]]</f>
        <v>06-01R2CP69</v>
      </c>
      <c r="B74">
        <v>1404</v>
      </c>
      <c r="C74" s="4" t="s">
        <v>61</v>
      </c>
      <c r="D74" s="3">
        <v>6</v>
      </c>
      <c r="E74" s="3">
        <v>2</v>
      </c>
      <c r="F74" s="3" t="s">
        <v>17</v>
      </c>
      <c r="G74" s="3" t="s">
        <v>6</v>
      </c>
      <c r="H74" s="12">
        <v>23.68</v>
      </c>
    </row>
    <row r="75" spans="1:8" ht="17.399999999999999" hidden="1" x14ac:dyDescent="0.3">
      <c r="A75" t="str">
        <f>Table1[[#This Row],[مزارع ]]&amp;Table1[[#This Row],[سن ]]&amp;Table1[[#This Row],[واریته]]</f>
        <v>06-02R2CP69</v>
      </c>
      <c r="B75">
        <v>1404</v>
      </c>
      <c r="C75" s="4" t="s">
        <v>62</v>
      </c>
      <c r="D75" s="3">
        <v>6</v>
      </c>
      <c r="E75" s="3">
        <v>2</v>
      </c>
      <c r="F75" s="3" t="s">
        <v>17</v>
      </c>
      <c r="G75" s="3" t="s">
        <v>6</v>
      </c>
      <c r="H75" s="12">
        <v>23.94</v>
      </c>
    </row>
    <row r="76" spans="1:8" ht="17.399999999999999" hidden="1" x14ac:dyDescent="0.3">
      <c r="A76" t="str">
        <f>Table1[[#This Row],[مزارع ]]&amp;Table1[[#This Row],[سن ]]&amp;Table1[[#This Row],[واریته]]</f>
        <v>06-03R1CP48</v>
      </c>
      <c r="B76">
        <v>1404</v>
      </c>
      <c r="C76" s="4" t="s">
        <v>63</v>
      </c>
      <c r="D76" s="3">
        <v>6</v>
      </c>
      <c r="E76" s="3">
        <v>2</v>
      </c>
      <c r="F76" s="3" t="s">
        <v>5</v>
      </c>
      <c r="G76" s="3" t="s">
        <v>33</v>
      </c>
      <c r="H76" s="12">
        <v>23.31</v>
      </c>
    </row>
    <row r="77" spans="1:8" ht="17.399999999999999" hidden="1" x14ac:dyDescent="0.3">
      <c r="A77" t="str">
        <f>Table1[[#This Row],[مزارع ]]&amp;Table1[[#This Row],[سن ]]&amp;Table1[[#This Row],[واریته]]</f>
        <v>06-04R1CP48</v>
      </c>
      <c r="B77">
        <v>1404</v>
      </c>
      <c r="C77" s="4" t="s">
        <v>64</v>
      </c>
      <c r="D77" s="3">
        <v>6</v>
      </c>
      <c r="E77" s="3">
        <v>2</v>
      </c>
      <c r="F77" s="3" t="s">
        <v>5</v>
      </c>
      <c r="G77" s="3" t="s">
        <v>33</v>
      </c>
      <c r="H77" s="12">
        <v>23.39</v>
      </c>
    </row>
    <row r="78" spans="1:8" ht="17.399999999999999" hidden="1" x14ac:dyDescent="0.3">
      <c r="A78" t="str">
        <f>Table1[[#This Row],[مزارع ]]&amp;Table1[[#This Row],[سن ]]&amp;Table1[[#This Row],[واریته]]</f>
        <v>06-05R1CP57</v>
      </c>
      <c r="B78">
        <v>1404</v>
      </c>
      <c r="C78" s="4" t="s">
        <v>65</v>
      </c>
      <c r="D78" s="3">
        <v>6</v>
      </c>
      <c r="E78" s="3">
        <v>2</v>
      </c>
      <c r="F78" s="3" t="s">
        <v>5</v>
      </c>
      <c r="G78" s="3" t="s">
        <v>35</v>
      </c>
      <c r="H78" s="12">
        <v>23.51</v>
      </c>
    </row>
    <row r="79" spans="1:8" ht="17.399999999999999" hidden="1" x14ac:dyDescent="0.3">
      <c r="A79" t="str">
        <f>Table1[[#This Row],[مزارع ]]&amp;Table1[[#This Row],[سن ]]&amp;Table1[[#This Row],[واریته]]</f>
        <v>06-06R2CP73</v>
      </c>
      <c r="B79">
        <v>1404</v>
      </c>
      <c r="C79" s="4" t="s">
        <v>66</v>
      </c>
      <c r="D79" s="3">
        <v>6</v>
      </c>
      <c r="E79" s="3">
        <v>2</v>
      </c>
      <c r="F79" s="3" t="s">
        <v>17</v>
      </c>
      <c r="G79" s="3" t="s">
        <v>37</v>
      </c>
      <c r="H79" s="12">
        <v>23.55</v>
      </c>
    </row>
    <row r="80" spans="1:8" ht="17.399999999999999" hidden="1" x14ac:dyDescent="0.3">
      <c r="A80" t="str">
        <f>Table1[[#This Row],[مزارع ]]&amp;Table1[[#This Row],[سن ]]&amp;Table1[[#This Row],[واریته]]</f>
        <v>06-07R1CP73</v>
      </c>
      <c r="B80">
        <v>1404</v>
      </c>
      <c r="C80" s="4" t="s">
        <v>67</v>
      </c>
      <c r="D80" s="3">
        <v>6</v>
      </c>
      <c r="E80" s="3">
        <v>2</v>
      </c>
      <c r="F80" s="3" t="s">
        <v>5</v>
      </c>
      <c r="G80" s="3" t="s">
        <v>37</v>
      </c>
      <c r="H80" s="12">
        <v>23.57</v>
      </c>
    </row>
    <row r="81" spans="1:8" ht="17.399999999999999" hidden="1" x14ac:dyDescent="0.3">
      <c r="A81" t="str">
        <f>Table1[[#This Row],[مزارع ]]&amp;Table1[[#This Row],[سن ]]&amp;Table1[[#This Row],[واریته]]</f>
        <v>06-08R2CP73</v>
      </c>
      <c r="B81">
        <v>1404</v>
      </c>
      <c r="C81" s="4" t="s">
        <v>68</v>
      </c>
      <c r="D81" s="3">
        <v>6</v>
      </c>
      <c r="E81" s="3">
        <v>2</v>
      </c>
      <c r="F81" s="3" t="s">
        <v>17</v>
      </c>
      <c r="G81" s="3" t="s">
        <v>37</v>
      </c>
      <c r="H81" s="12">
        <v>23.44</v>
      </c>
    </row>
    <row r="82" spans="1:8" ht="17.399999999999999" hidden="1" x14ac:dyDescent="0.3">
      <c r="A82" t="str">
        <f>Table1[[#This Row],[مزارع ]]&amp;Table1[[#This Row],[سن ]]&amp;Table1[[#This Row],[واریته]]</f>
        <v>06-09R1CP73</v>
      </c>
      <c r="B82">
        <v>1404</v>
      </c>
      <c r="C82" s="4" t="s">
        <v>69</v>
      </c>
      <c r="D82" s="3">
        <v>6</v>
      </c>
      <c r="E82" s="3">
        <v>2</v>
      </c>
      <c r="F82" s="3" t="s">
        <v>5</v>
      </c>
      <c r="G82" s="3" t="s">
        <v>37</v>
      </c>
      <c r="H82" s="12">
        <v>23.62</v>
      </c>
    </row>
    <row r="83" spans="1:8" ht="17.399999999999999" hidden="1" x14ac:dyDescent="0.3">
      <c r="A83" t="str">
        <f>Table1[[#This Row],[مزارع ]]&amp;Table1[[#This Row],[سن ]]&amp;Table1[[#This Row],[واریته]]</f>
        <v>06-10PCP73</v>
      </c>
      <c r="B83">
        <v>1404</v>
      </c>
      <c r="C83" s="4" t="s">
        <v>385</v>
      </c>
      <c r="D83" s="3">
        <v>6</v>
      </c>
      <c r="E83" s="3">
        <v>2</v>
      </c>
      <c r="F83" s="3" t="s">
        <v>31</v>
      </c>
      <c r="G83" s="3" t="s">
        <v>37</v>
      </c>
      <c r="H83" s="12">
        <v>23.2</v>
      </c>
    </row>
    <row r="84" spans="1:8" ht="17.399999999999999" hidden="1" x14ac:dyDescent="0.3">
      <c r="A84" t="str">
        <f>Table1[[#This Row],[مزارع ]]&amp;Table1[[#This Row],[سن ]]&amp;Table1[[#This Row],[واریته]]</f>
        <v>06-11R1CP73</v>
      </c>
      <c r="B84">
        <v>1404</v>
      </c>
      <c r="C84" s="4" t="s">
        <v>70</v>
      </c>
      <c r="D84" s="3">
        <v>6</v>
      </c>
      <c r="E84" s="3">
        <v>2</v>
      </c>
      <c r="F84" s="3" t="s">
        <v>5</v>
      </c>
      <c r="G84" s="3" t="s">
        <v>37</v>
      </c>
      <c r="H84" s="12">
        <v>23.39</v>
      </c>
    </row>
    <row r="85" spans="1:8" ht="17.399999999999999" hidden="1" x14ac:dyDescent="0.3">
      <c r="A85" t="str">
        <f>Table1[[#This Row],[مزارع ]]&amp;Table1[[#This Row],[سن ]]&amp;Table1[[#This Row],[واریته]]</f>
        <v>06-12R2CP73</v>
      </c>
      <c r="B85">
        <v>1404</v>
      </c>
      <c r="C85" s="4" t="s">
        <v>71</v>
      </c>
      <c r="D85" s="3">
        <v>6</v>
      </c>
      <c r="E85" s="3">
        <v>2</v>
      </c>
      <c r="F85" s="3" t="s">
        <v>17</v>
      </c>
      <c r="G85" s="3" t="s">
        <v>37</v>
      </c>
      <c r="H85" s="12">
        <v>23.15</v>
      </c>
    </row>
    <row r="86" spans="1:8" ht="17.399999999999999" hidden="1" x14ac:dyDescent="0.3">
      <c r="A86" t="str">
        <f>Table1[[#This Row],[مزارع ]]&amp;Table1[[#This Row],[سن ]]&amp;Table1[[#This Row],[واریته]]</f>
        <v>06-13R1CP73</v>
      </c>
      <c r="B86">
        <v>1404</v>
      </c>
      <c r="C86" s="4" t="s">
        <v>72</v>
      </c>
      <c r="D86" s="3">
        <v>6</v>
      </c>
      <c r="E86" s="3">
        <v>2</v>
      </c>
      <c r="F86" s="3" t="s">
        <v>5</v>
      </c>
      <c r="G86" s="3" t="s">
        <v>37</v>
      </c>
      <c r="H86" s="12">
        <v>23.51</v>
      </c>
    </row>
    <row r="87" spans="1:8" ht="17.399999999999999" hidden="1" x14ac:dyDescent="0.3">
      <c r="A87" t="str">
        <f>Table1[[#This Row],[مزارع ]]&amp;Table1[[#This Row],[سن ]]&amp;Table1[[#This Row],[واریته]]</f>
        <v>06-14PCP73</v>
      </c>
      <c r="B87">
        <v>1404</v>
      </c>
      <c r="C87" s="4" t="s">
        <v>386</v>
      </c>
      <c r="D87" s="3">
        <v>6</v>
      </c>
      <c r="E87" s="3">
        <v>2</v>
      </c>
      <c r="F87" s="3" t="s">
        <v>31</v>
      </c>
      <c r="G87" s="3" t="s">
        <v>37</v>
      </c>
      <c r="H87" s="12">
        <v>23.92</v>
      </c>
    </row>
    <row r="88" spans="1:8" ht="17.399999999999999" hidden="1" x14ac:dyDescent="0.3">
      <c r="A88" t="str">
        <f>Table1[[#This Row],[مزارع ]]&amp;Table1[[#This Row],[سن ]]&amp;Table1[[#This Row],[واریته]]</f>
        <v>06-16R3CP69</v>
      </c>
      <c r="B88">
        <v>1404</v>
      </c>
      <c r="C88" s="4" t="s">
        <v>74</v>
      </c>
      <c r="D88" s="3">
        <v>6</v>
      </c>
      <c r="E88" s="3">
        <v>2</v>
      </c>
      <c r="F88" s="3" t="s">
        <v>8</v>
      </c>
      <c r="G88" s="3" t="s">
        <v>6</v>
      </c>
      <c r="H88" s="12">
        <v>22.81</v>
      </c>
    </row>
    <row r="89" spans="1:8" ht="17.399999999999999" hidden="1" x14ac:dyDescent="0.3">
      <c r="A89" t="str">
        <f>Table1[[#This Row],[مزارع ]]&amp;Table1[[#This Row],[سن ]]&amp;Table1[[#This Row],[واریته]]</f>
        <v>06-17R1CP69</v>
      </c>
      <c r="B89">
        <v>1404</v>
      </c>
      <c r="C89" s="4" t="s">
        <v>75</v>
      </c>
      <c r="D89" s="3">
        <v>6</v>
      </c>
      <c r="E89" s="3">
        <v>2</v>
      </c>
      <c r="F89" s="3" t="s">
        <v>5</v>
      </c>
      <c r="G89" s="3" t="s">
        <v>6</v>
      </c>
      <c r="H89" s="12">
        <v>22.23</v>
      </c>
    </row>
    <row r="90" spans="1:8" ht="17.399999999999999" hidden="1" x14ac:dyDescent="0.3">
      <c r="A90" t="str">
        <f>Table1[[#This Row],[مزارع ]]&amp;Table1[[#This Row],[سن ]]&amp;Table1[[#This Row],[واریته]]</f>
        <v>06-18R1CP69</v>
      </c>
      <c r="B90">
        <v>1404</v>
      </c>
      <c r="C90" s="4" t="s">
        <v>76</v>
      </c>
      <c r="D90" s="3">
        <v>6</v>
      </c>
      <c r="E90" s="3">
        <v>2</v>
      </c>
      <c r="F90" s="3" t="s">
        <v>5</v>
      </c>
      <c r="G90" s="3" t="s">
        <v>6</v>
      </c>
      <c r="H90" s="12">
        <v>22.81</v>
      </c>
    </row>
    <row r="91" spans="1:8" ht="17.399999999999999" hidden="1" x14ac:dyDescent="0.3">
      <c r="A91" t="str">
        <f>Table1[[#This Row],[مزارع ]]&amp;Table1[[#This Row],[سن ]]&amp;Table1[[#This Row],[واریته]]</f>
        <v>06-20R3CP69</v>
      </c>
      <c r="B91">
        <v>1404</v>
      </c>
      <c r="C91" s="4" t="s">
        <v>77</v>
      </c>
      <c r="D91" s="3">
        <v>6</v>
      </c>
      <c r="E91" s="3">
        <v>2</v>
      </c>
      <c r="F91" s="3" t="s">
        <v>8</v>
      </c>
      <c r="G91" s="3" t="s">
        <v>6</v>
      </c>
      <c r="H91" s="12">
        <v>16.91</v>
      </c>
    </row>
    <row r="92" spans="1:8" ht="17.399999999999999" hidden="1" x14ac:dyDescent="0.3">
      <c r="A92" t="str">
        <f>Table1[[#This Row],[مزارع ]]&amp;Table1[[#This Row],[سن ]]&amp;Table1[[#This Row],[واریته]]</f>
        <v>07-02R1CP69</v>
      </c>
      <c r="B92">
        <v>1404</v>
      </c>
      <c r="C92" s="4" t="s">
        <v>78</v>
      </c>
      <c r="D92" s="3">
        <v>7</v>
      </c>
      <c r="E92" s="3">
        <v>1</v>
      </c>
      <c r="F92" s="3" t="s">
        <v>5</v>
      </c>
      <c r="G92" s="3" t="s">
        <v>6</v>
      </c>
      <c r="H92" s="12">
        <v>24.29</v>
      </c>
    </row>
    <row r="93" spans="1:8" ht="17.399999999999999" hidden="1" x14ac:dyDescent="0.3">
      <c r="A93" t="str">
        <f>Table1[[#This Row],[مزارع ]]&amp;Table1[[#This Row],[سن ]]&amp;Table1[[#This Row],[واریته]]</f>
        <v>07-04R4CP69</v>
      </c>
      <c r="B93">
        <v>1404</v>
      </c>
      <c r="C93" s="4" t="s">
        <v>79</v>
      </c>
      <c r="D93" s="3">
        <v>7</v>
      </c>
      <c r="E93" s="3">
        <v>1</v>
      </c>
      <c r="F93" s="3" t="s">
        <v>10</v>
      </c>
      <c r="G93" s="3" t="s">
        <v>6</v>
      </c>
      <c r="H93" s="12">
        <v>23.54</v>
      </c>
    </row>
    <row r="94" spans="1:8" ht="17.399999999999999" hidden="1" x14ac:dyDescent="0.3">
      <c r="A94" t="str">
        <f>Table1[[#This Row],[مزارع ]]&amp;Table1[[#This Row],[سن ]]&amp;Table1[[#This Row],[واریته]]</f>
        <v>07-06R2CP48</v>
      </c>
      <c r="B94">
        <v>1404</v>
      </c>
      <c r="C94" s="4" t="s">
        <v>80</v>
      </c>
      <c r="D94" s="3">
        <v>7</v>
      </c>
      <c r="E94" s="3">
        <v>1</v>
      </c>
      <c r="F94" s="3" t="s">
        <v>17</v>
      </c>
      <c r="G94" s="3" t="s">
        <v>33</v>
      </c>
      <c r="H94" s="12">
        <v>23.32</v>
      </c>
    </row>
    <row r="95" spans="1:8" ht="17.399999999999999" hidden="1" x14ac:dyDescent="0.3">
      <c r="A95" t="str">
        <f>Table1[[#This Row],[مزارع ]]&amp;Table1[[#This Row],[سن ]]&amp;Table1[[#This Row],[واریته]]</f>
        <v>07-08R2CP48</v>
      </c>
      <c r="B95">
        <v>1404</v>
      </c>
      <c r="C95" s="4" t="s">
        <v>81</v>
      </c>
      <c r="D95" s="3">
        <v>7</v>
      </c>
      <c r="E95" s="3">
        <v>1</v>
      </c>
      <c r="F95" s="3" t="s">
        <v>17</v>
      </c>
      <c r="G95" s="3" t="s">
        <v>33</v>
      </c>
      <c r="H95" s="12">
        <v>23.25</v>
      </c>
    </row>
    <row r="96" spans="1:8" ht="17.399999999999999" hidden="1" x14ac:dyDescent="0.3">
      <c r="A96" t="str">
        <f>Table1[[#This Row],[مزارع ]]&amp;Table1[[#This Row],[سن ]]&amp;Table1[[#This Row],[واریته]]</f>
        <v>07-10PCP73</v>
      </c>
      <c r="B96">
        <v>1404</v>
      </c>
      <c r="C96" s="4" t="s">
        <v>387</v>
      </c>
      <c r="D96" s="3">
        <v>7</v>
      </c>
      <c r="E96" s="3">
        <v>1</v>
      </c>
      <c r="F96" s="3" t="s">
        <v>31</v>
      </c>
      <c r="G96" s="3" t="s">
        <v>37</v>
      </c>
      <c r="H96" s="12">
        <v>23.22</v>
      </c>
    </row>
    <row r="97" spans="1:8" ht="17.399999999999999" hidden="1" x14ac:dyDescent="0.3">
      <c r="A97" t="str">
        <f>Table1[[#This Row],[مزارع ]]&amp;Table1[[#This Row],[سن ]]&amp;Table1[[#This Row],[واریته]]</f>
        <v>07-12R1CP73</v>
      </c>
      <c r="B97">
        <v>1404</v>
      </c>
      <c r="C97" s="4" t="s">
        <v>82</v>
      </c>
      <c r="D97" s="3">
        <v>7</v>
      </c>
      <c r="E97" s="3">
        <v>1</v>
      </c>
      <c r="F97" s="3" t="s">
        <v>5</v>
      </c>
      <c r="G97" s="3" t="s">
        <v>37</v>
      </c>
      <c r="H97" s="12">
        <v>23</v>
      </c>
    </row>
    <row r="98" spans="1:8" ht="17.399999999999999" hidden="1" x14ac:dyDescent="0.3">
      <c r="A98" t="str">
        <f>Table1[[#This Row],[مزارع ]]&amp;Table1[[#This Row],[سن ]]&amp;Table1[[#This Row],[واریته]]</f>
        <v>07-14R2CP73</v>
      </c>
      <c r="B98">
        <v>1404</v>
      </c>
      <c r="C98" s="4" t="s">
        <v>83</v>
      </c>
      <c r="D98" s="3">
        <v>7</v>
      </c>
      <c r="E98" s="3">
        <v>1</v>
      </c>
      <c r="F98" s="3" t="s">
        <v>17</v>
      </c>
      <c r="G98" s="3" t="s">
        <v>37</v>
      </c>
      <c r="H98" s="12">
        <v>23.44</v>
      </c>
    </row>
    <row r="99" spans="1:8" ht="17.399999999999999" hidden="1" x14ac:dyDescent="0.3">
      <c r="A99" t="str">
        <f>Table1[[#This Row],[مزارع ]]&amp;Table1[[#This Row],[سن ]]&amp;Table1[[#This Row],[واریته]]</f>
        <v>07-16PCP69</v>
      </c>
      <c r="B99">
        <v>1404</v>
      </c>
      <c r="C99" s="4" t="s">
        <v>388</v>
      </c>
      <c r="D99" s="3">
        <v>7</v>
      </c>
      <c r="E99" s="3">
        <v>1</v>
      </c>
      <c r="F99" s="3" t="s">
        <v>31</v>
      </c>
      <c r="G99" s="3" t="s">
        <v>6</v>
      </c>
      <c r="H99" s="12">
        <v>22.79</v>
      </c>
    </row>
    <row r="100" spans="1:8" ht="17.399999999999999" hidden="1" x14ac:dyDescent="0.3">
      <c r="A100" t="str">
        <f>Table1[[#This Row],[مزارع ]]&amp;Table1[[#This Row],[سن ]]&amp;Table1[[#This Row],[واریته]]</f>
        <v>07-18PCP69</v>
      </c>
      <c r="B100">
        <v>1404</v>
      </c>
      <c r="C100" s="4" t="s">
        <v>389</v>
      </c>
      <c r="D100" s="3">
        <v>7</v>
      </c>
      <c r="E100" s="3">
        <v>1</v>
      </c>
      <c r="F100" s="3" t="s">
        <v>31</v>
      </c>
      <c r="G100" s="3" t="s">
        <v>6</v>
      </c>
      <c r="H100" s="12">
        <v>21.98</v>
      </c>
    </row>
    <row r="101" spans="1:8" ht="17.399999999999999" hidden="1" x14ac:dyDescent="0.3">
      <c r="A101" t="str">
        <f>Table1[[#This Row],[مزارع ]]&amp;Table1[[#This Row],[سن ]]&amp;Table1[[#This Row],[واریته]]</f>
        <v>07-22PCP73</v>
      </c>
      <c r="B101">
        <v>1404</v>
      </c>
      <c r="C101" s="4" t="s">
        <v>390</v>
      </c>
      <c r="D101" s="3">
        <v>7</v>
      </c>
      <c r="E101" s="3">
        <v>1</v>
      </c>
      <c r="F101" s="3" t="s">
        <v>31</v>
      </c>
      <c r="G101" s="3" t="s">
        <v>37</v>
      </c>
      <c r="H101" s="12">
        <v>23.52</v>
      </c>
    </row>
    <row r="102" spans="1:8" ht="17.399999999999999" hidden="1" x14ac:dyDescent="0.3">
      <c r="A102" t="str">
        <f>Table1[[#This Row],[مزارع ]]&amp;Table1[[#This Row],[سن ]]&amp;Table1[[#This Row],[واریته]]</f>
        <v>07-24R4CP69</v>
      </c>
      <c r="B102">
        <v>1404</v>
      </c>
      <c r="C102" s="4" t="s">
        <v>84</v>
      </c>
      <c r="D102" s="3">
        <v>7</v>
      </c>
      <c r="E102" s="3">
        <v>1</v>
      </c>
      <c r="F102" s="3" t="s">
        <v>10</v>
      </c>
      <c r="G102" s="3" t="s">
        <v>6</v>
      </c>
      <c r="H102" s="12">
        <v>11</v>
      </c>
    </row>
    <row r="103" spans="1:8" ht="17.399999999999999" hidden="1" x14ac:dyDescent="0.3">
      <c r="A103" t="str">
        <f>Table1[[#This Row],[مزارع ]]&amp;Table1[[#This Row],[سن ]]&amp;Table1[[#This Row],[واریته]]</f>
        <v>08-01R2CP48</v>
      </c>
      <c r="B103">
        <v>1404</v>
      </c>
      <c r="C103" s="4" t="s">
        <v>85</v>
      </c>
      <c r="D103" s="3">
        <v>8</v>
      </c>
      <c r="E103" s="3">
        <v>2</v>
      </c>
      <c r="F103" s="3" t="s">
        <v>17</v>
      </c>
      <c r="G103" s="3" t="s">
        <v>33</v>
      </c>
      <c r="H103" s="12">
        <v>23.71</v>
      </c>
    </row>
    <row r="104" spans="1:8" ht="17.399999999999999" hidden="1" x14ac:dyDescent="0.3">
      <c r="A104" t="str">
        <f>Table1[[#This Row],[مزارع ]]&amp;Table1[[#This Row],[سن ]]&amp;Table1[[#This Row],[واریته]]</f>
        <v>08-03R1CP48</v>
      </c>
      <c r="B104">
        <v>1404</v>
      </c>
      <c r="C104" s="4" t="s">
        <v>86</v>
      </c>
      <c r="D104" s="3">
        <v>8</v>
      </c>
      <c r="E104" s="3">
        <v>2</v>
      </c>
      <c r="F104" s="3" t="s">
        <v>5</v>
      </c>
      <c r="G104" s="3" t="s">
        <v>33</v>
      </c>
      <c r="H104" s="12">
        <v>23.71</v>
      </c>
    </row>
    <row r="105" spans="1:8" ht="17.399999999999999" hidden="1" x14ac:dyDescent="0.3">
      <c r="A105" t="str">
        <f>Table1[[#This Row],[مزارع ]]&amp;Table1[[#This Row],[سن ]]&amp;Table1[[#This Row],[واریته]]</f>
        <v>08-05R1CP57</v>
      </c>
      <c r="B105">
        <v>1404</v>
      </c>
      <c r="C105" s="4" t="s">
        <v>87</v>
      </c>
      <c r="D105" s="3">
        <v>8</v>
      </c>
      <c r="E105" s="3">
        <v>2</v>
      </c>
      <c r="F105" s="3" t="s">
        <v>5</v>
      </c>
      <c r="G105" s="3" t="s">
        <v>35</v>
      </c>
      <c r="H105" s="12">
        <v>23.47</v>
      </c>
    </row>
    <row r="106" spans="1:8" ht="17.399999999999999" hidden="1" x14ac:dyDescent="0.3">
      <c r="A106" t="str">
        <f>Table1[[#This Row],[مزارع ]]&amp;Table1[[#This Row],[سن ]]&amp;Table1[[#This Row],[واریته]]</f>
        <v>08-07R1CP73</v>
      </c>
      <c r="B106">
        <v>1404</v>
      </c>
      <c r="C106" s="4" t="s">
        <v>88</v>
      </c>
      <c r="D106" s="3">
        <v>8</v>
      </c>
      <c r="E106" s="3">
        <v>2</v>
      </c>
      <c r="F106" s="3" t="s">
        <v>5</v>
      </c>
      <c r="G106" s="3" t="s">
        <v>37</v>
      </c>
      <c r="H106" s="12">
        <v>23.4</v>
      </c>
    </row>
    <row r="107" spans="1:8" ht="17.399999999999999" hidden="1" x14ac:dyDescent="0.3">
      <c r="A107" t="str">
        <f>Table1[[#This Row],[مزارع ]]&amp;Table1[[#This Row],[سن ]]&amp;Table1[[#This Row],[واریته]]</f>
        <v>08-09R1CP73</v>
      </c>
      <c r="B107">
        <v>1404</v>
      </c>
      <c r="C107" s="4" t="s">
        <v>89</v>
      </c>
      <c r="D107" s="3">
        <v>8</v>
      </c>
      <c r="E107" s="3">
        <v>2</v>
      </c>
      <c r="F107" s="3" t="s">
        <v>5</v>
      </c>
      <c r="G107" s="3" t="s">
        <v>37</v>
      </c>
      <c r="H107" s="12">
        <v>23.32</v>
      </c>
    </row>
    <row r="108" spans="1:8" ht="17.399999999999999" hidden="1" x14ac:dyDescent="0.3">
      <c r="A108" t="str">
        <f>Table1[[#This Row],[مزارع ]]&amp;Table1[[#This Row],[سن ]]&amp;Table1[[#This Row],[واریته]]</f>
        <v>08-11R2CP73</v>
      </c>
      <c r="B108">
        <v>1404</v>
      </c>
      <c r="C108" s="4" t="s">
        <v>90</v>
      </c>
      <c r="D108" s="3">
        <v>8</v>
      </c>
      <c r="E108" s="3">
        <v>2</v>
      </c>
      <c r="F108" s="3" t="s">
        <v>17</v>
      </c>
      <c r="G108" s="3" t="s">
        <v>37</v>
      </c>
      <c r="H108" s="12">
        <v>23.63</v>
      </c>
    </row>
    <row r="109" spans="1:8" ht="17.399999999999999" hidden="1" x14ac:dyDescent="0.3">
      <c r="A109" t="str">
        <f>Table1[[#This Row],[مزارع ]]&amp;Table1[[#This Row],[سن ]]&amp;Table1[[#This Row],[واریته]]</f>
        <v>08-13R2CP73</v>
      </c>
      <c r="B109">
        <v>1404</v>
      </c>
      <c r="C109" s="4" t="s">
        <v>91</v>
      </c>
      <c r="D109" s="3">
        <v>8</v>
      </c>
      <c r="E109" s="3">
        <v>2</v>
      </c>
      <c r="F109" s="3" t="s">
        <v>17</v>
      </c>
      <c r="G109" s="3" t="s">
        <v>37</v>
      </c>
      <c r="H109" s="12">
        <v>23.74</v>
      </c>
    </row>
    <row r="110" spans="1:8" ht="17.399999999999999" hidden="1" x14ac:dyDescent="0.3">
      <c r="A110" t="str">
        <f>Table1[[#This Row],[مزارع ]]&amp;Table1[[#This Row],[سن ]]&amp;Table1[[#This Row],[واریته]]</f>
        <v>08-15PCP69</v>
      </c>
      <c r="B110">
        <v>1404</v>
      </c>
      <c r="C110" s="4" t="s">
        <v>391</v>
      </c>
      <c r="D110" s="3">
        <v>8</v>
      </c>
      <c r="E110" s="3">
        <v>2</v>
      </c>
      <c r="F110" s="3" t="s">
        <v>31</v>
      </c>
      <c r="G110" s="3" t="s">
        <v>6</v>
      </c>
      <c r="H110" s="12">
        <v>23.35</v>
      </c>
    </row>
    <row r="111" spans="1:8" ht="17.399999999999999" hidden="1" x14ac:dyDescent="0.3">
      <c r="A111" t="str">
        <f>Table1[[#This Row],[مزارع ]]&amp;Table1[[#This Row],[سن ]]&amp;Table1[[#This Row],[واریته]]</f>
        <v>08-17R4CP69</v>
      </c>
      <c r="B111">
        <v>1404</v>
      </c>
      <c r="C111" s="4" t="s">
        <v>92</v>
      </c>
      <c r="D111" s="3">
        <v>8</v>
      </c>
      <c r="E111" s="3">
        <v>2</v>
      </c>
      <c r="F111" s="3" t="s">
        <v>10</v>
      </c>
      <c r="G111" s="3" t="s">
        <v>6</v>
      </c>
      <c r="H111" s="12">
        <v>22.75</v>
      </c>
    </row>
    <row r="112" spans="1:8" ht="17.399999999999999" hidden="1" x14ac:dyDescent="0.3">
      <c r="A112" t="str">
        <f>Table1[[#This Row],[مزارع ]]&amp;Table1[[#This Row],[سن ]]&amp;Table1[[#This Row],[واریته]]</f>
        <v>08-19PCP73</v>
      </c>
      <c r="B112">
        <v>1404</v>
      </c>
      <c r="C112" s="4" t="s">
        <v>392</v>
      </c>
      <c r="D112" s="3">
        <v>8</v>
      </c>
      <c r="E112" s="3">
        <v>2</v>
      </c>
      <c r="F112" s="3" t="s">
        <v>31</v>
      </c>
      <c r="G112" s="3" t="s">
        <v>37</v>
      </c>
      <c r="H112" s="12">
        <v>23.32</v>
      </c>
    </row>
    <row r="113" spans="1:8" ht="17.399999999999999" hidden="1" x14ac:dyDescent="0.3">
      <c r="A113" t="str">
        <f>Table1[[#This Row],[مزارع ]]&amp;Table1[[#This Row],[سن ]]&amp;Table1[[#This Row],[واریته]]</f>
        <v>08-25PCP69</v>
      </c>
      <c r="B113">
        <v>1404</v>
      </c>
      <c r="C113" s="4" t="s">
        <v>393</v>
      </c>
      <c r="D113" s="3">
        <v>8</v>
      </c>
      <c r="E113" s="3">
        <v>2</v>
      </c>
      <c r="F113" s="3" t="s">
        <v>31</v>
      </c>
      <c r="G113" s="3" t="s">
        <v>6</v>
      </c>
      <c r="H113" s="12">
        <v>23.27</v>
      </c>
    </row>
    <row r="114" spans="1:8" ht="17.399999999999999" hidden="1" x14ac:dyDescent="0.3">
      <c r="A114" t="str">
        <f>Table1[[#This Row],[مزارع ]]&amp;Table1[[#This Row],[سن ]]&amp;Table1[[#This Row],[واریته]]</f>
        <v>08-29PCP69</v>
      </c>
      <c r="B114">
        <v>1404</v>
      </c>
      <c r="C114" s="4" t="s">
        <v>394</v>
      </c>
      <c r="D114" s="3">
        <v>8</v>
      </c>
      <c r="E114" s="3">
        <v>2</v>
      </c>
      <c r="F114" s="3" t="s">
        <v>31</v>
      </c>
      <c r="G114" s="3" t="s">
        <v>6</v>
      </c>
      <c r="H114" s="12">
        <v>23.35</v>
      </c>
    </row>
    <row r="115" spans="1:8" ht="17.399999999999999" hidden="1" x14ac:dyDescent="0.3">
      <c r="A115" t="str">
        <f>Table1[[#This Row],[مزارع ]]&amp;Table1[[#This Row],[سن ]]&amp;Table1[[#This Row],[واریته]]</f>
        <v>08-31R4CP69</v>
      </c>
      <c r="B115">
        <v>1404</v>
      </c>
      <c r="C115" s="4" t="s">
        <v>93</v>
      </c>
      <c r="D115" s="3">
        <v>8</v>
      </c>
      <c r="E115" s="3">
        <v>2</v>
      </c>
      <c r="F115" s="3" t="s">
        <v>10</v>
      </c>
      <c r="G115" s="3" t="s">
        <v>6</v>
      </c>
      <c r="H115" s="12">
        <v>20.92</v>
      </c>
    </row>
    <row r="116" spans="1:8" ht="17.399999999999999" hidden="1" x14ac:dyDescent="0.3">
      <c r="A116" t="str">
        <f>Table1[[#This Row],[مزارع ]]&amp;Table1[[#This Row],[سن ]]&amp;Table1[[#This Row],[واریته]]</f>
        <v>09-02R4CP69</v>
      </c>
      <c r="B116">
        <v>1404</v>
      </c>
      <c r="C116" s="4" t="s">
        <v>94</v>
      </c>
      <c r="D116" s="3">
        <v>9</v>
      </c>
      <c r="E116" s="3">
        <v>1</v>
      </c>
      <c r="F116" s="3" t="s">
        <v>10</v>
      </c>
      <c r="G116" s="3" t="s">
        <v>6</v>
      </c>
      <c r="H116" s="12">
        <v>24.48</v>
      </c>
    </row>
    <row r="117" spans="1:8" ht="17.399999999999999" hidden="1" x14ac:dyDescent="0.3">
      <c r="A117" t="str">
        <f>Table1[[#This Row],[مزارع ]]&amp;Table1[[#This Row],[سن ]]&amp;Table1[[#This Row],[واریته]]</f>
        <v>09-04R4CP69</v>
      </c>
      <c r="B117">
        <v>1404</v>
      </c>
      <c r="C117" s="4" t="s">
        <v>95</v>
      </c>
      <c r="D117" s="3">
        <v>9</v>
      </c>
      <c r="E117" s="3">
        <v>1</v>
      </c>
      <c r="F117" s="3" t="s">
        <v>10</v>
      </c>
      <c r="G117" s="3" t="s">
        <v>6</v>
      </c>
      <c r="H117" s="12">
        <v>23.68</v>
      </c>
    </row>
    <row r="118" spans="1:8" ht="17.399999999999999" hidden="1" x14ac:dyDescent="0.3">
      <c r="A118" t="str">
        <f>Table1[[#This Row],[مزارع ]]&amp;Table1[[#This Row],[سن ]]&amp;Table1[[#This Row],[واریته]]</f>
        <v>09-06R1CP48</v>
      </c>
      <c r="B118">
        <v>1404</v>
      </c>
      <c r="C118" s="4" t="s">
        <v>96</v>
      </c>
      <c r="D118" s="3">
        <v>9</v>
      </c>
      <c r="E118" s="3">
        <v>1</v>
      </c>
      <c r="F118" s="3" t="s">
        <v>5</v>
      </c>
      <c r="G118" s="3" t="s">
        <v>33</v>
      </c>
      <c r="H118" s="12">
        <v>23.72</v>
      </c>
    </row>
    <row r="119" spans="1:8" ht="17.399999999999999" hidden="1" x14ac:dyDescent="0.3">
      <c r="A119" t="str">
        <f>Table1[[#This Row],[مزارع ]]&amp;Table1[[#This Row],[سن ]]&amp;Table1[[#This Row],[واریته]]</f>
        <v>09-08R1CP48</v>
      </c>
      <c r="B119">
        <v>1404</v>
      </c>
      <c r="C119" s="4" t="s">
        <v>97</v>
      </c>
      <c r="D119" s="3">
        <v>9</v>
      </c>
      <c r="E119" s="3">
        <v>1</v>
      </c>
      <c r="F119" s="3" t="s">
        <v>5</v>
      </c>
      <c r="G119" s="3" t="s">
        <v>33</v>
      </c>
      <c r="H119" s="12">
        <v>23.45</v>
      </c>
    </row>
    <row r="120" spans="1:8" ht="17.399999999999999" hidden="1" x14ac:dyDescent="0.3">
      <c r="A120" t="str">
        <f>Table1[[#This Row],[مزارع ]]&amp;Table1[[#This Row],[سن ]]&amp;Table1[[#This Row],[واریته]]</f>
        <v>09-10PCP73</v>
      </c>
      <c r="B120">
        <v>1404</v>
      </c>
      <c r="C120" s="4" t="s">
        <v>395</v>
      </c>
      <c r="D120" s="3">
        <v>9</v>
      </c>
      <c r="E120" s="3">
        <v>1</v>
      </c>
      <c r="F120" s="3" t="s">
        <v>31</v>
      </c>
      <c r="G120" s="3" t="s">
        <v>37</v>
      </c>
      <c r="H120" s="12">
        <v>23.84</v>
      </c>
    </row>
    <row r="121" spans="1:8" ht="17.399999999999999" hidden="1" x14ac:dyDescent="0.3">
      <c r="A121" t="str">
        <f>Table1[[#This Row],[مزارع ]]&amp;Table1[[#This Row],[سن ]]&amp;Table1[[#This Row],[واریته]]</f>
        <v>09-14R2CP73</v>
      </c>
      <c r="B121">
        <v>1404</v>
      </c>
      <c r="C121" s="4" t="s">
        <v>98</v>
      </c>
      <c r="D121" s="3">
        <v>9</v>
      </c>
      <c r="E121" s="3">
        <v>1</v>
      </c>
      <c r="F121" s="3" t="s">
        <v>17</v>
      </c>
      <c r="G121" s="3" t="s">
        <v>37</v>
      </c>
      <c r="H121" s="12">
        <v>24.11</v>
      </c>
    </row>
    <row r="122" spans="1:8" ht="17.399999999999999" hidden="1" x14ac:dyDescent="0.3">
      <c r="A122" t="str">
        <f>Table1[[#This Row],[مزارع ]]&amp;Table1[[#This Row],[سن ]]&amp;Table1[[#This Row],[واریته]]</f>
        <v>09-16R4CP73</v>
      </c>
      <c r="B122">
        <v>1404</v>
      </c>
      <c r="C122" s="4" t="s">
        <v>99</v>
      </c>
      <c r="D122" s="3">
        <v>9</v>
      </c>
      <c r="E122" s="3">
        <v>1</v>
      </c>
      <c r="F122" s="3" t="s">
        <v>10</v>
      </c>
      <c r="G122" s="3" t="s">
        <v>37</v>
      </c>
      <c r="H122" s="12">
        <v>22.82</v>
      </c>
    </row>
    <row r="123" spans="1:8" ht="17.399999999999999" hidden="1" x14ac:dyDescent="0.3">
      <c r="A123" t="str">
        <f>Table1[[#This Row],[مزارع ]]&amp;Table1[[#This Row],[سن ]]&amp;Table1[[#This Row],[واریته]]</f>
        <v>09-18R4CP69</v>
      </c>
      <c r="B123">
        <v>1404</v>
      </c>
      <c r="C123" s="4" t="s">
        <v>100</v>
      </c>
      <c r="D123" s="3">
        <v>9</v>
      </c>
      <c r="E123" s="3">
        <v>1</v>
      </c>
      <c r="F123" s="3" t="s">
        <v>10</v>
      </c>
      <c r="G123" s="3" t="s">
        <v>6</v>
      </c>
      <c r="H123" s="12">
        <v>23.21</v>
      </c>
    </row>
    <row r="124" spans="1:8" ht="17.399999999999999" hidden="1" x14ac:dyDescent="0.3">
      <c r="A124" t="str">
        <f>Table1[[#This Row],[مزارع ]]&amp;Table1[[#This Row],[سن ]]&amp;Table1[[#This Row],[واریته]]</f>
        <v>09-20PCP57</v>
      </c>
      <c r="B124">
        <v>1404</v>
      </c>
      <c r="C124" s="4" t="s">
        <v>396</v>
      </c>
      <c r="D124" s="3">
        <v>9</v>
      </c>
      <c r="E124" s="3">
        <v>1</v>
      </c>
      <c r="F124" s="3" t="s">
        <v>31</v>
      </c>
      <c r="G124" s="3" t="s">
        <v>35</v>
      </c>
      <c r="H124" s="12">
        <v>23.73</v>
      </c>
    </row>
    <row r="125" spans="1:8" ht="17.399999999999999" hidden="1" x14ac:dyDescent="0.3">
      <c r="A125" t="str">
        <f>Table1[[#This Row],[مزارع ]]&amp;Table1[[#This Row],[سن ]]&amp;Table1[[#This Row],[واریته]]</f>
        <v>09-22R2CP73</v>
      </c>
      <c r="B125">
        <v>1404</v>
      </c>
      <c r="C125" s="4" t="s">
        <v>101</v>
      </c>
      <c r="D125" s="3">
        <v>9</v>
      </c>
      <c r="E125" s="3">
        <v>1</v>
      </c>
      <c r="F125" s="3" t="s">
        <v>17</v>
      </c>
      <c r="G125" s="3" t="s">
        <v>37</v>
      </c>
      <c r="H125" s="12">
        <v>23.74</v>
      </c>
    </row>
    <row r="126" spans="1:8" ht="17.399999999999999" hidden="1" x14ac:dyDescent="0.3">
      <c r="A126" t="str">
        <f>Table1[[#This Row],[مزارع ]]&amp;Table1[[#This Row],[سن ]]&amp;Table1[[#This Row],[واریته]]</f>
        <v>09-30R1CP69</v>
      </c>
      <c r="B126">
        <v>1404</v>
      </c>
      <c r="C126" s="4" t="s">
        <v>104</v>
      </c>
      <c r="D126" s="3">
        <v>9</v>
      </c>
      <c r="E126" s="3">
        <v>1</v>
      </c>
      <c r="F126" s="3" t="s">
        <v>5</v>
      </c>
      <c r="G126" s="3" t="s">
        <v>6</v>
      </c>
      <c r="H126" s="12">
        <v>13.79</v>
      </c>
    </row>
    <row r="127" spans="1:8" ht="17.399999999999999" hidden="1" x14ac:dyDescent="0.3">
      <c r="A127" t="str">
        <f>Table1[[#This Row],[مزارع ]]&amp;Table1[[#This Row],[سن ]]&amp;Table1[[#This Row],[واریته]]</f>
        <v>09-32R2CP69</v>
      </c>
      <c r="B127">
        <v>1404</v>
      </c>
      <c r="C127" s="4" t="s">
        <v>105</v>
      </c>
      <c r="D127" s="3">
        <v>9</v>
      </c>
      <c r="E127" s="3">
        <v>1</v>
      </c>
      <c r="F127" s="3" t="s">
        <v>17</v>
      </c>
      <c r="G127" s="3" t="s">
        <v>6</v>
      </c>
      <c r="H127" s="12">
        <v>14.28</v>
      </c>
    </row>
    <row r="128" spans="1:8" ht="17.399999999999999" hidden="1" x14ac:dyDescent="0.3">
      <c r="A128" t="str">
        <f>Table1[[#This Row],[مزارع ]]&amp;Table1[[#This Row],[سن ]]&amp;Table1[[#This Row],[واریته]]</f>
        <v>10-01R1CP48</v>
      </c>
      <c r="B128">
        <v>1404</v>
      </c>
      <c r="C128" s="4" t="s">
        <v>106</v>
      </c>
      <c r="D128" s="3">
        <v>10</v>
      </c>
      <c r="E128" s="3">
        <v>2</v>
      </c>
      <c r="F128" s="3" t="s">
        <v>5</v>
      </c>
      <c r="G128" s="3" t="s">
        <v>33</v>
      </c>
      <c r="H128" s="12">
        <v>24.14</v>
      </c>
    </row>
    <row r="129" spans="1:8" ht="17.399999999999999" hidden="1" x14ac:dyDescent="0.3">
      <c r="A129" t="str">
        <f>Table1[[#This Row],[مزارع ]]&amp;Table1[[#This Row],[سن ]]&amp;Table1[[#This Row],[واریته]]</f>
        <v>10-03R1CP48</v>
      </c>
      <c r="B129">
        <v>1404</v>
      </c>
      <c r="C129" s="4" t="s">
        <v>107</v>
      </c>
      <c r="D129" s="3">
        <v>10</v>
      </c>
      <c r="E129" s="3">
        <v>2</v>
      </c>
      <c r="F129" s="3" t="s">
        <v>5</v>
      </c>
      <c r="G129" s="3" t="s">
        <v>33</v>
      </c>
      <c r="H129" s="12">
        <v>23.35</v>
      </c>
    </row>
    <row r="130" spans="1:8" ht="17.399999999999999" hidden="1" x14ac:dyDescent="0.3">
      <c r="A130" t="str">
        <f>Table1[[#This Row],[مزارع ]]&amp;Table1[[#This Row],[سن ]]&amp;Table1[[#This Row],[واریته]]</f>
        <v>10-05R2CP73</v>
      </c>
      <c r="B130">
        <v>1404</v>
      </c>
      <c r="C130" s="4" t="s">
        <v>108</v>
      </c>
      <c r="D130" s="3">
        <v>10</v>
      </c>
      <c r="E130" s="3">
        <v>2</v>
      </c>
      <c r="F130" s="3" t="s">
        <v>17</v>
      </c>
      <c r="G130" s="3" t="s">
        <v>37</v>
      </c>
      <c r="H130" s="12">
        <v>24.11</v>
      </c>
    </row>
    <row r="131" spans="1:8" ht="17.399999999999999" hidden="1" x14ac:dyDescent="0.3">
      <c r="A131" t="str">
        <f>Table1[[#This Row],[مزارع ]]&amp;Table1[[#This Row],[سن ]]&amp;Table1[[#This Row],[واریته]]</f>
        <v>10-07R1CP73</v>
      </c>
      <c r="B131">
        <v>1404</v>
      </c>
      <c r="C131" s="4" t="s">
        <v>109</v>
      </c>
      <c r="D131" s="3">
        <v>10</v>
      </c>
      <c r="E131" s="3">
        <v>2</v>
      </c>
      <c r="F131" s="3" t="s">
        <v>5</v>
      </c>
      <c r="G131" s="3" t="s">
        <v>37</v>
      </c>
      <c r="H131" s="12">
        <v>23.68</v>
      </c>
    </row>
    <row r="132" spans="1:8" ht="17.399999999999999" hidden="1" x14ac:dyDescent="0.3">
      <c r="A132" t="str">
        <f>Table1[[#This Row],[مزارع ]]&amp;Table1[[#This Row],[سن ]]&amp;Table1[[#This Row],[واریته]]</f>
        <v>10-09R2CP73</v>
      </c>
      <c r="B132">
        <v>1404</v>
      </c>
      <c r="C132" s="4" t="s">
        <v>110</v>
      </c>
      <c r="D132" s="3">
        <v>10</v>
      </c>
      <c r="E132" s="3">
        <v>2</v>
      </c>
      <c r="F132" s="3" t="s">
        <v>17</v>
      </c>
      <c r="G132" s="3" t="s">
        <v>37</v>
      </c>
      <c r="H132" s="12">
        <v>23.9</v>
      </c>
    </row>
    <row r="133" spans="1:8" ht="17.399999999999999" hidden="1" x14ac:dyDescent="0.3">
      <c r="A133" t="str">
        <f>Table1[[#This Row],[مزارع ]]&amp;Table1[[#This Row],[سن ]]&amp;Table1[[#This Row],[واریته]]</f>
        <v>10-11R2CP73</v>
      </c>
      <c r="B133">
        <v>1404</v>
      </c>
      <c r="C133" s="4" t="s">
        <v>111</v>
      </c>
      <c r="D133" s="3">
        <v>10</v>
      </c>
      <c r="E133" s="3">
        <v>2</v>
      </c>
      <c r="F133" s="3" t="s">
        <v>17</v>
      </c>
      <c r="G133" s="3" t="s">
        <v>37</v>
      </c>
      <c r="H133" s="12">
        <v>23.87</v>
      </c>
    </row>
    <row r="134" spans="1:8" ht="17.399999999999999" hidden="1" x14ac:dyDescent="0.3">
      <c r="A134" t="str">
        <f>Table1[[#This Row],[مزارع ]]&amp;Table1[[#This Row],[سن ]]&amp;Table1[[#This Row],[واریته]]</f>
        <v>10-13R1CP73</v>
      </c>
      <c r="B134">
        <v>1404</v>
      </c>
      <c r="C134" s="4" t="s">
        <v>112</v>
      </c>
      <c r="D134" s="3">
        <v>10</v>
      </c>
      <c r="E134" s="3">
        <v>2</v>
      </c>
      <c r="F134" s="3" t="s">
        <v>5</v>
      </c>
      <c r="G134" s="3" t="s">
        <v>37</v>
      </c>
      <c r="H134" s="12">
        <v>23.34</v>
      </c>
    </row>
    <row r="135" spans="1:8" ht="17.399999999999999" hidden="1" x14ac:dyDescent="0.3">
      <c r="A135" t="str">
        <f>Table1[[#This Row],[مزارع ]]&amp;Table1[[#This Row],[سن ]]&amp;Table1[[#This Row],[واریته]]</f>
        <v>10-15PCP69</v>
      </c>
      <c r="B135">
        <v>1404</v>
      </c>
      <c r="C135" s="4" t="s">
        <v>397</v>
      </c>
      <c r="D135" s="3">
        <v>10</v>
      </c>
      <c r="E135" s="3">
        <v>2</v>
      </c>
      <c r="F135" s="3" t="s">
        <v>31</v>
      </c>
      <c r="G135" s="3" t="s">
        <v>6</v>
      </c>
      <c r="H135" s="12">
        <v>23.6</v>
      </c>
    </row>
    <row r="136" spans="1:8" ht="17.399999999999999" hidden="1" x14ac:dyDescent="0.3">
      <c r="A136" t="str">
        <f>Table1[[#This Row],[مزارع ]]&amp;Table1[[#This Row],[سن ]]&amp;Table1[[#This Row],[واریته]]</f>
        <v>10-17R5CP69</v>
      </c>
      <c r="B136">
        <v>1404</v>
      </c>
      <c r="C136" s="4" t="s">
        <v>113</v>
      </c>
      <c r="D136" s="3">
        <v>10</v>
      </c>
      <c r="E136" s="3">
        <v>2</v>
      </c>
      <c r="F136" s="3" t="s">
        <v>41</v>
      </c>
      <c r="G136" s="3" t="s">
        <v>6</v>
      </c>
      <c r="H136" s="12">
        <v>22.7</v>
      </c>
    </row>
    <row r="137" spans="1:8" ht="17.399999999999999" hidden="1" x14ac:dyDescent="0.3">
      <c r="A137" t="str">
        <f>Table1[[#This Row],[مزارع ]]&amp;Table1[[#This Row],[سن ]]&amp;Table1[[#This Row],[واریته]]</f>
        <v>10-19R5CP69</v>
      </c>
      <c r="B137">
        <v>1404</v>
      </c>
      <c r="C137" s="4" t="s">
        <v>114</v>
      </c>
      <c r="D137" s="3">
        <v>10</v>
      </c>
      <c r="E137" s="3">
        <v>2</v>
      </c>
      <c r="F137" s="3" t="s">
        <v>41</v>
      </c>
      <c r="G137" s="3" t="s">
        <v>6</v>
      </c>
      <c r="H137" s="12">
        <v>23.8</v>
      </c>
    </row>
    <row r="138" spans="1:8" ht="17.399999999999999" hidden="1" x14ac:dyDescent="0.3">
      <c r="A138" t="str">
        <f>Table1[[#This Row],[مزارع ]]&amp;Table1[[#This Row],[سن ]]&amp;Table1[[#This Row],[واریته]]</f>
        <v>10-21R5CP69</v>
      </c>
      <c r="B138">
        <v>1404</v>
      </c>
      <c r="C138" s="4" t="s">
        <v>115</v>
      </c>
      <c r="D138" s="3">
        <v>10</v>
      </c>
      <c r="E138" s="3">
        <v>2</v>
      </c>
      <c r="F138" s="3" t="s">
        <v>41</v>
      </c>
      <c r="G138" s="3" t="s">
        <v>6</v>
      </c>
      <c r="H138" s="12">
        <v>23.6</v>
      </c>
    </row>
    <row r="139" spans="1:8" ht="17.399999999999999" hidden="1" x14ac:dyDescent="0.3">
      <c r="A139" t="str">
        <f>Table1[[#This Row],[مزارع ]]&amp;Table1[[#This Row],[سن ]]&amp;Table1[[#This Row],[واریته]]</f>
        <v>10-23R1CP69</v>
      </c>
      <c r="B139">
        <v>1404</v>
      </c>
      <c r="C139" s="4" t="s">
        <v>116</v>
      </c>
      <c r="D139" s="3">
        <v>10</v>
      </c>
      <c r="E139" s="3">
        <v>2</v>
      </c>
      <c r="F139" s="3" t="s">
        <v>5</v>
      </c>
      <c r="G139" s="3" t="s">
        <v>6</v>
      </c>
      <c r="H139" s="12">
        <v>23.53</v>
      </c>
    </row>
    <row r="140" spans="1:8" ht="17.399999999999999" hidden="1" x14ac:dyDescent="0.3">
      <c r="A140" t="str">
        <f>Table1[[#This Row],[مزارع ]]&amp;Table1[[#This Row],[سن ]]&amp;Table1[[#This Row],[واریته]]</f>
        <v>10-25R1CP69</v>
      </c>
      <c r="B140">
        <v>1404</v>
      </c>
      <c r="C140" s="4" t="s">
        <v>117</v>
      </c>
      <c r="D140" s="3">
        <v>10</v>
      </c>
      <c r="E140" s="3">
        <v>2</v>
      </c>
      <c r="F140" s="3" t="s">
        <v>5</v>
      </c>
      <c r="G140" s="3" t="s">
        <v>6</v>
      </c>
      <c r="H140" s="12">
        <v>23.33</v>
      </c>
    </row>
    <row r="141" spans="1:8" ht="17.399999999999999" hidden="1" x14ac:dyDescent="0.3">
      <c r="A141" t="str">
        <f>Table1[[#This Row],[مزارع ]]&amp;Table1[[#This Row],[سن ]]&amp;Table1[[#This Row],[واریته]]</f>
        <v>10-27R1CP69</v>
      </c>
      <c r="B141">
        <v>1404</v>
      </c>
      <c r="C141" s="4" t="s">
        <v>118</v>
      </c>
      <c r="D141" s="3">
        <v>10</v>
      </c>
      <c r="E141" s="3">
        <v>2</v>
      </c>
      <c r="F141" s="3" t="s">
        <v>5</v>
      </c>
      <c r="G141" s="3" t="s">
        <v>6</v>
      </c>
      <c r="H141" s="12">
        <v>23.52</v>
      </c>
    </row>
    <row r="142" spans="1:8" ht="17.399999999999999" hidden="1" x14ac:dyDescent="0.3">
      <c r="A142" t="str">
        <f>Table1[[#This Row],[مزارع ]]&amp;Table1[[#This Row],[سن ]]&amp;Table1[[#This Row],[واریته]]</f>
        <v>10-29R2CP69</v>
      </c>
      <c r="B142">
        <v>1404</v>
      </c>
      <c r="C142" s="4" t="s">
        <v>119</v>
      </c>
      <c r="D142" s="3">
        <v>10</v>
      </c>
      <c r="E142" s="3">
        <v>2</v>
      </c>
      <c r="F142" s="3" t="s">
        <v>17</v>
      </c>
      <c r="G142" s="3" t="s">
        <v>6</v>
      </c>
      <c r="H142" s="12">
        <v>23.49</v>
      </c>
    </row>
    <row r="143" spans="1:8" ht="17.399999999999999" hidden="1" x14ac:dyDescent="0.3">
      <c r="A143" t="str">
        <f>Table1[[#This Row],[مزارع ]]&amp;Table1[[#This Row],[سن ]]&amp;Table1[[#This Row],[واریته]]</f>
        <v>10-31R1CP69</v>
      </c>
      <c r="B143">
        <v>1404</v>
      </c>
      <c r="C143" s="4" t="s">
        <v>120</v>
      </c>
      <c r="D143" s="3">
        <v>10</v>
      </c>
      <c r="E143" s="3">
        <v>2</v>
      </c>
      <c r="F143" s="3" t="s">
        <v>5</v>
      </c>
      <c r="G143" s="3" t="s">
        <v>6</v>
      </c>
      <c r="H143" s="12">
        <v>7.26</v>
      </c>
    </row>
    <row r="144" spans="1:8" ht="17.399999999999999" hidden="1" x14ac:dyDescent="0.3">
      <c r="A144" t="str">
        <f>Table1[[#This Row],[مزارع ]]&amp;Table1[[#This Row],[سن ]]&amp;Table1[[#This Row],[واریته]]</f>
        <v>11-02R4CP69</v>
      </c>
      <c r="B144">
        <v>1404</v>
      </c>
      <c r="C144" s="4" t="s">
        <v>121</v>
      </c>
      <c r="D144" s="3">
        <v>11</v>
      </c>
      <c r="E144" s="3">
        <v>1</v>
      </c>
      <c r="F144" s="3" t="s">
        <v>10</v>
      </c>
      <c r="G144" s="3" t="s">
        <v>6</v>
      </c>
      <c r="H144" s="12">
        <v>23.37</v>
      </c>
    </row>
    <row r="145" spans="1:8" ht="17.399999999999999" hidden="1" x14ac:dyDescent="0.3">
      <c r="A145" t="str">
        <f>Table1[[#This Row],[مزارع ]]&amp;Table1[[#This Row],[سن ]]&amp;Table1[[#This Row],[واریته]]</f>
        <v>11-04R4CP69</v>
      </c>
      <c r="B145">
        <v>1404</v>
      </c>
      <c r="C145" s="4" t="s">
        <v>122</v>
      </c>
      <c r="D145" s="3">
        <v>11</v>
      </c>
      <c r="E145" s="3">
        <v>1</v>
      </c>
      <c r="F145" s="3" t="s">
        <v>10</v>
      </c>
      <c r="G145" s="3" t="s">
        <v>6</v>
      </c>
      <c r="H145" s="12">
        <v>23.13</v>
      </c>
    </row>
    <row r="146" spans="1:8" ht="17.399999999999999" hidden="1" x14ac:dyDescent="0.3">
      <c r="A146" t="str">
        <f>Table1[[#This Row],[مزارع ]]&amp;Table1[[#This Row],[سن ]]&amp;Table1[[#This Row],[واریته]]</f>
        <v>11-06R5CP69</v>
      </c>
      <c r="B146">
        <v>1404</v>
      </c>
      <c r="C146" s="4" t="s">
        <v>123</v>
      </c>
      <c r="D146" s="3">
        <v>11</v>
      </c>
      <c r="E146" s="3">
        <v>1</v>
      </c>
      <c r="F146" s="3" t="s">
        <v>41</v>
      </c>
      <c r="G146" s="3" t="s">
        <v>6</v>
      </c>
      <c r="H146" s="12">
        <v>23</v>
      </c>
    </row>
    <row r="147" spans="1:8" ht="17.399999999999999" hidden="1" x14ac:dyDescent="0.3">
      <c r="A147" t="str">
        <f>Table1[[#This Row],[مزارع ]]&amp;Table1[[#This Row],[سن ]]&amp;Table1[[#This Row],[واریته]]</f>
        <v>11-12PCP73</v>
      </c>
      <c r="B147">
        <v>1404</v>
      </c>
      <c r="C147" s="4" t="s">
        <v>398</v>
      </c>
      <c r="D147" s="3">
        <v>11</v>
      </c>
      <c r="E147" s="3">
        <v>1</v>
      </c>
      <c r="F147" s="3" t="s">
        <v>31</v>
      </c>
      <c r="G147" s="3" t="s">
        <v>37</v>
      </c>
      <c r="H147" s="12">
        <v>22.84</v>
      </c>
    </row>
    <row r="148" spans="1:8" ht="17.399999999999999" hidden="1" x14ac:dyDescent="0.3">
      <c r="A148" t="str">
        <f>Table1[[#This Row],[مزارع ]]&amp;Table1[[#This Row],[سن ]]&amp;Table1[[#This Row],[واریته]]</f>
        <v>11-14PCP73</v>
      </c>
      <c r="B148">
        <v>1404</v>
      </c>
      <c r="C148" s="4" t="s">
        <v>399</v>
      </c>
      <c r="D148" s="3">
        <v>11</v>
      </c>
      <c r="E148" s="3">
        <v>1</v>
      </c>
      <c r="F148" s="3" t="s">
        <v>31</v>
      </c>
      <c r="G148" s="3" t="s">
        <v>37</v>
      </c>
      <c r="H148" s="12">
        <v>22.81</v>
      </c>
    </row>
    <row r="149" spans="1:8" ht="17.399999999999999" hidden="1" x14ac:dyDescent="0.3">
      <c r="A149" t="str">
        <f>Table1[[#This Row],[مزارع ]]&amp;Table1[[#This Row],[سن ]]&amp;Table1[[#This Row],[واریته]]</f>
        <v>11-16R1CP69</v>
      </c>
      <c r="B149">
        <v>1404</v>
      </c>
      <c r="C149" s="4" t="s">
        <v>124</v>
      </c>
      <c r="D149" s="3">
        <v>11</v>
      </c>
      <c r="E149" s="3">
        <v>1</v>
      </c>
      <c r="F149" s="3" t="s">
        <v>5</v>
      </c>
      <c r="G149" s="3" t="s">
        <v>6</v>
      </c>
      <c r="H149" s="12">
        <v>22.53</v>
      </c>
    </row>
    <row r="150" spans="1:8" ht="17.399999999999999" hidden="1" x14ac:dyDescent="0.3">
      <c r="A150" t="str">
        <f>Table1[[#This Row],[مزارع ]]&amp;Table1[[#This Row],[سن ]]&amp;Table1[[#This Row],[واریته]]</f>
        <v>11-18R2CP69</v>
      </c>
      <c r="B150">
        <v>1404</v>
      </c>
      <c r="C150" s="4" t="s">
        <v>125</v>
      </c>
      <c r="D150" s="3">
        <v>11</v>
      </c>
      <c r="E150" s="3">
        <v>1</v>
      </c>
      <c r="F150" s="3" t="s">
        <v>17</v>
      </c>
      <c r="G150" s="3" t="s">
        <v>6</v>
      </c>
      <c r="H150" s="12">
        <v>22.21</v>
      </c>
    </row>
    <row r="151" spans="1:8" ht="17.399999999999999" hidden="1" x14ac:dyDescent="0.3">
      <c r="A151" t="str">
        <f>Table1[[#This Row],[مزارع ]]&amp;Table1[[#This Row],[سن ]]&amp;Table1[[#This Row],[واریته]]</f>
        <v>11-20R2CP57</v>
      </c>
      <c r="B151">
        <v>1404</v>
      </c>
      <c r="C151" s="4" t="s">
        <v>126</v>
      </c>
      <c r="D151" s="3">
        <v>11</v>
      </c>
      <c r="E151" s="3">
        <v>1</v>
      </c>
      <c r="F151" s="3" t="s">
        <v>17</v>
      </c>
      <c r="G151" s="3" t="s">
        <v>35</v>
      </c>
      <c r="H151" s="12">
        <v>22.9</v>
      </c>
    </row>
    <row r="152" spans="1:8" ht="17.399999999999999" hidden="1" x14ac:dyDescent="0.3">
      <c r="A152" t="str">
        <f>Table1[[#This Row],[مزارع ]]&amp;Table1[[#This Row],[سن ]]&amp;Table1[[#This Row],[واریته]]</f>
        <v>11-22R3CP73</v>
      </c>
      <c r="B152">
        <v>1404</v>
      </c>
      <c r="C152" s="4" t="s">
        <v>127</v>
      </c>
      <c r="D152" s="3">
        <v>11</v>
      </c>
      <c r="E152" s="3">
        <v>1</v>
      </c>
      <c r="F152" s="3" t="s">
        <v>8</v>
      </c>
      <c r="G152" s="3" t="s">
        <v>37</v>
      </c>
      <c r="H152" s="12">
        <v>22.99</v>
      </c>
    </row>
    <row r="153" spans="1:8" ht="17.399999999999999" hidden="1" x14ac:dyDescent="0.3">
      <c r="A153" t="str">
        <f>Table1[[#This Row],[مزارع ]]&amp;Table1[[#This Row],[سن ]]&amp;Table1[[#This Row],[واریته]]</f>
        <v>11-26R3CP69</v>
      </c>
      <c r="B153">
        <v>1404</v>
      </c>
      <c r="C153" s="4" t="s">
        <v>129</v>
      </c>
      <c r="D153" s="3">
        <v>11</v>
      </c>
      <c r="E153" s="3">
        <v>1</v>
      </c>
      <c r="F153" s="3" t="s">
        <v>8</v>
      </c>
      <c r="G153" s="3" t="s">
        <v>6</v>
      </c>
      <c r="H153" s="12">
        <v>22.89</v>
      </c>
    </row>
    <row r="154" spans="1:8" ht="17.399999999999999" hidden="1" x14ac:dyDescent="0.3">
      <c r="A154" t="str">
        <f>Table1[[#This Row],[مزارع ]]&amp;Table1[[#This Row],[سن ]]&amp;Table1[[#This Row],[واریته]]</f>
        <v>11-28R2CP69</v>
      </c>
      <c r="B154">
        <v>1404</v>
      </c>
      <c r="C154" s="4" t="s">
        <v>130</v>
      </c>
      <c r="D154" s="3">
        <v>11</v>
      </c>
      <c r="E154" s="3">
        <v>1</v>
      </c>
      <c r="F154" s="3" t="s">
        <v>17</v>
      </c>
      <c r="G154" s="3" t="s">
        <v>6</v>
      </c>
      <c r="H154" s="12">
        <v>20.48</v>
      </c>
    </row>
    <row r="155" spans="1:8" ht="17.399999999999999" hidden="1" x14ac:dyDescent="0.3">
      <c r="A155" t="str">
        <f>Table1[[#This Row],[مزارع ]]&amp;Table1[[#This Row],[سن ]]&amp;Table1[[#This Row],[واریته]]</f>
        <v>11-30R6CP69</v>
      </c>
      <c r="B155">
        <v>1404</v>
      </c>
      <c r="C155" s="4" t="s">
        <v>131</v>
      </c>
      <c r="D155" s="3">
        <v>11</v>
      </c>
      <c r="E155" s="3">
        <v>1</v>
      </c>
      <c r="F155" s="3" t="s">
        <v>154</v>
      </c>
      <c r="G155" s="3" t="s">
        <v>6</v>
      </c>
      <c r="H155" s="12">
        <v>9.52</v>
      </c>
    </row>
    <row r="156" spans="1:8" ht="17.399999999999999" hidden="1" x14ac:dyDescent="0.3">
      <c r="A156" t="str">
        <f>Table1[[#This Row],[مزارع ]]&amp;Table1[[#This Row],[سن ]]&amp;Table1[[#This Row],[واریته]]</f>
        <v>12-01PCP69</v>
      </c>
      <c r="B156">
        <v>1404</v>
      </c>
      <c r="C156" s="4" t="s">
        <v>400</v>
      </c>
      <c r="D156" s="3">
        <v>12</v>
      </c>
      <c r="E156" s="3">
        <v>2</v>
      </c>
      <c r="F156" s="3" t="s">
        <v>31</v>
      </c>
      <c r="G156" s="3" t="s">
        <v>6</v>
      </c>
      <c r="H156" s="12">
        <v>15.99</v>
      </c>
    </row>
    <row r="157" spans="1:8" ht="17.399999999999999" hidden="1" x14ac:dyDescent="0.3">
      <c r="A157" t="str">
        <f>Table1[[#This Row],[مزارع ]]&amp;Table1[[#This Row],[سن ]]&amp;Table1[[#This Row],[واریته]]</f>
        <v>12-02R2CP48</v>
      </c>
      <c r="B157">
        <v>1404</v>
      </c>
      <c r="C157" s="4" t="s">
        <v>132</v>
      </c>
      <c r="D157" s="3">
        <v>12</v>
      </c>
      <c r="E157" s="3">
        <v>2</v>
      </c>
      <c r="F157" s="3" t="s">
        <v>17</v>
      </c>
      <c r="G157" s="3" t="s">
        <v>33</v>
      </c>
      <c r="H157" s="12">
        <v>23.93</v>
      </c>
    </row>
    <row r="158" spans="1:8" ht="17.399999999999999" hidden="1" x14ac:dyDescent="0.3">
      <c r="A158" t="str">
        <f>Table1[[#This Row],[مزارع ]]&amp;Table1[[#This Row],[سن ]]&amp;Table1[[#This Row],[واریته]]</f>
        <v>12-04R2CP48</v>
      </c>
      <c r="B158">
        <v>1404</v>
      </c>
      <c r="C158" s="4" t="s">
        <v>133</v>
      </c>
      <c r="D158" s="3">
        <v>12</v>
      </c>
      <c r="E158" s="3">
        <v>2</v>
      </c>
      <c r="F158" s="3" t="s">
        <v>17</v>
      </c>
      <c r="G158" s="3" t="s">
        <v>33</v>
      </c>
      <c r="H158" s="12">
        <v>23.43</v>
      </c>
    </row>
    <row r="159" spans="1:8" ht="17.399999999999999" hidden="1" x14ac:dyDescent="0.3">
      <c r="A159" t="str">
        <f>Table1[[#This Row],[مزارع ]]&amp;Table1[[#This Row],[سن ]]&amp;Table1[[#This Row],[واریته]]</f>
        <v>12-06R2CP73</v>
      </c>
      <c r="B159">
        <v>1404</v>
      </c>
      <c r="C159" s="4" t="s">
        <v>134</v>
      </c>
      <c r="D159" s="3">
        <v>12</v>
      </c>
      <c r="E159" s="3">
        <v>2</v>
      </c>
      <c r="F159" s="3" t="s">
        <v>17</v>
      </c>
      <c r="G159" s="3" t="s">
        <v>37</v>
      </c>
      <c r="H159" s="12">
        <v>23.52</v>
      </c>
    </row>
    <row r="160" spans="1:8" ht="17.399999999999999" hidden="1" x14ac:dyDescent="0.3">
      <c r="A160" t="str">
        <f>Table1[[#This Row],[مزارع ]]&amp;Table1[[#This Row],[سن ]]&amp;Table1[[#This Row],[واریته]]</f>
        <v>12-08R2CP73</v>
      </c>
      <c r="B160">
        <v>1404</v>
      </c>
      <c r="C160" s="4" t="s">
        <v>135</v>
      </c>
      <c r="D160" s="3">
        <v>12</v>
      </c>
      <c r="E160" s="3">
        <v>2</v>
      </c>
      <c r="F160" s="3" t="s">
        <v>17</v>
      </c>
      <c r="G160" s="3" t="s">
        <v>37</v>
      </c>
      <c r="H160" s="12">
        <v>23.42</v>
      </c>
    </row>
    <row r="161" spans="1:8" ht="17.399999999999999" hidden="1" x14ac:dyDescent="0.3">
      <c r="A161" t="str">
        <f>Table1[[#This Row],[مزارع ]]&amp;Table1[[#This Row],[سن ]]&amp;Table1[[#This Row],[واریته]]</f>
        <v>12-10R1CP73</v>
      </c>
      <c r="B161">
        <v>1404</v>
      </c>
      <c r="C161" s="4" t="s">
        <v>136</v>
      </c>
      <c r="D161" s="3">
        <v>12</v>
      </c>
      <c r="E161" s="3">
        <v>2</v>
      </c>
      <c r="F161" s="3" t="s">
        <v>5</v>
      </c>
      <c r="G161" s="3" t="s">
        <v>37</v>
      </c>
      <c r="H161" s="12">
        <v>23.45</v>
      </c>
    </row>
    <row r="162" spans="1:8" ht="17.399999999999999" hidden="1" x14ac:dyDescent="0.3">
      <c r="A162" t="str">
        <f>Table1[[#This Row],[مزارع ]]&amp;Table1[[#This Row],[سن ]]&amp;Table1[[#This Row],[واریته]]</f>
        <v>12-12R1CP73</v>
      </c>
      <c r="B162">
        <v>1404</v>
      </c>
      <c r="C162" s="4" t="s">
        <v>137</v>
      </c>
      <c r="D162" s="3">
        <v>12</v>
      </c>
      <c r="E162" s="3">
        <v>2</v>
      </c>
      <c r="F162" s="3" t="s">
        <v>5</v>
      </c>
      <c r="G162" s="3" t="s">
        <v>37</v>
      </c>
      <c r="H162" s="12">
        <v>23.44</v>
      </c>
    </row>
    <row r="163" spans="1:8" ht="17.399999999999999" hidden="1" x14ac:dyDescent="0.3">
      <c r="A163" t="str">
        <f>Table1[[#This Row],[مزارع ]]&amp;Table1[[#This Row],[سن ]]&amp;Table1[[#This Row],[واریته]]</f>
        <v>12-13R1CP69</v>
      </c>
      <c r="B163">
        <v>1404</v>
      </c>
      <c r="C163" s="4" t="s">
        <v>138</v>
      </c>
      <c r="D163" s="3">
        <v>12</v>
      </c>
      <c r="E163" s="3">
        <v>2</v>
      </c>
      <c r="F163" s="3" t="s">
        <v>5</v>
      </c>
      <c r="G163" s="3" t="s">
        <v>6</v>
      </c>
      <c r="H163" s="12">
        <v>22.86</v>
      </c>
    </row>
    <row r="164" spans="1:8" ht="17.399999999999999" hidden="1" x14ac:dyDescent="0.3">
      <c r="A164" t="str">
        <f>Table1[[#This Row],[مزارع ]]&amp;Table1[[#This Row],[سن ]]&amp;Table1[[#This Row],[واریته]]</f>
        <v>12-14R1CP73</v>
      </c>
      <c r="B164">
        <v>1404</v>
      </c>
      <c r="C164" s="4" t="s">
        <v>139</v>
      </c>
      <c r="D164" s="3">
        <v>12</v>
      </c>
      <c r="E164" s="3">
        <v>2</v>
      </c>
      <c r="F164" s="3" t="s">
        <v>5</v>
      </c>
      <c r="G164" s="3" t="s">
        <v>37</v>
      </c>
      <c r="H164" s="12">
        <v>23.54</v>
      </c>
    </row>
    <row r="165" spans="1:8" ht="17.399999999999999" hidden="1" x14ac:dyDescent="0.3">
      <c r="A165" t="str">
        <f>Table1[[#This Row],[مزارع ]]&amp;Table1[[#This Row],[سن ]]&amp;Table1[[#This Row],[واریته]]</f>
        <v>12-15R5CP69</v>
      </c>
      <c r="B165">
        <v>1404</v>
      </c>
      <c r="C165" s="4" t="s">
        <v>140</v>
      </c>
      <c r="D165" s="3">
        <v>12</v>
      </c>
      <c r="E165" s="3">
        <v>2</v>
      </c>
      <c r="F165" s="3" t="s">
        <v>41</v>
      </c>
      <c r="G165" s="3" t="s">
        <v>6</v>
      </c>
      <c r="H165" s="12">
        <v>20.100000000000001</v>
      </c>
    </row>
    <row r="166" spans="1:8" ht="17.399999999999999" hidden="1" x14ac:dyDescent="0.3">
      <c r="A166" t="str">
        <f>Table1[[#This Row],[مزارع ]]&amp;Table1[[#This Row],[سن ]]&amp;Table1[[#This Row],[واریته]]</f>
        <v>12-17R1CP69</v>
      </c>
      <c r="B166">
        <v>1404</v>
      </c>
      <c r="C166" s="4" t="s">
        <v>142</v>
      </c>
      <c r="D166" s="3">
        <v>12</v>
      </c>
      <c r="E166" s="3">
        <v>2</v>
      </c>
      <c r="F166" s="3" t="s">
        <v>5</v>
      </c>
      <c r="G166" s="3" t="s">
        <v>6</v>
      </c>
      <c r="H166" s="12">
        <v>22.49</v>
      </c>
    </row>
    <row r="167" spans="1:8" ht="17.399999999999999" hidden="1" x14ac:dyDescent="0.3">
      <c r="A167" t="str">
        <f>Table1[[#This Row],[مزارع ]]&amp;Table1[[#This Row],[سن ]]&amp;Table1[[#This Row],[واریته]]</f>
        <v>12-18R5CP69</v>
      </c>
      <c r="B167">
        <v>1404</v>
      </c>
      <c r="C167" s="4" t="s">
        <v>143</v>
      </c>
      <c r="D167" s="3">
        <v>12</v>
      </c>
      <c r="E167" s="3">
        <v>2</v>
      </c>
      <c r="F167" s="3" t="s">
        <v>41</v>
      </c>
      <c r="G167" s="3" t="s">
        <v>6</v>
      </c>
      <c r="H167" s="12">
        <v>22.91</v>
      </c>
    </row>
    <row r="168" spans="1:8" ht="17.399999999999999" hidden="1" x14ac:dyDescent="0.3">
      <c r="A168" t="str">
        <f>Table1[[#This Row],[مزارع ]]&amp;Table1[[#This Row],[سن ]]&amp;Table1[[#This Row],[واریته]]</f>
        <v>12-19R1CP73</v>
      </c>
      <c r="B168">
        <v>1404</v>
      </c>
      <c r="C168" s="4" t="s">
        <v>144</v>
      </c>
      <c r="D168" s="3">
        <v>12</v>
      </c>
      <c r="E168" s="3">
        <v>2</v>
      </c>
      <c r="F168" s="3" t="s">
        <v>5</v>
      </c>
      <c r="G168" s="3" t="s">
        <v>37</v>
      </c>
      <c r="H168" s="12">
        <v>23.34</v>
      </c>
    </row>
    <row r="169" spans="1:8" ht="17.399999999999999" hidden="1" x14ac:dyDescent="0.3">
      <c r="A169" t="str">
        <f>Table1[[#This Row],[مزارع ]]&amp;Table1[[#This Row],[سن ]]&amp;Table1[[#This Row],[واریته]]</f>
        <v>12-21R2CP69</v>
      </c>
      <c r="B169">
        <v>1404</v>
      </c>
      <c r="C169" s="4" t="s">
        <v>146</v>
      </c>
      <c r="D169" s="3">
        <v>12</v>
      </c>
      <c r="E169" s="3">
        <v>2</v>
      </c>
      <c r="F169" s="3" t="s">
        <v>17</v>
      </c>
      <c r="G169" s="3" t="s">
        <v>6</v>
      </c>
      <c r="H169" s="12">
        <v>23.42</v>
      </c>
    </row>
    <row r="170" spans="1:8" ht="17.399999999999999" hidden="1" x14ac:dyDescent="0.3">
      <c r="A170" t="str">
        <f>Table1[[#This Row],[مزارع ]]&amp;Table1[[#This Row],[سن ]]&amp;Table1[[#This Row],[واریته]]</f>
        <v>12-22PCP69</v>
      </c>
      <c r="B170">
        <v>1404</v>
      </c>
      <c r="C170" s="4" t="s">
        <v>401</v>
      </c>
      <c r="D170" s="3">
        <v>12</v>
      </c>
      <c r="E170" s="3">
        <v>2</v>
      </c>
      <c r="F170" s="3" t="s">
        <v>31</v>
      </c>
      <c r="G170" s="3" t="s">
        <v>6</v>
      </c>
      <c r="H170" s="12">
        <v>23.77</v>
      </c>
    </row>
    <row r="171" spans="1:8" ht="17.399999999999999" hidden="1" x14ac:dyDescent="0.3">
      <c r="A171" t="str">
        <f>Table1[[#This Row],[مزارع ]]&amp;Table1[[#This Row],[سن ]]&amp;Table1[[#This Row],[واریته]]</f>
        <v>12-24PCP69</v>
      </c>
      <c r="B171">
        <v>1404</v>
      </c>
      <c r="C171" s="4" t="s">
        <v>402</v>
      </c>
      <c r="D171" s="3">
        <v>12</v>
      </c>
      <c r="E171" s="3">
        <v>2</v>
      </c>
      <c r="F171" s="3" t="s">
        <v>31</v>
      </c>
      <c r="G171" s="3" t="s">
        <v>6</v>
      </c>
      <c r="H171" s="12">
        <v>23.51</v>
      </c>
    </row>
    <row r="172" spans="1:8" ht="17.399999999999999" hidden="1" x14ac:dyDescent="0.3">
      <c r="A172" t="str">
        <f>Table1[[#This Row],[مزارع ]]&amp;Table1[[#This Row],[سن ]]&amp;Table1[[#This Row],[واریته]]</f>
        <v>12-25PCP69</v>
      </c>
      <c r="B172">
        <v>1404</v>
      </c>
      <c r="C172" s="4" t="s">
        <v>403</v>
      </c>
      <c r="D172" s="3">
        <v>12</v>
      </c>
      <c r="E172" s="3">
        <v>2</v>
      </c>
      <c r="F172" s="3" t="s">
        <v>31</v>
      </c>
      <c r="G172" s="3" t="s">
        <v>6</v>
      </c>
      <c r="H172" s="12">
        <v>23.45</v>
      </c>
    </row>
    <row r="173" spans="1:8" ht="17.399999999999999" hidden="1" x14ac:dyDescent="0.3">
      <c r="A173" t="str">
        <f>Table1[[#This Row],[مزارع ]]&amp;Table1[[#This Row],[سن ]]&amp;Table1[[#This Row],[واریته]]</f>
        <v>12-26R1CP69</v>
      </c>
      <c r="B173">
        <v>1404</v>
      </c>
      <c r="C173" s="4" t="s">
        <v>148</v>
      </c>
      <c r="D173" s="3">
        <v>12</v>
      </c>
      <c r="E173" s="3">
        <v>2</v>
      </c>
      <c r="F173" s="3" t="s">
        <v>5</v>
      </c>
      <c r="G173" s="3" t="s">
        <v>6</v>
      </c>
      <c r="H173" s="12">
        <v>23.47</v>
      </c>
    </row>
    <row r="174" spans="1:8" ht="17.399999999999999" hidden="1" x14ac:dyDescent="0.3">
      <c r="A174" t="str">
        <f>Table1[[#This Row],[مزارع ]]&amp;Table1[[#This Row],[سن ]]&amp;Table1[[#This Row],[واریته]]</f>
        <v>12-27PCP65</v>
      </c>
      <c r="B174">
        <v>1404</v>
      </c>
      <c r="C174" s="4" t="s">
        <v>404</v>
      </c>
      <c r="D174" s="3">
        <v>12</v>
      </c>
      <c r="E174" s="3">
        <v>2</v>
      </c>
      <c r="F174" s="3" t="s">
        <v>31</v>
      </c>
      <c r="G174" s="3" t="s">
        <v>187</v>
      </c>
      <c r="H174" s="12">
        <v>24.53</v>
      </c>
    </row>
    <row r="175" spans="1:8" ht="17.399999999999999" hidden="1" x14ac:dyDescent="0.3">
      <c r="A175" t="str">
        <f>Table1[[#This Row],[مزارع ]]&amp;Table1[[#This Row],[سن ]]&amp;Table1[[#This Row],[واریته]]</f>
        <v>12-28PCP69</v>
      </c>
      <c r="B175">
        <v>1404</v>
      </c>
      <c r="C175" s="4" t="s">
        <v>405</v>
      </c>
      <c r="D175" s="3">
        <v>12</v>
      </c>
      <c r="E175" s="3">
        <v>2</v>
      </c>
      <c r="F175" s="3" t="s">
        <v>31</v>
      </c>
      <c r="G175" s="3" t="s">
        <v>6</v>
      </c>
      <c r="H175" s="12">
        <v>23.75</v>
      </c>
    </row>
    <row r="176" spans="1:8" ht="17.399999999999999" hidden="1" x14ac:dyDescent="0.3">
      <c r="A176" t="str">
        <f>Table1[[#This Row],[مزارع ]]&amp;Table1[[#This Row],[سن ]]&amp;Table1[[#This Row],[واریته]]</f>
        <v>12-30PCP69</v>
      </c>
      <c r="B176">
        <v>1404</v>
      </c>
      <c r="C176" s="4" t="s">
        <v>406</v>
      </c>
      <c r="D176" s="3">
        <v>12</v>
      </c>
      <c r="E176" s="3">
        <v>2</v>
      </c>
      <c r="F176" s="3" t="s">
        <v>31</v>
      </c>
      <c r="G176" s="3" t="s">
        <v>6</v>
      </c>
      <c r="H176" s="12">
        <v>14.5</v>
      </c>
    </row>
    <row r="177" spans="1:8" ht="17.399999999999999" hidden="1" x14ac:dyDescent="0.3">
      <c r="A177" t="str">
        <f>Table1[[#This Row],[مزارع ]]&amp;Table1[[#This Row],[سن ]]&amp;Table1[[#This Row],[واریته]]</f>
        <v>13-02R1CP69</v>
      </c>
      <c r="B177">
        <v>1404</v>
      </c>
      <c r="C177" s="4" t="s">
        <v>149</v>
      </c>
      <c r="D177" s="3">
        <v>13</v>
      </c>
      <c r="E177" s="3">
        <v>1</v>
      </c>
      <c r="F177" s="3" t="s">
        <v>5</v>
      </c>
      <c r="G177" s="3" t="s">
        <v>6</v>
      </c>
      <c r="H177" s="12">
        <v>23.57</v>
      </c>
    </row>
    <row r="178" spans="1:8" ht="17.399999999999999" hidden="1" x14ac:dyDescent="0.3">
      <c r="A178" t="str">
        <f>Table1[[#This Row],[مزارع ]]&amp;Table1[[#This Row],[سن ]]&amp;Table1[[#This Row],[واریته]]</f>
        <v>13-04R4CP69</v>
      </c>
      <c r="B178">
        <v>1404</v>
      </c>
      <c r="C178" s="4" t="s">
        <v>150</v>
      </c>
      <c r="D178" s="3">
        <v>13</v>
      </c>
      <c r="E178" s="3">
        <v>1</v>
      </c>
      <c r="F178" s="3" t="s">
        <v>10</v>
      </c>
      <c r="G178" s="3" t="s">
        <v>6</v>
      </c>
      <c r="H178" s="12">
        <v>23.06</v>
      </c>
    </row>
    <row r="179" spans="1:8" ht="17.399999999999999" hidden="1" x14ac:dyDescent="0.3">
      <c r="A179" t="str">
        <f>Table1[[#This Row],[مزارع ]]&amp;Table1[[#This Row],[سن ]]&amp;Table1[[#This Row],[واریته]]</f>
        <v>13-06R6CP69</v>
      </c>
      <c r="B179">
        <v>1404</v>
      </c>
      <c r="C179" s="4" t="s">
        <v>151</v>
      </c>
      <c r="D179" s="3">
        <v>13</v>
      </c>
      <c r="E179" s="3">
        <v>1</v>
      </c>
      <c r="F179" s="3" t="s">
        <v>154</v>
      </c>
      <c r="G179" s="3" t="s">
        <v>6</v>
      </c>
      <c r="H179" s="12">
        <v>12.79</v>
      </c>
    </row>
    <row r="180" spans="1:8" ht="17.399999999999999" hidden="1" x14ac:dyDescent="0.3">
      <c r="A180" t="str">
        <f>Table1[[#This Row],[مزارع ]]&amp;Table1[[#This Row],[سن ]]&amp;Table1[[#This Row],[واریته]]</f>
        <v>13-06R4CP69</v>
      </c>
      <c r="B180">
        <v>1404</v>
      </c>
      <c r="C180" s="4" t="s">
        <v>151</v>
      </c>
      <c r="D180" s="3">
        <v>13</v>
      </c>
      <c r="E180" s="3">
        <v>1</v>
      </c>
      <c r="F180" s="3" t="s">
        <v>10</v>
      </c>
      <c r="G180" s="3" t="s">
        <v>6</v>
      </c>
      <c r="H180" s="12">
        <v>10</v>
      </c>
    </row>
    <row r="181" spans="1:8" ht="17.399999999999999" hidden="1" x14ac:dyDescent="0.3">
      <c r="A181" t="str">
        <f>Table1[[#This Row],[مزارع ]]&amp;Table1[[#This Row],[سن ]]&amp;Table1[[#This Row],[واریته]]</f>
        <v>13-08R6CP69</v>
      </c>
      <c r="B181">
        <v>1404</v>
      </c>
      <c r="C181" s="4" t="s">
        <v>152</v>
      </c>
      <c r="D181" s="3">
        <v>13</v>
      </c>
      <c r="E181" s="3">
        <v>1</v>
      </c>
      <c r="F181" s="3" t="s">
        <v>154</v>
      </c>
      <c r="G181" s="3" t="s">
        <v>6</v>
      </c>
      <c r="H181" s="12">
        <v>12.73</v>
      </c>
    </row>
    <row r="182" spans="1:8" ht="17.399999999999999" hidden="1" x14ac:dyDescent="0.3">
      <c r="A182" t="str">
        <f>Table1[[#This Row],[مزارع ]]&amp;Table1[[#This Row],[سن ]]&amp;Table1[[#This Row],[واریته]]</f>
        <v>13-08R4CP69</v>
      </c>
      <c r="B182">
        <v>1404</v>
      </c>
      <c r="C182" s="4" t="s">
        <v>152</v>
      </c>
      <c r="D182" s="3">
        <v>13</v>
      </c>
      <c r="E182" s="3">
        <v>1</v>
      </c>
      <c r="F182" s="3" t="s">
        <v>10</v>
      </c>
      <c r="G182" s="3" t="s">
        <v>6</v>
      </c>
      <c r="H182" s="12">
        <v>10</v>
      </c>
    </row>
    <row r="183" spans="1:8" ht="17.399999999999999" hidden="1" x14ac:dyDescent="0.3">
      <c r="A183" t="str">
        <f>Table1[[#This Row],[مزارع ]]&amp;Table1[[#This Row],[سن ]]&amp;Table1[[#This Row],[واریته]]</f>
        <v>13-10R6CP69</v>
      </c>
      <c r="B183">
        <v>1404</v>
      </c>
      <c r="C183" s="4" t="s">
        <v>153</v>
      </c>
      <c r="D183" s="3">
        <v>13</v>
      </c>
      <c r="E183" s="3">
        <v>1</v>
      </c>
      <c r="F183" s="3" t="s">
        <v>154</v>
      </c>
      <c r="G183" s="3" t="s">
        <v>6</v>
      </c>
      <c r="H183" s="12">
        <v>22.65</v>
      </c>
    </row>
    <row r="184" spans="1:8" ht="17.399999999999999" hidden="1" x14ac:dyDescent="0.3">
      <c r="A184" t="str">
        <f>Table1[[#This Row],[مزارع ]]&amp;Table1[[#This Row],[سن ]]&amp;Table1[[#This Row],[واریته]]</f>
        <v>13-14R6CP69</v>
      </c>
      <c r="B184">
        <v>1404</v>
      </c>
      <c r="C184" s="4" t="s">
        <v>155</v>
      </c>
      <c r="D184" s="3">
        <v>13</v>
      </c>
      <c r="E184" s="3">
        <v>1</v>
      </c>
      <c r="F184" s="3" t="s">
        <v>154</v>
      </c>
      <c r="G184" s="3" t="s">
        <v>6</v>
      </c>
      <c r="H184" s="12">
        <v>22.93</v>
      </c>
    </row>
    <row r="185" spans="1:8" ht="17.399999999999999" hidden="1" x14ac:dyDescent="0.3">
      <c r="A185" t="str">
        <f>Table1[[#This Row],[مزارع ]]&amp;Table1[[#This Row],[سن ]]&amp;Table1[[#This Row],[واریته]]</f>
        <v>13-16R1CP69</v>
      </c>
      <c r="B185">
        <v>1404</v>
      </c>
      <c r="C185" s="4" t="s">
        <v>156</v>
      </c>
      <c r="D185" s="3">
        <v>13</v>
      </c>
      <c r="E185" s="3">
        <v>1</v>
      </c>
      <c r="F185" s="3" t="s">
        <v>5</v>
      </c>
      <c r="G185" s="3" t="s">
        <v>6</v>
      </c>
      <c r="H185" s="12">
        <v>22.65</v>
      </c>
    </row>
    <row r="186" spans="1:8" ht="17.399999999999999" hidden="1" x14ac:dyDescent="0.3">
      <c r="A186" t="str">
        <f>Table1[[#This Row],[مزارع ]]&amp;Table1[[#This Row],[سن ]]&amp;Table1[[#This Row],[واریته]]</f>
        <v>13-18R2CP69</v>
      </c>
      <c r="B186">
        <v>1404</v>
      </c>
      <c r="C186" s="4" t="s">
        <v>157</v>
      </c>
      <c r="D186" s="3">
        <v>13</v>
      </c>
      <c r="E186" s="3">
        <v>1</v>
      </c>
      <c r="F186" s="3" t="s">
        <v>17</v>
      </c>
      <c r="G186" s="3" t="s">
        <v>6</v>
      </c>
      <c r="H186" s="12">
        <v>22.21</v>
      </c>
    </row>
    <row r="187" spans="1:8" ht="17.399999999999999" hidden="1" x14ac:dyDescent="0.3">
      <c r="A187" t="str">
        <f>Table1[[#This Row],[مزارع ]]&amp;Table1[[#This Row],[سن ]]&amp;Table1[[#This Row],[واریته]]</f>
        <v>13-20R1CP69</v>
      </c>
      <c r="B187">
        <v>1404</v>
      </c>
      <c r="C187" s="4" t="s">
        <v>158</v>
      </c>
      <c r="D187" s="3">
        <v>13</v>
      </c>
      <c r="E187" s="3">
        <v>1</v>
      </c>
      <c r="F187" s="3" t="s">
        <v>5</v>
      </c>
      <c r="G187" s="3" t="s">
        <v>6</v>
      </c>
      <c r="H187" s="12">
        <v>22.71</v>
      </c>
    </row>
    <row r="188" spans="1:8" ht="17.399999999999999" hidden="1" x14ac:dyDescent="0.3">
      <c r="A188" t="str">
        <f>Table1[[#This Row],[مزارع ]]&amp;Table1[[#This Row],[سن ]]&amp;Table1[[#This Row],[واریته]]</f>
        <v>13-22R2CP73</v>
      </c>
      <c r="B188">
        <v>1404</v>
      </c>
      <c r="C188" s="4" t="s">
        <v>159</v>
      </c>
      <c r="D188" s="3">
        <v>13</v>
      </c>
      <c r="E188" s="3">
        <v>1</v>
      </c>
      <c r="F188" s="3" t="s">
        <v>17</v>
      </c>
      <c r="G188" s="3" t="s">
        <v>37</v>
      </c>
      <c r="H188" s="12">
        <v>22.79</v>
      </c>
    </row>
    <row r="189" spans="1:8" ht="17.399999999999999" hidden="1" x14ac:dyDescent="0.3">
      <c r="A189" t="str">
        <f>Table1[[#This Row],[مزارع ]]&amp;Table1[[#This Row],[سن ]]&amp;Table1[[#This Row],[واریته]]</f>
        <v>13-28R6CP69</v>
      </c>
      <c r="B189">
        <v>1404</v>
      </c>
      <c r="C189" s="4" t="s">
        <v>162</v>
      </c>
      <c r="D189" s="3">
        <v>13</v>
      </c>
      <c r="E189" s="3">
        <v>1</v>
      </c>
      <c r="F189" s="3" t="s">
        <v>154</v>
      </c>
      <c r="G189" s="3" t="s">
        <v>6</v>
      </c>
      <c r="H189" s="12">
        <v>15.19</v>
      </c>
    </row>
    <row r="190" spans="1:8" ht="17.399999999999999" hidden="1" x14ac:dyDescent="0.3">
      <c r="A190" t="str">
        <f>Table1[[#This Row],[مزارع ]]&amp;Table1[[#This Row],[سن ]]&amp;Table1[[#This Row],[واریته]]</f>
        <v>14-01R1CP48</v>
      </c>
      <c r="B190">
        <v>1404</v>
      </c>
      <c r="C190" s="4" t="s">
        <v>163</v>
      </c>
      <c r="D190" s="3">
        <v>14</v>
      </c>
      <c r="E190" s="3">
        <v>4</v>
      </c>
      <c r="F190" s="3" t="s">
        <v>5</v>
      </c>
      <c r="G190" s="3" t="s">
        <v>33</v>
      </c>
      <c r="H190" s="12">
        <v>24</v>
      </c>
    </row>
    <row r="191" spans="1:8" ht="17.399999999999999" hidden="1" x14ac:dyDescent="0.3">
      <c r="A191" t="str">
        <f>Table1[[#This Row],[مزارع ]]&amp;Table1[[#This Row],[سن ]]&amp;Table1[[#This Row],[واریته]]</f>
        <v>14-02R5CP69</v>
      </c>
      <c r="B191">
        <v>1404</v>
      </c>
      <c r="C191" s="4" t="s">
        <v>164</v>
      </c>
      <c r="D191" s="3">
        <v>14</v>
      </c>
      <c r="E191" s="3">
        <v>4</v>
      </c>
      <c r="F191" s="3" t="s">
        <v>41</v>
      </c>
      <c r="G191" s="3" t="s">
        <v>6</v>
      </c>
      <c r="H191" s="12">
        <v>24.21</v>
      </c>
    </row>
    <row r="192" spans="1:8" ht="17.399999999999999" hidden="1" x14ac:dyDescent="0.3">
      <c r="A192" t="str">
        <f>Table1[[#This Row],[مزارع ]]&amp;Table1[[#This Row],[سن ]]&amp;Table1[[#This Row],[واریته]]</f>
        <v>14-03R2CP48</v>
      </c>
      <c r="B192">
        <v>1404</v>
      </c>
      <c r="C192" s="4" t="s">
        <v>165</v>
      </c>
      <c r="D192" s="3">
        <v>14</v>
      </c>
      <c r="E192" s="3">
        <v>4</v>
      </c>
      <c r="F192" s="3" t="s">
        <v>17</v>
      </c>
      <c r="G192" s="3" t="s">
        <v>33</v>
      </c>
      <c r="H192" s="12">
        <v>23.5</v>
      </c>
    </row>
    <row r="193" spans="1:8" ht="17.399999999999999" hidden="1" x14ac:dyDescent="0.3">
      <c r="A193" t="str">
        <f>Table1[[#This Row],[مزارع ]]&amp;Table1[[#This Row],[سن ]]&amp;Table1[[#This Row],[واریته]]</f>
        <v>14-04R5CP69</v>
      </c>
      <c r="B193">
        <v>1404</v>
      </c>
      <c r="C193" s="4" t="s">
        <v>166</v>
      </c>
      <c r="D193" s="3">
        <v>14</v>
      </c>
      <c r="E193" s="3">
        <v>4</v>
      </c>
      <c r="F193" s="3" t="s">
        <v>41</v>
      </c>
      <c r="G193" s="3" t="s">
        <v>6</v>
      </c>
      <c r="H193" s="12">
        <v>23.48</v>
      </c>
    </row>
    <row r="194" spans="1:8" ht="17.399999999999999" hidden="1" x14ac:dyDescent="0.3">
      <c r="A194" t="str">
        <f>Table1[[#This Row],[مزارع ]]&amp;Table1[[#This Row],[سن ]]&amp;Table1[[#This Row],[واریته]]</f>
        <v>14-05R2CP48</v>
      </c>
      <c r="B194">
        <v>1404</v>
      </c>
      <c r="C194" s="4" t="s">
        <v>167</v>
      </c>
      <c r="D194" s="3">
        <v>14</v>
      </c>
      <c r="E194" s="3">
        <v>4</v>
      </c>
      <c r="F194" s="3" t="s">
        <v>17</v>
      </c>
      <c r="G194" s="3" t="s">
        <v>33</v>
      </c>
      <c r="H194" s="12">
        <v>23.54</v>
      </c>
    </row>
    <row r="195" spans="1:8" ht="17.399999999999999" hidden="1" x14ac:dyDescent="0.3">
      <c r="A195" t="str">
        <f>Table1[[#This Row],[مزارع ]]&amp;Table1[[#This Row],[سن ]]&amp;Table1[[#This Row],[واریته]]</f>
        <v>14-06R5CP69</v>
      </c>
      <c r="B195">
        <v>1404</v>
      </c>
      <c r="C195" s="4" t="s">
        <v>168</v>
      </c>
      <c r="D195" s="3">
        <v>14</v>
      </c>
      <c r="E195" s="3">
        <v>4</v>
      </c>
      <c r="F195" s="3" t="s">
        <v>41</v>
      </c>
      <c r="G195" s="3" t="s">
        <v>6</v>
      </c>
      <c r="H195" s="12">
        <v>23.4</v>
      </c>
    </row>
    <row r="196" spans="1:8" ht="17.399999999999999" hidden="1" x14ac:dyDescent="0.3">
      <c r="A196" t="str">
        <f>Table1[[#This Row],[مزارع ]]&amp;Table1[[#This Row],[سن ]]&amp;Table1[[#This Row],[واریته]]</f>
        <v>14-07R2CP57</v>
      </c>
      <c r="B196">
        <v>1404</v>
      </c>
      <c r="C196" s="4" t="s">
        <v>169</v>
      </c>
      <c r="D196" s="3">
        <v>14</v>
      </c>
      <c r="E196" s="3">
        <v>4</v>
      </c>
      <c r="F196" s="3" t="s">
        <v>17</v>
      </c>
      <c r="G196" s="3" t="s">
        <v>35</v>
      </c>
      <c r="H196" s="12">
        <v>23.79</v>
      </c>
    </row>
    <row r="197" spans="1:8" ht="17.399999999999999" hidden="1" x14ac:dyDescent="0.3">
      <c r="A197" t="str">
        <f>Table1[[#This Row],[مزارع ]]&amp;Table1[[#This Row],[سن ]]&amp;Table1[[#This Row],[واریته]]</f>
        <v>14-09R2CP73</v>
      </c>
      <c r="B197">
        <v>1404</v>
      </c>
      <c r="C197" s="4" t="s">
        <v>170</v>
      </c>
      <c r="D197" s="3">
        <v>14</v>
      </c>
      <c r="E197" s="3">
        <v>4</v>
      </c>
      <c r="F197" s="3" t="s">
        <v>17</v>
      </c>
      <c r="G197" s="3" t="s">
        <v>37</v>
      </c>
      <c r="H197" s="12">
        <v>23.62</v>
      </c>
    </row>
    <row r="198" spans="1:8" ht="17.399999999999999" hidden="1" x14ac:dyDescent="0.3">
      <c r="A198" t="str">
        <f>Table1[[#This Row],[مزارع ]]&amp;Table1[[#This Row],[سن ]]&amp;Table1[[#This Row],[واریته]]</f>
        <v>14-10R5CP69</v>
      </c>
      <c r="B198">
        <v>1404</v>
      </c>
      <c r="C198" s="4" t="s">
        <v>171</v>
      </c>
      <c r="D198" s="3">
        <v>14</v>
      </c>
      <c r="E198" s="3">
        <v>4</v>
      </c>
      <c r="F198" s="3" t="s">
        <v>41</v>
      </c>
      <c r="G198" s="3" t="s">
        <v>6</v>
      </c>
      <c r="H198" s="12">
        <v>23.82</v>
      </c>
    </row>
    <row r="199" spans="1:8" ht="17.399999999999999" hidden="1" x14ac:dyDescent="0.3">
      <c r="A199" t="str">
        <f>Table1[[#This Row],[مزارع ]]&amp;Table1[[#This Row],[سن ]]&amp;Table1[[#This Row],[واریته]]</f>
        <v>14-11R2CP73</v>
      </c>
      <c r="B199">
        <v>1404</v>
      </c>
      <c r="C199" s="4" t="s">
        <v>172</v>
      </c>
      <c r="D199" s="3">
        <v>14</v>
      </c>
      <c r="E199" s="3">
        <v>4</v>
      </c>
      <c r="F199" s="3" t="s">
        <v>17</v>
      </c>
      <c r="G199" s="3" t="s">
        <v>37</v>
      </c>
      <c r="H199" s="12">
        <v>23.77</v>
      </c>
    </row>
    <row r="200" spans="1:8" ht="17.399999999999999" hidden="1" x14ac:dyDescent="0.3">
      <c r="A200" t="str">
        <f>Table1[[#This Row],[مزارع ]]&amp;Table1[[#This Row],[سن ]]&amp;Table1[[#This Row],[واریته]]</f>
        <v>14-12R5CP69</v>
      </c>
      <c r="B200">
        <v>1404</v>
      </c>
      <c r="C200" s="4" t="s">
        <v>173</v>
      </c>
      <c r="D200" s="3">
        <v>14</v>
      </c>
      <c r="E200" s="3">
        <v>4</v>
      </c>
      <c r="F200" s="3" t="s">
        <v>41</v>
      </c>
      <c r="G200" s="3" t="s">
        <v>6</v>
      </c>
      <c r="H200" s="12">
        <v>23.52</v>
      </c>
    </row>
    <row r="201" spans="1:8" ht="17.399999999999999" hidden="1" x14ac:dyDescent="0.3">
      <c r="A201" t="str">
        <f>Table1[[#This Row],[مزارع ]]&amp;Table1[[#This Row],[سن ]]&amp;Table1[[#This Row],[واریته]]</f>
        <v>14-13R2CP73</v>
      </c>
      <c r="B201">
        <v>1404</v>
      </c>
      <c r="C201" s="4" t="s">
        <v>174</v>
      </c>
      <c r="D201" s="3">
        <v>14</v>
      </c>
      <c r="E201" s="3">
        <v>4</v>
      </c>
      <c r="F201" s="3" t="s">
        <v>17</v>
      </c>
      <c r="G201" s="3" t="s">
        <v>37</v>
      </c>
      <c r="H201" s="12">
        <v>23.97</v>
      </c>
    </row>
    <row r="202" spans="1:8" ht="17.399999999999999" hidden="1" x14ac:dyDescent="0.3">
      <c r="A202" t="str">
        <f>Table1[[#This Row],[مزارع ]]&amp;Table1[[#This Row],[سن ]]&amp;Table1[[#This Row],[واریته]]</f>
        <v>14-15R5CP69</v>
      </c>
      <c r="B202">
        <v>1404</v>
      </c>
      <c r="C202" s="4" t="s">
        <v>176</v>
      </c>
      <c r="D202" s="3">
        <v>14</v>
      </c>
      <c r="E202" s="3">
        <v>4</v>
      </c>
      <c r="F202" s="3" t="s">
        <v>41</v>
      </c>
      <c r="G202" s="3" t="s">
        <v>6</v>
      </c>
      <c r="H202" s="12">
        <v>22.37</v>
      </c>
    </row>
    <row r="203" spans="1:8" ht="17.399999999999999" hidden="1" x14ac:dyDescent="0.3">
      <c r="A203" t="str">
        <f>Table1[[#This Row],[مزارع ]]&amp;Table1[[#This Row],[سن ]]&amp;Table1[[#This Row],[واریته]]</f>
        <v>14-16R5CP69</v>
      </c>
      <c r="B203">
        <v>1404</v>
      </c>
      <c r="C203" s="4" t="s">
        <v>177</v>
      </c>
      <c r="D203" s="3">
        <v>14</v>
      </c>
      <c r="E203" s="3">
        <v>4</v>
      </c>
      <c r="F203" s="3" t="s">
        <v>41</v>
      </c>
      <c r="G203" s="3" t="s">
        <v>6</v>
      </c>
      <c r="H203" s="12">
        <v>22.38</v>
      </c>
    </row>
    <row r="204" spans="1:8" ht="17.399999999999999" hidden="1" x14ac:dyDescent="0.3">
      <c r="A204" t="str">
        <f>Table1[[#This Row],[مزارع ]]&amp;Table1[[#This Row],[سن ]]&amp;Table1[[#This Row],[واریته]]</f>
        <v>14-18PCP65</v>
      </c>
      <c r="B204">
        <v>1404</v>
      </c>
      <c r="C204" s="4" t="s">
        <v>407</v>
      </c>
      <c r="D204" s="3">
        <v>14</v>
      </c>
      <c r="E204" s="3">
        <v>4</v>
      </c>
      <c r="F204" s="3" t="s">
        <v>31</v>
      </c>
      <c r="G204" s="3" t="s">
        <v>187</v>
      </c>
      <c r="H204" s="12">
        <v>22.72</v>
      </c>
    </row>
    <row r="205" spans="1:8" ht="17.399999999999999" hidden="1" x14ac:dyDescent="0.3">
      <c r="A205" t="str">
        <f>Table1[[#This Row],[مزارع ]]&amp;Table1[[#This Row],[سن ]]&amp;Table1[[#This Row],[واریته]]</f>
        <v>14-19PCP73</v>
      </c>
      <c r="B205">
        <v>1404</v>
      </c>
      <c r="C205" s="4" t="s">
        <v>408</v>
      </c>
      <c r="D205" s="3">
        <v>14</v>
      </c>
      <c r="E205" s="3">
        <v>4</v>
      </c>
      <c r="F205" s="3" t="s">
        <v>31</v>
      </c>
      <c r="G205" s="3" t="s">
        <v>37</v>
      </c>
      <c r="H205" s="12">
        <v>23.47</v>
      </c>
    </row>
    <row r="206" spans="1:8" ht="17.399999999999999" hidden="1" x14ac:dyDescent="0.3">
      <c r="A206" t="str">
        <f>Table1[[#This Row],[مزارع ]]&amp;Table1[[#This Row],[سن ]]&amp;Table1[[#This Row],[واریته]]</f>
        <v>14-21PIR01-412</v>
      </c>
      <c r="B206">
        <v>1404</v>
      </c>
      <c r="C206" s="4" t="s">
        <v>409</v>
      </c>
      <c r="D206" s="3">
        <v>14</v>
      </c>
      <c r="E206" s="3">
        <v>4</v>
      </c>
      <c r="F206" s="3" t="s">
        <v>31</v>
      </c>
      <c r="G206" s="3" t="s">
        <v>52</v>
      </c>
      <c r="H206" s="12">
        <v>23.51</v>
      </c>
    </row>
    <row r="207" spans="1:8" ht="17.399999999999999" hidden="1" x14ac:dyDescent="0.3">
      <c r="A207" t="str">
        <f>Table1[[#This Row],[مزارع ]]&amp;Table1[[#This Row],[سن ]]&amp;Table1[[#This Row],[واریته]]</f>
        <v>14-23R1CP69</v>
      </c>
      <c r="B207">
        <v>1404</v>
      </c>
      <c r="C207" s="4" t="s">
        <v>178</v>
      </c>
      <c r="D207" s="3">
        <v>14</v>
      </c>
      <c r="E207" s="3">
        <v>4</v>
      </c>
      <c r="F207" s="3" t="s">
        <v>5</v>
      </c>
      <c r="G207" s="3" t="s">
        <v>6</v>
      </c>
      <c r="H207" s="12">
        <v>23.5</v>
      </c>
    </row>
    <row r="208" spans="1:8" ht="17.399999999999999" hidden="1" x14ac:dyDescent="0.3">
      <c r="A208" t="str">
        <f>Table1[[#This Row],[مزارع ]]&amp;Table1[[#This Row],[سن ]]&amp;Table1[[#This Row],[واریته]]</f>
        <v>14-24PCP69</v>
      </c>
      <c r="B208">
        <v>1404</v>
      </c>
      <c r="C208" s="4" t="s">
        <v>410</v>
      </c>
      <c r="D208" s="3">
        <v>14</v>
      </c>
      <c r="E208" s="3">
        <v>4</v>
      </c>
      <c r="F208" s="3" t="s">
        <v>31</v>
      </c>
      <c r="G208" s="3" t="s">
        <v>6</v>
      </c>
      <c r="H208" s="12">
        <v>23.58</v>
      </c>
    </row>
    <row r="209" spans="1:8" ht="17.399999999999999" hidden="1" x14ac:dyDescent="0.3">
      <c r="A209" t="str">
        <f>Table1[[#This Row],[مزارع ]]&amp;Table1[[#This Row],[سن ]]&amp;Table1[[#This Row],[واریته]]</f>
        <v>14-25R1CP69</v>
      </c>
      <c r="B209">
        <v>1404</v>
      </c>
      <c r="C209" s="4" t="s">
        <v>179</v>
      </c>
      <c r="D209" s="3">
        <v>14</v>
      </c>
      <c r="E209" s="3">
        <v>4</v>
      </c>
      <c r="F209" s="3" t="s">
        <v>5</v>
      </c>
      <c r="G209" s="3" t="s">
        <v>6</v>
      </c>
      <c r="H209" s="12">
        <v>23.55</v>
      </c>
    </row>
    <row r="210" spans="1:8" ht="17.399999999999999" hidden="1" x14ac:dyDescent="0.3">
      <c r="A210" t="str">
        <f>Table1[[#This Row],[مزارع ]]&amp;Table1[[#This Row],[سن ]]&amp;Table1[[#This Row],[واریته]]</f>
        <v>14-27R1CP69</v>
      </c>
      <c r="B210">
        <v>1404</v>
      </c>
      <c r="C210" s="4" t="s">
        <v>180</v>
      </c>
      <c r="D210" s="3">
        <v>14</v>
      </c>
      <c r="E210" s="3">
        <v>4</v>
      </c>
      <c r="F210" s="3" t="s">
        <v>5</v>
      </c>
      <c r="G210" s="3" t="s">
        <v>6</v>
      </c>
      <c r="H210" s="12">
        <v>18.760000000000002</v>
      </c>
    </row>
    <row r="211" spans="1:8" ht="17.399999999999999" hidden="1" x14ac:dyDescent="0.3">
      <c r="A211" t="str">
        <f>Table1[[#This Row],[مزارع ]]&amp;Table1[[#This Row],[سن ]]&amp;Table1[[#This Row],[واریته]]</f>
        <v>14-28PCP69</v>
      </c>
      <c r="B211">
        <v>1404</v>
      </c>
      <c r="C211" s="4" t="s">
        <v>411</v>
      </c>
      <c r="D211" s="3">
        <v>14</v>
      </c>
      <c r="E211" s="3">
        <v>4</v>
      </c>
      <c r="F211" s="3" t="s">
        <v>31</v>
      </c>
      <c r="G211" s="3" t="s">
        <v>6</v>
      </c>
      <c r="H211" s="12">
        <v>19.62</v>
      </c>
    </row>
    <row r="212" spans="1:8" ht="17.399999999999999" hidden="1" x14ac:dyDescent="0.3">
      <c r="A212" t="str">
        <f>Table1[[#This Row],[مزارع ]]&amp;Table1[[#This Row],[سن ]]&amp;Table1[[#This Row],[واریته]]</f>
        <v>15-01R2CP69</v>
      </c>
      <c r="B212">
        <v>1404</v>
      </c>
      <c r="C212" s="4" t="s">
        <v>181</v>
      </c>
      <c r="D212" s="3">
        <v>15</v>
      </c>
      <c r="E212" s="3">
        <v>3</v>
      </c>
      <c r="F212" s="3" t="s">
        <v>17</v>
      </c>
      <c r="G212" s="3" t="s">
        <v>6</v>
      </c>
      <c r="H212" s="12">
        <v>24.17</v>
      </c>
    </row>
    <row r="213" spans="1:8" ht="17.399999999999999" hidden="1" x14ac:dyDescent="0.3">
      <c r="A213" t="str">
        <f>Table1[[#This Row],[مزارع ]]&amp;Table1[[#This Row],[سن ]]&amp;Table1[[#This Row],[واریته]]</f>
        <v>15-02PCP69</v>
      </c>
      <c r="B213">
        <v>1404</v>
      </c>
      <c r="C213" s="4" t="s">
        <v>412</v>
      </c>
      <c r="D213" s="3">
        <v>15</v>
      </c>
      <c r="E213" s="3">
        <v>3</v>
      </c>
      <c r="F213" s="3" t="s">
        <v>31</v>
      </c>
      <c r="G213" s="3" t="s">
        <v>6</v>
      </c>
      <c r="H213" s="12">
        <v>24.42</v>
      </c>
    </row>
    <row r="214" spans="1:8" ht="17.399999999999999" hidden="1" x14ac:dyDescent="0.3">
      <c r="A214" t="str">
        <f>Table1[[#This Row],[مزارع ]]&amp;Table1[[#This Row],[سن ]]&amp;Table1[[#This Row],[واریته]]</f>
        <v>15-03R2CP69</v>
      </c>
      <c r="B214">
        <v>1404</v>
      </c>
      <c r="C214" s="4" t="s">
        <v>182</v>
      </c>
      <c r="D214" s="3">
        <v>15</v>
      </c>
      <c r="E214" s="3">
        <v>3</v>
      </c>
      <c r="F214" s="3" t="s">
        <v>17</v>
      </c>
      <c r="G214" s="3" t="s">
        <v>6</v>
      </c>
      <c r="H214" s="12">
        <v>23.61</v>
      </c>
    </row>
    <row r="215" spans="1:8" ht="17.399999999999999" hidden="1" x14ac:dyDescent="0.3">
      <c r="A215" t="str">
        <f>Table1[[#This Row],[مزارع ]]&amp;Table1[[#This Row],[سن ]]&amp;Table1[[#This Row],[واریته]]</f>
        <v>15-04PCP69</v>
      </c>
      <c r="B215">
        <v>1404</v>
      </c>
      <c r="C215" s="4" t="s">
        <v>413</v>
      </c>
      <c r="D215" s="3">
        <v>15</v>
      </c>
      <c r="E215" s="3">
        <v>3</v>
      </c>
      <c r="F215" s="3" t="s">
        <v>31</v>
      </c>
      <c r="G215" s="3" t="s">
        <v>6</v>
      </c>
      <c r="H215" s="12">
        <v>23.6</v>
      </c>
    </row>
    <row r="216" spans="1:8" ht="17.399999999999999" hidden="1" x14ac:dyDescent="0.3">
      <c r="A216" t="str">
        <f>Table1[[#This Row],[مزارع ]]&amp;Table1[[#This Row],[سن ]]&amp;Table1[[#This Row],[واریته]]</f>
        <v>15-05R2CP69</v>
      </c>
      <c r="B216">
        <v>1404</v>
      </c>
      <c r="C216" s="4" t="s">
        <v>183</v>
      </c>
      <c r="D216" s="3">
        <v>15</v>
      </c>
      <c r="E216" s="3">
        <v>3</v>
      </c>
      <c r="F216" s="3" t="s">
        <v>17</v>
      </c>
      <c r="G216" s="3" t="s">
        <v>6</v>
      </c>
      <c r="H216" s="12">
        <v>23.51</v>
      </c>
    </row>
    <row r="217" spans="1:8" ht="17.399999999999999" hidden="1" x14ac:dyDescent="0.3">
      <c r="A217" t="str">
        <f>Table1[[#This Row],[مزارع ]]&amp;Table1[[#This Row],[سن ]]&amp;Table1[[#This Row],[واریته]]</f>
        <v>15-06R2CP48</v>
      </c>
      <c r="B217">
        <v>1404</v>
      </c>
      <c r="C217" s="4" t="s">
        <v>184</v>
      </c>
      <c r="D217" s="3">
        <v>15</v>
      </c>
      <c r="E217" s="3">
        <v>3</v>
      </c>
      <c r="F217" s="3" t="s">
        <v>17</v>
      </c>
      <c r="G217" s="3" t="s">
        <v>33</v>
      </c>
      <c r="H217" s="12">
        <v>23.57</v>
      </c>
    </row>
    <row r="218" spans="1:8" ht="17.399999999999999" hidden="1" x14ac:dyDescent="0.3">
      <c r="A218" t="str">
        <f>Table1[[#This Row],[مزارع ]]&amp;Table1[[#This Row],[سن ]]&amp;Table1[[#This Row],[واریته]]</f>
        <v>15-07R2CP48</v>
      </c>
      <c r="B218">
        <v>1404</v>
      </c>
      <c r="C218" s="4" t="s">
        <v>185</v>
      </c>
      <c r="D218" s="3">
        <v>15</v>
      </c>
      <c r="E218" s="3">
        <v>3</v>
      </c>
      <c r="F218" s="3" t="s">
        <v>17</v>
      </c>
      <c r="G218" s="3" t="s">
        <v>33</v>
      </c>
      <c r="H218" s="12">
        <v>23.58</v>
      </c>
    </row>
    <row r="219" spans="1:8" ht="17.399999999999999" hidden="1" x14ac:dyDescent="0.3">
      <c r="A219" t="str">
        <f>Table1[[#This Row],[مزارع ]]&amp;Table1[[#This Row],[سن ]]&amp;Table1[[#This Row],[واریته]]</f>
        <v>15-08R1CP65</v>
      </c>
      <c r="B219">
        <v>1404</v>
      </c>
      <c r="C219" s="4" t="s">
        <v>186</v>
      </c>
      <c r="D219" s="3">
        <v>15</v>
      </c>
      <c r="E219" s="3">
        <v>3</v>
      </c>
      <c r="F219" s="3" t="s">
        <v>5</v>
      </c>
      <c r="G219" s="3" t="s">
        <v>187</v>
      </c>
      <c r="H219" s="12">
        <v>23.7</v>
      </c>
    </row>
    <row r="220" spans="1:8" ht="17.399999999999999" hidden="1" x14ac:dyDescent="0.3">
      <c r="A220" t="str">
        <f>Table1[[#This Row],[مزارع ]]&amp;Table1[[#This Row],[سن ]]&amp;Table1[[#This Row],[واریته]]</f>
        <v>15-09R2CP73</v>
      </c>
      <c r="B220">
        <v>1404</v>
      </c>
      <c r="C220" s="4" t="s">
        <v>188</v>
      </c>
      <c r="D220" s="3">
        <v>15</v>
      </c>
      <c r="E220" s="3">
        <v>3</v>
      </c>
      <c r="F220" s="3" t="s">
        <v>17</v>
      </c>
      <c r="G220" s="3" t="s">
        <v>37</v>
      </c>
      <c r="H220" s="12">
        <v>18.100000000000001</v>
      </c>
    </row>
    <row r="221" spans="1:8" ht="17.399999999999999" hidden="1" x14ac:dyDescent="0.3">
      <c r="A221" t="str">
        <f>Table1[[#This Row],[مزارع ]]&amp;Table1[[#This Row],[سن ]]&amp;Table1[[#This Row],[واریته]]</f>
        <v>15-10R1CP73</v>
      </c>
      <c r="B221">
        <v>1404</v>
      </c>
      <c r="C221" s="4" t="s">
        <v>189</v>
      </c>
      <c r="D221" s="3">
        <v>15</v>
      </c>
      <c r="E221" s="3">
        <v>3</v>
      </c>
      <c r="F221" s="3" t="s">
        <v>5</v>
      </c>
      <c r="G221" s="3" t="s">
        <v>37</v>
      </c>
      <c r="H221" s="12">
        <v>23.39</v>
      </c>
    </row>
    <row r="222" spans="1:8" ht="17.399999999999999" hidden="1" x14ac:dyDescent="0.3">
      <c r="A222" t="str">
        <f>Table1[[#This Row],[مزارع ]]&amp;Table1[[#This Row],[سن ]]&amp;Table1[[#This Row],[واریته]]</f>
        <v>15-11R2CP73</v>
      </c>
      <c r="B222">
        <v>1404</v>
      </c>
      <c r="C222" s="4" t="s">
        <v>190</v>
      </c>
      <c r="D222" s="3">
        <v>15</v>
      </c>
      <c r="E222" s="3">
        <v>3</v>
      </c>
      <c r="F222" s="3" t="s">
        <v>17</v>
      </c>
      <c r="G222" s="3" t="s">
        <v>37</v>
      </c>
      <c r="H222" s="12">
        <v>23.28</v>
      </c>
    </row>
    <row r="223" spans="1:8" ht="17.399999999999999" hidden="1" x14ac:dyDescent="0.3">
      <c r="A223" t="str">
        <f>Table1[[#This Row],[مزارع ]]&amp;Table1[[#This Row],[سن ]]&amp;Table1[[#This Row],[واریته]]</f>
        <v>15-12PCP73</v>
      </c>
      <c r="B223">
        <v>1404</v>
      </c>
      <c r="C223" s="4" t="s">
        <v>414</v>
      </c>
      <c r="D223" s="3">
        <v>15</v>
      </c>
      <c r="E223" s="3">
        <v>3</v>
      </c>
      <c r="F223" s="3" t="s">
        <v>31</v>
      </c>
      <c r="G223" s="3" t="s">
        <v>37</v>
      </c>
      <c r="H223" s="12">
        <v>23.6</v>
      </c>
    </row>
    <row r="224" spans="1:8" ht="17.399999999999999" hidden="1" x14ac:dyDescent="0.3">
      <c r="A224" t="str">
        <f>Table1[[#This Row],[مزارع ]]&amp;Table1[[#This Row],[سن ]]&amp;Table1[[#This Row],[واریته]]</f>
        <v>15-15R4CP69</v>
      </c>
      <c r="B224">
        <v>1404</v>
      </c>
      <c r="C224" s="4" t="s">
        <v>191</v>
      </c>
      <c r="D224" s="3">
        <v>15</v>
      </c>
      <c r="E224" s="3">
        <v>3</v>
      </c>
      <c r="F224" s="3" t="s">
        <v>10</v>
      </c>
      <c r="G224" s="3" t="s">
        <v>6</v>
      </c>
      <c r="H224" s="12">
        <v>23.27</v>
      </c>
    </row>
    <row r="225" spans="1:8" ht="17.399999999999999" hidden="1" x14ac:dyDescent="0.3">
      <c r="A225" t="str">
        <f>Table1[[#This Row],[مزارع ]]&amp;Table1[[#This Row],[سن ]]&amp;Table1[[#This Row],[واریته]]</f>
        <v>15-16R3CP69</v>
      </c>
      <c r="B225">
        <v>1404</v>
      </c>
      <c r="C225" s="4" t="s">
        <v>192</v>
      </c>
      <c r="D225" s="3">
        <v>15</v>
      </c>
      <c r="E225" s="3">
        <v>3</v>
      </c>
      <c r="F225" s="3" t="s">
        <v>8</v>
      </c>
      <c r="G225" s="3" t="s">
        <v>6</v>
      </c>
      <c r="H225" s="12">
        <v>23.3</v>
      </c>
    </row>
    <row r="226" spans="1:8" ht="17.399999999999999" hidden="1" x14ac:dyDescent="0.3">
      <c r="A226" t="str">
        <f>Table1[[#This Row],[مزارع ]]&amp;Table1[[#This Row],[سن ]]&amp;Table1[[#This Row],[واریته]]</f>
        <v>15-17R3CP69</v>
      </c>
      <c r="B226">
        <v>1404</v>
      </c>
      <c r="C226" s="4" t="s">
        <v>193</v>
      </c>
      <c r="D226" s="3">
        <v>15</v>
      </c>
      <c r="E226" s="3">
        <v>3</v>
      </c>
      <c r="F226" s="3" t="s">
        <v>8</v>
      </c>
      <c r="G226" s="3" t="s">
        <v>6</v>
      </c>
      <c r="H226" s="12">
        <v>22.17</v>
      </c>
    </row>
    <row r="227" spans="1:8" ht="17.399999999999999" hidden="1" x14ac:dyDescent="0.3">
      <c r="A227" t="str">
        <f>Table1[[#This Row],[مزارع ]]&amp;Table1[[#This Row],[سن ]]&amp;Table1[[#This Row],[واریته]]</f>
        <v>15-18R3CP69</v>
      </c>
      <c r="B227">
        <v>1404</v>
      </c>
      <c r="C227" s="4" t="s">
        <v>194</v>
      </c>
      <c r="D227" s="3">
        <v>15</v>
      </c>
      <c r="E227" s="3">
        <v>3</v>
      </c>
      <c r="F227" s="3" t="s">
        <v>8</v>
      </c>
      <c r="G227" s="3" t="s">
        <v>6</v>
      </c>
      <c r="H227" s="12">
        <v>23.11</v>
      </c>
    </row>
    <row r="228" spans="1:8" ht="17.399999999999999" hidden="1" x14ac:dyDescent="0.3">
      <c r="A228" t="str">
        <f>Table1[[#This Row],[مزارع ]]&amp;Table1[[#This Row],[سن ]]&amp;Table1[[#This Row],[واریته]]</f>
        <v>15-19R3CP73</v>
      </c>
      <c r="B228">
        <v>1404</v>
      </c>
      <c r="C228" s="4" t="s">
        <v>195</v>
      </c>
      <c r="D228" s="3">
        <v>15</v>
      </c>
      <c r="E228" s="3">
        <v>3</v>
      </c>
      <c r="F228" s="3" t="s">
        <v>8</v>
      </c>
      <c r="G228" s="3" t="s">
        <v>37</v>
      </c>
      <c r="H228" s="12">
        <v>23.62</v>
      </c>
    </row>
    <row r="229" spans="1:8" ht="17.399999999999999" hidden="1" x14ac:dyDescent="0.3">
      <c r="A229" t="str">
        <f>Table1[[#This Row],[مزارع ]]&amp;Table1[[#This Row],[سن ]]&amp;Table1[[#This Row],[واریته]]</f>
        <v>15-20R3CP73</v>
      </c>
      <c r="B229">
        <v>1404</v>
      </c>
      <c r="C229" s="4" t="s">
        <v>196</v>
      </c>
      <c r="D229" s="3">
        <v>15</v>
      </c>
      <c r="E229" s="3">
        <v>3</v>
      </c>
      <c r="F229" s="3" t="s">
        <v>8</v>
      </c>
      <c r="G229" s="3" t="s">
        <v>37</v>
      </c>
      <c r="H229" s="12">
        <v>23.43</v>
      </c>
    </row>
    <row r="230" spans="1:8" ht="17.399999999999999" hidden="1" x14ac:dyDescent="0.3">
      <c r="A230" t="str">
        <f>Table1[[#This Row],[مزارع ]]&amp;Table1[[#This Row],[سن ]]&amp;Table1[[#This Row],[واریته]]</f>
        <v>15-22PCP57</v>
      </c>
      <c r="B230">
        <v>1404</v>
      </c>
      <c r="C230" s="4" t="s">
        <v>415</v>
      </c>
      <c r="D230" s="3">
        <v>15</v>
      </c>
      <c r="E230" s="3">
        <v>3</v>
      </c>
      <c r="F230" s="3" t="s">
        <v>31</v>
      </c>
      <c r="G230" s="3" t="s">
        <v>35</v>
      </c>
      <c r="H230" s="12">
        <v>23.77</v>
      </c>
    </row>
    <row r="231" spans="1:8" ht="17.399999999999999" hidden="1" x14ac:dyDescent="0.3">
      <c r="A231" t="str">
        <f>Table1[[#This Row],[مزارع ]]&amp;Table1[[#This Row],[سن ]]&amp;Table1[[#This Row],[واریته]]</f>
        <v>15-24R4CP73</v>
      </c>
      <c r="B231">
        <v>1404</v>
      </c>
      <c r="C231" s="4" t="s">
        <v>197</v>
      </c>
      <c r="D231" s="3">
        <v>15</v>
      </c>
      <c r="E231" s="3">
        <v>3</v>
      </c>
      <c r="F231" s="3" t="s">
        <v>10</v>
      </c>
      <c r="G231" s="3" t="s">
        <v>37</v>
      </c>
      <c r="H231" s="12">
        <v>23.64</v>
      </c>
    </row>
    <row r="232" spans="1:8" ht="17.399999999999999" hidden="1" x14ac:dyDescent="0.3">
      <c r="A232" t="str">
        <f>Table1[[#This Row],[مزارع ]]&amp;Table1[[#This Row],[سن ]]&amp;Table1[[#This Row],[واریته]]</f>
        <v>15-25R4CP69</v>
      </c>
      <c r="B232">
        <v>1404</v>
      </c>
      <c r="C232" s="4" t="s">
        <v>198</v>
      </c>
      <c r="D232" s="3">
        <v>15</v>
      </c>
      <c r="E232" s="3">
        <v>3</v>
      </c>
      <c r="F232" s="3" t="s">
        <v>10</v>
      </c>
      <c r="G232" s="3" t="s">
        <v>6</v>
      </c>
      <c r="H232" s="12">
        <v>23.33</v>
      </c>
    </row>
    <row r="233" spans="1:8" ht="17.399999999999999" hidden="1" x14ac:dyDescent="0.3">
      <c r="A233" t="str">
        <f>Table1[[#This Row],[مزارع ]]&amp;Table1[[#This Row],[سن ]]&amp;Table1[[#This Row],[واریته]]</f>
        <v>15-26R3CP69</v>
      </c>
      <c r="B233">
        <v>1404</v>
      </c>
      <c r="C233" s="4" t="s">
        <v>199</v>
      </c>
      <c r="D233" s="3">
        <v>15</v>
      </c>
      <c r="E233" s="3">
        <v>3</v>
      </c>
      <c r="F233" s="3" t="s">
        <v>8</v>
      </c>
      <c r="G233" s="3" t="s">
        <v>6</v>
      </c>
      <c r="H233" s="12">
        <v>23.57</v>
      </c>
    </row>
    <row r="234" spans="1:8" ht="17.399999999999999" hidden="1" x14ac:dyDescent="0.3">
      <c r="A234" t="str">
        <f>Table1[[#This Row],[مزارع ]]&amp;Table1[[#This Row],[سن ]]&amp;Table1[[#This Row],[واریته]]</f>
        <v>15-27R8CP69</v>
      </c>
      <c r="B234">
        <v>1404</v>
      </c>
      <c r="C234" s="4" t="s">
        <v>200</v>
      </c>
      <c r="D234" s="3">
        <v>15</v>
      </c>
      <c r="E234" s="3">
        <v>3</v>
      </c>
      <c r="F234" s="3" t="s">
        <v>217</v>
      </c>
      <c r="G234" s="3" t="s">
        <v>6</v>
      </c>
      <c r="H234" s="12">
        <v>15.52</v>
      </c>
    </row>
    <row r="235" spans="1:8" ht="17.399999999999999" hidden="1" x14ac:dyDescent="0.3">
      <c r="A235" t="str">
        <f>Table1[[#This Row],[مزارع ]]&amp;Table1[[#This Row],[سن ]]&amp;Table1[[#This Row],[واریته]]</f>
        <v>15-28R3CP69</v>
      </c>
      <c r="B235">
        <v>1404</v>
      </c>
      <c r="C235" s="4" t="s">
        <v>202</v>
      </c>
      <c r="D235" s="3">
        <v>15</v>
      </c>
      <c r="E235" s="3">
        <v>3</v>
      </c>
      <c r="F235" s="3" t="s">
        <v>8</v>
      </c>
      <c r="G235" s="3" t="s">
        <v>6</v>
      </c>
      <c r="H235" s="12">
        <v>16.309999999999999</v>
      </c>
    </row>
    <row r="236" spans="1:8" ht="17.399999999999999" hidden="1" x14ac:dyDescent="0.3">
      <c r="A236" t="str">
        <f>Table1[[#This Row],[مزارع ]]&amp;Table1[[#This Row],[سن ]]&amp;Table1[[#This Row],[واریته]]</f>
        <v>16-01PCP48</v>
      </c>
      <c r="B236">
        <v>1404</v>
      </c>
      <c r="C236" s="4" t="s">
        <v>416</v>
      </c>
      <c r="D236" s="3">
        <v>16</v>
      </c>
      <c r="E236" s="3">
        <v>4</v>
      </c>
      <c r="F236" s="3" t="s">
        <v>31</v>
      </c>
      <c r="G236" s="3" t="s">
        <v>33</v>
      </c>
      <c r="H236" s="12">
        <v>24.01</v>
      </c>
    </row>
    <row r="237" spans="1:8" ht="17.399999999999999" hidden="1" x14ac:dyDescent="0.3">
      <c r="A237" t="str">
        <f>Table1[[#This Row],[مزارع ]]&amp;Table1[[#This Row],[سن ]]&amp;Table1[[#This Row],[واریته]]</f>
        <v>16-02R2CP48</v>
      </c>
      <c r="B237">
        <v>1404</v>
      </c>
      <c r="C237" s="4" t="s">
        <v>203</v>
      </c>
      <c r="D237" s="3">
        <v>16</v>
      </c>
      <c r="E237" s="3">
        <v>4</v>
      </c>
      <c r="F237" s="3" t="s">
        <v>17</v>
      </c>
      <c r="G237" s="3" t="s">
        <v>33</v>
      </c>
      <c r="H237" s="12">
        <v>23.81</v>
      </c>
    </row>
    <row r="238" spans="1:8" ht="17.399999999999999" hidden="1" x14ac:dyDescent="0.3">
      <c r="A238" t="str">
        <f>Table1[[#This Row],[مزارع ]]&amp;Table1[[#This Row],[سن ]]&amp;Table1[[#This Row],[واریته]]</f>
        <v>16-03R1CP48</v>
      </c>
      <c r="B238">
        <v>1404</v>
      </c>
      <c r="C238" s="4" t="s">
        <v>204</v>
      </c>
      <c r="D238" s="3">
        <v>16</v>
      </c>
      <c r="E238" s="3">
        <v>4</v>
      </c>
      <c r="F238" s="3" t="s">
        <v>5</v>
      </c>
      <c r="G238" s="3" t="s">
        <v>33</v>
      </c>
      <c r="H238" s="12">
        <v>23.37</v>
      </c>
    </row>
    <row r="239" spans="1:8" ht="17.399999999999999" hidden="1" x14ac:dyDescent="0.3">
      <c r="A239" t="str">
        <f>Table1[[#This Row],[مزارع ]]&amp;Table1[[#This Row],[سن ]]&amp;Table1[[#This Row],[واریته]]</f>
        <v>16-04R1CP48</v>
      </c>
      <c r="B239">
        <v>1404</v>
      </c>
      <c r="C239" s="4" t="s">
        <v>205</v>
      </c>
      <c r="D239" s="3">
        <v>16</v>
      </c>
      <c r="E239" s="3">
        <v>4</v>
      </c>
      <c r="F239" s="3" t="s">
        <v>5</v>
      </c>
      <c r="G239" s="3" t="s">
        <v>33</v>
      </c>
      <c r="H239" s="12">
        <v>23.61</v>
      </c>
    </row>
    <row r="240" spans="1:8" ht="17.399999999999999" hidden="1" x14ac:dyDescent="0.3">
      <c r="A240" t="str">
        <f>Table1[[#This Row],[مزارع ]]&amp;Table1[[#This Row],[سن ]]&amp;Table1[[#This Row],[واریته]]</f>
        <v>16-05R1CP48</v>
      </c>
      <c r="B240">
        <v>1404</v>
      </c>
      <c r="C240" s="4" t="s">
        <v>206</v>
      </c>
      <c r="D240" s="3">
        <v>16</v>
      </c>
      <c r="E240" s="3">
        <v>4</v>
      </c>
      <c r="F240" s="3" t="s">
        <v>5</v>
      </c>
      <c r="G240" s="3" t="s">
        <v>33</v>
      </c>
      <c r="H240" s="12">
        <v>23.64</v>
      </c>
    </row>
    <row r="241" spans="1:8" ht="17.399999999999999" hidden="1" x14ac:dyDescent="0.3">
      <c r="A241" t="str">
        <f>Table1[[#This Row],[مزارع ]]&amp;Table1[[#This Row],[سن ]]&amp;Table1[[#This Row],[واریته]]</f>
        <v>16-06R2CP48</v>
      </c>
      <c r="B241">
        <v>1404</v>
      </c>
      <c r="C241" s="4" t="s">
        <v>207</v>
      </c>
      <c r="D241" s="3">
        <v>16</v>
      </c>
      <c r="E241" s="3">
        <v>4</v>
      </c>
      <c r="F241" s="3" t="s">
        <v>17</v>
      </c>
      <c r="G241" s="3" t="s">
        <v>33</v>
      </c>
      <c r="H241" s="12">
        <v>23.46</v>
      </c>
    </row>
    <row r="242" spans="1:8" ht="17.399999999999999" hidden="1" x14ac:dyDescent="0.3">
      <c r="A242" t="str">
        <f>Table1[[#This Row],[مزارع ]]&amp;Table1[[#This Row],[سن ]]&amp;Table1[[#This Row],[واریته]]</f>
        <v>16-07R1CP57</v>
      </c>
      <c r="B242">
        <v>1404</v>
      </c>
      <c r="C242" s="4" t="s">
        <v>208</v>
      </c>
      <c r="D242" s="3">
        <v>16</v>
      </c>
      <c r="E242" s="3">
        <v>4</v>
      </c>
      <c r="F242" s="3" t="s">
        <v>5</v>
      </c>
      <c r="G242" s="3" t="s">
        <v>35</v>
      </c>
      <c r="H242" s="12">
        <v>23.56</v>
      </c>
    </row>
    <row r="243" spans="1:8" ht="17.399999999999999" hidden="1" x14ac:dyDescent="0.3">
      <c r="A243" t="str">
        <f>Table1[[#This Row],[مزارع ]]&amp;Table1[[#This Row],[سن ]]&amp;Table1[[#This Row],[واریته]]</f>
        <v>16-08R2CP57</v>
      </c>
      <c r="B243">
        <v>1404</v>
      </c>
      <c r="C243" s="4" t="s">
        <v>209</v>
      </c>
      <c r="D243" s="3">
        <v>16</v>
      </c>
      <c r="E243" s="3">
        <v>4</v>
      </c>
      <c r="F243" s="3" t="s">
        <v>17</v>
      </c>
      <c r="G243" s="3" t="s">
        <v>35</v>
      </c>
      <c r="H243" s="12">
        <v>23.93</v>
      </c>
    </row>
    <row r="244" spans="1:8" ht="17.399999999999999" hidden="1" x14ac:dyDescent="0.3">
      <c r="A244" t="str">
        <f>Table1[[#This Row],[مزارع ]]&amp;Table1[[#This Row],[سن ]]&amp;Table1[[#This Row],[واریته]]</f>
        <v>16-09R1CP73</v>
      </c>
      <c r="B244">
        <v>1404</v>
      </c>
      <c r="C244" s="4" t="s">
        <v>210</v>
      </c>
      <c r="D244" s="3">
        <v>16</v>
      </c>
      <c r="E244" s="3">
        <v>4</v>
      </c>
      <c r="F244" s="3" t="s">
        <v>5</v>
      </c>
      <c r="G244" s="3" t="s">
        <v>37</v>
      </c>
      <c r="H244" s="12">
        <v>23.41</v>
      </c>
    </row>
    <row r="245" spans="1:8" ht="17.399999999999999" hidden="1" x14ac:dyDescent="0.3">
      <c r="A245" t="str">
        <f>Table1[[#This Row],[مزارع ]]&amp;Table1[[#This Row],[سن ]]&amp;Table1[[#This Row],[واریته]]</f>
        <v>16-10R2CP73</v>
      </c>
      <c r="B245">
        <v>1404</v>
      </c>
      <c r="C245" s="4" t="s">
        <v>211</v>
      </c>
      <c r="D245" s="3">
        <v>16</v>
      </c>
      <c r="E245" s="3">
        <v>4</v>
      </c>
      <c r="F245" s="3" t="s">
        <v>17</v>
      </c>
      <c r="G245" s="3" t="s">
        <v>37</v>
      </c>
      <c r="H245" s="12">
        <v>23.39</v>
      </c>
    </row>
    <row r="246" spans="1:8" ht="17.399999999999999" hidden="1" x14ac:dyDescent="0.3">
      <c r="A246" t="str">
        <f>Table1[[#This Row],[مزارع ]]&amp;Table1[[#This Row],[سن ]]&amp;Table1[[#This Row],[واریته]]</f>
        <v>16-11R1CP73</v>
      </c>
      <c r="B246">
        <v>1404</v>
      </c>
      <c r="C246" s="4" t="s">
        <v>212</v>
      </c>
      <c r="D246" s="3">
        <v>16</v>
      </c>
      <c r="E246" s="3">
        <v>4</v>
      </c>
      <c r="F246" s="3" t="s">
        <v>5</v>
      </c>
      <c r="G246" s="3" t="s">
        <v>37</v>
      </c>
      <c r="H246" s="12">
        <v>23.49</v>
      </c>
    </row>
    <row r="247" spans="1:8" ht="17.399999999999999" hidden="1" x14ac:dyDescent="0.3">
      <c r="A247" t="str">
        <f>Table1[[#This Row],[مزارع ]]&amp;Table1[[#This Row],[سن ]]&amp;Table1[[#This Row],[واریته]]</f>
        <v>16-12R2CP73</v>
      </c>
      <c r="B247">
        <v>1404</v>
      </c>
      <c r="C247" s="4" t="s">
        <v>213</v>
      </c>
      <c r="D247" s="3">
        <v>16</v>
      </c>
      <c r="E247" s="3">
        <v>4</v>
      </c>
      <c r="F247" s="3" t="s">
        <v>17</v>
      </c>
      <c r="G247" s="3" t="s">
        <v>37</v>
      </c>
      <c r="H247" s="12">
        <v>23.52</v>
      </c>
    </row>
    <row r="248" spans="1:8" ht="17.399999999999999" hidden="1" x14ac:dyDescent="0.3">
      <c r="A248" t="str">
        <f>Table1[[#This Row],[مزارع ]]&amp;Table1[[#This Row],[سن ]]&amp;Table1[[#This Row],[واریته]]</f>
        <v>16-13PCP73</v>
      </c>
      <c r="B248">
        <v>1404</v>
      </c>
      <c r="C248" s="4" t="s">
        <v>417</v>
      </c>
      <c r="D248" s="3">
        <v>16</v>
      </c>
      <c r="E248" s="3">
        <v>4</v>
      </c>
      <c r="F248" s="3" t="s">
        <v>31</v>
      </c>
      <c r="G248" s="3" t="s">
        <v>37</v>
      </c>
      <c r="H248" s="12">
        <v>23.48</v>
      </c>
    </row>
    <row r="249" spans="1:8" ht="17.399999999999999" hidden="1" x14ac:dyDescent="0.3">
      <c r="A249" t="str">
        <f>Table1[[#This Row],[مزارع ]]&amp;Table1[[#This Row],[سن ]]&amp;Table1[[#This Row],[واریته]]</f>
        <v>16-14R2CP73</v>
      </c>
      <c r="B249">
        <v>1404</v>
      </c>
      <c r="C249" s="4" t="s">
        <v>214</v>
      </c>
      <c r="D249" s="3">
        <v>16</v>
      </c>
      <c r="E249" s="3">
        <v>4</v>
      </c>
      <c r="F249" s="3" t="s">
        <v>17</v>
      </c>
      <c r="G249" s="3" t="s">
        <v>37</v>
      </c>
      <c r="H249" s="12">
        <v>23.69</v>
      </c>
    </row>
    <row r="250" spans="1:8" ht="17.399999999999999" hidden="1" x14ac:dyDescent="0.3">
      <c r="A250" t="str">
        <f>Table1[[#This Row],[مزارع ]]&amp;Table1[[#This Row],[سن ]]&amp;Table1[[#This Row],[واریته]]</f>
        <v>16-15R4CP69</v>
      </c>
      <c r="B250">
        <v>1404</v>
      </c>
      <c r="C250" s="4" t="s">
        <v>215</v>
      </c>
      <c r="D250" s="3">
        <v>16</v>
      </c>
      <c r="E250" s="3">
        <v>4</v>
      </c>
      <c r="F250" s="3" t="s">
        <v>10</v>
      </c>
      <c r="G250" s="3" t="s">
        <v>6</v>
      </c>
      <c r="H250" s="12">
        <v>22.35</v>
      </c>
    </row>
    <row r="251" spans="1:8" ht="17.399999999999999" hidden="1" x14ac:dyDescent="0.3">
      <c r="A251" t="str">
        <f>Table1[[#This Row],[مزارع ]]&amp;Table1[[#This Row],[سن ]]&amp;Table1[[#This Row],[واریته]]</f>
        <v>16-16R4CP69</v>
      </c>
      <c r="B251">
        <v>1404</v>
      </c>
      <c r="C251" s="4" t="s">
        <v>216</v>
      </c>
      <c r="D251" s="3">
        <v>16</v>
      </c>
      <c r="E251" s="3">
        <v>4</v>
      </c>
      <c r="F251" s="3" t="s">
        <v>10</v>
      </c>
      <c r="G251" s="3" t="s">
        <v>6</v>
      </c>
      <c r="H251" s="12">
        <v>16</v>
      </c>
    </row>
    <row r="252" spans="1:8" ht="17.399999999999999" hidden="1" x14ac:dyDescent="0.3">
      <c r="A252" t="str">
        <f>Table1[[#This Row],[مزارع ]]&amp;Table1[[#This Row],[سن ]]&amp;Table1[[#This Row],[واریته]]</f>
        <v>16-16R9CP69</v>
      </c>
      <c r="B252">
        <v>1404</v>
      </c>
      <c r="C252" s="4" t="s">
        <v>216</v>
      </c>
      <c r="D252" s="3">
        <v>16</v>
      </c>
      <c r="E252" s="3">
        <v>4</v>
      </c>
      <c r="F252" s="3" t="s">
        <v>460</v>
      </c>
      <c r="G252" s="3" t="s">
        <v>6</v>
      </c>
      <c r="H252" s="12">
        <v>3.66</v>
      </c>
    </row>
    <row r="253" spans="1:8" ht="17.399999999999999" hidden="1" x14ac:dyDescent="0.3">
      <c r="A253" t="str">
        <f>Table1[[#This Row],[مزارع ]]&amp;Table1[[#This Row],[سن ]]&amp;Table1[[#This Row],[واریته]]</f>
        <v>16-16R5CP69</v>
      </c>
      <c r="B253">
        <v>1404</v>
      </c>
      <c r="C253" s="4" t="s">
        <v>216</v>
      </c>
      <c r="D253" s="3">
        <v>16</v>
      </c>
      <c r="E253" s="3">
        <v>4</v>
      </c>
      <c r="F253" s="3" t="s">
        <v>41</v>
      </c>
      <c r="G253" s="3" t="s">
        <v>6</v>
      </c>
      <c r="H253" s="12">
        <v>2.82</v>
      </c>
    </row>
    <row r="254" spans="1:8" ht="17.399999999999999" hidden="1" x14ac:dyDescent="0.3">
      <c r="A254" t="str">
        <f>Table1[[#This Row],[مزارع ]]&amp;Table1[[#This Row],[سن ]]&amp;Table1[[#This Row],[واریته]]</f>
        <v>16-18R1CP69</v>
      </c>
      <c r="B254">
        <v>1404</v>
      </c>
      <c r="C254" s="4" t="s">
        <v>218</v>
      </c>
      <c r="D254" s="3">
        <v>16</v>
      </c>
      <c r="E254" s="3">
        <v>4</v>
      </c>
      <c r="F254" s="3" t="s">
        <v>5</v>
      </c>
      <c r="G254" s="3" t="s">
        <v>6</v>
      </c>
      <c r="H254" s="12">
        <v>22.42</v>
      </c>
    </row>
    <row r="255" spans="1:8" ht="17.399999999999999" hidden="1" x14ac:dyDescent="0.3">
      <c r="A255" t="str">
        <f>Table1[[#This Row],[مزارع ]]&amp;Table1[[#This Row],[سن ]]&amp;Table1[[#This Row],[واریته]]</f>
        <v>16-19R2CP73</v>
      </c>
      <c r="B255">
        <v>1404</v>
      </c>
      <c r="C255" s="4" t="s">
        <v>219</v>
      </c>
      <c r="D255" s="3">
        <v>16</v>
      </c>
      <c r="E255" s="3">
        <v>4</v>
      </c>
      <c r="F255" s="3" t="s">
        <v>17</v>
      </c>
      <c r="G255" s="3" t="s">
        <v>37</v>
      </c>
      <c r="H255" s="12">
        <v>20</v>
      </c>
    </row>
    <row r="256" spans="1:8" ht="17.399999999999999" hidden="1" x14ac:dyDescent="0.3">
      <c r="A256" t="str">
        <f>Table1[[#This Row],[مزارع ]]&amp;Table1[[#This Row],[سن ]]&amp;Table1[[#This Row],[واریته]]</f>
        <v>16-19R2CP69</v>
      </c>
      <c r="B256">
        <v>1404</v>
      </c>
      <c r="C256" s="4" t="s">
        <v>219</v>
      </c>
      <c r="D256" s="3">
        <v>16</v>
      </c>
      <c r="E256" s="3">
        <v>4</v>
      </c>
      <c r="F256" s="3" t="s">
        <v>17</v>
      </c>
      <c r="G256" s="3" t="s">
        <v>6</v>
      </c>
      <c r="H256" s="12">
        <v>3.74</v>
      </c>
    </row>
    <row r="257" spans="1:8" ht="17.399999999999999" hidden="1" x14ac:dyDescent="0.3">
      <c r="A257" t="str">
        <f>Table1[[#This Row],[مزارع ]]&amp;Table1[[#This Row],[سن ]]&amp;Table1[[#This Row],[واریته]]</f>
        <v>16-20R1CP73</v>
      </c>
      <c r="B257">
        <v>1404</v>
      </c>
      <c r="C257" s="4" t="s">
        <v>220</v>
      </c>
      <c r="D257" s="3">
        <v>16</v>
      </c>
      <c r="E257" s="3">
        <v>4</v>
      </c>
      <c r="F257" s="3" t="s">
        <v>5</v>
      </c>
      <c r="G257" s="3" t="s">
        <v>37</v>
      </c>
      <c r="H257" s="12">
        <v>23.6</v>
      </c>
    </row>
    <row r="258" spans="1:8" ht="17.399999999999999" hidden="1" x14ac:dyDescent="0.3">
      <c r="A258" t="str">
        <f>Table1[[#This Row],[مزارع ]]&amp;Table1[[#This Row],[سن ]]&amp;Table1[[#This Row],[واریته]]</f>
        <v>16-22R1CP69</v>
      </c>
      <c r="B258">
        <v>1404</v>
      </c>
      <c r="C258" s="4" t="s">
        <v>222</v>
      </c>
      <c r="D258" s="3">
        <v>16</v>
      </c>
      <c r="E258" s="3">
        <v>4</v>
      </c>
      <c r="F258" s="3" t="s">
        <v>5</v>
      </c>
      <c r="G258" s="3" t="s">
        <v>6</v>
      </c>
      <c r="H258" s="12">
        <v>23.37</v>
      </c>
    </row>
    <row r="259" spans="1:8" ht="17.399999999999999" hidden="1" x14ac:dyDescent="0.3">
      <c r="A259" t="str">
        <f>Table1[[#This Row],[مزارع ]]&amp;Table1[[#This Row],[سن ]]&amp;Table1[[#This Row],[واریته]]</f>
        <v>16-24R3CP69</v>
      </c>
      <c r="B259">
        <v>1404</v>
      </c>
      <c r="C259" s="4" t="s">
        <v>224</v>
      </c>
      <c r="D259" s="3">
        <v>16</v>
      </c>
      <c r="E259" s="3">
        <v>4</v>
      </c>
      <c r="F259" s="3" t="s">
        <v>8</v>
      </c>
      <c r="G259" s="3" t="s">
        <v>6</v>
      </c>
      <c r="H259" s="12">
        <v>23.49</v>
      </c>
    </row>
    <row r="260" spans="1:8" ht="17.399999999999999" hidden="1" x14ac:dyDescent="0.3">
      <c r="A260" t="str">
        <f>Table1[[#This Row],[مزارع ]]&amp;Table1[[#This Row],[سن ]]&amp;Table1[[#This Row],[واریته]]</f>
        <v>16-25PCP69</v>
      </c>
      <c r="B260">
        <v>1404</v>
      </c>
      <c r="C260" s="4" t="s">
        <v>418</v>
      </c>
      <c r="D260" s="3">
        <v>16</v>
      </c>
      <c r="E260" s="3">
        <v>4</v>
      </c>
      <c r="F260" s="3" t="s">
        <v>31</v>
      </c>
      <c r="G260" s="3" t="s">
        <v>6</v>
      </c>
      <c r="H260" s="12">
        <v>23.42</v>
      </c>
    </row>
    <row r="261" spans="1:8" ht="17.399999999999999" hidden="1" x14ac:dyDescent="0.3">
      <c r="A261" t="str">
        <f>Table1[[#This Row],[مزارع ]]&amp;Table1[[#This Row],[سن ]]&amp;Table1[[#This Row],[واریته]]</f>
        <v>16-26R3CP69</v>
      </c>
      <c r="B261">
        <v>1404</v>
      </c>
      <c r="C261" s="4" t="s">
        <v>225</v>
      </c>
      <c r="D261" s="3">
        <v>16</v>
      </c>
      <c r="E261" s="3">
        <v>4</v>
      </c>
      <c r="F261" s="3" t="s">
        <v>8</v>
      </c>
      <c r="G261" s="3" t="s">
        <v>6</v>
      </c>
      <c r="H261" s="12">
        <v>23.49</v>
      </c>
    </row>
    <row r="262" spans="1:8" ht="17.399999999999999" hidden="1" x14ac:dyDescent="0.3">
      <c r="A262" t="str">
        <f>Table1[[#This Row],[مزارع ]]&amp;Table1[[#This Row],[سن ]]&amp;Table1[[#This Row],[واریته]]</f>
        <v>16-27PCP69</v>
      </c>
      <c r="B262">
        <v>1404</v>
      </c>
      <c r="C262" s="4" t="s">
        <v>419</v>
      </c>
      <c r="D262" s="3">
        <v>16</v>
      </c>
      <c r="E262" s="3">
        <v>4</v>
      </c>
      <c r="F262" s="3" t="s">
        <v>31</v>
      </c>
      <c r="G262" s="3" t="s">
        <v>6</v>
      </c>
      <c r="H262" s="12">
        <v>21.6</v>
      </c>
    </row>
    <row r="263" spans="1:8" ht="17.399999999999999" hidden="1" x14ac:dyDescent="0.3">
      <c r="A263" t="str">
        <f>Table1[[#This Row],[مزارع ]]&amp;Table1[[#This Row],[سن ]]&amp;Table1[[#This Row],[واریته]]</f>
        <v>16-28R2CP69</v>
      </c>
      <c r="B263">
        <v>1404</v>
      </c>
      <c r="C263" s="4" t="s">
        <v>226</v>
      </c>
      <c r="D263" s="3">
        <v>16</v>
      </c>
      <c r="E263" s="3">
        <v>4</v>
      </c>
      <c r="F263" s="3" t="s">
        <v>17</v>
      </c>
      <c r="G263" s="3" t="s">
        <v>6</v>
      </c>
      <c r="H263" s="12">
        <v>19.97</v>
      </c>
    </row>
    <row r="264" spans="1:8" ht="17.399999999999999" hidden="1" x14ac:dyDescent="0.3">
      <c r="A264" t="str">
        <f>Table1[[#This Row],[مزارع ]]&amp;Table1[[#This Row],[سن ]]&amp;Table1[[#This Row],[واریته]]</f>
        <v>17-02Pcp69</v>
      </c>
      <c r="B264">
        <v>1404</v>
      </c>
      <c r="C264" s="4" t="s">
        <v>420</v>
      </c>
      <c r="D264" s="3">
        <v>17</v>
      </c>
      <c r="E264" s="3">
        <v>3</v>
      </c>
      <c r="F264" s="3" t="s">
        <v>31</v>
      </c>
      <c r="G264" s="3" t="s">
        <v>421</v>
      </c>
      <c r="H264" s="12">
        <v>24.13</v>
      </c>
    </row>
    <row r="265" spans="1:8" ht="17.399999999999999" hidden="1" x14ac:dyDescent="0.3">
      <c r="A265" t="str">
        <f>Table1[[#This Row],[مزارع ]]&amp;Table1[[#This Row],[سن ]]&amp;Table1[[#This Row],[واریته]]</f>
        <v>17-03R2CP69</v>
      </c>
      <c r="B265">
        <v>1404</v>
      </c>
      <c r="C265" s="4" t="s">
        <v>227</v>
      </c>
      <c r="D265" s="3">
        <v>17</v>
      </c>
      <c r="E265" s="3">
        <v>3</v>
      </c>
      <c r="F265" s="3" t="s">
        <v>17</v>
      </c>
      <c r="G265" s="3" t="s">
        <v>6</v>
      </c>
      <c r="H265" s="12">
        <v>23.28</v>
      </c>
    </row>
    <row r="266" spans="1:8" ht="17.399999999999999" hidden="1" x14ac:dyDescent="0.3">
      <c r="A266" t="str">
        <f>Table1[[#This Row],[مزارع ]]&amp;Table1[[#This Row],[سن ]]&amp;Table1[[#This Row],[واریته]]</f>
        <v>17-05R1CP48</v>
      </c>
      <c r="B266">
        <v>1404</v>
      </c>
      <c r="C266" s="4" t="s">
        <v>228</v>
      </c>
      <c r="D266" s="3">
        <v>17</v>
      </c>
      <c r="E266" s="3">
        <v>3</v>
      </c>
      <c r="F266" s="3" t="s">
        <v>5</v>
      </c>
      <c r="G266" s="3" t="s">
        <v>33</v>
      </c>
      <c r="H266" s="12">
        <v>23.54</v>
      </c>
    </row>
    <row r="267" spans="1:8" ht="17.399999999999999" hidden="1" x14ac:dyDescent="0.3">
      <c r="A267" t="str">
        <f>Table1[[#This Row],[مزارع ]]&amp;Table1[[#This Row],[سن ]]&amp;Table1[[#This Row],[واریته]]</f>
        <v>17-06R1CP48</v>
      </c>
      <c r="B267">
        <v>1404</v>
      </c>
      <c r="C267" s="4" t="s">
        <v>229</v>
      </c>
      <c r="D267" s="3">
        <v>17</v>
      </c>
      <c r="E267" s="3">
        <v>3</v>
      </c>
      <c r="F267" s="3" t="s">
        <v>5</v>
      </c>
      <c r="G267" s="3" t="s">
        <v>33</v>
      </c>
      <c r="H267" s="12">
        <v>23.64</v>
      </c>
    </row>
    <row r="268" spans="1:8" ht="17.399999999999999" hidden="1" x14ac:dyDescent="0.3">
      <c r="A268" t="str">
        <f>Table1[[#This Row],[مزارع ]]&amp;Table1[[#This Row],[سن ]]&amp;Table1[[#This Row],[واریته]]</f>
        <v>17-07R1CP48</v>
      </c>
      <c r="B268">
        <v>1404</v>
      </c>
      <c r="C268" s="4" t="s">
        <v>230</v>
      </c>
      <c r="D268" s="3">
        <v>17</v>
      </c>
      <c r="E268" s="3">
        <v>3</v>
      </c>
      <c r="F268" s="3" t="s">
        <v>5</v>
      </c>
      <c r="G268" s="3" t="s">
        <v>33</v>
      </c>
      <c r="H268" s="12">
        <v>23.79</v>
      </c>
    </row>
    <row r="269" spans="1:8" ht="17.399999999999999" hidden="1" x14ac:dyDescent="0.3">
      <c r="A269" t="str">
        <f>Table1[[#This Row],[مزارع ]]&amp;Table1[[#This Row],[سن ]]&amp;Table1[[#This Row],[واریته]]</f>
        <v>17-08R1CP48</v>
      </c>
      <c r="B269">
        <v>1404</v>
      </c>
      <c r="C269" s="4" t="s">
        <v>231</v>
      </c>
      <c r="D269" s="3">
        <v>17</v>
      </c>
      <c r="E269" s="3">
        <v>3</v>
      </c>
      <c r="F269" s="3" t="s">
        <v>5</v>
      </c>
      <c r="G269" s="3" t="s">
        <v>33</v>
      </c>
      <c r="H269" s="12">
        <v>23.97</v>
      </c>
    </row>
    <row r="270" spans="1:8" ht="17.399999999999999" hidden="1" x14ac:dyDescent="0.3">
      <c r="A270" t="str">
        <f>Table1[[#This Row],[مزارع ]]&amp;Table1[[#This Row],[سن ]]&amp;Table1[[#This Row],[واریته]]</f>
        <v>17-09Pcp73</v>
      </c>
      <c r="B270">
        <v>1404</v>
      </c>
      <c r="C270" s="4" t="s">
        <v>422</v>
      </c>
      <c r="D270" s="3">
        <v>17</v>
      </c>
      <c r="E270" s="3">
        <v>3</v>
      </c>
      <c r="F270" s="3" t="s">
        <v>31</v>
      </c>
      <c r="G270" s="3" t="s">
        <v>423</v>
      </c>
      <c r="H270" s="12">
        <v>23.09</v>
      </c>
    </row>
    <row r="271" spans="1:8" ht="17.399999999999999" hidden="1" x14ac:dyDescent="0.3">
      <c r="A271" t="str">
        <f>Table1[[#This Row],[مزارع ]]&amp;Table1[[#This Row],[سن ]]&amp;Table1[[#This Row],[واریته]]</f>
        <v>17-10R2CP73</v>
      </c>
      <c r="B271">
        <v>1404</v>
      </c>
      <c r="C271" s="4" t="s">
        <v>232</v>
      </c>
      <c r="D271" s="3">
        <v>17</v>
      </c>
      <c r="E271" s="3">
        <v>3</v>
      </c>
      <c r="F271" s="3" t="s">
        <v>17</v>
      </c>
      <c r="G271" s="3" t="s">
        <v>37</v>
      </c>
      <c r="H271" s="12">
        <v>22.47</v>
      </c>
    </row>
    <row r="272" spans="1:8" ht="17.399999999999999" hidden="1" x14ac:dyDescent="0.3">
      <c r="A272" t="str">
        <f>Table1[[#This Row],[مزارع ]]&amp;Table1[[#This Row],[سن ]]&amp;Table1[[#This Row],[واریته]]</f>
        <v>17-11R3CP73</v>
      </c>
      <c r="B272">
        <v>1404</v>
      </c>
      <c r="C272" s="4" t="s">
        <v>233</v>
      </c>
      <c r="D272" s="3">
        <v>17</v>
      </c>
      <c r="E272" s="3">
        <v>3</v>
      </c>
      <c r="F272" s="3" t="s">
        <v>8</v>
      </c>
      <c r="G272" s="3" t="s">
        <v>37</v>
      </c>
      <c r="H272" s="12">
        <v>23.65</v>
      </c>
    </row>
    <row r="273" spans="1:8" ht="17.399999999999999" hidden="1" x14ac:dyDescent="0.3">
      <c r="A273" t="str">
        <f>Table1[[#This Row],[مزارع ]]&amp;Table1[[#This Row],[سن ]]&amp;Table1[[#This Row],[واریته]]</f>
        <v>17-12R2CP73</v>
      </c>
      <c r="B273">
        <v>1404</v>
      </c>
      <c r="C273" s="4" t="s">
        <v>234</v>
      </c>
      <c r="D273" s="3">
        <v>17</v>
      </c>
      <c r="E273" s="3">
        <v>3</v>
      </c>
      <c r="F273" s="3" t="s">
        <v>17</v>
      </c>
      <c r="G273" s="3" t="s">
        <v>37</v>
      </c>
      <c r="H273" s="12">
        <v>23.16</v>
      </c>
    </row>
    <row r="274" spans="1:8" ht="17.399999999999999" hidden="1" x14ac:dyDescent="0.3">
      <c r="A274" t="str">
        <f>Table1[[#This Row],[مزارع ]]&amp;Table1[[#This Row],[سن ]]&amp;Table1[[#This Row],[واریته]]</f>
        <v>17-13R3CP73</v>
      </c>
      <c r="B274">
        <v>1404</v>
      </c>
      <c r="C274" s="4" t="s">
        <v>235</v>
      </c>
      <c r="D274" s="3">
        <v>17</v>
      </c>
      <c r="E274" s="3">
        <v>3</v>
      </c>
      <c r="F274" s="3" t="s">
        <v>8</v>
      </c>
      <c r="G274" s="3" t="s">
        <v>37</v>
      </c>
      <c r="H274" s="12">
        <v>22.71</v>
      </c>
    </row>
    <row r="275" spans="1:8" ht="17.399999999999999" hidden="1" x14ac:dyDescent="0.3">
      <c r="A275" t="str">
        <f>Table1[[#This Row],[مزارع ]]&amp;Table1[[#This Row],[سن ]]&amp;Table1[[#This Row],[واریته]]</f>
        <v>17-14R2CP73</v>
      </c>
      <c r="B275">
        <v>1404</v>
      </c>
      <c r="C275" s="4" t="s">
        <v>236</v>
      </c>
      <c r="D275" s="3">
        <v>17</v>
      </c>
      <c r="E275" s="3">
        <v>3</v>
      </c>
      <c r="F275" s="3" t="s">
        <v>17</v>
      </c>
      <c r="G275" s="3" t="s">
        <v>37</v>
      </c>
      <c r="H275" s="12">
        <v>23.51</v>
      </c>
    </row>
    <row r="276" spans="1:8" ht="17.399999999999999" hidden="1" x14ac:dyDescent="0.3">
      <c r="A276" t="str">
        <f>Table1[[#This Row],[مزارع ]]&amp;Table1[[#This Row],[سن ]]&amp;Table1[[#This Row],[واریته]]</f>
        <v>17-17R2CP69</v>
      </c>
      <c r="B276">
        <v>1404</v>
      </c>
      <c r="C276" s="4" t="s">
        <v>238</v>
      </c>
      <c r="D276" s="3">
        <v>17</v>
      </c>
      <c r="E276" s="3">
        <v>3</v>
      </c>
      <c r="F276" s="3" t="s">
        <v>17</v>
      </c>
      <c r="G276" s="3" t="s">
        <v>6</v>
      </c>
      <c r="H276" s="12">
        <v>22.68</v>
      </c>
    </row>
    <row r="277" spans="1:8" ht="17.399999999999999" hidden="1" x14ac:dyDescent="0.3">
      <c r="A277" t="str">
        <f>Table1[[#This Row],[مزارع ]]&amp;Table1[[#This Row],[سن ]]&amp;Table1[[#This Row],[واریته]]</f>
        <v>17-18R5CP69</v>
      </c>
      <c r="B277">
        <v>1404</v>
      </c>
      <c r="C277" s="4" t="s">
        <v>239</v>
      </c>
      <c r="D277" s="3">
        <v>17</v>
      </c>
      <c r="E277" s="3">
        <v>3</v>
      </c>
      <c r="F277" s="3" t="s">
        <v>41</v>
      </c>
      <c r="G277" s="3" t="s">
        <v>6</v>
      </c>
      <c r="H277" s="12">
        <v>22.8</v>
      </c>
    </row>
    <row r="278" spans="1:8" ht="17.399999999999999" hidden="1" x14ac:dyDescent="0.3">
      <c r="A278" t="str">
        <f>Table1[[#This Row],[مزارع ]]&amp;Table1[[#This Row],[سن ]]&amp;Table1[[#This Row],[واریته]]</f>
        <v>17-19R2CP73</v>
      </c>
      <c r="B278">
        <v>1404</v>
      </c>
      <c r="C278" s="4" t="s">
        <v>240</v>
      </c>
      <c r="D278" s="3">
        <v>17</v>
      </c>
      <c r="E278" s="3">
        <v>3</v>
      </c>
      <c r="F278" s="3" t="s">
        <v>17</v>
      </c>
      <c r="G278" s="3" t="s">
        <v>37</v>
      </c>
      <c r="H278" s="12">
        <v>22.79</v>
      </c>
    </row>
    <row r="279" spans="1:8" ht="17.399999999999999" hidden="1" x14ac:dyDescent="0.3">
      <c r="A279" t="str">
        <f>Table1[[#This Row],[مزارع ]]&amp;Table1[[#This Row],[سن ]]&amp;Table1[[#This Row],[واریته]]</f>
        <v>17-21R2CP73</v>
      </c>
      <c r="B279">
        <v>1404</v>
      </c>
      <c r="C279" s="4" t="s">
        <v>241</v>
      </c>
      <c r="D279" s="3">
        <v>17</v>
      </c>
      <c r="E279" s="3">
        <v>3</v>
      </c>
      <c r="F279" s="3" t="s">
        <v>17</v>
      </c>
      <c r="G279" s="3" t="s">
        <v>37</v>
      </c>
      <c r="H279" s="12">
        <v>16</v>
      </c>
    </row>
    <row r="280" spans="1:8" ht="17.399999999999999" hidden="1" x14ac:dyDescent="0.3">
      <c r="A280" t="str">
        <f>Table1[[#This Row],[مزارع ]]&amp;Table1[[#This Row],[سن ]]&amp;Table1[[#This Row],[واریته]]</f>
        <v>17-21R2CP65</v>
      </c>
      <c r="B280">
        <v>1404</v>
      </c>
      <c r="C280" s="4" t="s">
        <v>241</v>
      </c>
      <c r="D280" s="3">
        <v>17</v>
      </c>
      <c r="E280" s="3">
        <v>3</v>
      </c>
      <c r="F280" s="3" t="s">
        <v>17</v>
      </c>
      <c r="G280" s="3" t="s">
        <v>187</v>
      </c>
      <c r="H280" s="12">
        <v>5.9999999999999991</v>
      </c>
    </row>
    <row r="281" spans="1:8" ht="17.399999999999999" hidden="1" x14ac:dyDescent="0.3">
      <c r="A281" t="str">
        <f>Table1[[#This Row],[مزارع ]]&amp;Table1[[#This Row],[سن ]]&amp;Table1[[#This Row],[واریته]]</f>
        <v>17-21R2CP70</v>
      </c>
      <c r="B281">
        <v>1404</v>
      </c>
      <c r="C281" s="4" t="s">
        <v>241</v>
      </c>
      <c r="D281" s="3">
        <v>17</v>
      </c>
      <c r="E281" s="3">
        <v>3</v>
      </c>
      <c r="F281" s="3" t="s">
        <v>17</v>
      </c>
      <c r="G281" s="3" t="s">
        <v>242</v>
      </c>
      <c r="H281" s="12">
        <v>1.88</v>
      </c>
    </row>
    <row r="282" spans="1:8" ht="17.399999999999999" hidden="1" x14ac:dyDescent="0.3">
      <c r="A282" t="str">
        <f>Table1[[#This Row],[مزارع ]]&amp;Table1[[#This Row],[سن ]]&amp;Table1[[#This Row],[واریته]]</f>
        <v>17-23R4CP73</v>
      </c>
      <c r="B282">
        <v>1404</v>
      </c>
      <c r="C282" s="4" t="s">
        <v>243</v>
      </c>
      <c r="D282" s="3">
        <v>17</v>
      </c>
      <c r="E282" s="3">
        <v>3</v>
      </c>
      <c r="F282" s="3" t="s">
        <v>10</v>
      </c>
      <c r="G282" s="3" t="s">
        <v>37</v>
      </c>
      <c r="H282" s="12">
        <v>23.44</v>
      </c>
    </row>
    <row r="283" spans="1:8" ht="17.399999999999999" hidden="1" x14ac:dyDescent="0.3">
      <c r="A283" t="str">
        <f>Table1[[#This Row],[مزارع ]]&amp;Table1[[#This Row],[سن ]]&amp;Table1[[#This Row],[واریته]]</f>
        <v>17-24R5CP48</v>
      </c>
      <c r="B283">
        <v>1404</v>
      </c>
      <c r="C283" s="4" t="s">
        <v>244</v>
      </c>
      <c r="D283" s="3">
        <v>17</v>
      </c>
      <c r="E283" s="3">
        <v>3</v>
      </c>
      <c r="F283" s="3" t="s">
        <v>41</v>
      </c>
      <c r="G283" s="3" t="s">
        <v>33</v>
      </c>
      <c r="H283" s="12">
        <v>15.41</v>
      </c>
    </row>
    <row r="284" spans="1:8" ht="17.399999999999999" hidden="1" x14ac:dyDescent="0.3">
      <c r="A284" t="str">
        <f>Table1[[#This Row],[مزارع ]]&amp;Table1[[#This Row],[سن ]]&amp;Table1[[#This Row],[واریته]]</f>
        <v>17-24R4CP48</v>
      </c>
      <c r="B284">
        <v>1404</v>
      </c>
      <c r="C284" s="4" t="s">
        <v>244</v>
      </c>
      <c r="D284" s="3">
        <v>17</v>
      </c>
      <c r="E284" s="3">
        <v>3</v>
      </c>
      <c r="F284" s="3" t="s">
        <v>10</v>
      </c>
      <c r="G284" s="3" t="s">
        <v>33</v>
      </c>
      <c r="H284" s="12">
        <v>7.5</v>
      </c>
    </row>
    <row r="285" spans="1:8" ht="17.399999999999999" hidden="1" x14ac:dyDescent="0.3">
      <c r="A285" t="str">
        <f>Table1[[#This Row],[مزارع ]]&amp;Table1[[#This Row],[سن ]]&amp;Table1[[#This Row],[واریته]]</f>
        <v>17-25R2CP69</v>
      </c>
      <c r="B285">
        <v>1404</v>
      </c>
      <c r="C285" s="4" t="s">
        <v>245</v>
      </c>
      <c r="D285" s="3">
        <v>17</v>
      </c>
      <c r="E285" s="3">
        <v>3</v>
      </c>
      <c r="F285" s="3" t="s">
        <v>17</v>
      </c>
      <c r="G285" s="3" t="s">
        <v>6</v>
      </c>
      <c r="H285" s="12">
        <v>23.33</v>
      </c>
    </row>
    <row r="286" spans="1:8" ht="17.399999999999999" hidden="1" x14ac:dyDescent="0.3">
      <c r="A286" t="str">
        <f>Table1[[#This Row],[مزارع ]]&amp;Table1[[#This Row],[سن ]]&amp;Table1[[#This Row],[واریته]]</f>
        <v>17-26R1CP69</v>
      </c>
      <c r="B286">
        <v>1404</v>
      </c>
      <c r="C286" s="4" t="s">
        <v>246</v>
      </c>
      <c r="D286" s="3">
        <v>17</v>
      </c>
      <c r="E286" s="3">
        <v>3</v>
      </c>
      <c r="F286" s="3" t="s">
        <v>5</v>
      </c>
      <c r="G286" s="3" t="s">
        <v>6</v>
      </c>
      <c r="H286" s="12">
        <v>24.1</v>
      </c>
    </row>
    <row r="287" spans="1:8" ht="17.399999999999999" hidden="1" x14ac:dyDescent="0.3">
      <c r="A287" t="str">
        <f>Table1[[#This Row],[مزارع ]]&amp;Table1[[#This Row],[سن ]]&amp;Table1[[#This Row],[واریته]]</f>
        <v>17-27R2CP69</v>
      </c>
      <c r="B287">
        <v>1404</v>
      </c>
      <c r="C287" s="4" t="s">
        <v>247</v>
      </c>
      <c r="D287" s="3">
        <v>17</v>
      </c>
      <c r="E287" s="3">
        <v>3</v>
      </c>
      <c r="F287" s="3" t="s">
        <v>17</v>
      </c>
      <c r="G287" s="3" t="s">
        <v>6</v>
      </c>
      <c r="H287" s="12">
        <v>22.33</v>
      </c>
    </row>
    <row r="288" spans="1:8" ht="17.399999999999999" hidden="1" x14ac:dyDescent="0.3">
      <c r="A288" t="str">
        <f>Table1[[#This Row],[مزارع ]]&amp;Table1[[#This Row],[سن ]]&amp;Table1[[#This Row],[واریته]]</f>
        <v>17-28R5CP73</v>
      </c>
      <c r="B288">
        <v>1404</v>
      </c>
      <c r="C288" s="4" t="s">
        <v>248</v>
      </c>
      <c r="D288" s="3">
        <v>17</v>
      </c>
      <c r="E288" s="3">
        <v>3</v>
      </c>
      <c r="F288" s="3" t="s">
        <v>41</v>
      </c>
      <c r="G288" s="3" t="s">
        <v>37</v>
      </c>
      <c r="H288" s="12">
        <v>23.88</v>
      </c>
    </row>
    <row r="289" spans="1:8" ht="17.399999999999999" hidden="1" x14ac:dyDescent="0.3">
      <c r="A289" t="str">
        <f>Table1[[#This Row],[مزارع ]]&amp;Table1[[#This Row],[سن ]]&amp;Table1[[#This Row],[واریته]]</f>
        <v>18-01R1CP48</v>
      </c>
      <c r="B289">
        <v>1404</v>
      </c>
      <c r="C289" s="4" t="s">
        <v>249</v>
      </c>
      <c r="D289" s="3">
        <v>18</v>
      </c>
      <c r="E289" s="3">
        <v>4</v>
      </c>
      <c r="F289" s="3" t="s">
        <v>5</v>
      </c>
      <c r="G289" s="3" t="s">
        <v>33</v>
      </c>
      <c r="H289" s="12">
        <v>23.73</v>
      </c>
    </row>
    <row r="290" spans="1:8" ht="17.399999999999999" hidden="1" x14ac:dyDescent="0.3">
      <c r="A290" t="str">
        <f>Table1[[#This Row],[مزارع ]]&amp;Table1[[#This Row],[سن ]]&amp;Table1[[#This Row],[واریته]]</f>
        <v>18-02R5CP73</v>
      </c>
      <c r="B290">
        <v>1404</v>
      </c>
      <c r="C290" s="4" t="s">
        <v>250</v>
      </c>
      <c r="D290" s="3">
        <v>18</v>
      </c>
      <c r="E290" s="3">
        <v>4</v>
      </c>
      <c r="F290" s="3" t="s">
        <v>41</v>
      </c>
      <c r="G290" s="3" t="s">
        <v>37</v>
      </c>
      <c r="H290" s="12">
        <v>23.9</v>
      </c>
    </row>
    <row r="291" spans="1:8" ht="17.399999999999999" hidden="1" x14ac:dyDescent="0.3">
      <c r="A291" t="str">
        <f>Table1[[#This Row],[مزارع ]]&amp;Table1[[#This Row],[سن ]]&amp;Table1[[#This Row],[واریته]]</f>
        <v>18-03R1CP48</v>
      </c>
      <c r="B291">
        <v>1404</v>
      </c>
      <c r="C291" s="4" t="s">
        <v>251</v>
      </c>
      <c r="D291" s="3">
        <v>18</v>
      </c>
      <c r="E291" s="3">
        <v>4</v>
      </c>
      <c r="F291" s="3" t="s">
        <v>5</v>
      </c>
      <c r="G291" s="3" t="s">
        <v>33</v>
      </c>
      <c r="H291" s="12">
        <v>23.94</v>
      </c>
    </row>
    <row r="292" spans="1:8" ht="17.399999999999999" hidden="1" x14ac:dyDescent="0.3">
      <c r="A292" t="str">
        <f>Table1[[#This Row],[مزارع ]]&amp;Table1[[#This Row],[سن ]]&amp;Table1[[#This Row],[واریته]]</f>
        <v>18-04R5CP73</v>
      </c>
      <c r="B292">
        <v>1404</v>
      </c>
      <c r="C292" s="4" t="s">
        <v>252</v>
      </c>
      <c r="D292" s="3">
        <v>18</v>
      </c>
      <c r="E292" s="3">
        <v>4</v>
      </c>
      <c r="F292" s="3" t="s">
        <v>41</v>
      </c>
      <c r="G292" s="3" t="s">
        <v>37</v>
      </c>
      <c r="H292" s="12">
        <v>23.61</v>
      </c>
    </row>
    <row r="293" spans="1:8" ht="17.399999999999999" hidden="1" x14ac:dyDescent="0.3">
      <c r="A293" t="str">
        <f>Table1[[#This Row],[مزارع ]]&amp;Table1[[#This Row],[سن ]]&amp;Table1[[#This Row],[واریته]]</f>
        <v>18-05R1CP48</v>
      </c>
      <c r="B293">
        <v>1404</v>
      </c>
      <c r="C293" s="4" t="s">
        <v>253</v>
      </c>
      <c r="D293" s="3">
        <v>18</v>
      </c>
      <c r="E293" s="3">
        <v>4</v>
      </c>
      <c r="F293" s="3" t="s">
        <v>5</v>
      </c>
      <c r="G293" s="3" t="s">
        <v>33</v>
      </c>
      <c r="H293" s="12">
        <v>23.04</v>
      </c>
    </row>
    <row r="294" spans="1:8" ht="17.399999999999999" hidden="1" x14ac:dyDescent="0.3">
      <c r="A294" t="str">
        <f>Table1[[#This Row],[مزارع ]]&amp;Table1[[#This Row],[سن ]]&amp;Table1[[#This Row],[واریته]]</f>
        <v>18-06R2CP48</v>
      </c>
      <c r="B294">
        <v>1404</v>
      </c>
      <c r="C294" s="4" t="s">
        <v>254</v>
      </c>
      <c r="D294" s="3">
        <v>18</v>
      </c>
      <c r="E294" s="3">
        <v>4</v>
      </c>
      <c r="F294" s="3" t="s">
        <v>17</v>
      </c>
      <c r="G294" s="3" t="s">
        <v>33</v>
      </c>
      <c r="H294" s="12">
        <v>23.65</v>
      </c>
    </row>
    <row r="295" spans="1:8" ht="17.399999999999999" hidden="1" x14ac:dyDescent="0.3">
      <c r="A295" t="str">
        <f>Table1[[#This Row],[مزارع ]]&amp;Table1[[#This Row],[سن ]]&amp;Table1[[#This Row],[واریته]]</f>
        <v>18-07R1CP57</v>
      </c>
      <c r="B295">
        <v>1404</v>
      </c>
      <c r="C295" s="4" t="s">
        <v>255</v>
      </c>
      <c r="D295" s="3">
        <v>18</v>
      </c>
      <c r="E295" s="3">
        <v>4</v>
      </c>
      <c r="F295" s="3" t="s">
        <v>5</v>
      </c>
      <c r="G295" s="3" t="s">
        <v>35</v>
      </c>
      <c r="H295" s="12">
        <v>23.5</v>
      </c>
    </row>
    <row r="296" spans="1:8" ht="17.399999999999999" hidden="1" x14ac:dyDescent="0.3">
      <c r="A296" t="str">
        <f>Table1[[#This Row],[مزارع ]]&amp;Table1[[#This Row],[سن ]]&amp;Table1[[#This Row],[واریته]]</f>
        <v>18-08R2CP73</v>
      </c>
      <c r="B296">
        <v>1404</v>
      </c>
      <c r="C296" s="4" t="s">
        <v>256</v>
      </c>
      <c r="D296" s="3">
        <v>18</v>
      </c>
      <c r="E296" s="3">
        <v>4</v>
      </c>
      <c r="F296" s="3" t="s">
        <v>17</v>
      </c>
      <c r="G296" s="3" t="s">
        <v>37</v>
      </c>
      <c r="H296" s="12">
        <v>23.58</v>
      </c>
    </row>
    <row r="297" spans="1:8" ht="17.399999999999999" hidden="1" x14ac:dyDescent="0.3">
      <c r="A297" t="str">
        <f>Table1[[#This Row],[مزارع ]]&amp;Table1[[#This Row],[سن ]]&amp;Table1[[#This Row],[واریته]]</f>
        <v>18-09R1CP73</v>
      </c>
      <c r="B297">
        <v>1404</v>
      </c>
      <c r="C297" s="4" t="s">
        <v>257</v>
      </c>
      <c r="D297" s="3">
        <v>18</v>
      </c>
      <c r="E297" s="3">
        <v>4</v>
      </c>
      <c r="F297" s="3" t="s">
        <v>5</v>
      </c>
      <c r="G297" s="3" t="s">
        <v>37</v>
      </c>
      <c r="H297" s="12">
        <v>23.44</v>
      </c>
    </row>
    <row r="298" spans="1:8" ht="17.399999999999999" hidden="1" x14ac:dyDescent="0.3">
      <c r="A298" t="str">
        <f>Table1[[#This Row],[مزارع ]]&amp;Table1[[#This Row],[سن ]]&amp;Table1[[#This Row],[واریته]]</f>
        <v>18-10R2CP73</v>
      </c>
      <c r="B298">
        <v>1404</v>
      </c>
      <c r="C298" s="4" t="s">
        <v>258</v>
      </c>
      <c r="D298" s="3">
        <v>18</v>
      </c>
      <c r="E298" s="3">
        <v>4</v>
      </c>
      <c r="F298" s="3" t="s">
        <v>17</v>
      </c>
      <c r="G298" s="3" t="s">
        <v>37</v>
      </c>
      <c r="H298" s="12">
        <v>23.51</v>
      </c>
    </row>
    <row r="299" spans="1:8" ht="17.399999999999999" hidden="1" x14ac:dyDescent="0.3">
      <c r="A299" t="str">
        <f>Table1[[#This Row],[مزارع ]]&amp;Table1[[#This Row],[سن ]]&amp;Table1[[#This Row],[واریته]]</f>
        <v>18-11R1CP73</v>
      </c>
      <c r="B299">
        <v>1404</v>
      </c>
      <c r="C299" s="4" t="s">
        <v>259</v>
      </c>
      <c r="D299" s="3">
        <v>18</v>
      </c>
      <c r="E299" s="3">
        <v>4</v>
      </c>
      <c r="F299" s="3" t="s">
        <v>5</v>
      </c>
      <c r="G299" s="3" t="s">
        <v>37</v>
      </c>
      <c r="H299" s="12">
        <v>23.46</v>
      </c>
    </row>
    <row r="300" spans="1:8" ht="17.399999999999999" hidden="1" x14ac:dyDescent="0.3">
      <c r="A300" t="str">
        <f>Table1[[#This Row],[مزارع ]]&amp;Table1[[#This Row],[سن ]]&amp;Table1[[#This Row],[واریته]]</f>
        <v>18-12R2CP73</v>
      </c>
      <c r="B300">
        <v>1404</v>
      </c>
      <c r="C300" s="4" t="s">
        <v>260</v>
      </c>
      <c r="D300" s="3">
        <v>18</v>
      </c>
      <c r="E300" s="3">
        <v>4</v>
      </c>
      <c r="F300" s="3" t="s">
        <v>17</v>
      </c>
      <c r="G300" s="3" t="s">
        <v>37</v>
      </c>
      <c r="H300" s="12">
        <v>23.63</v>
      </c>
    </row>
    <row r="301" spans="1:8" ht="17.399999999999999" hidden="1" x14ac:dyDescent="0.3">
      <c r="A301" t="str">
        <f>Table1[[#This Row],[مزارع ]]&amp;Table1[[#This Row],[سن ]]&amp;Table1[[#This Row],[واریته]]</f>
        <v>18-13R1CP73</v>
      </c>
      <c r="B301">
        <v>1404</v>
      </c>
      <c r="C301" s="4" t="s">
        <v>261</v>
      </c>
      <c r="D301" s="3">
        <v>18</v>
      </c>
      <c r="E301" s="3">
        <v>4</v>
      </c>
      <c r="F301" s="3" t="s">
        <v>5</v>
      </c>
      <c r="G301" s="3" t="s">
        <v>37</v>
      </c>
      <c r="H301" s="12">
        <v>23.74</v>
      </c>
    </row>
    <row r="302" spans="1:8" ht="17.399999999999999" hidden="1" x14ac:dyDescent="0.3">
      <c r="A302" t="str">
        <f>Table1[[#This Row],[مزارع ]]&amp;Table1[[#This Row],[سن ]]&amp;Table1[[#This Row],[واریته]]</f>
        <v>18-14R2CP73</v>
      </c>
      <c r="B302">
        <v>1404</v>
      </c>
      <c r="C302" s="4" t="s">
        <v>262</v>
      </c>
      <c r="D302" s="3">
        <v>18</v>
      </c>
      <c r="E302" s="3">
        <v>4</v>
      </c>
      <c r="F302" s="3" t="s">
        <v>17</v>
      </c>
      <c r="G302" s="3" t="s">
        <v>37</v>
      </c>
      <c r="H302" s="12">
        <v>23.59</v>
      </c>
    </row>
    <row r="303" spans="1:8" ht="17.399999999999999" hidden="1" x14ac:dyDescent="0.3">
      <c r="A303" t="str">
        <f>Table1[[#This Row],[مزارع ]]&amp;Table1[[#This Row],[سن ]]&amp;Table1[[#This Row],[واریته]]</f>
        <v>18-15R5CP69</v>
      </c>
      <c r="B303">
        <v>1404</v>
      </c>
      <c r="C303" s="4" t="s">
        <v>263</v>
      </c>
      <c r="D303" s="3">
        <v>18</v>
      </c>
      <c r="E303" s="3">
        <v>4</v>
      </c>
      <c r="F303" s="3" t="s">
        <v>41</v>
      </c>
      <c r="G303" s="3" t="s">
        <v>6</v>
      </c>
      <c r="H303" s="12">
        <v>22.28</v>
      </c>
    </row>
    <row r="304" spans="1:8" ht="17.399999999999999" hidden="1" x14ac:dyDescent="0.3">
      <c r="A304" t="str">
        <f>Table1[[#This Row],[مزارع ]]&amp;Table1[[#This Row],[سن ]]&amp;Table1[[#This Row],[واریته]]</f>
        <v>18-16R1CP69</v>
      </c>
      <c r="B304">
        <v>1404</v>
      </c>
      <c r="C304" s="4" t="s">
        <v>264</v>
      </c>
      <c r="D304" s="3">
        <v>18</v>
      </c>
      <c r="E304" s="3">
        <v>4</v>
      </c>
      <c r="F304" s="3" t="s">
        <v>5</v>
      </c>
      <c r="G304" s="3" t="s">
        <v>6</v>
      </c>
      <c r="H304" s="12">
        <v>22.12</v>
      </c>
    </row>
    <row r="305" spans="1:8" ht="17.399999999999999" hidden="1" x14ac:dyDescent="0.3">
      <c r="A305" t="str">
        <f>Table1[[#This Row],[مزارع ]]&amp;Table1[[#This Row],[سن ]]&amp;Table1[[#This Row],[واریته]]</f>
        <v>18-17R5CP69</v>
      </c>
      <c r="B305">
        <v>1404</v>
      </c>
      <c r="C305" s="4" t="s">
        <v>265</v>
      </c>
      <c r="D305" s="3">
        <v>18</v>
      </c>
      <c r="E305" s="3">
        <v>4</v>
      </c>
      <c r="F305" s="3" t="s">
        <v>41</v>
      </c>
      <c r="G305" s="3" t="s">
        <v>6</v>
      </c>
      <c r="H305" s="12">
        <v>22.87</v>
      </c>
    </row>
    <row r="306" spans="1:8" ht="17.399999999999999" hidden="1" x14ac:dyDescent="0.3">
      <c r="A306" t="str">
        <f>Table1[[#This Row],[مزارع ]]&amp;Table1[[#This Row],[سن ]]&amp;Table1[[#This Row],[واریته]]</f>
        <v>18-18R2CP69</v>
      </c>
      <c r="B306">
        <v>1404</v>
      </c>
      <c r="C306" s="4" t="s">
        <v>266</v>
      </c>
      <c r="D306" s="3">
        <v>18</v>
      </c>
      <c r="E306" s="3">
        <v>4</v>
      </c>
      <c r="F306" s="3" t="s">
        <v>17</v>
      </c>
      <c r="G306" s="3" t="s">
        <v>6</v>
      </c>
      <c r="H306" s="12">
        <v>22.42</v>
      </c>
    </row>
    <row r="307" spans="1:8" ht="17.399999999999999" hidden="1" x14ac:dyDescent="0.3">
      <c r="A307" t="str">
        <f>Table1[[#This Row],[مزارع ]]&amp;Table1[[#This Row],[سن ]]&amp;Table1[[#This Row],[واریته]]</f>
        <v>18-19R1CP73</v>
      </c>
      <c r="B307">
        <v>1404</v>
      </c>
      <c r="C307" s="4" t="s">
        <v>267</v>
      </c>
      <c r="D307" s="3">
        <v>18</v>
      </c>
      <c r="E307" s="3">
        <v>4</v>
      </c>
      <c r="F307" s="3" t="s">
        <v>5</v>
      </c>
      <c r="G307" s="3" t="s">
        <v>37</v>
      </c>
      <c r="H307" s="12">
        <v>23.81</v>
      </c>
    </row>
    <row r="308" spans="1:8" ht="17.399999999999999" hidden="1" x14ac:dyDescent="0.3">
      <c r="A308" t="str">
        <f>Table1[[#This Row],[مزارع ]]&amp;Table1[[#This Row],[سن ]]&amp;Table1[[#This Row],[واریته]]</f>
        <v>18-21R1CP69</v>
      </c>
      <c r="B308">
        <v>1404</v>
      </c>
      <c r="C308" s="4" t="s">
        <v>268</v>
      </c>
      <c r="D308" s="3">
        <v>18</v>
      </c>
      <c r="E308" s="3">
        <v>4</v>
      </c>
      <c r="F308" s="3" t="s">
        <v>5</v>
      </c>
      <c r="G308" s="3" t="s">
        <v>6</v>
      </c>
      <c r="H308" s="12">
        <v>23.35</v>
      </c>
    </row>
    <row r="309" spans="1:8" ht="17.399999999999999" hidden="1" x14ac:dyDescent="0.3">
      <c r="A309" t="str">
        <f>Table1[[#This Row],[مزارع ]]&amp;Table1[[#This Row],[سن ]]&amp;Table1[[#This Row],[واریته]]</f>
        <v>18-23R1CP69</v>
      </c>
      <c r="B309">
        <v>1404</v>
      </c>
      <c r="C309" s="4" t="s">
        <v>269</v>
      </c>
      <c r="D309" s="3">
        <v>18</v>
      </c>
      <c r="E309" s="3">
        <v>4</v>
      </c>
      <c r="F309" s="3" t="s">
        <v>5</v>
      </c>
      <c r="G309" s="3" t="s">
        <v>6</v>
      </c>
      <c r="H309" s="12">
        <v>23.5</v>
      </c>
    </row>
    <row r="310" spans="1:8" ht="17.399999999999999" hidden="1" x14ac:dyDescent="0.3">
      <c r="A310" t="str">
        <f>Table1[[#This Row],[مزارع ]]&amp;Table1[[#This Row],[سن ]]&amp;Table1[[#This Row],[واریته]]</f>
        <v>18-24PCP69</v>
      </c>
      <c r="B310">
        <v>1404</v>
      </c>
      <c r="C310" s="4" t="s">
        <v>424</v>
      </c>
      <c r="D310" s="3">
        <v>18</v>
      </c>
      <c r="E310" s="3">
        <v>4</v>
      </c>
      <c r="F310" s="3" t="s">
        <v>31</v>
      </c>
      <c r="G310" s="3" t="s">
        <v>6</v>
      </c>
      <c r="H310" s="12">
        <v>23.39</v>
      </c>
    </row>
    <row r="311" spans="1:8" ht="17.399999999999999" hidden="1" x14ac:dyDescent="0.3">
      <c r="A311" t="str">
        <f>Table1[[#This Row],[مزارع ]]&amp;Table1[[#This Row],[سن ]]&amp;Table1[[#This Row],[واریته]]</f>
        <v>18-25R1CP69</v>
      </c>
      <c r="B311">
        <v>1404</v>
      </c>
      <c r="C311" s="4" t="s">
        <v>270</v>
      </c>
      <c r="D311" s="3">
        <v>18</v>
      </c>
      <c r="E311" s="3">
        <v>4</v>
      </c>
      <c r="F311" s="3" t="s">
        <v>5</v>
      </c>
      <c r="G311" s="3" t="s">
        <v>6</v>
      </c>
      <c r="H311" s="12">
        <v>23.63</v>
      </c>
    </row>
    <row r="312" spans="1:8" ht="17.399999999999999" hidden="1" x14ac:dyDescent="0.3">
      <c r="A312" t="str">
        <f>Table1[[#This Row],[مزارع ]]&amp;Table1[[#This Row],[سن ]]&amp;Table1[[#This Row],[واریته]]</f>
        <v>18-26PIRC99-07</v>
      </c>
      <c r="B312">
        <v>1404</v>
      </c>
      <c r="C312" s="4" t="s">
        <v>425</v>
      </c>
      <c r="D312" s="3">
        <v>18</v>
      </c>
      <c r="E312" s="3">
        <v>4</v>
      </c>
      <c r="F312" s="3" t="s">
        <v>31</v>
      </c>
      <c r="G312" s="3" t="s">
        <v>426</v>
      </c>
      <c r="H312" s="12">
        <v>23.5</v>
      </c>
    </row>
    <row r="313" spans="1:8" ht="17.399999999999999" hidden="1" x14ac:dyDescent="0.3">
      <c r="A313" t="str">
        <f>Table1[[#This Row],[مزارع ]]&amp;Table1[[#This Row],[سن ]]&amp;Table1[[#This Row],[واریته]]</f>
        <v>18-27R1CP69</v>
      </c>
      <c r="B313">
        <v>1404</v>
      </c>
      <c r="C313" s="4" t="s">
        <v>271</v>
      </c>
      <c r="D313" s="3">
        <v>18</v>
      </c>
      <c r="E313" s="3">
        <v>4</v>
      </c>
      <c r="F313" s="3" t="s">
        <v>5</v>
      </c>
      <c r="G313" s="3" t="s">
        <v>6</v>
      </c>
      <c r="H313" s="12">
        <v>12.46</v>
      </c>
    </row>
    <row r="314" spans="1:8" ht="17.399999999999999" hidden="1" x14ac:dyDescent="0.3">
      <c r="A314" t="str">
        <f>Table1[[#This Row],[مزارع ]]&amp;Table1[[#This Row],[سن ]]&amp;Table1[[#This Row],[واریته]]</f>
        <v>18-28R2CP69</v>
      </c>
      <c r="B314">
        <v>1404</v>
      </c>
      <c r="C314" s="4" t="s">
        <v>272</v>
      </c>
      <c r="D314" s="3">
        <v>18</v>
      </c>
      <c r="E314" s="3">
        <v>4</v>
      </c>
      <c r="F314" s="3" t="s">
        <v>17</v>
      </c>
      <c r="G314" s="3" t="s">
        <v>6</v>
      </c>
      <c r="H314" s="12">
        <v>22.59</v>
      </c>
    </row>
    <row r="315" spans="1:8" ht="17.399999999999999" hidden="1" x14ac:dyDescent="0.3">
      <c r="A315" t="str">
        <f>Table1[[#This Row],[مزارع ]]&amp;Table1[[#This Row],[سن ]]&amp;Table1[[#This Row],[واریته]]</f>
        <v>19-01R2CP69</v>
      </c>
      <c r="B315">
        <v>1404</v>
      </c>
      <c r="C315" s="4" t="s">
        <v>273</v>
      </c>
      <c r="D315" s="3">
        <v>19</v>
      </c>
      <c r="E315" s="3">
        <v>3</v>
      </c>
      <c r="F315" s="3" t="s">
        <v>17</v>
      </c>
      <c r="G315" s="3" t="s">
        <v>6</v>
      </c>
      <c r="H315" s="12">
        <v>24.18</v>
      </c>
    </row>
    <row r="316" spans="1:8" ht="17.399999999999999" hidden="1" x14ac:dyDescent="0.3">
      <c r="A316" t="str">
        <f>Table1[[#This Row],[مزارع ]]&amp;Table1[[#This Row],[سن ]]&amp;Table1[[#This Row],[واریته]]</f>
        <v>19-03R4CP69</v>
      </c>
      <c r="B316">
        <v>1404</v>
      </c>
      <c r="C316" s="4" t="s">
        <v>274</v>
      </c>
      <c r="D316" s="3">
        <v>19</v>
      </c>
      <c r="E316" s="3">
        <v>3</v>
      </c>
      <c r="F316" s="3" t="s">
        <v>10</v>
      </c>
      <c r="G316" s="3" t="s">
        <v>6</v>
      </c>
      <c r="H316" s="12">
        <v>17.309999999999999</v>
      </c>
    </row>
    <row r="317" spans="1:8" ht="17.399999999999999" hidden="1" x14ac:dyDescent="0.3">
      <c r="A317" t="str">
        <f>Table1[[#This Row],[مزارع ]]&amp;Table1[[#This Row],[سن ]]&amp;Table1[[#This Row],[واریته]]</f>
        <v>19-03R1CP69</v>
      </c>
      <c r="B317">
        <v>1404</v>
      </c>
      <c r="C317" s="4" t="s">
        <v>274</v>
      </c>
      <c r="D317" s="3">
        <v>19</v>
      </c>
      <c r="E317" s="3">
        <v>3</v>
      </c>
      <c r="F317" s="3" t="s">
        <v>5</v>
      </c>
      <c r="G317" s="3" t="s">
        <v>6</v>
      </c>
      <c r="H317" s="12">
        <v>5.76</v>
      </c>
    </row>
    <row r="318" spans="1:8" ht="17.399999999999999" hidden="1" x14ac:dyDescent="0.3">
      <c r="A318" t="str">
        <f>Table1[[#This Row],[مزارع ]]&amp;Table1[[#This Row],[سن ]]&amp;Table1[[#This Row],[واریته]]</f>
        <v>19-04R5CP69</v>
      </c>
      <c r="B318">
        <v>1404</v>
      </c>
      <c r="C318" s="4" t="s">
        <v>275</v>
      </c>
      <c r="D318" s="3">
        <v>19</v>
      </c>
      <c r="E318" s="3">
        <v>3</v>
      </c>
      <c r="F318" s="3" t="s">
        <v>41</v>
      </c>
      <c r="G318" s="3" t="s">
        <v>6</v>
      </c>
      <c r="H318" s="12">
        <v>23.43</v>
      </c>
    </row>
    <row r="319" spans="1:8" ht="17.399999999999999" hidden="1" x14ac:dyDescent="0.3">
      <c r="A319" t="str">
        <f>Table1[[#This Row],[مزارع ]]&amp;Table1[[#This Row],[سن ]]&amp;Table1[[#This Row],[واریته]]</f>
        <v>19-05R1CP48</v>
      </c>
      <c r="B319">
        <v>1404</v>
      </c>
      <c r="C319" s="4" t="s">
        <v>276</v>
      </c>
      <c r="D319" s="3">
        <v>19</v>
      </c>
      <c r="E319" s="3">
        <v>3</v>
      </c>
      <c r="F319" s="3" t="s">
        <v>5</v>
      </c>
      <c r="G319" s="3" t="s">
        <v>33</v>
      </c>
      <c r="H319" s="12">
        <v>23.38</v>
      </c>
    </row>
    <row r="320" spans="1:8" ht="17.399999999999999" hidden="1" x14ac:dyDescent="0.3">
      <c r="A320" t="str">
        <f>Table1[[#This Row],[مزارع ]]&amp;Table1[[#This Row],[سن ]]&amp;Table1[[#This Row],[واریته]]</f>
        <v>19-06R2CP48</v>
      </c>
      <c r="B320">
        <v>1404</v>
      </c>
      <c r="C320" s="4" t="s">
        <v>277</v>
      </c>
      <c r="D320" s="3">
        <v>19</v>
      </c>
      <c r="E320" s="3">
        <v>3</v>
      </c>
      <c r="F320" s="3" t="s">
        <v>17</v>
      </c>
      <c r="G320" s="3" t="s">
        <v>33</v>
      </c>
      <c r="H320" s="12">
        <v>23.54</v>
      </c>
    </row>
    <row r="321" spans="1:8" ht="17.399999999999999" hidden="1" x14ac:dyDescent="0.3">
      <c r="A321" t="str">
        <f>Table1[[#This Row],[مزارع ]]&amp;Table1[[#This Row],[سن ]]&amp;Table1[[#This Row],[واریته]]</f>
        <v>19-07R1CP48</v>
      </c>
      <c r="B321">
        <v>1404</v>
      </c>
      <c r="C321" s="4" t="s">
        <v>278</v>
      </c>
      <c r="D321" s="3">
        <v>19</v>
      </c>
      <c r="E321" s="3">
        <v>3</v>
      </c>
      <c r="F321" s="3" t="s">
        <v>5</v>
      </c>
      <c r="G321" s="3" t="s">
        <v>33</v>
      </c>
      <c r="H321" s="12">
        <v>23.65</v>
      </c>
    </row>
    <row r="322" spans="1:8" ht="17.399999999999999" hidden="1" x14ac:dyDescent="0.3">
      <c r="A322" t="str">
        <f>Table1[[#This Row],[مزارع ]]&amp;Table1[[#This Row],[سن ]]&amp;Table1[[#This Row],[واریته]]</f>
        <v>19-08R2CP48</v>
      </c>
      <c r="B322">
        <v>1404</v>
      </c>
      <c r="C322" s="4" t="s">
        <v>279</v>
      </c>
      <c r="D322" s="3">
        <v>19</v>
      </c>
      <c r="E322" s="3">
        <v>3</v>
      </c>
      <c r="F322" s="3" t="s">
        <v>17</v>
      </c>
      <c r="G322" s="3" t="s">
        <v>33</v>
      </c>
      <c r="H322" s="12">
        <v>23.24</v>
      </c>
    </row>
    <row r="323" spans="1:8" ht="17.399999999999999" hidden="1" x14ac:dyDescent="0.3">
      <c r="A323" t="str">
        <f>Table1[[#This Row],[مزارع ]]&amp;Table1[[#This Row],[سن ]]&amp;Table1[[#This Row],[واریته]]</f>
        <v>19-09R4CP69</v>
      </c>
      <c r="B323">
        <v>1404</v>
      </c>
      <c r="C323" s="4" t="s">
        <v>280</v>
      </c>
      <c r="D323" s="3">
        <v>19</v>
      </c>
      <c r="E323" s="3">
        <v>3</v>
      </c>
      <c r="F323" s="3" t="s">
        <v>10</v>
      </c>
      <c r="G323" s="3" t="s">
        <v>6</v>
      </c>
      <c r="H323" s="12">
        <v>18.43</v>
      </c>
    </row>
    <row r="324" spans="1:8" ht="17.399999999999999" hidden="1" x14ac:dyDescent="0.3">
      <c r="A324" t="str">
        <f>Table1[[#This Row],[مزارع ]]&amp;Table1[[#This Row],[سن ]]&amp;Table1[[#This Row],[واریته]]</f>
        <v>19-09R5CP69</v>
      </c>
      <c r="B324">
        <v>1404</v>
      </c>
      <c r="C324" s="4" t="s">
        <v>280</v>
      </c>
      <c r="D324" s="3">
        <v>19</v>
      </c>
      <c r="E324" s="3">
        <v>3</v>
      </c>
      <c r="F324" s="3" t="s">
        <v>41</v>
      </c>
      <c r="G324" s="3" t="s">
        <v>6</v>
      </c>
      <c r="H324" s="12">
        <v>4.83</v>
      </c>
    </row>
    <row r="325" spans="1:8" ht="17.399999999999999" hidden="1" x14ac:dyDescent="0.3">
      <c r="A325" t="str">
        <f>Table1[[#This Row],[مزارع ]]&amp;Table1[[#This Row],[سن ]]&amp;Table1[[#This Row],[واریته]]</f>
        <v>19-10R2CP73</v>
      </c>
      <c r="B325">
        <v>1404</v>
      </c>
      <c r="C325" s="4" t="s">
        <v>281</v>
      </c>
      <c r="D325" s="3">
        <v>19</v>
      </c>
      <c r="E325" s="3">
        <v>3</v>
      </c>
      <c r="F325" s="3" t="s">
        <v>17</v>
      </c>
      <c r="G325" s="3" t="s">
        <v>37</v>
      </c>
      <c r="H325" s="12">
        <v>23.49</v>
      </c>
    </row>
    <row r="326" spans="1:8" ht="17.399999999999999" hidden="1" x14ac:dyDescent="0.3">
      <c r="A326" t="str">
        <f>Table1[[#This Row],[مزارع ]]&amp;Table1[[#This Row],[سن ]]&amp;Table1[[#This Row],[واریته]]</f>
        <v>19-11R4CP69</v>
      </c>
      <c r="B326">
        <v>1404</v>
      </c>
      <c r="C326" s="4" t="s">
        <v>282</v>
      </c>
      <c r="D326" s="3">
        <v>19</v>
      </c>
      <c r="E326" s="3">
        <v>3</v>
      </c>
      <c r="F326" s="3" t="s">
        <v>10</v>
      </c>
      <c r="G326" s="3" t="s">
        <v>6</v>
      </c>
      <c r="H326" s="12">
        <v>17.579999999999998</v>
      </c>
    </row>
    <row r="327" spans="1:8" ht="17.399999999999999" hidden="1" x14ac:dyDescent="0.3">
      <c r="A327" t="str">
        <f>Table1[[#This Row],[مزارع ]]&amp;Table1[[#This Row],[سن ]]&amp;Table1[[#This Row],[واریته]]</f>
        <v>19-11R5CP69</v>
      </c>
      <c r="B327">
        <v>1404</v>
      </c>
      <c r="C327" s="4" t="s">
        <v>282</v>
      </c>
      <c r="D327" s="3">
        <v>19</v>
      </c>
      <c r="E327" s="3">
        <v>3</v>
      </c>
      <c r="F327" s="3" t="s">
        <v>41</v>
      </c>
      <c r="G327" s="3" t="s">
        <v>6</v>
      </c>
      <c r="H327" s="12">
        <v>6.03</v>
      </c>
    </row>
    <row r="328" spans="1:8" ht="17.399999999999999" hidden="1" x14ac:dyDescent="0.3">
      <c r="A328" t="str">
        <f>Table1[[#This Row],[مزارع ]]&amp;Table1[[#This Row],[سن ]]&amp;Table1[[#This Row],[واریته]]</f>
        <v>19-12R2CP73</v>
      </c>
      <c r="B328">
        <v>1404</v>
      </c>
      <c r="C328" s="4" t="s">
        <v>283</v>
      </c>
      <c r="D328" s="3">
        <v>19</v>
      </c>
      <c r="E328" s="3">
        <v>3</v>
      </c>
      <c r="F328" s="3" t="s">
        <v>17</v>
      </c>
      <c r="G328" s="3" t="s">
        <v>37</v>
      </c>
      <c r="H328" s="12">
        <v>23.05</v>
      </c>
    </row>
    <row r="329" spans="1:8" ht="17.399999999999999" hidden="1" x14ac:dyDescent="0.3">
      <c r="A329" t="str">
        <f>Table1[[#This Row],[مزارع ]]&amp;Table1[[#This Row],[سن ]]&amp;Table1[[#This Row],[واریته]]</f>
        <v>19-13PCP73</v>
      </c>
      <c r="B329">
        <v>1404</v>
      </c>
      <c r="C329" s="4" t="s">
        <v>427</v>
      </c>
      <c r="D329" s="3">
        <v>19</v>
      </c>
      <c r="E329" s="3">
        <v>3</v>
      </c>
      <c r="F329" s="3" t="s">
        <v>31</v>
      </c>
      <c r="G329" s="3" t="s">
        <v>37</v>
      </c>
      <c r="H329" s="12">
        <v>23.54</v>
      </c>
    </row>
    <row r="330" spans="1:8" ht="17.399999999999999" hidden="1" x14ac:dyDescent="0.3">
      <c r="A330" t="str">
        <f>Table1[[#This Row],[مزارع ]]&amp;Table1[[#This Row],[سن ]]&amp;Table1[[#This Row],[واریته]]</f>
        <v>19-15R1CP69</v>
      </c>
      <c r="B330">
        <v>1404</v>
      </c>
      <c r="C330" s="4" t="s">
        <v>284</v>
      </c>
      <c r="D330" s="3">
        <v>19</v>
      </c>
      <c r="E330" s="3">
        <v>3</v>
      </c>
      <c r="F330" s="3" t="s">
        <v>5</v>
      </c>
      <c r="G330" s="3" t="s">
        <v>6</v>
      </c>
      <c r="H330" s="12">
        <v>23.17</v>
      </c>
    </row>
    <row r="331" spans="1:8" ht="17.399999999999999" hidden="1" x14ac:dyDescent="0.3">
      <c r="A331" t="str">
        <f>Table1[[#This Row],[مزارع ]]&amp;Table1[[#This Row],[سن ]]&amp;Table1[[#This Row],[واریته]]</f>
        <v>19-17R2CP69</v>
      </c>
      <c r="B331">
        <v>1404</v>
      </c>
      <c r="C331" s="4" t="s">
        <v>285</v>
      </c>
      <c r="D331" s="3">
        <v>19</v>
      </c>
      <c r="E331" s="3">
        <v>3</v>
      </c>
      <c r="F331" s="3" t="s">
        <v>17</v>
      </c>
      <c r="G331" s="3" t="s">
        <v>6</v>
      </c>
      <c r="H331" s="12">
        <v>22.91</v>
      </c>
    </row>
    <row r="332" spans="1:8" ht="17.399999999999999" hidden="1" x14ac:dyDescent="0.3">
      <c r="A332" t="str">
        <f>Table1[[#This Row],[مزارع ]]&amp;Table1[[#This Row],[سن ]]&amp;Table1[[#This Row],[واریته]]</f>
        <v>19-18R5CP73</v>
      </c>
      <c r="B332">
        <v>1404</v>
      </c>
      <c r="C332" s="4" t="s">
        <v>286</v>
      </c>
      <c r="D332" s="3">
        <v>19</v>
      </c>
      <c r="E332" s="3">
        <v>3</v>
      </c>
      <c r="F332" s="3" t="s">
        <v>41</v>
      </c>
      <c r="G332" s="3" t="s">
        <v>37</v>
      </c>
      <c r="H332" s="12">
        <v>22.54</v>
      </c>
    </row>
    <row r="333" spans="1:8" ht="17.399999999999999" hidden="1" x14ac:dyDescent="0.3">
      <c r="A333" t="str">
        <f>Table1[[#This Row],[مزارع ]]&amp;Table1[[#This Row],[سن ]]&amp;Table1[[#This Row],[واریته]]</f>
        <v>19-19R1CP73</v>
      </c>
      <c r="B333">
        <v>1404</v>
      </c>
      <c r="C333" s="4" t="s">
        <v>287</v>
      </c>
      <c r="D333" s="3">
        <v>19</v>
      </c>
      <c r="E333" s="3">
        <v>3</v>
      </c>
      <c r="F333" s="3" t="s">
        <v>5</v>
      </c>
      <c r="G333" s="3" t="s">
        <v>37</v>
      </c>
      <c r="H333" s="12">
        <v>23.73</v>
      </c>
    </row>
    <row r="334" spans="1:8" ht="17.399999999999999" hidden="1" x14ac:dyDescent="0.3">
      <c r="A334" t="str">
        <f>Table1[[#This Row],[مزارع ]]&amp;Table1[[#This Row],[سن ]]&amp;Table1[[#This Row],[واریته]]</f>
        <v>19-20R1CP69</v>
      </c>
      <c r="B334">
        <v>1404</v>
      </c>
      <c r="C334" s="4" t="s">
        <v>288</v>
      </c>
      <c r="D334" s="3">
        <v>19</v>
      </c>
      <c r="E334" s="3">
        <v>3</v>
      </c>
      <c r="F334" s="3" t="s">
        <v>5</v>
      </c>
      <c r="G334" s="3" t="s">
        <v>6</v>
      </c>
      <c r="H334" s="12">
        <v>16.940000000000001</v>
      </c>
    </row>
    <row r="335" spans="1:8" ht="17.399999999999999" hidden="1" x14ac:dyDescent="0.3">
      <c r="A335" t="str">
        <f>Table1[[#This Row],[مزارع ]]&amp;Table1[[#This Row],[سن ]]&amp;Table1[[#This Row],[واریته]]</f>
        <v>19-21R1CP69</v>
      </c>
      <c r="B335">
        <v>1404</v>
      </c>
      <c r="C335" s="4" t="s">
        <v>289</v>
      </c>
      <c r="D335" s="3">
        <v>19</v>
      </c>
      <c r="E335" s="3">
        <v>3</v>
      </c>
      <c r="F335" s="3" t="s">
        <v>5</v>
      </c>
      <c r="G335" s="3" t="s">
        <v>6</v>
      </c>
      <c r="H335" s="12">
        <v>12.75</v>
      </c>
    </row>
    <row r="336" spans="1:8" ht="17.399999999999999" hidden="1" x14ac:dyDescent="0.3">
      <c r="A336" t="str">
        <f>Table1[[#This Row],[مزارع ]]&amp;Table1[[#This Row],[سن ]]&amp;Table1[[#This Row],[واریته]]</f>
        <v>19-21R1CP70</v>
      </c>
      <c r="B336">
        <v>1404</v>
      </c>
      <c r="C336" s="4" t="s">
        <v>289</v>
      </c>
      <c r="D336" s="3">
        <v>19</v>
      </c>
      <c r="E336" s="3">
        <v>3</v>
      </c>
      <c r="F336" s="3" t="s">
        <v>5</v>
      </c>
      <c r="G336" s="3" t="s">
        <v>242</v>
      </c>
      <c r="H336" s="12">
        <v>10.16</v>
      </c>
    </row>
    <row r="337" spans="1:8" ht="17.399999999999999" hidden="1" x14ac:dyDescent="0.3">
      <c r="A337" t="str">
        <f>Table1[[#This Row],[مزارع ]]&amp;Table1[[#This Row],[سن ]]&amp;Table1[[#This Row],[واریته]]</f>
        <v>19-22PCP69</v>
      </c>
      <c r="B337">
        <v>1404</v>
      </c>
      <c r="C337" s="4" t="s">
        <v>428</v>
      </c>
      <c r="D337" s="3">
        <v>19</v>
      </c>
      <c r="E337" s="3">
        <v>3</v>
      </c>
      <c r="F337" s="3" t="s">
        <v>31</v>
      </c>
      <c r="G337" s="3" t="s">
        <v>6</v>
      </c>
      <c r="H337" s="12">
        <v>12.47</v>
      </c>
    </row>
    <row r="338" spans="1:8" ht="17.399999999999999" hidden="1" x14ac:dyDescent="0.3">
      <c r="A338" t="str">
        <f>Table1[[#This Row],[مزارع ]]&amp;Table1[[#This Row],[سن ]]&amp;Table1[[#This Row],[واریته]]</f>
        <v>19-23R4CP73</v>
      </c>
      <c r="B338">
        <v>1404</v>
      </c>
      <c r="C338" s="4" t="s">
        <v>290</v>
      </c>
      <c r="D338" s="3">
        <v>19</v>
      </c>
      <c r="E338" s="3">
        <v>3</v>
      </c>
      <c r="F338" s="3" t="s">
        <v>10</v>
      </c>
      <c r="G338" s="3" t="s">
        <v>37</v>
      </c>
      <c r="H338" s="12">
        <v>23.61</v>
      </c>
    </row>
    <row r="339" spans="1:8" ht="17.399999999999999" hidden="1" x14ac:dyDescent="0.3">
      <c r="A339" t="str">
        <f>Table1[[#This Row],[مزارع ]]&amp;Table1[[#This Row],[سن ]]&amp;Table1[[#This Row],[واریته]]</f>
        <v>19-24R4CP69</v>
      </c>
      <c r="B339">
        <v>1404</v>
      </c>
      <c r="C339" s="4" t="s">
        <v>291</v>
      </c>
      <c r="D339" s="3">
        <v>19</v>
      </c>
      <c r="E339" s="3">
        <v>3</v>
      </c>
      <c r="F339" s="3" t="s">
        <v>10</v>
      </c>
      <c r="G339" s="3" t="s">
        <v>6</v>
      </c>
      <c r="H339" s="12">
        <v>8.4700000000000006</v>
      </c>
    </row>
    <row r="340" spans="1:8" ht="17.399999999999999" hidden="1" x14ac:dyDescent="0.3">
      <c r="A340" t="str">
        <f>Table1[[#This Row],[مزارع ]]&amp;Table1[[#This Row],[سن ]]&amp;Table1[[#This Row],[واریته]]</f>
        <v>19-24R5CP73</v>
      </c>
      <c r="B340">
        <v>1404</v>
      </c>
      <c r="C340" s="4" t="s">
        <v>291</v>
      </c>
      <c r="D340" s="3">
        <v>19</v>
      </c>
      <c r="E340" s="3">
        <v>3</v>
      </c>
      <c r="F340" s="3" t="s">
        <v>41</v>
      </c>
      <c r="G340" s="3" t="s">
        <v>37</v>
      </c>
      <c r="H340" s="12">
        <v>4.75</v>
      </c>
    </row>
    <row r="341" spans="1:8" ht="17.399999999999999" hidden="1" x14ac:dyDescent="0.3">
      <c r="A341" t="str">
        <f>Table1[[#This Row],[مزارع ]]&amp;Table1[[#This Row],[سن ]]&amp;Table1[[#This Row],[واریته]]</f>
        <v>19-25R4CP69</v>
      </c>
      <c r="B341">
        <v>1404</v>
      </c>
      <c r="C341" s="4" t="s">
        <v>292</v>
      </c>
      <c r="D341" s="3">
        <v>19</v>
      </c>
      <c r="E341" s="3">
        <v>3</v>
      </c>
      <c r="F341" s="3" t="s">
        <v>10</v>
      </c>
      <c r="G341" s="3" t="s">
        <v>6</v>
      </c>
      <c r="H341" s="12">
        <v>23.05</v>
      </c>
    </row>
    <row r="342" spans="1:8" ht="17.399999999999999" hidden="1" x14ac:dyDescent="0.3">
      <c r="A342" t="str">
        <f>Table1[[#This Row],[مزارع ]]&amp;Table1[[#This Row],[سن ]]&amp;Table1[[#This Row],[واریته]]</f>
        <v>19-26R4CP69</v>
      </c>
      <c r="B342">
        <v>1404</v>
      </c>
      <c r="C342" s="4" t="s">
        <v>293</v>
      </c>
      <c r="D342" s="3">
        <v>19</v>
      </c>
      <c r="E342" s="3">
        <v>3</v>
      </c>
      <c r="F342" s="3" t="s">
        <v>10</v>
      </c>
      <c r="G342" s="3" t="s">
        <v>6</v>
      </c>
      <c r="H342" s="12">
        <v>12.02</v>
      </c>
    </row>
    <row r="343" spans="1:8" ht="17.399999999999999" hidden="1" x14ac:dyDescent="0.3">
      <c r="A343" t="str">
        <f>Table1[[#This Row],[مزارع ]]&amp;Table1[[#This Row],[سن ]]&amp;Table1[[#This Row],[واریته]]</f>
        <v>19-26R5CP73</v>
      </c>
      <c r="B343">
        <v>1404</v>
      </c>
      <c r="C343" s="4" t="s">
        <v>293</v>
      </c>
      <c r="D343" s="3">
        <v>19</v>
      </c>
      <c r="E343" s="3">
        <v>3</v>
      </c>
      <c r="F343" s="3" t="s">
        <v>41</v>
      </c>
      <c r="G343" s="3" t="s">
        <v>37</v>
      </c>
      <c r="H343" s="12">
        <v>2.4500000000000002</v>
      </c>
    </row>
    <row r="344" spans="1:8" ht="17.399999999999999" hidden="1" x14ac:dyDescent="0.3">
      <c r="A344" t="str">
        <f>Table1[[#This Row],[مزارع ]]&amp;Table1[[#This Row],[سن ]]&amp;Table1[[#This Row],[واریته]]</f>
        <v>19-27R4CP69</v>
      </c>
      <c r="B344">
        <v>1404</v>
      </c>
      <c r="C344" s="4" t="s">
        <v>294</v>
      </c>
      <c r="D344" s="3">
        <v>19</v>
      </c>
      <c r="E344" s="3">
        <v>3</v>
      </c>
      <c r="F344" s="3" t="s">
        <v>10</v>
      </c>
      <c r="G344" s="3" t="s">
        <v>6</v>
      </c>
      <c r="H344" s="12">
        <v>10.75</v>
      </c>
    </row>
    <row r="345" spans="1:8" ht="17.399999999999999" hidden="1" x14ac:dyDescent="0.3">
      <c r="A345" t="str">
        <f>Table1[[#This Row],[مزارع ]]&amp;Table1[[#This Row],[سن ]]&amp;Table1[[#This Row],[واریته]]</f>
        <v>20-02R1CP48</v>
      </c>
      <c r="B345">
        <v>1404</v>
      </c>
      <c r="C345" s="4" t="s">
        <v>295</v>
      </c>
      <c r="D345" s="3">
        <v>20</v>
      </c>
      <c r="E345" s="3">
        <v>4</v>
      </c>
      <c r="F345" s="3" t="s">
        <v>5</v>
      </c>
      <c r="G345" s="3" t="s">
        <v>33</v>
      </c>
      <c r="H345" s="12">
        <v>23.98</v>
      </c>
    </row>
    <row r="346" spans="1:8" ht="17.399999999999999" hidden="1" x14ac:dyDescent="0.3">
      <c r="A346" t="str">
        <f>Table1[[#This Row],[مزارع ]]&amp;Table1[[#This Row],[سن ]]&amp;Table1[[#This Row],[واریته]]</f>
        <v>20-03PCP48</v>
      </c>
      <c r="B346">
        <v>1404</v>
      </c>
      <c r="C346" s="4" t="s">
        <v>429</v>
      </c>
      <c r="D346" s="3">
        <v>20</v>
      </c>
      <c r="E346" s="3">
        <v>4</v>
      </c>
      <c r="F346" s="3" t="s">
        <v>31</v>
      </c>
      <c r="G346" s="3" t="s">
        <v>33</v>
      </c>
      <c r="H346" s="12">
        <v>23.46</v>
      </c>
    </row>
    <row r="347" spans="1:8" ht="17.399999999999999" hidden="1" x14ac:dyDescent="0.3">
      <c r="A347" t="str">
        <f>Table1[[#This Row],[مزارع ]]&amp;Table1[[#This Row],[سن ]]&amp;Table1[[#This Row],[واریته]]</f>
        <v>20-04R1CP48</v>
      </c>
      <c r="B347">
        <v>1404</v>
      </c>
      <c r="C347" s="4" t="s">
        <v>296</v>
      </c>
      <c r="D347" s="3">
        <v>20</v>
      </c>
      <c r="E347" s="3">
        <v>4</v>
      </c>
      <c r="F347" s="3" t="s">
        <v>5</v>
      </c>
      <c r="G347" s="3" t="s">
        <v>33</v>
      </c>
      <c r="H347" s="12">
        <v>23.71</v>
      </c>
    </row>
    <row r="348" spans="1:8" ht="17.399999999999999" hidden="1" x14ac:dyDescent="0.3">
      <c r="A348" t="str">
        <f>Table1[[#This Row],[مزارع ]]&amp;Table1[[#This Row],[سن ]]&amp;Table1[[#This Row],[واریته]]</f>
        <v>20-05PCP48</v>
      </c>
      <c r="B348">
        <v>1404</v>
      </c>
      <c r="C348" s="4" t="s">
        <v>430</v>
      </c>
      <c r="D348" s="3">
        <v>20</v>
      </c>
      <c r="E348" s="3">
        <v>4</v>
      </c>
      <c r="F348" s="3" t="s">
        <v>31</v>
      </c>
      <c r="G348" s="3" t="s">
        <v>33</v>
      </c>
      <c r="H348" s="12">
        <v>23.88</v>
      </c>
    </row>
    <row r="349" spans="1:8" ht="17.399999999999999" hidden="1" x14ac:dyDescent="0.3">
      <c r="A349" t="str">
        <f>Table1[[#This Row],[مزارع ]]&amp;Table1[[#This Row],[سن ]]&amp;Table1[[#This Row],[واریته]]</f>
        <v>20-06R1CP48</v>
      </c>
      <c r="B349">
        <v>1404</v>
      </c>
      <c r="C349" s="4" t="s">
        <v>297</v>
      </c>
      <c r="D349" s="3">
        <v>20</v>
      </c>
      <c r="E349" s="3">
        <v>4</v>
      </c>
      <c r="F349" s="3" t="s">
        <v>5</v>
      </c>
      <c r="G349" s="3" t="s">
        <v>33</v>
      </c>
      <c r="H349" s="12">
        <v>23.62</v>
      </c>
    </row>
    <row r="350" spans="1:8" ht="17.399999999999999" hidden="1" x14ac:dyDescent="0.3">
      <c r="A350" t="str">
        <f>Table1[[#This Row],[مزارع ]]&amp;Table1[[#This Row],[سن ]]&amp;Table1[[#This Row],[واریته]]</f>
        <v>20-07R5CP69</v>
      </c>
      <c r="B350">
        <v>1404</v>
      </c>
      <c r="C350" s="4" t="s">
        <v>298</v>
      </c>
      <c r="D350" s="3">
        <v>20</v>
      </c>
      <c r="E350" s="3">
        <v>4</v>
      </c>
      <c r="F350" s="3" t="s">
        <v>41</v>
      </c>
      <c r="G350" s="3" t="s">
        <v>6</v>
      </c>
      <c r="H350" s="12">
        <v>23.35</v>
      </c>
    </row>
    <row r="351" spans="1:8" ht="17.399999999999999" hidden="1" x14ac:dyDescent="0.3">
      <c r="A351" t="str">
        <f>Table1[[#This Row],[مزارع ]]&amp;Table1[[#This Row],[سن ]]&amp;Table1[[#This Row],[واریته]]</f>
        <v>20-08R1CP57</v>
      </c>
      <c r="B351">
        <v>1404</v>
      </c>
      <c r="C351" s="4" t="s">
        <v>299</v>
      </c>
      <c r="D351" s="3">
        <v>20</v>
      </c>
      <c r="E351" s="3">
        <v>4</v>
      </c>
      <c r="F351" s="3" t="s">
        <v>5</v>
      </c>
      <c r="G351" s="3" t="s">
        <v>35</v>
      </c>
      <c r="H351" s="12">
        <v>23.53</v>
      </c>
    </row>
    <row r="352" spans="1:8" ht="17.399999999999999" hidden="1" x14ac:dyDescent="0.3">
      <c r="A352" t="str">
        <f>Table1[[#This Row],[مزارع ]]&amp;Table1[[#This Row],[سن ]]&amp;Table1[[#This Row],[واریته]]</f>
        <v>20-09R1CP73</v>
      </c>
      <c r="B352">
        <v>1404</v>
      </c>
      <c r="C352" s="4" t="s">
        <v>300</v>
      </c>
      <c r="D352" s="3">
        <v>20</v>
      </c>
      <c r="E352" s="3">
        <v>4</v>
      </c>
      <c r="F352" s="3" t="s">
        <v>5</v>
      </c>
      <c r="G352" s="3" t="s">
        <v>37</v>
      </c>
      <c r="H352" s="12">
        <v>22.3</v>
      </c>
    </row>
    <row r="353" spans="1:8" ht="17.399999999999999" hidden="1" x14ac:dyDescent="0.3">
      <c r="A353" t="str">
        <f>Table1[[#This Row],[مزارع ]]&amp;Table1[[#This Row],[سن ]]&amp;Table1[[#This Row],[واریته]]</f>
        <v>20-10R2CP73</v>
      </c>
      <c r="B353">
        <v>1404</v>
      </c>
      <c r="C353" s="4" t="s">
        <v>301</v>
      </c>
      <c r="D353" s="3">
        <v>20</v>
      </c>
      <c r="E353" s="3">
        <v>4</v>
      </c>
      <c r="F353" s="3" t="s">
        <v>17</v>
      </c>
      <c r="G353" s="3" t="s">
        <v>37</v>
      </c>
      <c r="H353" s="12">
        <v>23.65</v>
      </c>
    </row>
    <row r="354" spans="1:8" ht="17.399999999999999" hidden="1" x14ac:dyDescent="0.3">
      <c r="A354" t="str">
        <f>Table1[[#This Row],[مزارع ]]&amp;Table1[[#This Row],[سن ]]&amp;Table1[[#This Row],[واریته]]</f>
        <v>20-11R1CP73</v>
      </c>
      <c r="B354">
        <v>1404</v>
      </c>
      <c r="C354" s="4" t="s">
        <v>302</v>
      </c>
      <c r="D354" s="3">
        <v>20</v>
      </c>
      <c r="E354" s="3">
        <v>4</v>
      </c>
      <c r="F354" s="3" t="s">
        <v>5</v>
      </c>
      <c r="G354" s="3" t="s">
        <v>37</v>
      </c>
      <c r="H354" s="12">
        <v>18.66</v>
      </c>
    </row>
    <row r="355" spans="1:8" ht="17.399999999999999" hidden="1" x14ac:dyDescent="0.3">
      <c r="A355" t="str">
        <f>Table1[[#This Row],[مزارع ]]&amp;Table1[[#This Row],[سن ]]&amp;Table1[[#This Row],[واریته]]</f>
        <v>20-12R2CP73</v>
      </c>
      <c r="B355">
        <v>1404</v>
      </c>
      <c r="C355" s="4" t="s">
        <v>303</v>
      </c>
      <c r="D355" s="3">
        <v>20</v>
      </c>
      <c r="E355" s="3">
        <v>4</v>
      </c>
      <c r="F355" s="3" t="s">
        <v>17</v>
      </c>
      <c r="G355" s="3" t="s">
        <v>37</v>
      </c>
      <c r="H355" s="12">
        <v>23.7</v>
      </c>
    </row>
    <row r="356" spans="1:8" ht="17.399999999999999" hidden="1" x14ac:dyDescent="0.3">
      <c r="A356" t="str">
        <f>Table1[[#This Row],[مزارع ]]&amp;Table1[[#This Row],[سن ]]&amp;Table1[[#This Row],[واریته]]</f>
        <v>20-13PCP73</v>
      </c>
      <c r="B356">
        <v>1404</v>
      </c>
      <c r="C356" s="4" t="s">
        <v>431</v>
      </c>
      <c r="D356" s="3">
        <v>20</v>
      </c>
      <c r="E356" s="3">
        <v>4</v>
      </c>
      <c r="F356" s="3" t="s">
        <v>31</v>
      </c>
      <c r="G356" s="3" t="s">
        <v>37</v>
      </c>
      <c r="H356" s="12">
        <v>16.22</v>
      </c>
    </row>
    <row r="357" spans="1:8" ht="17.399999999999999" hidden="1" x14ac:dyDescent="0.3">
      <c r="A357" t="str">
        <f>Table1[[#This Row],[مزارع ]]&amp;Table1[[#This Row],[سن ]]&amp;Table1[[#This Row],[واریته]]</f>
        <v>20-14R2CP69</v>
      </c>
      <c r="B357">
        <v>1404</v>
      </c>
      <c r="C357" s="4" t="s">
        <v>304</v>
      </c>
      <c r="D357" s="3">
        <v>20</v>
      </c>
      <c r="E357" s="3">
        <v>4</v>
      </c>
      <c r="F357" s="3" t="s">
        <v>17</v>
      </c>
      <c r="G357" s="3" t="s">
        <v>6</v>
      </c>
      <c r="H357" s="12">
        <v>23.58</v>
      </c>
    </row>
    <row r="358" spans="1:8" ht="17.399999999999999" hidden="1" x14ac:dyDescent="0.3">
      <c r="A358" t="str">
        <f>Table1[[#This Row],[مزارع ]]&amp;Table1[[#This Row],[سن ]]&amp;Table1[[#This Row],[واریته]]</f>
        <v>20-15R5CP69</v>
      </c>
      <c r="B358">
        <v>1404</v>
      </c>
      <c r="C358" s="24" t="s">
        <v>305</v>
      </c>
      <c r="D358" s="3">
        <v>20</v>
      </c>
      <c r="E358" s="3">
        <v>4</v>
      </c>
      <c r="F358" s="3" t="s">
        <v>41</v>
      </c>
      <c r="G358" s="3" t="s">
        <v>6</v>
      </c>
      <c r="H358" s="12">
        <v>12.959999999999999</v>
      </c>
    </row>
    <row r="359" spans="1:8" ht="17.399999999999999" hidden="1" x14ac:dyDescent="0.3">
      <c r="A359" t="str">
        <f>Table1[[#This Row],[مزارع ]]&amp;Table1[[#This Row],[سن ]]&amp;Table1[[#This Row],[واریته]]</f>
        <v>20-16R5CP69</v>
      </c>
      <c r="B359">
        <v>1404</v>
      </c>
      <c r="C359" s="4" t="s">
        <v>306</v>
      </c>
      <c r="D359" s="3">
        <v>20</v>
      </c>
      <c r="E359" s="3">
        <v>4</v>
      </c>
      <c r="F359" s="3" t="s">
        <v>41</v>
      </c>
      <c r="G359" s="3" t="s">
        <v>6</v>
      </c>
      <c r="H359" s="12">
        <v>22.2</v>
      </c>
    </row>
    <row r="360" spans="1:8" ht="17.399999999999999" hidden="1" x14ac:dyDescent="0.3">
      <c r="A360" t="str">
        <f>Table1[[#This Row],[مزارع ]]&amp;Table1[[#This Row],[سن ]]&amp;Table1[[#This Row],[واریته]]</f>
        <v>20-17R5CP69</v>
      </c>
      <c r="B360">
        <v>1404</v>
      </c>
      <c r="C360" s="4" t="s">
        <v>307</v>
      </c>
      <c r="D360" s="3">
        <v>20</v>
      </c>
      <c r="E360" s="3">
        <v>4</v>
      </c>
      <c r="F360" s="3" t="s">
        <v>41</v>
      </c>
      <c r="G360" s="3" t="s">
        <v>6</v>
      </c>
      <c r="H360" s="12">
        <v>11</v>
      </c>
    </row>
    <row r="361" spans="1:8" ht="17.399999999999999" hidden="1" x14ac:dyDescent="0.3">
      <c r="A361" t="str">
        <f>Table1[[#This Row],[مزارع ]]&amp;Table1[[#This Row],[سن ]]&amp;Table1[[#This Row],[واریته]]</f>
        <v>20-20R2CP69</v>
      </c>
      <c r="B361">
        <v>1404</v>
      </c>
      <c r="C361" s="4" t="s">
        <v>308</v>
      </c>
      <c r="D361" s="3">
        <v>20</v>
      </c>
      <c r="E361" s="3">
        <v>4</v>
      </c>
      <c r="F361" s="3" t="s">
        <v>17</v>
      </c>
      <c r="G361" s="3" t="s">
        <v>6</v>
      </c>
      <c r="H361" s="12">
        <v>23.4</v>
      </c>
    </row>
    <row r="362" spans="1:8" ht="17.399999999999999" hidden="1" x14ac:dyDescent="0.3">
      <c r="A362" t="str">
        <f>Table1[[#This Row],[مزارع ]]&amp;Table1[[#This Row],[سن ]]&amp;Table1[[#This Row],[واریته]]</f>
        <v>20-21PCP69</v>
      </c>
      <c r="B362">
        <v>1404</v>
      </c>
      <c r="C362" s="4" t="s">
        <v>432</v>
      </c>
      <c r="D362" s="3">
        <v>20</v>
      </c>
      <c r="E362" s="3">
        <v>4</v>
      </c>
      <c r="F362" s="3" t="s">
        <v>31</v>
      </c>
      <c r="G362" s="3" t="s">
        <v>6</v>
      </c>
      <c r="H362" s="12">
        <v>7.41</v>
      </c>
    </row>
    <row r="363" spans="1:8" ht="17.399999999999999" hidden="1" x14ac:dyDescent="0.3">
      <c r="A363" t="str">
        <f>Table1[[#This Row],[مزارع ]]&amp;Table1[[#This Row],[سن ]]&amp;Table1[[#This Row],[واریته]]</f>
        <v>20-22R2CP69</v>
      </c>
      <c r="B363">
        <v>1404</v>
      </c>
      <c r="C363" s="4" t="s">
        <v>309</v>
      </c>
      <c r="D363" s="3">
        <v>20</v>
      </c>
      <c r="E363" s="3">
        <v>4</v>
      </c>
      <c r="F363" s="3" t="s">
        <v>17</v>
      </c>
      <c r="G363" s="3" t="s">
        <v>6</v>
      </c>
      <c r="H363" s="12">
        <v>23.58</v>
      </c>
    </row>
    <row r="364" spans="1:8" ht="17.399999999999999" hidden="1" x14ac:dyDescent="0.3">
      <c r="A364" t="str">
        <f>Table1[[#This Row],[مزارع ]]&amp;Table1[[#This Row],[سن ]]&amp;Table1[[#This Row],[واریته]]</f>
        <v>20-23PCP69</v>
      </c>
      <c r="B364">
        <v>1404</v>
      </c>
      <c r="C364" s="4" t="s">
        <v>433</v>
      </c>
      <c r="D364" s="3">
        <v>20</v>
      </c>
      <c r="E364" s="3">
        <v>4</v>
      </c>
      <c r="F364" s="3" t="s">
        <v>31</v>
      </c>
      <c r="G364" s="3" t="s">
        <v>6</v>
      </c>
      <c r="H364" s="12">
        <v>6.2</v>
      </c>
    </row>
    <row r="365" spans="1:8" ht="17.399999999999999" hidden="1" x14ac:dyDescent="0.3">
      <c r="A365" t="str">
        <f>Table1[[#This Row],[مزارع ]]&amp;Table1[[#This Row],[سن ]]&amp;Table1[[#This Row],[واریته]]</f>
        <v>20-24R1CP69</v>
      </c>
      <c r="B365">
        <v>1404</v>
      </c>
      <c r="C365" s="4" t="s">
        <v>310</v>
      </c>
      <c r="D365" s="3">
        <v>20</v>
      </c>
      <c r="E365" s="3">
        <v>4</v>
      </c>
      <c r="F365" s="3" t="s">
        <v>5</v>
      </c>
      <c r="G365" s="3" t="s">
        <v>6</v>
      </c>
      <c r="H365" s="12">
        <v>23.59</v>
      </c>
    </row>
    <row r="366" spans="1:8" ht="17.399999999999999" hidden="1" x14ac:dyDescent="0.3">
      <c r="A366" t="str">
        <f>Table1[[#This Row],[مزارع ]]&amp;Table1[[#This Row],[سن ]]&amp;Table1[[#This Row],[واریته]]</f>
        <v>20-26PCP69</v>
      </c>
      <c r="B366">
        <v>1404</v>
      </c>
      <c r="C366" s="4" t="s">
        <v>434</v>
      </c>
      <c r="D366" s="3">
        <v>20</v>
      </c>
      <c r="E366" s="3">
        <v>4</v>
      </c>
      <c r="F366" s="3" t="s">
        <v>31</v>
      </c>
      <c r="G366" s="3" t="s">
        <v>6</v>
      </c>
      <c r="H366" s="12">
        <v>23.56</v>
      </c>
    </row>
    <row r="367" spans="1:8" ht="17.399999999999999" hidden="1" x14ac:dyDescent="0.3">
      <c r="A367" t="str">
        <f>Table1[[#This Row],[مزارع ]]&amp;Table1[[#This Row],[سن ]]&amp;Table1[[#This Row],[واریته]]</f>
        <v>20-28R3CP69</v>
      </c>
      <c r="B367">
        <v>1404</v>
      </c>
      <c r="C367" s="4" t="s">
        <v>311</v>
      </c>
      <c r="D367" s="3">
        <v>20</v>
      </c>
      <c r="E367" s="3">
        <v>4</v>
      </c>
      <c r="F367" s="3" t="s">
        <v>8</v>
      </c>
      <c r="G367" s="3" t="s">
        <v>6</v>
      </c>
      <c r="H367" s="12">
        <v>23.71</v>
      </c>
    </row>
    <row r="368" spans="1:8" ht="17.399999999999999" hidden="1" x14ac:dyDescent="0.3">
      <c r="A368" t="str">
        <f>Table1[[#This Row],[مزارع ]]&amp;Table1[[#This Row],[سن ]]&amp;Table1[[#This Row],[واریته]]</f>
        <v>21-01R2CP69</v>
      </c>
      <c r="B368">
        <v>1404</v>
      </c>
      <c r="C368" s="4" t="s">
        <v>312</v>
      </c>
      <c r="D368" s="3">
        <v>21</v>
      </c>
      <c r="E368" s="3">
        <v>3</v>
      </c>
      <c r="F368" s="3" t="s">
        <v>17</v>
      </c>
      <c r="G368" s="3" t="s">
        <v>6</v>
      </c>
      <c r="H368" s="12">
        <v>24.12</v>
      </c>
    </row>
    <row r="369" spans="1:8" ht="17.399999999999999" hidden="1" x14ac:dyDescent="0.3">
      <c r="A369" t="str">
        <f>Table1[[#This Row],[مزارع ]]&amp;Table1[[#This Row],[سن ]]&amp;Table1[[#This Row],[واریته]]</f>
        <v>21-03R2CP69</v>
      </c>
      <c r="B369">
        <v>1404</v>
      </c>
      <c r="C369" s="4" t="s">
        <v>314</v>
      </c>
      <c r="D369" s="3">
        <v>21</v>
      </c>
      <c r="E369" s="3">
        <v>3</v>
      </c>
      <c r="F369" s="3" t="s">
        <v>17</v>
      </c>
      <c r="G369" s="3" t="s">
        <v>6</v>
      </c>
      <c r="H369" s="12">
        <v>25.33</v>
      </c>
    </row>
    <row r="370" spans="1:8" ht="17.399999999999999" hidden="1" x14ac:dyDescent="0.3">
      <c r="A370" t="str">
        <f>Table1[[#This Row],[مزارع ]]&amp;Table1[[#This Row],[سن ]]&amp;Table1[[#This Row],[واریته]]</f>
        <v>21-05R1CP48</v>
      </c>
      <c r="B370">
        <v>1404</v>
      </c>
      <c r="C370" s="4" t="s">
        <v>315</v>
      </c>
      <c r="D370" s="3">
        <v>21</v>
      </c>
      <c r="E370" s="3">
        <v>3</v>
      </c>
      <c r="F370" s="3" t="s">
        <v>5</v>
      </c>
      <c r="G370" s="3" t="s">
        <v>33</v>
      </c>
      <c r="H370" s="12">
        <v>21.95</v>
      </c>
    </row>
    <row r="371" spans="1:8" ht="17.399999999999999" hidden="1" x14ac:dyDescent="0.3">
      <c r="A371" t="str">
        <f>Table1[[#This Row],[مزارع ]]&amp;Table1[[#This Row],[سن ]]&amp;Table1[[#This Row],[واریته]]</f>
        <v>21-06R1CP48</v>
      </c>
      <c r="B371">
        <v>1404</v>
      </c>
      <c r="C371" s="4" t="s">
        <v>316</v>
      </c>
      <c r="D371" s="3">
        <v>21</v>
      </c>
      <c r="E371" s="3">
        <v>3</v>
      </c>
      <c r="F371" s="3" t="s">
        <v>5</v>
      </c>
      <c r="G371" s="3" t="s">
        <v>33</v>
      </c>
      <c r="H371" s="12">
        <v>23.32</v>
      </c>
    </row>
    <row r="372" spans="1:8" ht="17.399999999999999" hidden="1" x14ac:dyDescent="0.3">
      <c r="A372" t="str">
        <f>Table1[[#This Row],[مزارع ]]&amp;Table1[[#This Row],[سن ]]&amp;Table1[[#This Row],[واریته]]</f>
        <v>21-07R2CP48</v>
      </c>
      <c r="B372">
        <v>1404</v>
      </c>
      <c r="C372" s="4" t="s">
        <v>317</v>
      </c>
      <c r="D372" s="3">
        <v>21</v>
      </c>
      <c r="E372" s="3">
        <v>3</v>
      </c>
      <c r="F372" s="3" t="s">
        <v>17</v>
      </c>
      <c r="G372" s="3" t="s">
        <v>33</v>
      </c>
      <c r="H372" s="12">
        <v>23.78</v>
      </c>
    </row>
    <row r="373" spans="1:8" ht="17.399999999999999" hidden="1" x14ac:dyDescent="0.3">
      <c r="A373" t="str">
        <f>Table1[[#This Row],[مزارع ]]&amp;Table1[[#This Row],[سن ]]&amp;Table1[[#This Row],[واریته]]</f>
        <v>21-08R1CP48</v>
      </c>
      <c r="B373">
        <v>1404</v>
      </c>
      <c r="C373" s="4" t="s">
        <v>318</v>
      </c>
      <c r="D373" s="3">
        <v>21</v>
      </c>
      <c r="E373" s="3">
        <v>3</v>
      </c>
      <c r="F373" s="3" t="s">
        <v>5</v>
      </c>
      <c r="G373" s="3" t="s">
        <v>33</v>
      </c>
      <c r="H373" s="12">
        <v>24.42</v>
      </c>
    </row>
    <row r="374" spans="1:8" ht="17.399999999999999" hidden="1" x14ac:dyDescent="0.3">
      <c r="A374" t="str">
        <f>Table1[[#This Row],[مزارع ]]&amp;Table1[[#This Row],[سن ]]&amp;Table1[[#This Row],[واریته]]</f>
        <v>21-09R2CP73</v>
      </c>
      <c r="B374">
        <v>1404</v>
      </c>
      <c r="C374" s="4" t="s">
        <v>319</v>
      </c>
      <c r="D374" s="3">
        <v>21</v>
      </c>
      <c r="E374" s="3">
        <v>3</v>
      </c>
      <c r="F374" s="3" t="s">
        <v>17</v>
      </c>
      <c r="G374" s="3" t="s">
        <v>37</v>
      </c>
      <c r="H374" s="12">
        <v>22.93</v>
      </c>
    </row>
    <row r="375" spans="1:8" ht="17.399999999999999" hidden="1" x14ac:dyDescent="0.3">
      <c r="A375" t="str">
        <f>Table1[[#This Row],[مزارع ]]&amp;Table1[[#This Row],[سن ]]&amp;Table1[[#This Row],[واریته]]</f>
        <v>21-10R2CP73</v>
      </c>
      <c r="B375">
        <v>1404</v>
      </c>
      <c r="C375" s="4" t="s">
        <v>320</v>
      </c>
      <c r="D375" s="3">
        <v>21</v>
      </c>
      <c r="E375" s="3">
        <v>3</v>
      </c>
      <c r="F375" s="3" t="s">
        <v>17</v>
      </c>
      <c r="G375" s="3" t="s">
        <v>37</v>
      </c>
      <c r="H375" s="12">
        <v>22.61</v>
      </c>
    </row>
    <row r="376" spans="1:8" ht="17.399999999999999" hidden="1" x14ac:dyDescent="0.3">
      <c r="A376" t="str">
        <f>Table1[[#This Row],[مزارع ]]&amp;Table1[[#This Row],[سن ]]&amp;Table1[[#This Row],[واریته]]</f>
        <v>21-11R4CP69</v>
      </c>
      <c r="B376">
        <v>1404</v>
      </c>
      <c r="C376" s="4" t="s">
        <v>321</v>
      </c>
      <c r="D376" s="3">
        <v>21</v>
      </c>
      <c r="E376" s="3">
        <v>3</v>
      </c>
      <c r="F376" s="3" t="s">
        <v>10</v>
      </c>
      <c r="G376" s="3" t="s">
        <v>6</v>
      </c>
      <c r="H376" s="12">
        <v>14.819999999999999</v>
      </c>
    </row>
    <row r="377" spans="1:8" ht="17.399999999999999" hidden="1" x14ac:dyDescent="0.3">
      <c r="A377" t="str">
        <f>Table1[[#This Row],[مزارع ]]&amp;Table1[[#This Row],[سن ]]&amp;Table1[[#This Row],[واریته]]</f>
        <v>21-11R5CP69</v>
      </c>
      <c r="B377">
        <v>1404</v>
      </c>
      <c r="C377" s="4" t="s">
        <v>321</v>
      </c>
      <c r="D377" s="3">
        <v>21</v>
      </c>
      <c r="E377" s="3">
        <v>3</v>
      </c>
      <c r="F377" s="3" t="s">
        <v>41</v>
      </c>
      <c r="G377" s="3" t="s">
        <v>6</v>
      </c>
      <c r="H377" s="12">
        <v>8.42</v>
      </c>
    </row>
    <row r="378" spans="1:8" ht="17.399999999999999" hidden="1" x14ac:dyDescent="0.3">
      <c r="A378" t="str">
        <f>Table1[[#This Row],[مزارع ]]&amp;Table1[[#This Row],[سن ]]&amp;Table1[[#This Row],[واریته]]</f>
        <v>21-12R4CP69</v>
      </c>
      <c r="B378">
        <v>1404</v>
      </c>
      <c r="C378" s="24" t="s">
        <v>322</v>
      </c>
      <c r="D378" s="3">
        <v>21</v>
      </c>
      <c r="E378" s="3">
        <v>3</v>
      </c>
      <c r="F378" s="3" t="s">
        <v>10</v>
      </c>
      <c r="G378" s="3" t="s">
        <v>6</v>
      </c>
      <c r="H378" s="12">
        <v>21.91</v>
      </c>
    </row>
    <row r="379" spans="1:8" ht="17.399999999999999" hidden="1" x14ac:dyDescent="0.3">
      <c r="A379" t="str">
        <f>Table1[[#This Row],[مزارع ]]&amp;Table1[[#This Row],[سن ]]&amp;Table1[[#This Row],[واریته]]</f>
        <v>21-12R1CP69</v>
      </c>
      <c r="B379">
        <v>1404</v>
      </c>
      <c r="C379" s="15" t="s">
        <v>322</v>
      </c>
      <c r="D379" s="16">
        <v>21</v>
      </c>
      <c r="E379" s="3">
        <v>3</v>
      </c>
      <c r="F379" s="15" t="s">
        <v>5</v>
      </c>
      <c r="G379" s="15" t="s">
        <v>6</v>
      </c>
      <c r="H379" s="12">
        <v>1.0900000000000001</v>
      </c>
    </row>
    <row r="380" spans="1:8" ht="17.399999999999999" hidden="1" x14ac:dyDescent="0.3">
      <c r="A380" t="str">
        <f>Table1[[#This Row],[مزارع ]]&amp;Table1[[#This Row],[سن ]]&amp;Table1[[#This Row],[واریته]]</f>
        <v>21-13R2CP73</v>
      </c>
      <c r="B380">
        <v>1404</v>
      </c>
      <c r="C380" s="4" t="s">
        <v>323</v>
      </c>
      <c r="D380" s="3">
        <v>21</v>
      </c>
      <c r="E380" s="3">
        <v>3</v>
      </c>
      <c r="F380" s="3" t="s">
        <v>17</v>
      </c>
      <c r="G380" s="3" t="s">
        <v>37</v>
      </c>
      <c r="H380" s="12">
        <v>23.71</v>
      </c>
    </row>
    <row r="381" spans="1:8" ht="17.399999999999999" hidden="1" x14ac:dyDescent="0.3">
      <c r="A381" t="str">
        <f>Table1[[#This Row],[مزارع ]]&amp;Table1[[#This Row],[سن ]]&amp;Table1[[#This Row],[واریته]]</f>
        <v>21-14R2CP73</v>
      </c>
      <c r="B381">
        <v>1404</v>
      </c>
      <c r="C381" s="4" t="s">
        <v>324</v>
      </c>
      <c r="D381" s="3">
        <v>21</v>
      </c>
      <c r="E381" s="3">
        <v>3</v>
      </c>
      <c r="F381" s="3" t="s">
        <v>17</v>
      </c>
      <c r="G381" s="3" t="s">
        <v>37</v>
      </c>
      <c r="H381" s="12">
        <v>23.49</v>
      </c>
    </row>
    <row r="382" spans="1:8" ht="17.399999999999999" hidden="1" x14ac:dyDescent="0.3">
      <c r="A382" t="str">
        <f>Table1[[#This Row],[مزارع ]]&amp;Table1[[#This Row],[سن ]]&amp;Table1[[#This Row],[واریته]]</f>
        <v>21-15R4CP69</v>
      </c>
      <c r="B382">
        <v>1404</v>
      </c>
      <c r="C382" s="4" t="s">
        <v>325</v>
      </c>
      <c r="D382" s="3">
        <v>21</v>
      </c>
      <c r="E382" s="3">
        <v>3</v>
      </c>
      <c r="F382" s="3" t="s">
        <v>10</v>
      </c>
      <c r="G382" s="3" t="s">
        <v>6</v>
      </c>
      <c r="H382" s="12">
        <v>23.01</v>
      </c>
    </row>
    <row r="383" spans="1:8" ht="17.399999999999999" hidden="1" x14ac:dyDescent="0.3">
      <c r="A383" t="str">
        <f>Table1[[#This Row],[مزارع ]]&amp;Table1[[#This Row],[سن ]]&amp;Table1[[#This Row],[واریته]]</f>
        <v>21-16R1CP69</v>
      </c>
      <c r="B383">
        <v>1404</v>
      </c>
      <c r="C383" s="4" t="s">
        <v>326</v>
      </c>
      <c r="D383" s="3">
        <v>21</v>
      </c>
      <c r="E383" s="3">
        <v>3</v>
      </c>
      <c r="F383" s="3" t="s">
        <v>5</v>
      </c>
      <c r="G383" s="3" t="s">
        <v>6</v>
      </c>
      <c r="H383" s="12">
        <v>19.62</v>
      </c>
    </row>
    <row r="384" spans="1:8" ht="17.399999999999999" hidden="1" x14ac:dyDescent="0.3">
      <c r="A384" t="str">
        <f>Table1[[#This Row],[مزارع ]]&amp;Table1[[#This Row],[سن ]]&amp;Table1[[#This Row],[واریته]]</f>
        <v>21-17R4CP69</v>
      </c>
      <c r="B384">
        <v>1404</v>
      </c>
      <c r="C384" s="4" t="s">
        <v>327</v>
      </c>
      <c r="D384" s="3">
        <v>21</v>
      </c>
      <c r="E384" s="3">
        <v>3</v>
      </c>
      <c r="F384" s="3" t="s">
        <v>10</v>
      </c>
      <c r="G384" s="3" t="s">
        <v>6</v>
      </c>
      <c r="H384" s="12">
        <v>11.79</v>
      </c>
    </row>
    <row r="385" spans="1:8" ht="17.399999999999999" hidden="1" x14ac:dyDescent="0.3">
      <c r="A385" t="str">
        <f>Table1[[#This Row],[مزارع ]]&amp;Table1[[#This Row],[سن ]]&amp;Table1[[#This Row],[واریته]]</f>
        <v>22-01R1CP69</v>
      </c>
      <c r="B385">
        <v>1404</v>
      </c>
      <c r="C385" s="24" t="s">
        <v>328</v>
      </c>
      <c r="D385" s="3">
        <v>22</v>
      </c>
      <c r="E385" s="3">
        <v>4</v>
      </c>
      <c r="F385" s="3" t="s">
        <v>5</v>
      </c>
      <c r="G385" s="3" t="s">
        <v>6</v>
      </c>
      <c r="H385" s="12">
        <v>7.78</v>
      </c>
    </row>
    <row r="386" spans="1:8" ht="17.399999999999999" hidden="1" x14ac:dyDescent="0.3">
      <c r="A386" t="str">
        <f>Table1[[#This Row],[مزارع ]]&amp;Table1[[#This Row],[سن ]]&amp;Table1[[#This Row],[واریته]]</f>
        <v>22-03R1CP69</v>
      </c>
      <c r="B386">
        <v>1404</v>
      </c>
      <c r="C386" s="4" t="s">
        <v>329</v>
      </c>
      <c r="D386" s="3">
        <v>22</v>
      </c>
      <c r="E386" s="3">
        <v>4</v>
      </c>
      <c r="F386" s="3" t="s">
        <v>5</v>
      </c>
      <c r="G386" s="3" t="s">
        <v>6</v>
      </c>
      <c r="H386" s="12">
        <v>16.62</v>
      </c>
    </row>
    <row r="387" spans="1:8" ht="17.399999999999999" hidden="1" x14ac:dyDescent="0.3">
      <c r="A387" t="str">
        <f>Table1[[#This Row],[مزارع ]]&amp;Table1[[#This Row],[سن ]]&amp;Table1[[#This Row],[واریته]]</f>
        <v>22-05R1CP69</v>
      </c>
      <c r="B387">
        <v>1404</v>
      </c>
      <c r="C387" s="4" t="s">
        <v>330</v>
      </c>
      <c r="D387" s="3">
        <v>22</v>
      </c>
      <c r="E387" s="3">
        <v>4</v>
      </c>
      <c r="F387" s="3" t="s">
        <v>5</v>
      </c>
      <c r="G387" s="3" t="s">
        <v>6</v>
      </c>
      <c r="H387" s="12">
        <v>15.46</v>
      </c>
    </row>
    <row r="388" spans="1:8" ht="17.399999999999999" hidden="1" x14ac:dyDescent="0.3">
      <c r="A388" t="str">
        <f>Table1[[#This Row],[مزارع ]]&amp;Table1[[#This Row],[سن ]]&amp;Table1[[#This Row],[واریته]]</f>
        <v>22-07R1CP69</v>
      </c>
      <c r="B388">
        <v>1404</v>
      </c>
      <c r="C388" s="4" t="s">
        <v>331</v>
      </c>
      <c r="D388" s="3">
        <v>22</v>
      </c>
      <c r="E388" s="3">
        <v>4</v>
      </c>
      <c r="F388" s="3" t="s">
        <v>5</v>
      </c>
      <c r="G388" s="3" t="s">
        <v>6</v>
      </c>
      <c r="H388" s="12">
        <v>13.08</v>
      </c>
    </row>
    <row r="389" spans="1:8" ht="17.399999999999999" hidden="1" x14ac:dyDescent="0.3">
      <c r="A389" t="str">
        <f>Table1[[#This Row],[مزارع ]]&amp;Table1[[#This Row],[سن ]]&amp;Table1[[#This Row],[واریته]]</f>
        <v>22-17PCP65</v>
      </c>
      <c r="B389">
        <v>1404</v>
      </c>
      <c r="C389" s="4" t="s">
        <v>435</v>
      </c>
      <c r="D389" s="3">
        <v>22</v>
      </c>
      <c r="E389" s="3">
        <v>4</v>
      </c>
      <c r="F389" s="3" t="s">
        <v>31</v>
      </c>
      <c r="G389" s="3" t="s">
        <v>187</v>
      </c>
      <c r="H389" s="12">
        <v>7.86</v>
      </c>
    </row>
    <row r="390" spans="1:8" ht="17.399999999999999" hidden="1" x14ac:dyDescent="0.3">
      <c r="A390" t="str">
        <f>Table1[[#This Row],[مزارع ]]&amp;Table1[[#This Row],[سن ]]&amp;Table1[[#This Row],[واریته]]</f>
        <v>22-19PCP65</v>
      </c>
      <c r="B390">
        <v>1404</v>
      </c>
      <c r="C390" s="4" t="s">
        <v>436</v>
      </c>
      <c r="D390" s="3">
        <v>22</v>
      </c>
      <c r="E390" s="3">
        <v>4</v>
      </c>
      <c r="F390" s="3" t="s">
        <v>31</v>
      </c>
      <c r="G390" s="3" t="s">
        <v>187</v>
      </c>
      <c r="H390" s="12">
        <v>6.99</v>
      </c>
    </row>
    <row r="391" spans="1:8" ht="17.399999999999999" hidden="1" x14ac:dyDescent="0.3">
      <c r="A391" t="str">
        <f>Table1[[#This Row],[مزارع ]]&amp;Table1[[#This Row],[سن ]]&amp;Table1[[#This Row],[واریته]]</f>
        <v>22-21PCP69</v>
      </c>
      <c r="B391">
        <v>1404</v>
      </c>
      <c r="C391" s="4" t="s">
        <v>437</v>
      </c>
      <c r="D391" s="3">
        <v>22</v>
      </c>
      <c r="E391" s="3">
        <v>4</v>
      </c>
      <c r="F391" s="3" t="s">
        <v>31</v>
      </c>
      <c r="G391" s="3" t="s">
        <v>6</v>
      </c>
      <c r="H391" s="12">
        <v>7.83</v>
      </c>
    </row>
    <row r="392" spans="1:8" ht="17.399999999999999" hidden="1" x14ac:dyDescent="0.3">
      <c r="A392" t="str">
        <f>Table1[[#This Row],[مزارع ]]&amp;Table1[[#This Row],[سن ]]&amp;Table1[[#This Row],[واریته]]</f>
        <v>23-03PCP69</v>
      </c>
      <c r="B392">
        <v>1404</v>
      </c>
      <c r="C392" s="4" t="s">
        <v>438</v>
      </c>
      <c r="D392" s="3">
        <v>23</v>
      </c>
      <c r="E392" s="3">
        <v>3</v>
      </c>
      <c r="F392" s="3" t="s">
        <v>31</v>
      </c>
      <c r="G392" s="3" t="s">
        <v>6</v>
      </c>
      <c r="H392" s="12">
        <v>15.52</v>
      </c>
    </row>
    <row r="393" spans="1:8" ht="17.399999999999999" hidden="1" x14ac:dyDescent="0.3">
      <c r="A393" t="str">
        <f>Table1[[#This Row],[مزارع ]]&amp;Table1[[#This Row],[سن ]]&amp;Table1[[#This Row],[واریته]]</f>
        <v>23-07PCP69</v>
      </c>
      <c r="B393">
        <v>1404</v>
      </c>
      <c r="C393" s="4" t="s">
        <v>439</v>
      </c>
      <c r="D393" s="3">
        <v>23</v>
      </c>
      <c r="E393" s="3">
        <v>3</v>
      </c>
      <c r="F393" s="3" t="s">
        <v>31</v>
      </c>
      <c r="G393" s="3" t="s">
        <v>6</v>
      </c>
      <c r="H393" s="12">
        <v>22.49</v>
      </c>
    </row>
    <row r="394" spans="1:8" ht="17.399999999999999" hidden="1" x14ac:dyDescent="0.3">
      <c r="A394" t="str">
        <f>Table1[[#This Row],[مزارع ]]&amp;Table1[[#This Row],[سن ]]&amp;Table1[[#This Row],[واریته]]</f>
        <v>23-11R5CP69</v>
      </c>
      <c r="B394">
        <v>1404</v>
      </c>
      <c r="C394" s="4" t="s">
        <v>332</v>
      </c>
      <c r="D394" s="3">
        <v>23</v>
      </c>
      <c r="E394" s="3">
        <v>3</v>
      </c>
      <c r="F394" s="3" t="s">
        <v>41</v>
      </c>
      <c r="G394" s="3" t="s">
        <v>6</v>
      </c>
      <c r="H394" s="12">
        <v>22.16</v>
      </c>
    </row>
    <row r="395" spans="1:8" ht="17.399999999999999" hidden="1" x14ac:dyDescent="0.3">
      <c r="A395" t="str">
        <f>Table1[[#This Row],[مزارع ]]&amp;Table1[[#This Row],[سن ]]&amp;Table1[[#This Row],[واریته]]</f>
        <v>23-13R2CP69</v>
      </c>
      <c r="B395">
        <v>1404</v>
      </c>
      <c r="C395" s="4" t="s">
        <v>333</v>
      </c>
      <c r="D395" s="3">
        <v>23</v>
      </c>
      <c r="E395" s="3">
        <v>3</v>
      </c>
      <c r="F395" s="3" t="s">
        <v>17</v>
      </c>
      <c r="G395" s="3" t="s">
        <v>6</v>
      </c>
      <c r="H395" s="12">
        <v>11.78</v>
      </c>
    </row>
    <row r="396" spans="1:8" ht="17.399999999999999" hidden="1" x14ac:dyDescent="0.3">
      <c r="A396" t="str">
        <f>Table1[[#This Row],[مزارع ]]&amp;Table1[[#This Row],[سن ]]&amp;Table1[[#This Row],[واریته]]</f>
        <v>23-15R2CP69</v>
      </c>
      <c r="B396">
        <v>1404</v>
      </c>
      <c r="C396" s="4" t="s">
        <v>334</v>
      </c>
      <c r="D396" s="3">
        <v>23</v>
      </c>
      <c r="E396" s="3">
        <v>3</v>
      </c>
      <c r="F396" s="3" t="s">
        <v>17</v>
      </c>
      <c r="G396" s="3" t="s">
        <v>6</v>
      </c>
      <c r="H396" s="12">
        <v>2.92</v>
      </c>
    </row>
    <row r="397" spans="1:8" ht="17.399999999999999" hidden="1" x14ac:dyDescent="0.3">
      <c r="A397" t="str">
        <f>Table1[[#This Row],[مزارع ]]&amp;Table1[[#This Row],[سن ]]&amp;Table1[[#This Row],[واریته]]</f>
        <v>24-01PCP69</v>
      </c>
      <c r="B397">
        <v>1404</v>
      </c>
      <c r="C397" s="4" t="s">
        <v>440</v>
      </c>
      <c r="D397" s="3">
        <v>24</v>
      </c>
      <c r="E397" s="3">
        <v>4</v>
      </c>
      <c r="F397" s="3" t="s">
        <v>31</v>
      </c>
      <c r="G397" s="3" t="s">
        <v>6</v>
      </c>
      <c r="H397" s="12">
        <v>26.71</v>
      </c>
    </row>
    <row r="398" spans="1:8" ht="17.399999999999999" hidden="1" x14ac:dyDescent="0.3">
      <c r="A398" t="str">
        <f>Table1[[#This Row],[مزارع ]]&amp;Table1[[#This Row],[سن ]]&amp;Table1[[#This Row],[واریته]]</f>
        <v>24-02PCP69</v>
      </c>
      <c r="B398">
        <v>1404</v>
      </c>
      <c r="C398" s="4" t="s">
        <v>441</v>
      </c>
      <c r="D398" s="3">
        <v>24</v>
      </c>
      <c r="E398" s="3">
        <v>4</v>
      </c>
      <c r="F398" s="3" t="s">
        <v>31</v>
      </c>
      <c r="G398" s="3" t="s">
        <v>6</v>
      </c>
      <c r="H398" s="12">
        <v>20.38</v>
      </c>
    </row>
    <row r="399" spans="1:8" ht="17.399999999999999" hidden="1" x14ac:dyDescent="0.3">
      <c r="A399" t="str">
        <f>Table1[[#This Row],[مزارع ]]&amp;Table1[[#This Row],[سن ]]&amp;Table1[[#This Row],[واریته]]</f>
        <v>24-03PCP69</v>
      </c>
      <c r="B399">
        <v>1404</v>
      </c>
      <c r="C399" s="4" t="s">
        <v>442</v>
      </c>
      <c r="D399" s="3">
        <v>24</v>
      </c>
      <c r="E399" s="3">
        <v>4</v>
      </c>
      <c r="F399" s="3" t="s">
        <v>31</v>
      </c>
      <c r="G399" s="3" t="s">
        <v>6</v>
      </c>
      <c r="H399" s="12">
        <v>27.38</v>
      </c>
    </row>
    <row r="400" spans="1:8" ht="17.399999999999999" hidden="1" x14ac:dyDescent="0.3">
      <c r="A400" t="str">
        <f>Table1[[#This Row],[مزارع ]]&amp;Table1[[#This Row],[سن ]]&amp;Table1[[#This Row],[واریته]]</f>
        <v>24-04PCP69</v>
      </c>
      <c r="B400">
        <v>1404</v>
      </c>
      <c r="C400" s="4" t="s">
        <v>443</v>
      </c>
      <c r="D400" s="3">
        <v>24</v>
      </c>
      <c r="E400" s="3">
        <v>4</v>
      </c>
      <c r="F400" s="3" t="s">
        <v>31</v>
      </c>
      <c r="G400" s="3" t="s">
        <v>6</v>
      </c>
      <c r="H400" s="12">
        <v>18.89</v>
      </c>
    </row>
    <row r="401" spans="1:8" ht="17.399999999999999" hidden="1" x14ac:dyDescent="0.3">
      <c r="A401" t="str">
        <f>Table1[[#This Row],[مزارع ]]&amp;Table1[[#This Row],[سن ]]&amp;Table1[[#This Row],[واریته]]</f>
        <v>24-05PCP69</v>
      </c>
      <c r="B401">
        <v>1404</v>
      </c>
      <c r="C401" s="4" t="s">
        <v>444</v>
      </c>
      <c r="D401" s="3">
        <v>24</v>
      </c>
      <c r="E401" s="3">
        <v>4</v>
      </c>
      <c r="F401" s="3" t="s">
        <v>31</v>
      </c>
      <c r="G401" s="3" t="s">
        <v>6</v>
      </c>
      <c r="H401" s="12">
        <v>26.93</v>
      </c>
    </row>
    <row r="402" spans="1:8" ht="17.399999999999999" hidden="1" x14ac:dyDescent="0.3">
      <c r="A402" t="str">
        <f>Table1[[#This Row],[مزارع ]]&amp;Table1[[#This Row],[سن ]]&amp;Table1[[#This Row],[واریته]]</f>
        <v>24-06PCP69</v>
      </c>
      <c r="B402">
        <v>1404</v>
      </c>
      <c r="C402" s="4" t="s">
        <v>445</v>
      </c>
      <c r="D402" s="3">
        <v>24</v>
      </c>
      <c r="E402" s="3">
        <v>4</v>
      </c>
      <c r="F402" s="3" t="s">
        <v>31</v>
      </c>
      <c r="G402" s="3" t="s">
        <v>6</v>
      </c>
      <c r="H402" s="12">
        <v>19.71</v>
      </c>
    </row>
    <row r="403" spans="1:8" ht="17.399999999999999" hidden="1" x14ac:dyDescent="0.3">
      <c r="A403" t="str">
        <f>Table1[[#This Row],[مزارع ]]&amp;Table1[[#This Row],[سن ]]&amp;Table1[[#This Row],[واریته]]</f>
        <v>24-07R3CP69</v>
      </c>
      <c r="B403">
        <v>1404</v>
      </c>
      <c r="C403" s="4" t="s">
        <v>335</v>
      </c>
      <c r="D403" s="3">
        <v>24</v>
      </c>
      <c r="E403" s="3">
        <v>4</v>
      </c>
      <c r="F403" s="3" t="s">
        <v>8</v>
      </c>
      <c r="G403" s="3" t="s">
        <v>6</v>
      </c>
      <c r="H403" s="12">
        <v>18.21</v>
      </c>
    </row>
    <row r="404" spans="1:8" ht="17.399999999999999" hidden="1" x14ac:dyDescent="0.3">
      <c r="A404" t="str">
        <f>Table1[[#This Row],[مزارع ]]&amp;Table1[[#This Row],[سن ]]&amp;Table1[[#This Row],[واریته]]</f>
        <v>24-07R5CP69</v>
      </c>
      <c r="B404">
        <v>1404</v>
      </c>
      <c r="C404" s="4" t="s">
        <v>335</v>
      </c>
      <c r="D404" s="3">
        <v>24</v>
      </c>
      <c r="E404" s="3">
        <v>4</v>
      </c>
      <c r="F404" s="3" t="s">
        <v>41</v>
      </c>
      <c r="G404" s="3" t="s">
        <v>6</v>
      </c>
      <c r="H404" s="12">
        <v>8.24</v>
      </c>
    </row>
    <row r="405" spans="1:8" ht="17.399999999999999" hidden="1" x14ac:dyDescent="0.3">
      <c r="A405" t="str">
        <f>Table1[[#This Row],[مزارع ]]&amp;Table1[[#This Row],[سن ]]&amp;Table1[[#This Row],[واریته]]</f>
        <v>24-08R1CP69</v>
      </c>
      <c r="B405">
        <v>1404</v>
      </c>
      <c r="C405" s="4" t="s">
        <v>336</v>
      </c>
      <c r="D405" s="3">
        <v>24</v>
      </c>
      <c r="E405" s="3">
        <v>4</v>
      </c>
      <c r="F405" s="3" t="s">
        <v>5</v>
      </c>
      <c r="G405" s="3" t="s">
        <v>6</v>
      </c>
      <c r="H405" s="12">
        <v>21.62</v>
      </c>
    </row>
    <row r="406" spans="1:8" ht="17.399999999999999" hidden="1" x14ac:dyDescent="0.3">
      <c r="A406" t="str">
        <f>Table1[[#This Row],[مزارع ]]&amp;Table1[[#This Row],[سن ]]&amp;Table1[[#This Row],[واریته]]</f>
        <v>24-10R1CP69</v>
      </c>
      <c r="B406">
        <v>1404</v>
      </c>
      <c r="C406" s="4" t="s">
        <v>337</v>
      </c>
      <c r="D406" s="3">
        <v>24</v>
      </c>
      <c r="E406" s="3">
        <v>4</v>
      </c>
      <c r="F406" s="3" t="s">
        <v>5</v>
      </c>
      <c r="G406" s="3" t="s">
        <v>6</v>
      </c>
      <c r="H406" s="12">
        <v>23.55</v>
      </c>
    </row>
    <row r="407" spans="1:8" ht="17.399999999999999" hidden="1" x14ac:dyDescent="0.3">
      <c r="A407" t="str">
        <f>Table1[[#This Row],[مزارع ]]&amp;Table1[[#This Row],[سن ]]&amp;Table1[[#This Row],[واریته]]</f>
        <v>24-11R3CP69</v>
      </c>
      <c r="B407">
        <v>1404</v>
      </c>
      <c r="C407" s="4" t="s">
        <v>338</v>
      </c>
      <c r="D407" s="3">
        <v>24</v>
      </c>
      <c r="E407" s="3">
        <v>4</v>
      </c>
      <c r="F407" s="3" t="s">
        <v>8</v>
      </c>
      <c r="G407" s="3" t="s">
        <v>6</v>
      </c>
      <c r="H407" s="12">
        <v>24.39</v>
      </c>
    </row>
    <row r="408" spans="1:8" ht="17.399999999999999" hidden="1" x14ac:dyDescent="0.3">
      <c r="A408" t="str">
        <f>Table1[[#This Row],[مزارع ]]&amp;Table1[[#This Row],[سن ]]&amp;Table1[[#This Row],[واریته]]</f>
        <v>24-11R5CP69</v>
      </c>
      <c r="B408">
        <v>1404</v>
      </c>
      <c r="C408" s="4" t="s">
        <v>338</v>
      </c>
      <c r="D408" s="3">
        <v>24</v>
      </c>
      <c r="E408" s="3">
        <v>4</v>
      </c>
      <c r="F408" s="3" t="s">
        <v>41</v>
      </c>
      <c r="G408" s="3" t="s">
        <v>6</v>
      </c>
      <c r="H408" s="12">
        <v>2.88</v>
      </c>
    </row>
    <row r="409" spans="1:8" ht="17.399999999999999" hidden="1" x14ac:dyDescent="0.3">
      <c r="A409" t="str">
        <f>Table1[[#This Row],[مزارع ]]&amp;Table1[[#This Row],[سن ]]&amp;Table1[[#This Row],[واریته]]</f>
        <v>24-12R1CP69</v>
      </c>
      <c r="B409">
        <v>1404</v>
      </c>
      <c r="C409" s="4" t="s">
        <v>339</v>
      </c>
      <c r="D409" s="3">
        <v>24</v>
      </c>
      <c r="E409" s="3">
        <v>4</v>
      </c>
      <c r="F409" s="3" t="s">
        <v>5</v>
      </c>
      <c r="G409" s="3" t="s">
        <v>6</v>
      </c>
      <c r="H409" s="12">
        <v>24.65</v>
      </c>
    </row>
    <row r="410" spans="1:8" ht="17.399999999999999" hidden="1" x14ac:dyDescent="0.3">
      <c r="A410" t="str">
        <f>Table1[[#This Row],[مزارع ]]&amp;Table1[[#This Row],[سن ]]&amp;Table1[[#This Row],[واریته]]</f>
        <v>24-13R3CP69</v>
      </c>
      <c r="B410">
        <v>1404</v>
      </c>
      <c r="C410" s="4" t="s">
        <v>340</v>
      </c>
      <c r="D410" s="3">
        <v>24</v>
      </c>
      <c r="E410" s="3">
        <v>4</v>
      </c>
      <c r="F410" s="3" t="s">
        <v>8</v>
      </c>
      <c r="G410" s="3" t="s">
        <v>6</v>
      </c>
      <c r="H410" s="12">
        <v>20.81</v>
      </c>
    </row>
    <row r="411" spans="1:8" ht="17.399999999999999" hidden="1" x14ac:dyDescent="0.3">
      <c r="A411" t="str">
        <f>Table1[[#This Row],[مزارع ]]&amp;Table1[[#This Row],[سن ]]&amp;Table1[[#This Row],[واریته]]</f>
        <v>24-13R5CP69</v>
      </c>
      <c r="B411">
        <v>1404</v>
      </c>
      <c r="C411" s="4" t="s">
        <v>340</v>
      </c>
      <c r="D411" s="3">
        <v>24</v>
      </c>
      <c r="E411" s="3">
        <v>4</v>
      </c>
      <c r="F411" s="3" t="s">
        <v>41</v>
      </c>
      <c r="G411" s="3" t="s">
        <v>6</v>
      </c>
      <c r="H411" s="12">
        <v>6.24</v>
      </c>
    </row>
    <row r="412" spans="1:8" ht="17.399999999999999" hidden="1" x14ac:dyDescent="0.3">
      <c r="A412" t="str">
        <f>Table1[[#This Row],[مزارع ]]&amp;Table1[[#This Row],[سن ]]&amp;Table1[[#This Row],[واریته]]</f>
        <v>24-14PCP69</v>
      </c>
      <c r="B412">
        <v>1404</v>
      </c>
      <c r="C412" s="4" t="s">
        <v>446</v>
      </c>
      <c r="D412" s="3">
        <v>24</v>
      </c>
      <c r="E412" s="3">
        <v>4</v>
      </c>
      <c r="F412" s="3" t="s">
        <v>31</v>
      </c>
      <c r="G412" s="3" t="s">
        <v>6</v>
      </c>
      <c r="H412" s="12">
        <v>24.72</v>
      </c>
    </row>
    <row r="413" spans="1:8" ht="17.399999999999999" hidden="1" x14ac:dyDescent="0.3">
      <c r="A413" t="str">
        <f>Table1[[#This Row],[مزارع ]]&amp;Table1[[#This Row],[سن ]]&amp;Table1[[#This Row],[واریته]]</f>
        <v>24-15R2CP69</v>
      </c>
      <c r="B413">
        <v>1404</v>
      </c>
      <c r="C413" s="4" t="s">
        <v>341</v>
      </c>
      <c r="D413" s="3">
        <v>24</v>
      </c>
      <c r="E413" s="3">
        <v>4</v>
      </c>
      <c r="F413" s="3" t="s">
        <v>17</v>
      </c>
      <c r="G413" s="3" t="s">
        <v>6</v>
      </c>
      <c r="H413" s="12">
        <v>27.04</v>
      </c>
    </row>
    <row r="414" spans="1:8" ht="17.399999999999999" hidden="1" x14ac:dyDescent="0.3">
      <c r="A414" t="str">
        <f>Table1[[#This Row],[مزارع ]]&amp;Table1[[#This Row],[سن ]]&amp;Table1[[#This Row],[واریته]]</f>
        <v>24-21R1CP69</v>
      </c>
      <c r="B414">
        <v>1404</v>
      </c>
      <c r="C414" s="4" t="s">
        <v>342</v>
      </c>
      <c r="D414" s="3">
        <v>24</v>
      </c>
      <c r="E414" s="3">
        <v>4</v>
      </c>
      <c r="F414" s="3" t="s">
        <v>5</v>
      </c>
      <c r="G414" s="3" t="s">
        <v>6</v>
      </c>
      <c r="H414" s="12">
        <v>22.2</v>
      </c>
    </row>
    <row r="415" spans="1:8" ht="17.399999999999999" hidden="1" x14ac:dyDescent="0.3">
      <c r="A415" t="str">
        <f>Table1[[#This Row],[مزارع ]]&amp;Table1[[#This Row],[سن ]]&amp;Table1[[#This Row],[واریته]]</f>
        <v>25-01R1CP69</v>
      </c>
      <c r="B415">
        <v>1404</v>
      </c>
      <c r="C415" s="4" t="s">
        <v>343</v>
      </c>
      <c r="D415" s="3">
        <v>25</v>
      </c>
      <c r="E415" s="3">
        <v>3</v>
      </c>
      <c r="F415" s="3" t="s">
        <v>5</v>
      </c>
      <c r="G415" s="3" t="s">
        <v>6</v>
      </c>
      <c r="H415" s="12">
        <v>4.13</v>
      </c>
    </row>
    <row r="416" spans="1:8" ht="17.399999999999999" hidden="1" x14ac:dyDescent="0.3">
      <c r="A416" t="str">
        <f>Table1[[#This Row],[مزارع ]]&amp;Table1[[#This Row],[سن ]]&amp;Table1[[#This Row],[واریته]]</f>
        <v>25-03R1CP69</v>
      </c>
      <c r="B416">
        <v>1404</v>
      </c>
      <c r="C416" s="4" t="s">
        <v>344</v>
      </c>
      <c r="D416" s="3">
        <v>25</v>
      </c>
      <c r="E416" s="3">
        <v>3</v>
      </c>
      <c r="F416" s="3" t="s">
        <v>5</v>
      </c>
      <c r="G416" s="3" t="s">
        <v>6</v>
      </c>
      <c r="H416" s="12">
        <v>13.23</v>
      </c>
    </row>
    <row r="417" spans="1:8" ht="17.399999999999999" hidden="1" x14ac:dyDescent="0.3">
      <c r="A417" t="str">
        <f>Table1[[#This Row],[مزارع ]]&amp;Table1[[#This Row],[سن ]]&amp;Table1[[#This Row],[واریته]]</f>
        <v>25-05PCP69</v>
      </c>
      <c r="B417">
        <v>1404</v>
      </c>
      <c r="C417" s="4" t="s">
        <v>447</v>
      </c>
      <c r="D417" s="3">
        <v>25</v>
      </c>
      <c r="E417" s="3">
        <v>3</v>
      </c>
      <c r="F417" s="3" t="s">
        <v>31</v>
      </c>
      <c r="G417" s="3" t="s">
        <v>6</v>
      </c>
      <c r="H417" s="12">
        <v>21.83</v>
      </c>
    </row>
    <row r="418" spans="1:8" ht="17.399999999999999" hidden="1" x14ac:dyDescent="0.3">
      <c r="A418" t="str">
        <f>Table1[[#This Row],[مزارع ]]&amp;Table1[[#This Row],[سن ]]&amp;Table1[[#This Row],[واریته]]</f>
        <v>25-07R4CP69</v>
      </c>
      <c r="B418">
        <v>1404</v>
      </c>
      <c r="C418" s="4" t="s">
        <v>345</v>
      </c>
      <c r="D418" s="3">
        <v>25</v>
      </c>
      <c r="E418" s="3">
        <v>3</v>
      </c>
      <c r="F418" s="3" t="s">
        <v>10</v>
      </c>
      <c r="G418" s="3" t="s">
        <v>6</v>
      </c>
      <c r="H418" s="12">
        <v>22.89</v>
      </c>
    </row>
    <row r="419" spans="1:8" ht="17.399999999999999" hidden="1" x14ac:dyDescent="0.3">
      <c r="A419" t="str">
        <f>Table1[[#This Row],[مزارع ]]&amp;Table1[[#This Row],[سن ]]&amp;Table1[[#This Row],[واریته]]</f>
        <v>25-09R3CP69</v>
      </c>
      <c r="B419">
        <v>1404</v>
      </c>
      <c r="C419" s="4" t="s">
        <v>346</v>
      </c>
      <c r="D419" s="3">
        <v>25</v>
      </c>
      <c r="E419" s="3">
        <v>3</v>
      </c>
      <c r="F419" s="3" t="s">
        <v>8</v>
      </c>
      <c r="G419" s="3" t="s">
        <v>6</v>
      </c>
      <c r="H419" s="12">
        <v>26.03</v>
      </c>
    </row>
    <row r="420" spans="1:8" ht="17.399999999999999" hidden="1" x14ac:dyDescent="0.3">
      <c r="A420" t="str">
        <f>Table1[[#This Row],[مزارع ]]&amp;Table1[[#This Row],[سن ]]&amp;Table1[[#This Row],[واریته]]</f>
        <v>25-13PCP69</v>
      </c>
      <c r="B420">
        <v>1404</v>
      </c>
      <c r="C420" s="4" t="s">
        <v>448</v>
      </c>
      <c r="D420" s="3">
        <v>25</v>
      </c>
      <c r="E420" s="3">
        <v>3</v>
      </c>
      <c r="F420" s="3" t="s">
        <v>31</v>
      </c>
      <c r="G420" s="3" t="s">
        <v>6</v>
      </c>
      <c r="H420" s="12">
        <v>30.52</v>
      </c>
    </row>
    <row r="421" spans="1:8" ht="17.399999999999999" hidden="1" x14ac:dyDescent="0.3">
      <c r="A421" t="str">
        <f>Table1[[#This Row],[مزارع ]]&amp;Table1[[#This Row],[سن ]]&amp;Table1[[#This Row],[واریته]]</f>
        <v>26-01PCP69</v>
      </c>
      <c r="B421">
        <v>1404</v>
      </c>
      <c r="C421" s="4" t="s">
        <v>449</v>
      </c>
      <c r="D421" s="3">
        <v>26</v>
      </c>
      <c r="E421" s="3">
        <v>4</v>
      </c>
      <c r="F421" s="3" t="s">
        <v>31</v>
      </c>
      <c r="G421" s="3" t="s">
        <v>6</v>
      </c>
      <c r="H421" s="12">
        <v>16.329999999999998</v>
      </c>
    </row>
    <row r="422" spans="1:8" ht="17.399999999999999" hidden="1" x14ac:dyDescent="0.3">
      <c r="A422" t="str">
        <f>Table1[[#This Row],[مزارع ]]&amp;Table1[[#This Row],[سن ]]&amp;Table1[[#This Row],[واریته]]</f>
        <v>26-02R1CP69</v>
      </c>
      <c r="B422">
        <v>1404</v>
      </c>
      <c r="C422" s="4" t="s">
        <v>347</v>
      </c>
      <c r="D422" s="3">
        <v>26</v>
      </c>
      <c r="E422" s="3">
        <v>4</v>
      </c>
      <c r="F422" s="3" t="s">
        <v>5</v>
      </c>
      <c r="G422" s="3" t="s">
        <v>6</v>
      </c>
      <c r="H422" s="12">
        <v>24.11</v>
      </c>
    </row>
    <row r="423" spans="1:8" ht="17.399999999999999" hidden="1" x14ac:dyDescent="0.3">
      <c r="A423" t="str">
        <f>Table1[[#This Row],[مزارع ]]&amp;Table1[[#This Row],[سن ]]&amp;Table1[[#This Row],[واریته]]</f>
        <v>26-04PCP69</v>
      </c>
      <c r="B423">
        <v>1404</v>
      </c>
      <c r="C423" s="4" t="s">
        <v>450</v>
      </c>
      <c r="D423" s="3">
        <v>26</v>
      </c>
      <c r="E423" s="3">
        <v>4</v>
      </c>
      <c r="F423" s="3" t="s">
        <v>31</v>
      </c>
      <c r="G423" s="3" t="s">
        <v>6</v>
      </c>
      <c r="H423" s="12">
        <v>24.85</v>
      </c>
    </row>
    <row r="424" spans="1:8" ht="17.399999999999999" hidden="1" x14ac:dyDescent="0.3">
      <c r="A424" t="str">
        <f>Table1[[#This Row],[مزارع ]]&amp;Table1[[#This Row],[سن ]]&amp;Table1[[#This Row],[واریته]]</f>
        <v>26-06PCP69</v>
      </c>
      <c r="B424">
        <v>1404</v>
      </c>
      <c r="C424" s="4" t="s">
        <v>451</v>
      </c>
      <c r="D424" s="3">
        <v>26</v>
      </c>
      <c r="E424" s="3">
        <v>4</v>
      </c>
      <c r="F424" s="3" t="s">
        <v>31</v>
      </c>
      <c r="G424" s="3" t="s">
        <v>6</v>
      </c>
      <c r="H424" s="12">
        <v>24.54</v>
      </c>
    </row>
    <row r="425" spans="1:8" ht="17.399999999999999" hidden="1" x14ac:dyDescent="0.3">
      <c r="A425" t="str">
        <f>Table1[[#This Row],[مزارع ]]&amp;Table1[[#This Row],[سن ]]&amp;Table1[[#This Row],[واریته]]</f>
        <v>26-08PCP69</v>
      </c>
      <c r="B425">
        <v>1404</v>
      </c>
      <c r="C425" s="4" t="s">
        <v>452</v>
      </c>
      <c r="D425" s="3">
        <v>26</v>
      </c>
      <c r="E425" s="3">
        <v>4</v>
      </c>
      <c r="F425" s="3" t="s">
        <v>31</v>
      </c>
      <c r="G425" s="3" t="s">
        <v>6</v>
      </c>
      <c r="H425" s="12">
        <v>24.66</v>
      </c>
    </row>
    <row r="426" spans="1:8" ht="17.399999999999999" hidden="1" x14ac:dyDescent="0.3">
      <c r="A426" t="str">
        <f>Table1[[#This Row],[مزارع ]]&amp;Table1[[#This Row],[سن ]]&amp;Table1[[#This Row],[واریته]]</f>
        <v>26-09R2CP69</v>
      </c>
      <c r="B426">
        <v>1404</v>
      </c>
      <c r="C426" s="4" t="s">
        <v>348</v>
      </c>
      <c r="D426" s="3">
        <v>26</v>
      </c>
      <c r="E426" s="3">
        <v>4</v>
      </c>
      <c r="F426" s="3" t="s">
        <v>17</v>
      </c>
      <c r="G426" s="3" t="s">
        <v>6</v>
      </c>
      <c r="H426" s="12">
        <v>17.27</v>
      </c>
    </row>
    <row r="427" spans="1:8" ht="17.399999999999999" hidden="1" x14ac:dyDescent="0.3">
      <c r="A427" t="str">
        <f>Table1[[#This Row],[مزارع ]]&amp;Table1[[#This Row],[سن ]]&amp;Table1[[#This Row],[واریته]]</f>
        <v>26-10PCP69</v>
      </c>
      <c r="B427">
        <v>1404</v>
      </c>
      <c r="C427" s="4" t="s">
        <v>453</v>
      </c>
      <c r="D427" s="3">
        <v>26</v>
      </c>
      <c r="E427" s="3">
        <v>4</v>
      </c>
      <c r="F427" s="3" t="s">
        <v>31</v>
      </c>
      <c r="G427" s="3" t="s">
        <v>6</v>
      </c>
      <c r="H427" s="12">
        <v>24.68</v>
      </c>
    </row>
    <row r="428" spans="1:8" ht="17.399999999999999" hidden="1" x14ac:dyDescent="0.3">
      <c r="A428" t="str">
        <f>Table1[[#This Row],[مزارع ]]&amp;Table1[[#This Row],[سن ]]&amp;Table1[[#This Row],[واریته]]</f>
        <v>26-11R2CP69</v>
      </c>
      <c r="B428">
        <v>1404</v>
      </c>
      <c r="C428" s="4" t="s">
        <v>349</v>
      </c>
      <c r="D428" s="3">
        <v>26</v>
      </c>
      <c r="E428" s="3">
        <v>4</v>
      </c>
      <c r="F428" s="3" t="s">
        <v>17</v>
      </c>
      <c r="G428" s="3" t="s">
        <v>6</v>
      </c>
      <c r="H428" s="12">
        <v>17.07</v>
      </c>
    </row>
    <row r="429" spans="1:8" ht="17.399999999999999" hidden="1" x14ac:dyDescent="0.3">
      <c r="A429" t="str">
        <f>Table1[[#This Row],[مزارع ]]&amp;Table1[[#This Row],[سن ]]&amp;Table1[[#This Row],[واریته]]</f>
        <v>26-12PCP69</v>
      </c>
      <c r="B429">
        <v>1404</v>
      </c>
      <c r="C429" s="4" t="s">
        <v>454</v>
      </c>
      <c r="D429" s="3">
        <v>26</v>
      </c>
      <c r="E429" s="3">
        <v>4</v>
      </c>
      <c r="F429" s="3" t="s">
        <v>31</v>
      </c>
      <c r="G429" s="3" t="s">
        <v>6</v>
      </c>
      <c r="H429" s="12">
        <v>24.89</v>
      </c>
    </row>
    <row r="430" spans="1:8" ht="17.399999999999999" hidden="1" x14ac:dyDescent="0.3">
      <c r="A430" t="str">
        <f>Table1[[#This Row],[مزارع ]]&amp;Table1[[#This Row],[سن ]]&amp;Table1[[#This Row],[واریته]]</f>
        <v>26-13R2CP69</v>
      </c>
      <c r="B430">
        <v>1404</v>
      </c>
      <c r="C430" s="4" t="s">
        <v>350</v>
      </c>
      <c r="D430" s="3">
        <v>26</v>
      </c>
      <c r="E430" s="3">
        <v>4</v>
      </c>
      <c r="F430" s="3" t="s">
        <v>17</v>
      </c>
      <c r="G430" s="3" t="s">
        <v>6</v>
      </c>
      <c r="H430" s="12">
        <v>16.98</v>
      </c>
    </row>
    <row r="431" spans="1:8" ht="17.399999999999999" hidden="1" x14ac:dyDescent="0.3">
      <c r="A431" t="str">
        <f>Table1[[#This Row],[مزارع ]]&amp;Table1[[#This Row],[سن ]]&amp;Table1[[#This Row],[واریته]]</f>
        <v>26-14R5CP69</v>
      </c>
      <c r="B431">
        <v>1404</v>
      </c>
      <c r="C431" s="4" t="s">
        <v>351</v>
      </c>
      <c r="D431" s="3">
        <v>26</v>
      </c>
      <c r="E431" s="3">
        <v>4</v>
      </c>
      <c r="F431" s="3" t="s">
        <v>41</v>
      </c>
      <c r="G431" s="3" t="s">
        <v>6</v>
      </c>
      <c r="H431" s="12">
        <v>24.5</v>
      </c>
    </row>
    <row r="432" spans="1:8" ht="17.399999999999999" hidden="1" x14ac:dyDescent="0.3">
      <c r="A432" t="str">
        <f>Table1[[#This Row],[مزارع ]]&amp;Table1[[#This Row],[سن ]]&amp;Table1[[#This Row],[واریته]]</f>
        <v>26-15PCP69</v>
      </c>
      <c r="B432">
        <v>1404</v>
      </c>
      <c r="C432" s="4" t="s">
        <v>455</v>
      </c>
      <c r="D432" s="3">
        <v>26</v>
      </c>
      <c r="E432" s="3">
        <v>4</v>
      </c>
      <c r="F432" s="3" t="s">
        <v>31</v>
      </c>
      <c r="G432" s="3" t="s">
        <v>6</v>
      </c>
      <c r="H432" s="12">
        <v>16.739999999999998</v>
      </c>
    </row>
    <row r="433" spans="1:8" ht="17.399999999999999" hidden="1" x14ac:dyDescent="0.3">
      <c r="A433" t="str">
        <f>Table1[[#This Row],[مزارع ]]&amp;Table1[[#This Row],[سن ]]&amp;Table1[[#This Row],[واریته]]</f>
        <v>26-17PCP69</v>
      </c>
      <c r="B433">
        <v>1404</v>
      </c>
      <c r="C433" s="4" t="s">
        <v>456</v>
      </c>
      <c r="D433" s="3">
        <v>26</v>
      </c>
      <c r="E433" s="3">
        <v>4</v>
      </c>
      <c r="F433" s="3" t="s">
        <v>31</v>
      </c>
      <c r="G433" s="3" t="s">
        <v>6</v>
      </c>
      <c r="H433" s="12">
        <v>16.8</v>
      </c>
    </row>
    <row r="434" spans="1:8" ht="17.399999999999999" hidden="1" x14ac:dyDescent="0.3">
      <c r="A434" t="str">
        <f>Table1[[#This Row],[مزارع ]]&amp;Table1[[#This Row],[سن ]]&amp;Table1[[#This Row],[واریته]]</f>
        <v>26-18R4CP69</v>
      </c>
      <c r="B434">
        <v>1404</v>
      </c>
      <c r="C434" s="4" t="s">
        <v>352</v>
      </c>
      <c r="D434" s="3">
        <v>26</v>
      </c>
      <c r="E434" s="3">
        <v>4</v>
      </c>
      <c r="F434" s="3" t="s">
        <v>10</v>
      </c>
      <c r="G434" s="3" t="s">
        <v>6</v>
      </c>
      <c r="H434" s="12">
        <v>24.29</v>
      </c>
    </row>
    <row r="435" spans="1:8" ht="17.399999999999999" hidden="1" x14ac:dyDescent="0.3">
      <c r="A435" t="str">
        <f>Table1[[#This Row],[مزارع ]]&amp;Table1[[#This Row],[سن ]]&amp;Table1[[#This Row],[واریته]]</f>
        <v>26-19PCP69</v>
      </c>
      <c r="B435">
        <v>1404</v>
      </c>
      <c r="C435" s="4" t="s">
        <v>457</v>
      </c>
      <c r="D435" s="3">
        <v>26</v>
      </c>
      <c r="E435" s="3">
        <v>4</v>
      </c>
      <c r="F435" s="3" t="s">
        <v>31</v>
      </c>
      <c r="G435" s="3" t="s">
        <v>6</v>
      </c>
      <c r="H435" s="12">
        <v>10.71</v>
      </c>
    </row>
    <row r="436" spans="1:8" ht="17.399999999999999" hidden="1" x14ac:dyDescent="0.3">
      <c r="A436" t="str">
        <f>Table1[[#This Row],[مزارع ]]&amp;Table1[[#This Row],[سن ]]&amp;Table1[[#This Row],[واریته]]</f>
        <v>26-20R5CP69</v>
      </c>
      <c r="B436">
        <v>1404</v>
      </c>
      <c r="C436" s="4" t="s">
        <v>353</v>
      </c>
      <c r="D436" s="3">
        <v>26</v>
      </c>
      <c r="E436" s="3">
        <v>4</v>
      </c>
      <c r="F436" s="3" t="s">
        <v>41</v>
      </c>
      <c r="G436" s="3" t="s">
        <v>6</v>
      </c>
      <c r="H436" s="12">
        <v>13.82</v>
      </c>
    </row>
    <row r="437" spans="1:8" ht="17.399999999999999" hidden="1" x14ac:dyDescent="0.3">
      <c r="A437" t="str">
        <f>Table1[[#This Row],[مزارع ]]&amp;Table1[[#This Row],[سن ]]&amp;Table1[[#This Row],[واریته]]</f>
        <v>26-20R4CP69</v>
      </c>
      <c r="B437">
        <v>1404</v>
      </c>
      <c r="C437" s="4" t="s">
        <v>353</v>
      </c>
      <c r="D437" s="3">
        <v>26</v>
      </c>
      <c r="E437" s="3">
        <v>4</v>
      </c>
      <c r="F437" s="3" t="s">
        <v>10</v>
      </c>
      <c r="G437" s="3" t="s">
        <v>6</v>
      </c>
      <c r="H437" s="12">
        <v>11.030000000000001</v>
      </c>
    </row>
    <row r="438" spans="1:8" ht="17.399999999999999" hidden="1" x14ac:dyDescent="0.3">
      <c r="A438" t="str">
        <f>Table1[[#This Row],[مزارع ]]&amp;Table1[[#This Row],[سن ]]&amp;Table1[[#This Row],[واریته]]</f>
        <v>26-21PCP69</v>
      </c>
      <c r="B438">
        <v>1404</v>
      </c>
      <c r="C438" s="4" t="s">
        <v>458</v>
      </c>
      <c r="D438" s="3">
        <v>26</v>
      </c>
      <c r="E438" s="3">
        <v>4</v>
      </c>
      <c r="F438" s="3" t="s">
        <v>31</v>
      </c>
      <c r="G438" s="3" t="s">
        <v>6</v>
      </c>
      <c r="H438" s="12">
        <v>13.33</v>
      </c>
    </row>
    <row r="439" spans="1:8" ht="17.399999999999999" hidden="1" x14ac:dyDescent="0.3">
      <c r="A439" t="str">
        <f>Table1[[#This Row],[مزارع ]]&amp;Table1[[#This Row],[سن ]]&amp;Table1[[#This Row],[واریته]]</f>
        <v>27-01R5CP69</v>
      </c>
      <c r="B439">
        <v>1404</v>
      </c>
      <c r="C439" s="4" t="s">
        <v>354</v>
      </c>
      <c r="D439" s="3">
        <v>27</v>
      </c>
      <c r="E439" s="3">
        <v>3</v>
      </c>
      <c r="F439" s="3" t="s">
        <v>41</v>
      </c>
      <c r="G439" s="3" t="s">
        <v>6</v>
      </c>
      <c r="H439" s="12">
        <v>31.95</v>
      </c>
    </row>
    <row r="440" spans="1:8" ht="17.399999999999999" hidden="1" x14ac:dyDescent="0.3">
      <c r="A440" t="str">
        <f>Table1[[#This Row],[مزارع ]]&amp;Table1[[#This Row],[سن ]]&amp;Table1[[#This Row],[واریته]]</f>
        <v>27-03R1CP69</v>
      </c>
      <c r="B440">
        <v>1404</v>
      </c>
      <c r="C440" s="4" t="s">
        <v>355</v>
      </c>
      <c r="D440" s="3">
        <v>27</v>
      </c>
      <c r="E440" s="3">
        <v>3</v>
      </c>
      <c r="F440" s="3" t="s">
        <v>5</v>
      </c>
      <c r="G440" s="3" t="s">
        <v>6</v>
      </c>
      <c r="H440" s="12">
        <v>31.08</v>
      </c>
    </row>
    <row r="441" spans="1:8" ht="17.399999999999999" hidden="1" x14ac:dyDescent="0.3">
      <c r="A441" t="str">
        <f>Table1[[#This Row],[مزارع ]]&amp;Table1[[#This Row],[سن ]]&amp;Table1[[#This Row],[واریته]]</f>
        <v>27-05R1CP69</v>
      </c>
      <c r="B441">
        <v>1404</v>
      </c>
      <c r="C441" s="4" t="s">
        <v>356</v>
      </c>
      <c r="D441" s="3">
        <v>27</v>
      </c>
      <c r="E441" s="3">
        <v>3</v>
      </c>
      <c r="F441" s="3" t="s">
        <v>5</v>
      </c>
      <c r="G441" s="3" t="s">
        <v>6</v>
      </c>
      <c r="H441" s="12">
        <v>25.53</v>
      </c>
    </row>
    <row r="442" spans="1:8" ht="17.399999999999999" hidden="1" x14ac:dyDescent="0.3">
      <c r="A442" t="str">
        <f>Table1[[#This Row],[مزارع ]]&amp;Table1[[#This Row],[سن ]]&amp;Table1[[#This Row],[واریته]]</f>
        <v>27-07R1CP69</v>
      </c>
      <c r="B442">
        <v>1404</v>
      </c>
      <c r="C442" s="4" t="s">
        <v>357</v>
      </c>
      <c r="D442" s="3">
        <v>27</v>
      </c>
      <c r="E442" s="3">
        <v>3</v>
      </c>
      <c r="F442" s="3" t="s">
        <v>5</v>
      </c>
      <c r="G442" s="3" t="s">
        <v>6</v>
      </c>
      <c r="H442" s="12">
        <v>18.71</v>
      </c>
    </row>
    <row r="443" spans="1:8" ht="17.399999999999999" hidden="1" x14ac:dyDescent="0.3">
      <c r="A443" t="str">
        <f>Table1[[#This Row],[مزارع ]]&amp;Table1[[#This Row],[سن ]]&amp;Table1[[#This Row],[واریته]]</f>
        <v>29-02PCP69</v>
      </c>
      <c r="B443">
        <v>1404</v>
      </c>
      <c r="C443" s="4" t="s">
        <v>459</v>
      </c>
      <c r="D443" s="3">
        <v>29</v>
      </c>
      <c r="E443" s="3">
        <v>3</v>
      </c>
      <c r="F443" s="3" t="s">
        <v>31</v>
      </c>
      <c r="G443" s="3" t="s">
        <v>6</v>
      </c>
      <c r="H443" s="12">
        <v>18.329999999999998</v>
      </c>
    </row>
    <row r="444" spans="1:8" ht="17.399999999999999" hidden="1" x14ac:dyDescent="0.3">
      <c r="A444" t="str">
        <f>Table1[[#This Row],[مزارع ]]&amp;Table1[[#This Row],[سن ]]&amp;Table1[[#This Row],[واریته]]</f>
        <v>30-01R5CP69</v>
      </c>
      <c r="B444">
        <v>1404</v>
      </c>
      <c r="C444" s="9" t="s">
        <v>358</v>
      </c>
      <c r="D444" s="10">
        <v>30</v>
      </c>
      <c r="E444" s="10">
        <v>4</v>
      </c>
      <c r="F444" s="10" t="s">
        <v>41</v>
      </c>
      <c r="G444" s="10" t="s">
        <v>6</v>
      </c>
      <c r="H444" s="12">
        <v>22.56</v>
      </c>
    </row>
    <row r="445" spans="1:8" ht="17.399999999999999" hidden="1" x14ac:dyDescent="0.3">
      <c r="B445">
        <v>1402</v>
      </c>
      <c r="C445" s="25" t="s">
        <v>4</v>
      </c>
      <c r="D445" s="26">
        <v>1</v>
      </c>
      <c r="E445" s="27">
        <v>1</v>
      </c>
      <c r="F445" s="26" t="s">
        <v>31</v>
      </c>
      <c r="G445" s="27" t="s">
        <v>6</v>
      </c>
      <c r="H445" s="28">
        <v>22.49</v>
      </c>
    </row>
    <row r="446" spans="1:8" ht="17.399999999999999" hidden="1" x14ac:dyDescent="0.3">
      <c r="B446">
        <v>1402</v>
      </c>
      <c r="C446" s="25" t="s">
        <v>7</v>
      </c>
      <c r="D446" s="26">
        <v>1</v>
      </c>
      <c r="E446" s="27">
        <v>1</v>
      </c>
      <c r="F446" s="26" t="s">
        <v>17</v>
      </c>
      <c r="G446" s="27" t="s">
        <v>6</v>
      </c>
      <c r="H446" s="28">
        <v>23.32</v>
      </c>
    </row>
    <row r="447" spans="1:8" ht="17.399999999999999" hidden="1" x14ac:dyDescent="0.3">
      <c r="B447">
        <v>1402</v>
      </c>
      <c r="C447" s="25" t="s">
        <v>9</v>
      </c>
      <c r="D447" s="26">
        <v>1</v>
      </c>
      <c r="E447" s="27">
        <v>1</v>
      </c>
      <c r="F447" s="26" t="s">
        <v>8</v>
      </c>
      <c r="G447" s="27" t="s">
        <v>6</v>
      </c>
      <c r="H447" s="28">
        <v>22.73</v>
      </c>
    </row>
    <row r="448" spans="1:8" ht="17.399999999999999" hidden="1" x14ac:dyDescent="0.3">
      <c r="B448">
        <v>1402</v>
      </c>
      <c r="C448" s="25" t="s">
        <v>359</v>
      </c>
      <c r="D448" s="26">
        <v>1</v>
      </c>
      <c r="E448" s="27">
        <v>1</v>
      </c>
      <c r="F448" s="26" t="s">
        <v>17</v>
      </c>
      <c r="G448" s="27" t="s">
        <v>6</v>
      </c>
      <c r="H448" s="28">
        <v>22.37</v>
      </c>
    </row>
    <row r="449" spans="2:8" ht="17.399999999999999" hidden="1" x14ac:dyDescent="0.3">
      <c r="B449">
        <v>1402</v>
      </c>
      <c r="C449" s="25" t="s">
        <v>360</v>
      </c>
      <c r="D449" s="26">
        <v>1</v>
      </c>
      <c r="E449" s="27">
        <v>1</v>
      </c>
      <c r="F449" s="26" t="s">
        <v>945</v>
      </c>
      <c r="G449" s="27" t="s">
        <v>6</v>
      </c>
      <c r="H449" s="28">
        <v>24.42</v>
      </c>
    </row>
    <row r="450" spans="2:8" ht="17.399999999999999" hidden="1" x14ac:dyDescent="0.3">
      <c r="B450">
        <v>1402</v>
      </c>
      <c r="C450" s="25" t="s">
        <v>361</v>
      </c>
      <c r="D450" s="26">
        <v>1</v>
      </c>
      <c r="E450" s="27">
        <v>1</v>
      </c>
      <c r="F450" s="26" t="s">
        <v>945</v>
      </c>
      <c r="G450" s="27" t="s">
        <v>6</v>
      </c>
      <c r="H450" s="28">
        <v>22.65</v>
      </c>
    </row>
    <row r="451" spans="2:8" ht="17.399999999999999" hidden="1" x14ac:dyDescent="0.3">
      <c r="B451">
        <v>1402</v>
      </c>
      <c r="C451" s="25" t="s">
        <v>362</v>
      </c>
      <c r="D451" s="26">
        <v>1</v>
      </c>
      <c r="E451" s="27">
        <v>1</v>
      </c>
      <c r="F451" s="26" t="s">
        <v>945</v>
      </c>
      <c r="G451" s="27" t="s">
        <v>6</v>
      </c>
      <c r="H451" s="28">
        <v>23.11</v>
      </c>
    </row>
    <row r="452" spans="2:8" ht="17.399999999999999" hidden="1" x14ac:dyDescent="0.3">
      <c r="B452">
        <v>1402</v>
      </c>
      <c r="C452" s="25" t="s">
        <v>363</v>
      </c>
      <c r="D452" s="26">
        <v>1</v>
      </c>
      <c r="E452" s="27">
        <v>1</v>
      </c>
      <c r="F452" s="26" t="s">
        <v>945</v>
      </c>
      <c r="G452" s="27" t="s">
        <v>6</v>
      </c>
      <c r="H452" s="28">
        <v>22.4</v>
      </c>
    </row>
    <row r="453" spans="2:8" ht="17.399999999999999" hidden="1" x14ac:dyDescent="0.3">
      <c r="B453">
        <v>1402</v>
      </c>
      <c r="C453" s="25" t="s">
        <v>11</v>
      </c>
      <c r="D453" s="26">
        <v>2</v>
      </c>
      <c r="E453" s="3">
        <v>2</v>
      </c>
      <c r="F453" s="26" t="s">
        <v>31</v>
      </c>
      <c r="G453" s="27" t="s">
        <v>6</v>
      </c>
      <c r="H453" s="28">
        <v>24.79</v>
      </c>
    </row>
    <row r="454" spans="2:8" ht="17.399999999999999" hidden="1" x14ac:dyDescent="0.3">
      <c r="B454">
        <v>1402</v>
      </c>
      <c r="C454" s="25" t="s">
        <v>12</v>
      </c>
      <c r="D454" s="26">
        <v>2</v>
      </c>
      <c r="E454" s="3">
        <v>2</v>
      </c>
      <c r="F454" s="26" t="s">
        <v>31</v>
      </c>
      <c r="G454" s="27" t="s">
        <v>6</v>
      </c>
      <c r="H454" s="28">
        <v>24.69</v>
      </c>
    </row>
    <row r="455" spans="2:8" ht="17.399999999999999" hidden="1" x14ac:dyDescent="0.3">
      <c r="B455">
        <v>1402</v>
      </c>
      <c r="C455" s="25" t="s">
        <v>13</v>
      </c>
      <c r="D455" s="26">
        <v>2</v>
      </c>
      <c r="E455" s="3">
        <v>2</v>
      </c>
      <c r="F455" s="26" t="s">
        <v>31</v>
      </c>
      <c r="G455" s="27" t="s">
        <v>6</v>
      </c>
      <c r="H455" s="28">
        <v>24.45</v>
      </c>
    </row>
    <row r="456" spans="2:8" ht="17.399999999999999" hidden="1" x14ac:dyDescent="0.3">
      <c r="B456">
        <v>1402</v>
      </c>
      <c r="C456" s="25" t="s">
        <v>14</v>
      </c>
      <c r="D456" s="26">
        <v>2</v>
      </c>
      <c r="E456" s="3">
        <v>2</v>
      </c>
      <c r="F456" s="26" t="s">
        <v>31</v>
      </c>
      <c r="G456" s="27" t="s">
        <v>6</v>
      </c>
      <c r="H456" s="28">
        <v>21.67</v>
      </c>
    </row>
    <row r="457" spans="2:8" ht="17.399999999999999" hidden="1" x14ac:dyDescent="0.3">
      <c r="B457">
        <v>1402</v>
      </c>
      <c r="C457" s="25" t="s">
        <v>15</v>
      </c>
      <c r="D457" s="26">
        <v>2</v>
      </c>
      <c r="E457" s="3">
        <v>2</v>
      </c>
      <c r="F457" s="26" t="s">
        <v>31</v>
      </c>
      <c r="G457" s="27" t="s">
        <v>6</v>
      </c>
      <c r="H457" s="28">
        <v>27.62</v>
      </c>
    </row>
    <row r="458" spans="2:8" ht="17.399999999999999" hidden="1" x14ac:dyDescent="0.3">
      <c r="B458">
        <v>1402</v>
      </c>
      <c r="C458" s="25" t="s">
        <v>16</v>
      </c>
      <c r="D458" s="26">
        <v>2</v>
      </c>
      <c r="E458" s="3">
        <v>2</v>
      </c>
      <c r="F458" s="26" t="s">
        <v>5</v>
      </c>
      <c r="G458" s="27" t="s">
        <v>6</v>
      </c>
      <c r="H458" s="28">
        <v>25.36</v>
      </c>
    </row>
    <row r="459" spans="2:8" ht="17.399999999999999" hidden="1" x14ac:dyDescent="0.3">
      <c r="B459">
        <v>1402</v>
      </c>
      <c r="C459" s="25" t="s">
        <v>18</v>
      </c>
      <c r="D459" s="26">
        <v>2</v>
      </c>
      <c r="E459" s="3">
        <v>2</v>
      </c>
      <c r="F459" s="26" t="s">
        <v>5</v>
      </c>
      <c r="G459" s="27" t="s">
        <v>6</v>
      </c>
      <c r="H459" s="28">
        <v>24.33</v>
      </c>
    </row>
    <row r="460" spans="2:8" ht="17.399999999999999" hidden="1" x14ac:dyDescent="0.3">
      <c r="B460">
        <v>1402</v>
      </c>
      <c r="C460" s="25" t="s">
        <v>19</v>
      </c>
      <c r="D460" s="26">
        <v>2</v>
      </c>
      <c r="E460" s="3">
        <v>2</v>
      </c>
      <c r="F460" s="26" t="s">
        <v>5</v>
      </c>
      <c r="G460" s="27" t="s">
        <v>6</v>
      </c>
      <c r="H460" s="28">
        <v>21.73</v>
      </c>
    </row>
    <row r="461" spans="2:8" ht="17.399999999999999" hidden="1" x14ac:dyDescent="0.3">
      <c r="B461">
        <v>1402</v>
      </c>
      <c r="C461" s="25" t="s">
        <v>20</v>
      </c>
      <c r="D461" s="26">
        <v>2</v>
      </c>
      <c r="E461" s="3">
        <v>2</v>
      </c>
      <c r="F461" s="26" t="s">
        <v>5</v>
      </c>
      <c r="G461" s="27" t="s">
        <v>6</v>
      </c>
      <c r="H461" s="28">
        <v>22.47</v>
      </c>
    </row>
    <row r="462" spans="2:8" ht="17.399999999999999" hidden="1" x14ac:dyDescent="0.3">
      <c r="B462">
        <v>1402</v>
      </c>
      <c r="C462" s="25" t="s">
        <v>364</v>
      </c>
      <c r="D462" s="26">
        <v>2</v>
      </c>
      <c r="E462" s="3">
        <v>2</v>
      </c>
      <c r="F462" s="26" t="s">
        <v>17</v>
      </c>
      <c r="G462" s="27" t="s">
        <v>6</v>
      </c>
      <c r="H462" s="28">
        <v>24.59</v>
      </c>
    </row>
    <row r="463" spans="2:8" ht="17.399999999999999" hidden="1" x14ac:dyDescent="0.3">
      <c r="B463">
        <v>1402</v>
      </c>
      <c r="C463" s="25" t="s">
        <v>365</v>
      </c>
      <c r="D463" s="26">
        <v>2</v>
      </c>
      <c r="E463" s="3">
        <v>2</v>
      </c>
      <c r="F463" s="26" t="s">
        <v>17</v>
      </c>
      <c r="G463" s="27" t="s">
        <v>6</v>
      </c>
      <c r="H463" s="28">
        <v>25.07</v>
      </c>
    </row>
    <row r="464" spans="2:8" ht="17.399999999999999" hidden="1" x14ac:dyDescent="0.3">
      <c r="B464">
        <v>1402</v>
      </c>
      <c r="C464" s="25" t="s">
        <v>366</v>
      </c>
      <c r="D464" s="26">
        <v>2</v>
      </c>
      <c r="E464" s="3">
        <v>2</v>
      </c>
      <c r="F464" s="26" t="s">
        <v>17</v>
      </c>
      <c r="G464" s="27" t="s">
        <v>6</v>
      </c>
      <c r="H464" s="28">
        <v>24.56</v>
      </c>
    </row>
    <row r="465" spans="2:8" ht="17.399999999999999" hidden="1" x14ac:dyDescent="0.3">
      <c r="B465">
        <v>1402</v>
      </c>
      <c r="C465" s="25" t="s">
        <v>367</v>
      </c>
      <c r="D465" s="26">
        <v>2</v>
      </c>
      <c r="E465" s="3">
        <v>2</v>
      </c>
      <c r="F465" s="26" t="s">
        <v>17</v>
      </c>
      <c r="G465" s="27" t="s">
        <v>6</v>
      </c>
      <c r="H465" s="28">
        <v>24.96</v>
      </c>
    </row>
    <row r="466" spans="2:8" ht="17.399999999999999" hidden="1" x14ac:dyDescent="0.3">
      <c r="B466">
        <v>1402</v>
      </c>
      <c r="C466" s="25" t="s">
        <v>368</v>
      </c>
      <c r="D466" s="26">
        <v>2</v>
      </c>
      <c r="E466" s="3">
        <v>2</v>
      </c>
      <c r="F466" s="26" t="s">
        <v>17</v>
      </c>
      <c r="G466" s="27" t="s">
        <v>6</v>
      </c>
      <c r="H466" s="28">
        <v>24.94</v>
      </c>
    </row>
    <row r="467" spans="2:8" ht="17.399999999999999" hidden="1" x14ac:dyDescent="0.3">
      <c r="B467">
        <v>1402</v>
      </c>
      <c r="C467" s="25" t="s">
        <v>369</v>
      </c>
      <c r="D467" s="26">
        <v>2</v>
      </c>
      <c r="E467" s="3">
        <v>2</v>
      </c>
      <c r="F467" s="26" t="s">
        <v>17</v>
      </c>
      <c r="G467" s="27" t="s">
        <v>6</v>
      </c>
      <c r="H467" s="28">
        <v>25.01</v>
      </c>
    </row>
    <row r="468" spans="2:8" ht="17.399999999999999" hidden="1" x14ac:dyDescent="0.3">
      <c r="B468">
        <v>1402</v>
      </c>
      <c r="C468" s="25" t="s">
        <v>370</v>
      </c>
      <c r="D468" s="26">
        <v>2</v>
      </c>
      <c r="E468" s="3">
        <v>2</v>
      </c>
      <c r="F468" s="26" t="s">
        <v>17</v>
      </c>
      <c r="G468" s="27" t="s">
        <v>6</v>
      </c>
      <c r="H468" s="28">
        <v>24.45</v>
      </c>
    </row>
    <row r="469" spans="2:8" ht="17.399999999999999" hidden="1" x14ac:dyDescent="0.3">
      <c r="B469">
        <v>1402</v>
      </c>
      <c r="C469" s="25" t="s">
        <v>946</v>
      </c>
      <c r="D469" s="26">
        <v>2</v>
      </c>
      <c r="E469" s="3">
        <v>2</v>
      </c>
      <c r="F469" s="26" t="s">
        <v>5</v>
      </c>
      <c r="G469" s="27" t="s">
        <v>6</v>
      </c>
      <c r="H469" s="28">
        <v>24.87</v>
      </c>
    </row>
    <row r="470" spans="2:8" ht="17.399999999999999" hidden="1" x14ac:dyDescent="0.3">
      <c r="B470">
        <v>1402</v>
      </c>
      <c r="C470" s="25" t="s">
        <v>947</v>
      </c>
      <c r="D470" s="26">
        <v>2</v>
      </c>
      <c r="E470" s="3">
        <v>2</v>
      </c>
      <c r="F470" s="26" t="s">
        <v>5</v>
      </c>
      <c r="G470" s="27" t="s">
        <v>6</v>
      </c>
      <c r="H470" s="28">
        <v>24.89</v>
      </c>
    </row>
    <row r="471" spans="2:8" ht="17.399999999999999" hidden="1" x14ac:dyDescent="0.3">
      <c r="B471">
        <v>1402</v>
      </c>
      <c r="C471" s="25" t="s">
        <v>948</v>
      </c>
      <c r="D471" s="26">
        <v>2</v>
      </c>
      <c r="E471" s="3">
        <v>2</v>
      </c>
      <c r="F471" s="26" t="s">
        <v>5</v>
      </c>
      <c r="G471" s="27" t="s">
        <v>6</v>
      </c>
      <c r="H471" s="28">
        <v>16.760000000000002</v>
      </c>
    </row>
    <row r="472" spans="2:8" ht="17.399999999999999" hidden="1" x14ac:dyDescent="0.3">
      <c r="B472">
        <v>1402</v>
      </c>
      <c r="C472" s="25" t="s">
        <v>949</v>
      </c>
      <c r="D472" s="26">
        <v>2</v>
      </c>
      <c r="E472" s="3">
        <v>2</v>
      </c>
      <c r="F472" s="26" t="s">
        <v>5</v>
      </c>
      <c r="G472" s="27" t="s">
        <v>6</v>
      </c>
      <c r="H472" s="28">
        <v>14.71</v>
      </c>
    </row>
    <row r="473" spans="2:8" ht="17.399999999999999" hidden="1" x14ac:dyDescent="0.3">
      <c r="B473">
        <v>1402</v>
      </c>
      <c r="C473" s="25" t="s">
        <v>371</v>
      </c>
      <c r="D473" s="26">
        <v>3</v>
      </c>
      <c r="E473" s="27">
        <v>1</v>
      </c>
      <c r="F473" s="26" t="s">
        <v>17</v>
      </c>
      <c r="G473" s="27" t="s">
        <v>6</v>
      </c>
      <c r="H473" s="28">
        <v>7</v>
      </c>
    </row>
    <row r="474" spans="2:8" ht="17.399999999999999" hidden="1" x14ac:dyDescent="0.3">
      <c r="B474">
        <v>1402</v>
      </c>
      <c r="C474" s="25" t="s">
        <v>371</v>
      </c>
      <c r="D474" s="26">
        <v>3</v>
      </c>
      <c r="E474" s="27">
        <v>1</v>
      </c>
      <c r="F474" s="26" t="s">
        <v>945</v>
      </c>
      <c r="G474" s="27" t="s">
        <v>6</v>
      </c>
      <c r="H474" s="28">
        <v>15.469999999999999</v>
      </c>
    </row>
    <row r="475" spans="2:8" ht="17.399999999999999" hidden="1" x14ac:dyDescent="0.3">
      <c r="B475">
        <v>1402</v>
      </c>
      <c r="C475" s="25" t="s">
        <v>21</v>
      </c>
      <c r="D475" s="26">
        <v>3</v>
      </c>
      <c r="E475" s="27">
        <v>1</v>
      </c>
      <c r="F475" s="26" t="s">
        <v>31</v>
      </c>
      <c r="G475" s="27" t="s">
        <v>6</v>
      </c>
      <c r="H475" s="28">
        <v>23.5</v>
      </c>
    </row>
    <row r="476" spans="2:8" ht="17.399999999999999" hidden="1" x14ac:dyDescent="0.3">
      <c r="B476">
        <v>1402</v>
      </c>
      <c r="C476" s="25" t="s">
        <v>22</v>
      </c>
      <c r="D476" s="26">
        <v>3</v>
      </c>
      <c r="E476" s="27">
        <v>1</v>
      </c>
      <c r="F476" s="26" t="s">
        <v>17</v>
      </c>
      <c r="G476" s="27" t="s">
        <v>6</v>
      </c>
      <c r="H476" s="28">
        <v>23.38</v>
      </c>
    </row>
    <row r="477" spans="2:8" ht="17.399999999999999" hidden="1" x14ac:dyDescent="0.3">
      <c r="B477">
        <v>1402</v>
      </c>
      <c r="C477" s="25" t="s">
        <v>23</v>
      </c>
      <c r="D477" s="26">
        <v>3</v>
      </c>
      <c r="E477" s="27">
        <v>1</v>
      </c>
      <c r="F477" s="26" t="s">
        <v>17</v>
      </c>
      <c r="G477" s="27" t="s">
        <v>6</v>
      </c>
      <c r="H477" s="28">
        <v>23.08</v>
      </c>
    </row>
    <row r="478" spans="2:8" ht="17.399999999999999" hidden="1" x14ac:dyDescent="0.3">
      <c r="B478">
        <v>1402</v>
      </c>
      <c r="C478" s="25" t="s">
        <v>24</v>
      </c>
      <c r="D478" s="26">
        <v>3</v>
      </c>
      <c r="E478" s="27">
        <v>1</v>
      </c>
      <c r="F478" s="26" t="s">
        <v>31</v>
      </c>
      <c r="G478" s="27" t="s">
        <v>6</v>
      </c>
      <c r="H478" s="28">
        <v>23.21</v>
      </c>
    </row>
    <row r="479" spans="2:8" ht="17.399999999999999" hidden="1" x14ac:dyDescent="0.3">
      <c r="B479">
        <v>1402</v>
      </c>
      <c r="C479" s="25" t="s">
        <v>25</v>
      </c>
      <c r="D479" s="26">
        <v>3</v>
      </c>
      <c r="E479" s="27">
        <v>1</v>
      </c>
      <c r="F479" s="26" t="s">
        <v>17</v>
      </c>
      <c r="G479" s="27" t="s">
        <v>6</v>
      </c>
      <c r="H479" s="28">
        <v>22.47</v>
      </c>
    </row>
    <row r="480" spans="2:8" ht="17.399999999999999" hidden="1" x14ac:dyDescent="0.3">
      <c r="B480">
        <v>1402</v>
      </c>
      <c r="C480" s="25" t="s">
        <v>26</v>
      </c>
      <c r="D480" s="26">
        <v>3</v>
      </c>
      <c r="E480" s="27">
        <v>1</v>
      </c>
      <c r="F480" s="26" t="s">
        <v>17</v>
      </c>
      <c r="G480" s="27" t="s">
        <v>6</v>
      </c>
      <c r="H480" s="28">
        <v>23.61</v>
      </c>
    </row>
    <row r="481" spans="2:8" ht="17.399999999999999" hidden="1" x14ac:dyDescent="0.3">
      <c r="B481">
        <v>1402</v>
      </c>
      <c r="C481" s="25" t="s">
        <v>27</v>
      </c>
      <c r="D481" s="26">
        <v>3</v>
      </c>
      <c r="E481" s="27">
        <v>1</v>
      </c>
      <c r="F481" s="26" t="s">
        <v>5</v>
      </c>
      <c r="G481" s="27" t="s">
        <v>6</v>
      </c>
      <c r="H481" s="28">
        <v>23.11</v>
      </c>
    </row>
    <row r="482" spans="2:8" ht="17.399999999999999" hidden="1" x14ac:dyDescent="0.3">
      <c r="B482">
        <v>1402</v>
      </c>
      <c r="C482" s="25" t="s">
        <v>372</v>
      </c>
      <c r="D482" s="26">
        <v>3</v>
      </c>
      <c r="E482" s="27">
        <v>1</v>
      </c>
      <c r="F482" s="26" t="s">
        <v>17</v>
      </c>
      <c r="G482" s="27" t="s">
        <v>6</v>
      </c>
      <c r="H482" s="28">
        <v>23.28</v>
      </c>
    </row>
    <row r="483" spans="2:8" ht="17.399999999999999" hidden="1" x14ac:dyDescent="0.3">
      <c r="B483">
        <v>1402</v>
      </c>
      <c r="C483" s="25" t="s">
        <v>28</v>
      </c>
      <c r="D483" s="26">
        <v>3</v>
      </c>
      <c r="E483" s="27">
        <v>1</v>
      </c>
      <c r="F483" s="26" t="s">
        <v>17</v>
      </c>
      <c r="G483" s="27" t="s">
        <v>6</v>
      </c>
      <c r="H483" s="28">
        <v>23</v>
      </c>
    </row>
    <row r="484" spans="2:8" ht="17.399999999999999" hidden="1" x14ac:dyDescent="0.3">
      <c r="B484">
        <v>1402</v>
      </c>
      <c r="C484" s="25" t="s">
        <v>29</v>
      </c>
      <c r="D484" s="26">
        <v>3</v>
      </c>
      <c r="E484" s="27">
        <v>1</v>
      </c>
      <c r="F484" s="26" t="s">
        <v>5</v>
      </c>
      <c r="G484" s="27" t="s">
        <v>6</v>
      </c>
      <c r="H484" s="28">
        <v>23.84</v>
      </c>
    </row>
    <row r="485" spans="2:8" ht="17.399999999999999" hidden="1" x14ac:dyDescent="0.3">
      <c r="B485">
        <v>1402</v>
      </c>
      <c r="C485" s="25" t="s">
        <v>373</v>
      </c>
      <c r="D485" s="26">
        <v>3</v>
      </c>
      <c r="E485" s="27">
        <v>1</v>
      </c>
      <c r="F485" s="26" t="s">
        <v>945</v>
      </c>
      <c r="G485" s="27" t="s">
        <v>6</v>
      </c>
      <c r="H485" s="28">
        <v>22.79</v>
      </c>
    </row>
    <row r="486" spans="2:8" ht="17.399999999999999" hidden="1" x14ac:dyDescent="0.3">
      <c r="B486">
        <v>1402</v>
      </c>
      <c r="C486" s="25" t="s">
        <v>374</v>
      </c>
      <c r="D486" s="26">
        <v>3</v>
      </c>
      <c r="E486" s="27">
        <v>1</v>
      </c>
      <c r="F486" s="26" t="s">
        <v>945</v>
      </c>
      <c r="G486" s="27" t="s">
        <v>6</v>
      </c>
      <c r="H486" s="28">
        <v>22.73</v>
      </c>
    </row>
    <row r="487" spans="2:8" ht="17.399999999999999" hidden="1" x14ac:dyDescent="0.3">
      <c r="B487">
        <v>1402</v>
      </c>
      <c r="C487" s="25" t="s">
        <v>32</v>
      </c>
      <c r="D487" s="26">
        <v>4</v>
      </c>
      <c r="E487" s="3">
        <v>2</v>
      </c>
      <c r="F487" s="26" t="s">
        <v>31</v>
      </c>
      <c r="G487" s="27" t="s">
        <v>33</v>
      </c>
      <c r="H487" s="28">
        <v>23.36</v>
      </c>
    </row>
    <row r="488" spans="2:8" ht="17.399999999999999" hidden="1" x14ac:dyDescent="0.3">
      <c r="B488">
        <v>1402</v>
      </c>
      <c r="C488" s="25" t="s">
        <v>34</v>
      </c>
      <c r="D488" s="26">
        <v>4</v>
      </c>
      <c r="E488" s="3">
        <v>2</v>
      </c>
      <c r="F488" s="26" t="s">
        <v>31</v>
      </c>
      <c r="G488" s="27" t="s">
        <v>35</v>
      </c>
      <c r="H488" s="28">
        <v>23.59</v>
      </c>
    </row>
    <row r="489" spans="2:8" ht="17.399999999999999" hidden="1" x14ac:dyDescent="0.3">
      <c r="B489">
        <v>1402</v>
      </c>
      <c r="C489" s="25" t="s">
        <v>376</v>
      </c>
      <c r="D489" s="26">
        <v>4</v>
      </c>
      <c r="E489" s="3">
        <v>2</v>
      </c>
      <c r="F489" s="26" t="s">
        <v>17</v>
      </c>
      <c r="G489" s="27" t="s">
        <v>37</v>
      </c>
      <c r="H489" s="28">
        <v>23.45</v>
      </c>
    </row>
    <row r="490" spans="2:8" ht="17.399999999999999" hidden="1" x14ac:dyDescent="0.3">
      <c r="B490">
        <v>1402</v>
      </c>
      <c r="C490" s="25" t="s">
        <v>377</v>
      </c>
      <c r="D490" s="26">
        <v>4</v>
      </c>
      <c r="E490" s="3">
        <v>2</v>
      </c>
      <c r="F490" s="26" t="s">
        <v>17</v>
      </c>
      <c r="G490" s="27" t="s">
        <v>6</v>
      </c>
      <c r="H490" s="28">
        <v>13.82</v>
      </c>
    </row>
    <row r="491" spans="2:8" ht="17.399999999999999" hidden="1" x14ac:dyDescent="0.3">
      <c r="B491">
        <v>1402</v>
      </c>
      <c r="C491" s="25" t="s">
        <v>377</v>
      </c>
      <c r="D491" s="26">
        <v>4</v>
      </c>
      <c r="E491" s="3">
        <v>2</v>
      </c>
      <c r="F491" s="26" t="s">
        <v>8</v>
      </c>
      <c r="G491" s="27" t="s">
        <v>6</v>
      </c>
      <c r="H491" s="28">
        <v>9.7799999999999994</v>
      </c>
    </row>
    <row r="492" spans="2:8" ht="17.399999999999999" hidden="1" x14ac:dyDescent="0.3">
      <c r="B492">
        <v>1402</v>
      </c>
      <c r="C492" s="25" t="s">
        <v>378</v>
      </c>
      <c r="D492" s="26">
        <v>4</v>
      </c>
      <c r="E492" s="3">
        <v>2</v>
      </c>
      <c r="F492" s="26" t="s">
        <v>10</v>
      </c>
      <c r="G492" s="27" t="s">
        <v>6</v>
      </c>
      <c r="H492" s="28">
        <v>23.23</v>
      </c>
    </row>
    <row r="493" spans="2:8" ht="17.399999999999999" hidden="1" x14ac:dyDescent="0.3">
      <c r="B493">
        <v>1402</v>
      </c>
      <c r="C493" s="25" t="s">
        <v>379</v>
      </c>
      <c r="D493" s="26">
        <v>4</v>
      </c>
      <c r="E493" s="3">
        <v>2</v>
      </c>
      <c r="F493" s="26" t="s">
        <v>17</v>
      </c>
      <c r="G493" s="27" t="s">
        <v>6</v>
      </c>
      <c r="H493" s="28">
        <v>16.510000000000002</v>
      </c>
    </row>
    <row r="494" spans="2:8" ht="17.399999999999999" hidden="1" x14ac:dyDescent="0.3">
      <c r="B494">
        <v>1402</v>
      </c>
      <c r="C494" s="25" t="s">
        <v>379</v>
      </c>
      <c r="D494" s="26">
        <v>4</v>
      </c>
      <c r="E494" s="3">
        <v>2</v>
      </c>
      <c r="F494" s="26" t="s">
        <v>8</v>
      </c>
      <c r="G494" s="27" t="s">
        <v>6</v>
      </c>
      <c r="H494" s="28">
        <v>5.33</v>
      </c>
    </row>
    <row r="495" spans="2:8" ht="17.399999999999999" hidden="1" x14ac:dyDescent="0.3">
      <c r="B495">
        <v>1402</v>
      </c>
      <c r="C495" s="25" t="s">
        <v>950</v>
      </c>
      <c r="D495" s="26">
        <v>4</v>
      </c>
      <c r="E495" s="3">
        <v>2</v>
      </c>
      <c r="F495" s="26" t="s">
        <v>17</v>
      </c>
      <c r="G495" s="27" t="s">
        <v>6</v>
      </c>
      <c r="H495" s="28">
        <v>23.1</v>
      </c>
    </row>
    <row r="496" spans="2:8" ht="17.399999999999999" hidden="1" x14ac:dyDescent="0.3">
      <c r="B496">
        <v>1402</v>
      </c>
      <c r="C496" s="25" t="s">
        <v>951</v>
      </c>
      <c r="D496" s="26">
        <v>4</v>
      </c>
      <c r="E496" s="3">
        <v>2</v>
      </c>
      <c r="F496" s="26" t="s">
        <v>17</v>
      </c>
      <c r="G496" s="27" t="s">
        <v>6</v>
      </c>
      <c r="H496" s="28">
        <v>23.82</v>
      </c>
    </row>
    <row r="497" spans="2:8" ht="17.399999999999999" hidden="1" x14ac:dyDescent="0.3">
      <c r="B497">
        <v>1402</v>
      </c>
      <c r="C497" s="25" t="s">
        <v>952</v>
      </c>
      <c r="D497" s="26">
        <v>4</v>
      </c>
      <c r="E497" s="3">
        <v>2</v>
      </c>
      <c r="F497" s="26" t="s">
        <v>17</v>
      </c>
      <c r="G497" s="27" t="s">
        <v>6</v>
      </c>
      <c r="H497" s="28">
        <v>9.36</v>
      </c>
    </row>
    <row r="498" spans="2:8" ht="17.399999999999999" hidden="1" x14ac:dyDescent="0.3">
      <c r="B498">
        <v>1402</v>
      </c>
      <c r="C498" s="25" t="s">
        <v>953</v>
      </c>
      <c r="D498" s="26">
        <v>4</v>
      </c>
      <c r="E498" s="3">
        <v>2</v>
      </c>
      <c r="F498" s="26" t="s">
        <v>17</v>
      </c>
      <c r="G498" s="27" t="s">
        <v>6</v>
      </c>
      <c r="H498" s="28">
        <v>8.06</v>
      </c>
    </row>
    <row r="499" spans="2:8" ht="17.399999999999999" hidden="1" x14ac:dyDescent="0.3">
      <c r="B499">
        <v>1402</v>
      </c>
      <c r="C499" s="25" t="s">
        <v>954</v>
      </c>
      <c r="D499" s="26">
        <v>4</v>
      </c>
      <c r="E499" s="3">
        <v>2</v>
      </c>
      <c r="F499" s="26" t="s">
        <v>17</v>
      </c>
      <c r="G499" s="27" t="s">
        <v>6</v>
      </c>
      <c r="H499" s="28">
        <v>7.21</v>
      </c>
    </row>
    <row r="500" spans="2:8" ht="17.399999999999999" hidden="1" x14ac:dyDescent="0.3">
      <c r="B500">
        <v>1402</v>
      </c>
      <c r="C500" s="25" t="s">
        <v>955</v>
      </c>
      <c r="D500" s="26">
        <v>4</v>
      </c>
      <c r="E500" s="3">
        <v>2</v>
      </c>
      <c r="F500" s="26" t="s">
        <v>17</v>
      </c>
      <c r="G500" s="27" t="s">
        <v>6</v>
      </c>
      <c r="H500" s="28">
        <v>7.99</v>
      </c>
    </row>
    <row r="501" spans="2:8" ht="17.399999999999999" hidden="1" x14ac:dyDescent="0.3">
      <c r="B501">
        <v>1402</v>
      </c>
      <c r="C501" s="25" t="s">
        <v>956</v>
      </c>
      <c r="D501" s="26">
        <v>4</v>
      </c>
      <c r="E501" s="3">
        <v>2</v>
      </c>
      <c r="F501" s="26" t="s">
        <v>17</v>
      </c>
      <c r="G501" s="27" t="s">
        <v>6</v>
      </c>
      <c r="H501" s="28">
        <v>12.36</v>
      </c>
    </row>
    <row r="502" spans="2:8" ht="17.399999999999999" hidden="1" x14ac:dyDescent="0.3">
      <c r="B502">
        <v>1402</v>
      </c>
      <c r="C502" s="25" t="s">
        <v>957</v>
      </c>
      <c r="D502" s="26">
        <v>4</v>
      </c>
      <c r="E502" s="3">
        <v>2</v>
      </c>
      <c r="F502" s="26" t="s">
        <v>17</v>
      </c>
      <c r="G502" s="27" t="s">
        <v>6</v>
      </c>
      <c r="H502" s="28">
        <v>11.24</v>
      </c>
    </row>
    <row r="503" spans="2:8" ht="17.399999999999999" hidden="1" x14ac:dyDescent="0.3">
      <c r="B503">
        <v>1402</v>
      </c>
      <c r="C503" s="25" t="s">
        <v>958</v>
      </c>
      <c r="D503" s="26">
        <v>4</v>
      </c>
      <c r="E503" s="3">
        <v>2</v>
      </c>
      <c r="F503" s="26" t="s">
        <v>17</v>
      </c>
      <c r="G503" s="27" t="s">
        <v>6</v>
      </c>
      <c r="H503" s="28">
        <v>13.9</v>
      </c>
    </row>
    <row r="504" spans="2:8" ht="17.399999999999999" hidden="1" x14ac:dyDescent="0.3">
      <c r="B504">
        <v>1402</v>
      </c>
      <c r="C504" s="25" t="s">
        <v>959</v>
      </c>
      <c r="D504" s="26">
        <v>4</v>
      </c>
      <c r="E504" s="3">
        <v>2</v>
      </c>
      <c r="F504" s="26" t="s">
        <v>17</v>
      </c>
      <c r="G504" s="27" t="s">
        <v>6</v>
      </c>
      <c r="H504" s="28">
        <v>14.64</v>
      </c>
    </row>
    <row r="505" spans="2:8" ht="17.399999999999999" hidden="1" x14ac:dyDescent="0.3">
      <c r="B505">
        <v>1402</v>
      </c>
      <c r="C505" s="25" t="s">
        <v>960</v>
      </c>
      <c r="D505" s="26">
        <v>4</v>
      </c>
      <c r="E505" s="3">
        <v>2</v>
      </c>
      <c r="F505" s="26" t="s">
        <v>17</v>
      </c>
      <c r="G505" s="27" t="s">
        <v>6</v>
      </c>
      <c r="H505" s="28">
        <v>10.16</v>
      </c>
    </row>
    <row r="506" spans="2:8" ht="17.399999999999999" hidden="1" x14ac:dyDescent="0.3">
      <c r="B506">
        <v>1402</v>
      </c>
      <c r="C506" s="25" t="s">
        <v>38</v>
      </c>
      <c r="D506" s="26">
        <v>5</v>
      </c>
      <c r="E506" s="27">
        <v>1</v>
      </c>
      <c r="F506" s="26" t="s">
        <v>5</v>
      </c>
      <c r="G506" s="27" t="s">
        <v>6</v>
      </c>
      <c r="H506" s="28">
        <v>24.58</v>
      </c>
    </row>
    <row r="507" spans="2:8" ht="17.399999999999999" hidden="1" x14ac:dyDescent="0.3">
      <c r="B507">
        <v>1402</v>
      </c>
      <c r="C507" s="25" t="s">
        <v>39</v>
      </c>
      <c r="D507" s="26">
        <v>5</v>
      </c>
      <c r="E507" s="27">
        <v>1</v>
      </c>
      <c r="F507" s="26" t="s">
        <v>5</v>
      </c>
      <c r="G507" s="27" t="s">
        <v>6</v>
      </c>
      <c r="H507" s="28">
        <v>22.67</v>
      </c>
    </row>
    <row r="508" spans="2:8" ht="17.399999999999999" hidden="1" x14ac:dyDescent="0.3">
      <c r="B508">
        <v>1402</v>
      </c>
      <c r="C508" s="25" t="s">
        <v>40</v>
      </c>
      <c r="D508" s="26">
        <v>5</v>
      </c>
      <c r="E508" s="27">
        <v>1</v>
      </c>
      <c r="F508" s="26" t="s">
        <v>31</v>
      </c>
      <c r="G508" s="27" t="s">
        <v>6</v>
      </c>
      <c r="H508" s="28">
        <v>24.11</v>
      </c>
    </row>
    <row r="509" spans="2:8" ht="17.399999999999999" hidden="1" x14ac:dyDescent="0.3">
      <c r="B509">
        <v>1402</v>
      </c>
      <c r="C509" s="25" t="s">
        <v>961</v>
      </c>
      <c r="D509" s="26">
        <v>5</v>
      </c>
      <c r="E509" s="27">
        <v>1</v>
      </c>
      <c r="F509" s="26" t="s">
        <v>10</v>
      </c>
      <c r="G509" s="27" t="s">
        <v>6</v>
      </c>
      <c r="H509" s="28">
        <v>23.24</v>
      </c>
    </row>
    <row r="510" spans="2:8" ht="17.399999999999999" hidden="1" x14ac:dyDescent="0.3">
      <c r="B510">
        <v>1402</v>
      </c>
      <c r="C510" s="25" t="s">
        <v>42</v>
      </c>
      <c r="D510" s="26">
        <v>5</v>
      </c>
      <c r="E510" s="27">
        <v>1</v>
      </c>
      <c r="F510" s="26" t="s">
        <v>31</v>
      </c>
      <c r="G510" s="27" t="s">
        <v>6</v>
      </c>
      <c r="H510" s="28">
        <v>22.67</v>
      </c>
    </row>
    <row r="511" spans="2:8" ht="17.399999999999999" hidden="1" x14ac:dyDescent="0.3">
      <c r="B511">
        <v>1402</v>
      </c>
      <c r="C511" s="25" t="s">
        <v>47</v>
      </c>
      <c r="D511" s="26">
        <v>5</v>
      </c>
      <c r="E511" s="27">
        <v>1</v>
      </c>
      <c r="F511" s="26" t="s">
        <v>31</v>
      </c>
      <c r="G511" s="27" t="s">
        <v>37</v>
      </c>
      <c r="H511" s="28">
        <v>23.96</v>
      </c>
    </row>
    <row r="512" spans="2:8" ht="17.399999999999999" hidden="1" x14ac:dyDescent="0.3">
      <c r="B512">
        <v>1402</v>
      </c>
      <c r="C512" s="25" t="s">
        <v>49</v>
      </c>
      <c r="D512" s="26">
        <v>5</v>
      </c>
      <c r="E512" s="27">
        <v>1</v>
      </c>
      <c r="F512" s="26" t="s">
        <v>31</v>
      </c>
      <c r="G512" s="27" t="s">
        <v>37</v>
      </c>
      <c r="H512" s="28">
        <v>23.35</v>
      </c>
    </row>
    <row r="513" spans="2:8" ht="17.399999999999999" hidden="1" x14ac:dyDescent="0.3">
      <c r="B513">
        <v>1402</v>
      </c>
      <c r="C513" s="25" t="s">
        <v>50</v>
      </c>
      <c r="D513" s="26">
        <v>5</v>
      </c>
      <c r="E513" s="27">
        <v>1</v>
      </c>
      <c r="F513" s="26" t="s">
        <v>31</v>
      </c>
      <c r="G513" s="27" t="s">
        <v>37</v>
      </c>
      <c r="H513" s="28">
        <v>23.34</v>
      </c>
    </row>
    <row r="514" spans="2:8" ht="17.399999999999999" hidden="1" x14ac:dyDescent="0.3">
      <c r="B514">
        <v>1402</v>
      </c>
      <c r="C514" s="25" t="s">
        <v>53</v>
      </c>
      <c r="D514" s="26">
        <v>5</v>
      </c>
      <c r="E514" s="27">
        <v>1</v>
      </c>
      <c r="F514" s="26" t="s">
        <v>17</v>
      </c>
      <c r="G514" s="27" t="s">
        <v>37</v>
      </c>
      <c r="H514" s="28">
        <v>22.72</v>
      </c>
    </row>
    <row r="515" spans="2:8" ht="17.399999999999999" hidden="1" x14ac:dyDescent="0.3">
      <c r="B515">
        <v>1402</v>
      </c>
      <c r="C515" s="25" t="s">
        <v>380</v>
      </c>
      <c r="D515" s="26">
        <v>5</v>
      </c>
      <c r="E515" s="27">
        <v>1</v>
      </c>
      <c r="F515" s="26" t="s">
        <v>8</v>
      </c>
      <c r="G515" s="27" t="s">
        <v>37</v>
      </c>
      <c r="H515" s="28">
        <v>23.24</v>
      </c>
    </row>
    <row r="516" spans="2:8" ht="17.399999999999999" hidden="1" x14ac:dyDescent="0.3">
      <c r="B516">
        <v>1402</v>
      </c>
      <c r="C516" s="25" t="s">
        <v>54</v>
      </c>
      <c r="D516" s="26">
        <v>5</v>
      </c>
      <c r="E516" s="27">
        <v>1</v>
      </c>
      <c r="F516" s="26" t="s">
        <v>31</v>
      </c>
      <c r="G516" s="27" t="s">
        <v>6</v>
      </c>
      <c r="H516" s="28">
        <v>22.62</v>
      </c>
    </row>
    <row r="517" spans="2:8" ht="17.399999999999999" hidden="1" x14ac:dyDescent="0.3">
      <c r="B517">
        <v>1402</v>
      </c>
      <c r="C517" s="25" t="s">
        <v>381</v>
      </c>
      <c r="D517" s="26">
        <v>5</v>
      </c>
      <c r="E517" s="27">
        <v>1</v>
      </c>
      <c r="F517" s="26" t="s">
        <v>17</v>
      </c>
      <c r="G517" s="27" t="s">
        <v>962</v>
      </c>
      <c r="H517" s="28">
        <v>22.89</v>
      </c>
    </row>
    <row r="518" spans="2:8" ht="17.399999999999999" hidden="1" x14ac:dyDescent="0.3">
      <c r="B518">
        <v>1402</v>
      </c>
      <c r="C518" s="25" t="s">
        <v>382</v>
      </c>
      <c r="D518" s="26">
        <v>5</v>
      </c>
      <c r="E518" s="27">
        <v>1</v>
      </c>
      <c r="F518" s="26" t="s">
        <v>10</v>
      </c>
      <c r="G518" s="27" t="s">
        <v>37</v>
      </c>
      <c r="H518" s="28">
        <v>23.09</v>
      </c>
    </row>
    <row r="519" spans="2:8" ht="17.399999999999999" hidden="1" x14ac:dyDescent="0.3">
      <c r="B519">
        <v>1402</v>
      </c>
      <c r="C519" s="25" t="s">
        <v>57</v>
      </c>
      <c r="D519" s="26">
        <v>5</v>
      </c>
      <c r="E519" s="27">
        <v>1</v>
      </c>
      <c r="F519" s="26" t="s">
        <v>31</v>
      </c>
      <c r="G519" s="27" t="s">
        <v>37</v>
      </c>
      <c r="H519" s="28">
        <v>23.15</v>
      </c>
    </row>
    <row r="520" spans="2:8" ht="17.399999999999999" hidden="1" x14ac:dyDescent="0.3">
      <c r="B520">
        <v>1402</v>
      </c>
      <c r="C520" s="25" t="s">
        <v>59</v>
      </c>
      <c r="D520" s="26">
        <v>5</v>
      </c>
      <c r="E520" s="27">
        <v>1</v>
      </c>
      <c r="F520" s="26" t="s">
        <v>31</v>
      </c>
      <c r="G520" s="27" t="s">
        <v>6</v>
      </c>
      <c r="H520" s="28">
        <v>23.57</v>
      </c>
    </row>
    <row r="521" spans="2:8" ht="17.399999999999999" hidden="1" x14ac:dyDescent="0.3">
      <c r="B521">
        <v>1402</v>
      </c>
      <c r="C521" s="25" t="s">
        <v>963</v>
      </c>
      <c r="D521" s="26">
        <v>5</v>
      </c>
      <c r="E521" s="27">
        <v>1</v>
      </c>
      <c r="F521" s="26" t="s">
        <v>10</v>
      </c>
      <c r="G521" s="27" t="s">
        <v>6</v>
      </c>
      <c r="H521" s="28">
        <v>23.28</v>
      </c>
    </row>
    <row r="522" spans="2:8" ht="17.399999999999999" hidden="1" x14ac:dyDescent="0.3">
      <c r="B522">
        <v>1402</v>
      </c>
      <c r="C522" s="25" t="s">
        <v>964</v>
      </c>
      <c r="D522" s="26">
        <v>5</v>
      </c>
      <c r="E522" s="27">
        <v>1</v>
      </c>
      <c r="F522" s="26" t="s">
        <v>5</v>
      </c>
      <c r="G522" s="27" t="s">
        <v>6</v>
      </c>
      <c r="H522" s="28">
        <v>22.21</v>
      </c>
    </row>
    <row r="523" spans="2:8" ht="17.399999999999999" hidden="1" x14ac:dyDescent="0.3">
      <c r="B523">
        <v>1402</v>
      </c>
      <c r="C523" s="25" t="s">
        <v>965</v>
      </c>
      <c r="D523" s="26">
        <v>5</v>
      </c>
      <c r="E523" s="27">
        <v>1</v>
      </c>
      <c r="F523" s="26" t="s">
        <v>17</v>
      </c>
      <c r="G523" s="27" t="s">
        <v>6</v>
      </c>
      <c r="H523" s="28">
        <v>20.029999999999998</v>
      </c>
    </row>
    <row r="524" spans="2:8" ht="17.399999999999999" hidden="1" x14ac:dyDescent="0.3">
      <c r="B524">
        <v>1402</v>
      </c>
      <c r="C524" s="25" t="s">
        <v>965</v>
      </c>
      <c r="D524" s="26">
        <v>5</v>
      </c>
      <c r="E524" s="27">
        <v>1</v>
      </c>
      <c r="F524" s="26" t="s">
        <v>8</v>
      </c>
      <c r="G524" s="27" t="s">
        <v>35</v>
      </c>
      <c r="H524" s="28">
        <v>2.78</v>
      </c>
    </row>
    <row r="525" spans="2:8" ht="17.399999999999999" hidden="1" x14ac:dyDescent="0.3">
      <c r="B525">
        <v>1402</v>
      </c>
      <c r="C525" s="25" t="s">
        <v>384</v>
      </c>
      <c r="D525" s="26">
        <v>5</v>
      </c>
      <c r="E525" s="27">
        <v>1</v>
      </c>
      <c r="F525" s="26" t="s">
        <v>8</v>
      </c>
      <c r="G525" s="27" t="s">
        <v>37</v>
      </c>
      <c r="H525" s="28">
        <v>11.44</v>
      </c>
    </row>
    <row r="526" spans="2:8" ht="17.399999999999999" hidden="1" x14ac:dyDescent="0.3">
      <c r="B526">
        <v>1402</v>
      </c>
      <c r="C526" s="25" t="s">
        <v>384</v>
      </c>
      <c r="D526" s="26">
        <v>5</v>
      </c>
      <c r="E526" s="27">
        <v>1</v>
      </c>
      <c r="F526" s="26" t="s">
        <v>17</v>
      </c>
      <c r="G526" s="27" t="s">
        <v>6</v>
      </c>
      <c r="H526" s="28">
        <v>11.55</v>
      </c>
    </row>
    <row r="527" spans="2:8" ht="17.399999999999999" hidden="1" x14ac:dyDescent="0.3">
      <c r="B527">
        <v>1402</v>
      </c>
      <c r="C527" s="25" t="s">
        <v>61</v>
      </c>
      <c r="D527" s="26">
        <v>6</v>
      </c>
      <c r="E527" s="3">
        <v>2</v>
      </c>
      <c r="F527" s="26" t="s">
        <v>31</v>
      </c>
      <c r="G527" s="27" t="s">
        <v>6</v>
      </c>
      <c r="H527" s="28">
        <v>23.68</v>
      </c>
    </row>
    <row r="528" spans="2:8" ht="17.399999999999999" hidden="1" x14ac:dyDescent="0.3">
      <c r="B528">
        <v>1402</v>
      </c>
      <c r="C528" s="25" t="s">
        <v>62</v>
      </c>
      <c r="D528" s="26">
        <v>6</v>
      </c>
      <c r="E528" s="3">
        <v>2</v>
      </c>
      <c r="F528" s="26" t="s">
        <v>31</v>
      </c>
      <c r="G528" s="27" t="s">
        <v>6</v>
      </c>
      <c r="H528" s="28">
        <v>23.94</v>
      </c>
    </row>
    <row r="529" spans="2:8" ht="17.399999999999999" hidden="1" x14ac:dyDescent="0.3">
      <c r="B529">
        <v>1402</v>
      </c>
      <c r="C529" s="25" t="s">
        <v>66</v>
      </c>
      <c r="D529" s="26">
        <v>6</v>
      </c>
      <c r="E529" s="3">
        <v>2</v>
      </c>
      <c r="F529" s="26" t="s">
        <v>31</v>
      </c>
      <c r="G529" s="27" t="s">
        <v>37</v>
      </c>
      <c r="H529" s="28">
        <v>23.55</v>
      </c>
    </row>
    <row r="530" spans="2:8" ht="17.399999999999999" hidden="1" x14ac:dyDescent="0.3">
      <c r="B530">
        <v>1402</v>
      </c>
      <c r="C530" s="25" t="s">
        <v>68</v>
      </c>
      <c r="D530" s="26">
        <v>6</v>
      </c>
      <c r="E530" s="3">
        <v>2</v>
      </c>
      <c r="F530" s="26" t="s">
        <v>31</v>
      </c>
      <c r="G530" s="27" t="s">
        <v>37</v>
      </c>
      <c r="H530" s="28">
        <v>23.44</v>
      </c>
    </row>
    <row r="531" spans="2:8" ht="17.399999999999999" hidden="1" x14ac:dyDescent="0.3">
      <c r="B531">
        <v>1402</v>
      </c>
      <c r="C531" s="25" t="s">
        <v>385</v>
      </c>
      <c r="D531" s="26">
        <v>6</v>
      </c>
      <c r="E531" s="3">
        <v>2</v>
      </c>
      <c r="F531" s="26" t="s">
        <v>8</v>
      </c>
      <c r="G531" s="27" t="s">
        <v>6</v>
      </c>
      <c r="H531" s="28">
        <v>23.4</v>
      </c>
    </row>
    <row r="532" spans="2:8" ht="17.399999999999999" hidden="1" x14ac:dyDescent="0.3">
      <c r="B532">
        <v>1402</v>
      </c>
      <c r="C532" s="25" t="s">
        <v>71</v>
      </c>
      <c r="D532" s="26">
        <v>6</v>
      </c>
      <c r="E532" s="3">
        <v>2</v>
      </c>
      <c r="F532" s="26" t="s">
        <v>31</v>
      </c>
      <c r="G532" s="27" t="s">
        <v>37</v>
      </c>
      <c r="H532" s="28">
        <v>23.15</v>
      </c>
    </row>
    <row r="533" spans="2:8" ht="17.399999999999999" hidden="1" x14ac:dyDescent="0.3">
      <c r="B533">
        <v>1402</v>
      </c>
      <c r="C533" s="25" t="s">
        <v>386</v>
      </c>
      <c r="D533" s="26">
        <v>6</v>
      </c>
      <c r="E533" s="3">
        <v>2</v>
      </c>
      <c r="F533" s="26" t="s">
        <v>5</v>
      </c>
      <c r="G533" s="27" t="s">
        <v>37</v>
      </c>
      <c r="H533" s="28">
        <v>15.77</v>
      </c>
    </row>
    <row r="534" spans="2:8" ht="17.399999999999999" hidden="1" x14ac:dyDescent="0.3">
      <c r="B534">
        <v>1402</v>
      </c>
      <c r="C534" s="25" t="s">
        <v>386</v>
      </c>
      <c r="D534" s="26">
        <v>6</v>
      </c>
      <c r="E534" s="3">
        <v>2</v>
      </c>
      <c r="F534" s="26" t="s">
        <v>8</v>
      </c>
      <c r="G534" s="27" t="s">
        <v>962</v>
      </c>
      <c r="H534" s="28">
        <v>8.08</v>
      </c>
    </row>
    <row r="535" spans="2:8" ht="17.399999999999999" hidden="1" x14ac:dyDescent="0.3">
      <c r="B535">
        <v>1402</v>
      </c>
      <c r="C535" s="25" t="s">
        <v>73</v>
      </c>
      <c r="D535" s="26">
        <v>6</v>
      </c>
      <c r="E535" s="3">
        <v>2</v>
      </c>
      <c r="F535" s="26" t="s">
        <v>17</v>
      </c>
      <c r="G535" s="27" t="s">
        <v>6</v>
      </c>
      <c r="H535" s="28">
        <v>22.27</v>
      </c>
    </row>
    <row r="536" spans="2:8" ht="17.399999999999999" hidden="1" x14ac:dyDescent="0.3">
      <c r="B536">
        <v>1402</v>
      </c>
      <c r="C536" s="25" t="s">
        <v>74</v>
      </c>
      <c r="D536" s="26">
        <v>6</v>
      </c>
      <c r="E536" s="3">
        <v>2</v>
      </c>
      <c r="F536" s="26" t="s">
        <v>5</v>
      </c>
      <c r="G536" s="27" t="s">
        <v>6</v>
      </c>
      <c r="H536" s="28">
        <v>22.81</v>
      </c>
    </row>
    <row r="537" spans="2:8" ht="17.399999999999999" hidden="1" x14ac:dyDescent="0.3">
      <c r="B537">
        <v>1402</v>
      </c>
      <c r="C537" s="25" t="s">
        <v>77</v>
      </c>
      <c r="D537" s="26">
        <v>6</v>
      </c>
      <c r="E537" s="3">
        <v>2</v>
      </c>
      <c r="F537" s="26" t="s">
        <v>5</v>
      </c>
      <c r="G537" s="27" t="s">
        <v>6</v>
      </c>
      <c r="H537" s="28">
        <v>16.91</v>
      </c>
    </row>
    <row r="538" spans="2:8" ht="17.399999999999999" hidden="1" x14ac:dyDescent="0.3">
      <c r="B538">
        <v>1402</v>
      </c>
      <c r="C538" s="25" t="s">
        <v>79</v>
      </c>
      <c r="D538" s="26">
        <v>7</v>
      </c>
      <c r="E538" s="27">
        <v>1</v>
      </c>
      <c r="F538" s="26" t="s">
        <v>17</v>
      </c>
      <c r="G538" s="27" t="s">
        <v>6</v>
      </c>
      <c r="H538" s="28">
        <v>23.54</v>
      </c>
    </row>
    <row r="539" spans="2:8" ht="17.399999999999999" hidden="1" x14ac:dyDescent="0.3">
      <c r="B539">
        <v>1402</v>
      </c>
      <c r="C539" s="25" t="s">
        <v>80</v>
      </c>
      <c r="D539" s="26">
        <v>7</v>
      </c>
      <c r="E539" s="27">
        <v>1</v>
      </c>
      <c r="F539" s="26" t="s">
        <v>31</v>
      </c>
      <c r="G539" s="27" t="s">
        <v>33</v>
      </c>
      <c r="H539" s="28">
        <v>23.32</v>
      </c>
    </row>
    <row r="540" spans="2:8" ht="17.399999999999999" hidden="1" x14ac:dyDescent="0.3">
      <c r="B540">
        <v>1402</v>
      </c>
      <c r="C540" s="25" t="s">
        <v>81</v>
      </c>
      <c r="D540" s="26">
        <v>7</v>
      </c>
      <c r="E540" s="27">
        <v>1</v>
      </c>
      <c r="F540" s="26" t="s">
        <v>31</v>
      </c>
      <c r="G540" s="27" t="s">
        <v>33</v>
      </c>
      <c r="H540" s="28">
        <v>23.25</v>
      </c>
    </row>
    <row r="541" spans="2:8" ht="17.399999999999999" hidden="1" x14ac:dyDescent="0.3">
      <c r="B541">
        <v>1402</v>
      </c>
      <c r="C541" s="25" t="s">
        <v>387</v>
      </c>
      <c r="D541" s="26">
        <v>7</v>
      </c>
      <c r="E541" s="27">
        <v>1</v>
      </c>
      <c r="F541" s="26" t="s">
        <v>17</v>
      </c>
      <c r="G541" s="27" t="s">
        <v>37</v>
      </c>
      <c r="H541" s="28">
        <v>22.98</v>
      </c>
    </row>
    <row r="542" spans="2:8" ht="17.399999999999999" hidden="1" x14ac:dyDescent="0.3">
      <c r="B542">
        <v>1402</v>
      </c>
      <c r="C542" s="25" t="s">
        <v>83</v>
      </c>
      <c r="D542" s="26">
        <v>7</v>
      </c>
      <c r="E542" s="27">
        <v>1</v>
      </c>
      <c r="F542" s="26" t="s">
        <v>31</v>
      </c>
      <c r="G542" s="27" t="s">
        <v>37</v>
      </c>
      <c r="H542" s="28">
        <v>23.44</v>
      </c>
    </row>
    <row r="543" spans="2:8" ht="17.399999999999999" hidden="1" x14ac:dyDescent="0.3">
      <c r="B543">
        <v>1402</v>
      </c>
      <c r="C543" s="25" t="s">
        <v>388</v>
      </c>
      <c r="D543" s="26">
        <v>7</v>
      </c>
      <c r="E543" s="27">
        <v>1</v>
      </c>
      <c r="F543" s="26" t="s">
        <v>8</v>
      </c>
      <c r="G543" s="27" t="s">
        <v>6</v>
      </c>
      <c r="H543" s="28">
        <v>1.6</v>
      </c>
    </row>
    <row r="544" spans="2:8" ht="17.399999999999999" hidden="1" x14ac:dyDescent="0.3">
      <c r="B544">
        <v>1402</v>
      </c>
      <c r="C544" s="25" t="s">
        <v>388</v>
      </c>
      <c r="D544" s="26">
        <v>7</v>
      </c>
      <c r="E544" s="27">
        <v>1</v>
      </c>
      <c r="F544" s="26" t="s">
        <v>17</v>
      </c>
      <c r="G544" s="27" t="s">
        <v>6</v>
      </c>
      <c r="H544" s="28">
        <v>10.07</v>
      </c>
    </row>
    <row r="545" spans="2:8" ht="17.399999999999999" hidden="1" x14ac:dyDescent="0.3">
      <c r="B545">
        <v>1402</v>
      </c>
      <c r="C545" s="25" t="s">
        <v>389</v>
      </c>
      <c r="D545" s="26">
        <v>7</v>
      </c>
      <c r="E545" s="27">
        <v>1</v>
      </c>
      <c r="F545" s="26" t="s">
        <v>8</v>
      </c>
      <c r="G545" s="27" t="s">
        <v>6</v>
      </c>
      <c r="H545" s="28">
        <v>1.18</v>
      </c>
    </row>
    <row r="546" spans="2:8" ht="17.399999999999999" hidden="1" x14ac:dyDescent="0.3">
      <c r="B546">
        <v>1402</v>
      </c>
      <c r="C546" s="25" t="s">
        <v>389</v>
      </c>
      <c r="D546" s="26">
        <v>7</v>
      </c>
      <c r="E546" s="27">
        <v>1</v>
      </c>
      <c r="F546" s="26" t="s">
        <v>17</v>
      </c>
      <c r="G546" s="27" t="s">
        <v>6</v>
      </c>
      <c r="H546" s="28">
        <v>9.67</v>
      </c>
    </row>
    <row r="547" spans="2:8" ht="17.399999999999999" hidden="1" x14ac:dyDescent="0.3">
      <c r="B547">
        <v>1402</v>
      </c>
      <c r="C547" s="25" t="s">
        <v>966</v>
      </c>
      <c r="D547" s="26">
        <v>7</v>
      </c>
      <c r="E547" s="27">
        <v>1</v>
      </c>
      <c r="F547" s="26" t="s">
        <v>31</v>
      </c>
      <c r="G547" s="27" t="s">
        <v>35</v>
      </c>
      <c r="H547" s="28">
        <v>23.14</v>
      </c>
    </row>
    <row r="548" spans="2:8" ht="17.399999999999999" hidden="1" x14ac:dyDescent="0.3">
      <c r="B548">
        <v>1402</v>
      </c>
      <c r="C548" s="25" t="s">
        <v>390</v>
      </c>
      <c r="D548" s="26">
        <v>7</v>
      </c>
      <c r="E548" s="27">
        <v>1</v>
      </c>
      <c r="F548" s="26" t="s">
        <v>8</v>
      </c>
      <c r="G548" s="27" t="s">
        <v>6</v>
      </c>
      <c r="H548" s="28">
        <v>9.25</v>
      </c>
    </row>
    <row r="549" spans="2:8" ht="17.399999999999999" hidden="1" x14ac:dyDescent="0.3">
      <c r="B549">
        <v>1402</v>
      </c>
      <c r="C549" s="25" t="s">
        <v>390</v>
      </c>
      <c r="D549" s="26">
        <v>7</v>
      </c>
      <c r="E549" s="27">
        <v>1</v>
      </c>
      <c r="F549" s="26" t="s">
        <v>10</v>
      </c>
      <c r="G549" s="27" t="s">
        <v>6</v>
      </c>
      <c r="H549" s="28">
        <v>1.77</v>
      </c>
    </row>
    <row r="550" spans="2:8" ht="17.399999999999999" hidden="1" x14ac:dyDescent="0.3">
      <c r="B550">
        <v>1402</v>
      </c>
      <c r="C550" s="25" t="s">
        <v>390</v>
      </c>
      <c r="D550" s="26">
        <v>7</v>
      </c>
      <c r="E550" s="27">
        <v>1</v>
      </c>
      <c r="F550" s="26" t="s">
        <v>41</v>
      </c>
      <c r="G550" s="27" t="s">
        <v>6</v>
      </c>
      <c r="H550" s="28">
        <v>0.41</v>
      </c>
    </row>
    <row r="551" spans="2:8" ht="17.399999999999999" hidden="1" x14ac:dyDescent="0.3">
      <c r="B551">
        <v>1402</v>
      </c>
      <c r="C551" s="25" t="s">
        <v>390</v>
      </c>
      <c r="D551" s="26">
        <v>7</v>
      </c>
      <c r="E551" s="27">
        <v>1</v>
      </c>
      <c r="F551" s="26" t="s">
        <v>154</v>
      </c>
      <c r="G551" s="27" t="s">
        <v>37</v>
      </c>
      <c r="H551" s="28">
        <v>11.57</v>
      </c>
    </row>
    <row r="552" spans="2:8" ht="17.399999999999999" hidden="1" x14ac:dyDescent="0.3">
      <c r="B552">
        <v>1402</v>
      </c>
      <c r="C552" s="25" t="s">
        <v>84</v>
      </c>
      <c r="D552" s="26">
        <v>7</v>
      </c>
      <c r="E552" s="27">
        <v>1</v>
      </c>
      <c r="F552" s="26" t="s">
        <v>17</v>
      </c>
      <c r="G552" s="27" t="s">
        <v>6</v>
      </c>
      <c r="H552" s="28">
        <v>11</v>
      </c>
    </row>
    <row r="553" spans="2:8" ht="17.399999999999999" hidden="1" x14ac:dyDescent="0.3">
      <c r="B553">
        <v>1402</v>
      </c>
      <c r="C553" s="25" t="s">
        <v>967</v>
      </c>
      <c r="D553" s="26">
        <v>7</v>
      </c>
      <c r="E553" s="27">
        <v>1</v>
      </c>
      <c r="F553" s="26" t="s">
        <v>5</v>
      </c>
      <c r="G553" s="27" t="s">
        <v>6</v>
      </c>
      <c r="H553" s="28">
        <v>19.739999999999998</v>
      </c>
    </row>
    <row r="554" spans="2:8" ht="17.399999999999999" hidden="1" x14ac:dyDescent="0.3">
      <c r="B554">
        <v>1402</v>
      </c>
      <c r="C554" s="25" t="s">
        <v>85</v>
      </c>
      <c r="D554" s="26">
        <v>8</v>
      </c>
      <c r="E554" s="3">
        <v>2</v>
      </c>
      <c r="F554" s="26" t="s">
        <v>31</v>
      </c>
      <c r="G554" s="27" t="s">
        <v>33</v>
      </c>
      <c r="H554" s="28">
        <v>23.71</v>
      </c>
    </row>
    <row r="555" spans="2:8" ht="17.399999999999999" hidden="1" x14ac:dyDescent="0.3">
      <c r="B555">
        <v>1402</v>
      </c>
      <c r="C555" s="25" t="s">
        <v>90</v>
      </c>
      <c r="D555" s="26">
        <v>8</v>
      </c>
      <c r="E555" s="3">
        <v>2</v>
      </c>
      <c r="F555" s="26" t="s">
        <v>31</v>
      </c>
      <c r="G555" s="27" t="s">
        <v>37</v>
      </c>
      <c r="H555" s="28">
        <v>23.63</v>
      </c>
    </row>
    <row r="556" spans="2:8" ht="17.399999999999999" hidden="1" x14ac:dyDescent="0.3">
      <c r="B556">
        <v>1402</v>
      </c>
      <c r="C556" s="25" t="s">
        <v>91</v>
      </c>
      <c r="D556" s="26">
        <v>8</v>
      </c>
      <c r="E556" s="3">
        <v>2</v>
      </c>
      <c r="F556" s="26" t="s">
        <v>31</v>
      </c>
      <c r="G556" s="27" t="s">
        <v>37</v>
      </c>
      <c r="H556" s="28">
        <v>23.74</v>
      </c>
    </row>
    <row r="557" spans="2:8" ht="17.399999999999999" hidden="1" x14ac:dyDescent="0.3">
      <c r="B557">
        <v>1402</v>
      </c>
      <c r="C557" s="25" t="s">
        <v>391</v>
      </c>
      <c r="D557" s="26">
        <v>8</v>
      </c>
      <c r="E557" s="3">
        <v>2</v>
      </c>
      <c r="F557" s="26" t="s">
        <v>17</v>
      </c>
      <c r="G557" s="27" t="s">
        <v>6</v>
      </c>
      <c r="H557" s="28">
        <v>22.4</v>
      </c>
    </row>
    <row r="558" spans="2:8" ht="17.399999999999999" hidden="1" x14ac:dyDescent="0.3">
      <c r="B558">
        <v>1402</v>
      </c>
      <c r="C558" s="25" t="s">
        <v>92</v>
      </c>
      <c r="D558" s="26">
        <v>8</v>
      </c>
      <c r="E558" s="3">
        <v>2</v>
      </c>
      <c r="F558" s="26" t="s">
        <v>17</v>
      </c>
      <c r="G558" s="27" t="s">
        <v>6</v>
      </c>
      <c r="H558" s="28">
        <v>22.75</v>
      </c>
    </row>
    <row r="559" spans="2:8" ht="17.399999999999999" hidden="1" x14ac:dyDescent="0.3">
      <c r="B559">
        <v>1402</v>
      </c>
      <c r="C559" s="25" t="s">
        <v>392</v>
      </c>
      <c r="D559" s="26">
        <v>8</v>
      </c>
      <c r="E559" s="3">
        <v>2</v>
      </c>
      <c r="F559" s="26" t="s">
        <v>17</v>
      </c>
      <c r="G559" s="27" t="s">
        <v>35</v>
      </c>
      <c r="H559" s="28">
        <v>1.45</v>
      </c>
    </row>
    <row r="560" spans="2:8" ht="17.399999999999999" hidden="1" x14ac:dyDescent="0.3">
      <c r="B560">
        <v>1402</v>
      </c>
      <c r="C560" s="25" t="s">
        <v>392</v>
      </c>
      <c r="D560" s="26">
        <v>8</v>
      </c>
      <c r="E560" s="3">
        <v>2</v>
      </c>
      <c r="F560" s="26" t="s">
        <v>17</v>
      </c>
      <c r="G560" s="27" t="s">
        <v>6</v>
      </c>
      <c r="H560" s="28">
        <v>21.94</v>
      </c>
    </row>
    <row r="561" spans="2:8" ht="17.399999999999999" hidden="1" x14ac:dyDescent="0.3">
      <c r="B561">
        <v>1402</v>
      </c>
      <c r="C561" s="25" t="s">
        <v>968</v>
      </c>
      <c r="D561" s="26">
        <v>8</v>
      </c>
      <c r="E561" s="3">
        <v>2</v>
      </c>
      <c r="F561" s="26" t="s">
        <v>17</v>
      </c>
      <c r="G561" s="27" t="s">
        <v>6</v>
      </c>
      <c r="H561" s="28">
        <v>23.76</v>
      </c>
    </row>
    <row r="562" spans="2:8" ht="17.399999999999999" hidden="1" x14ac:dyDescent="0.3">
      <c r="B562">
        <v>1402</v>
      </c>
      <c r="C562" s="25" t="s">
        <v>969</v>
      </c>
      <c r="D562" s="26">
        <v>8</v>
      </c>
      <c r="E562" s="3">
        <v>2</v>
      </c>
      <c r="F562" s="26" t="s">
        <v>8</v>
      </c>
      <c r="G562" s="27" t="s">
        <v>6</v>
      </c>
      <c r="H562" s="28">
        <v>3.05</v>
      </c>
    </row>
    <row r="563" spans="2:8" ht="17.399999999999999" hidden="1" x14ac:dyDescent="0.3">
      <c r="B563">
        <v>1402</v>
      </c>
      <c r="C563" s="25" t="s">
        <v>969</v>
      </c>
      <c r="D563" s="26">
        <v>8</v>
      </c>
      <c r="E563" s="3">
        <v>2</v>
      </c>
      <c r="F563" s="26" t="s">
        <v>17</v>
      </c>
      <c r="G563" s="27" t="s">
        <v>6</v>
      </c>
      <c r="H563" s="28">
        <v>20.45</v>
      </c>
    </row>
    <row r="564" spans="2:8" ht="17.399999999999999" hidden="1" x14ac:dyDescent="0.3">
      <c r="B564">
        <v>1402</v>
      </c>
      <c r="C564" s="25" t="s">
        <v>393</v>
      </c>
      <c r="D564" s="26">
        <v>8</v>
      </c>
      <c r="E564" s="3">
        <v>2</v>
      </c>
      <c r="F564" s="26" t="s">
        <v>17</v>
      </c>
      <c r="G564" s="27" t="s">
        <v>6</v>
      </c>
      <c r="H564" s="28">
        <v>23.43</v>
      </c>
    </row>
    <row r="565" spans="2:8" ht="17.399999999999999" hidden="1" x14ac:dyDescent="0.3">
      <c r="B565">
        <v>1402</v>
      </c>
      <c r="C565" s="25" t="s">
        <v>970</v>
      </c>
      <c r="D565" s="26">
        <v>8</v>
      </c>
      <c r="E565" s="3">
        <v>2</v>
      </c>
      <c r="F565" s="26" t="s">
        <v>17</v>
      </c>
      <c r="G565" s="27" t="s">
        <v>6</v>
      </c>
      <c r="H565" s="28">
        <v>23.56</v>
      </c>
    </row>
    <row r="566" spans="2:8" ht="17.399999999999999" hidden="1" x14ac:dyDescent="0.3">
      <c r="B566">
        <v>1402</v>
      </c>
      <c r="C566" s="25" t="s">
        <v>394</v>
      </c>
      <c r="D566" s="26">
        <v>8</v>
      </c>
      <c r="E566" s="3">
        <v>2</v>
      </c>
      <c r="F566" s="26" t="s">
        <v>8</v>
      </c>
      <c r="G566" s="27" t="s">
        <v>6</v>
      </c>
      <c r="H566" s="28">
        <v>23.49</v>
      </c>
    </row>
    <row r="567" spans="2:8" ht="17.399999999999999" hidden="1" x14ac:dyDescent="0.3">
      <c r="B567">
        <v>1402</v>
      </c>
      <c r="C567" s="25" t="s">
        <v>93</v>
      </c>
      <c r="D567" s="26">
        <v>8</v>
      </c>
      <c r="E567" s="3">
        <v>2</v>
      </c>
      <c r="F567" s="26" t="s">
        <v>17</v>
      </c>
      <c r="G567" s="27" t="s">
        <v>6</v>
      </c>
      <c r="H567" s="28">
        <v>20.92</v>
      </c>
    </row>
    <row r="568" spans="2:8" ht="17.399999999999999" hidden="1" x14ac:dyDescent="0.3">
      <c r="B568">
        <v>1402</v>
      </c>
      <c r="C568" s="25" t="s">
        <v>94</v>
      </c>
      <c r="D568" s="26">
        <v>9</v>
      </c>
      <c r="E568" s="27">
        <v>1</v>
      </c>
      <c r="F568" s="26" t="s">
        <v>17</v>
      </c>
      <c r="G568" s="27" t="s">
        <v>6</v>
      </c>
      <c r="H568" s="28">
        <v>24.48</v>
      </c>
    </row>
    <row r="569" spans="2:8" ht="17.399999999999999" hidden="1" x14ac:dyDescent="0.3">
      <c r="B569">
        <v>1402</v>
      </c>
      <c r="C569" s="25" t="s">
        <v>95</v>
      </c>
      <c r="D569" s="26">
        <v>9</v>
      </c>
      <c r="E569" s="27">
        <v>1</v>
      </c>
      <c r="F569" s="26" t="s">
        <v>17</v>
      </c>
      <c r="G569" s="27" t="s">
        <v>6</v>
      </c>
      <c r="H569" s="28">
        <v>23.68</v>
      </c>
    </row>
    <row r="570" spans="2:8" ht="17.399999999999999" hidden="1" x14ac:dyDescent="0.3">
      <c r="B570">
        <v>1402</v>
      </c>
      <c r="C570" s="25" t="s">
        <v>395</v>
      </c>
      <c r="D570" s="26">
        <v>9</v>
      </c>
      <c r="E570" s="27">
        <v>1</v>
      </c>
      <c r="F570" s="26" t="s">
        <v>10</v>
      </c>
      <c r="G570" s="27" t="s">
        <v>6</v>
      </c>
      <c r="H570" s="28">
        <v>23.48</v>
      </c>
    </row>
    <row r="571" spans="2:8" ht="17.399999999999999" hidden="1" x14ac:dyDescent="0.3">
      <c r="B571">
        <v>1402</v>
      </c>
      <c r="C571" s="25" t="s">
        <v>971</v>
      </c>
      <c r="D571" s="26">
        <v>9</v>
      </c>
      <c r="E571" s="27">
        <v>1</v>
      </c>
      <c r="F571" s="26" t="s">
        <v>10</v>
      </c>
      <c r="G571" s="27" t="s">
        <v>6</v>
      </c>
      <c r="H571" s="28">
        <v>23.25</v>
      </c>
    </row>
    <row r="572" spans="2:8" ht="17.399999999999999" hidden="1" x14ac:dyDescent="0.3">
      <c r="B572">
        <v>1402</v>
      </c>
      <c r="C572" s="25" t="s">
        <v>98</v>
      </c>
      <c r="D572" s="26">
        <v>9</v>
      </c>
      <c r="E572" s="27">
        <v>1</v>
      </c>
      <c r="F572" s="26" t="s">
        <v>31</v>
      </c>
      <c r="G572" s="27" t="s">
        <v>37</v>
      </c>
      <c r="H572" s="28">
        <v>24.11</v>
      </c>
    </row>
    <row r="573" spans="2:8" ht="17.399999999999999" hidden="1" x14ac:dyDescent="0.3">
      <c r="B573">
        <v>1402</v>
      </c>
      <c r="C573" s="25" t="s">
        <v>99</v>
      </c>
      <c r="D573" s="26">
        <v>9</v>
      </c>
      <c r="E573" s="27">
        <v>1</v>
      </c>
      <c r="F573" s="26" t="s">
        <v>17</v>
      </c>
      <c r="G573" s="27" t="s">
        <v>37</v>
      </c>
      <c r="H573" s="28">
        <v>22.82</v>
      </c>
    </row>
    <row r="574" spans="2:8" ht="17.399999999999999" hidden="1" x14ac:dyDescent="0.3">
      <c r="B574">
        <v>1402</v>
      </c>
      <c r="C574" s="25" t="s">
        <v>100</v>
      </c>
      <c r="D574" s="26">
        <v>9</v>
      </c>
      <c r="E574" s="27">
        <v>1</v>
      </c>
      <c r="F574" s="26" t="s">
        <v>17</v>
      </c>
      <c r="G574" s="27" t="s">
        <v>6</v>
      </c>
      <c r="H574" s="28">
        <v>23.21</v>
      </c>
    </row>
    <row r="575" spans="2:8" ht="17.399999999999999" hidden="1" x14ac:dyDescent="0.3">
      <c r="B575">
        <v>1402</v>
      </c>
      <c r="C575" s="25" t="s">
        <v>396</v>
      </c>
      <c r="D575" s="26">
        <v>9</v>
      </c>
      <c r="E575" s="27">
        <v>1</v>
      </c>
      <c r="F575" s="26" t="s">
        <v>10</v>
      </c>
      <c r="G575" s="27" t="s">
        <v>6</v>
      </c>
      <c r="H575" s="28">
        <v>23.58</v>
      </c>
    </row>
    <row r="576" spans="2:8" ht="17.399999999999999" hidden="1" x14ac:dyDescent="0.3">
      <c r="B576">
        <v>1402</v>
      </c>
      <c r="C576" s="25" t="s">
        <v>101</v>
      </c>
      <c r="D576" s="26">
        <v>9</v>
      </c>
      <c r="E576" s="27">
        <v>1</v>
      </c>
      <c r="F576" s="26" t="s">
        <v>31</v>
      </c>
      <c r="G576" s="27" t="s">
        <v>37</v>
      </c>
      <c r="H576" s="28">
        <v>23.74</v>
      </c>
    </row>
    <row r="577" spans="2:8" ht="17.399999999999999" hidden="1" x14ac:dyDescent="0.3">
      <c r="B577">
        <v>1402</v>
      </c>
      <c r="C577" s="25" t="s">
        <v>102</v>
      </c>
      <c r="D577" s="26">
        <v>9</v>
      </c>
      <c r="E577" s="27">
        <v>1</v>
      </c>
      <c r="F577" s="26" t="s">
        <v>17</v>
      </c>
      <c r="G577" s="27" t="s">
        <v>6</v>
      </c>
      <c r="H577" s="28">
        <v>23.77</v>
      </c>
    </row>
    <row r="578" spans="2:8" ht="17.399999999999999" hidden="1" x14ac:dyDescent="0.3">
      <c r="B578">
        <v>1402</v>
      </c>
      <c r="C578" s="25" t="s">
        <v>972</v>
      </c>
      <c r="D578" s="26">
        <v>9</v>
      </c>
      <c r="E578" s="27">
        <v>1</v>
      </c>
      <c r="F578" s="26" t="s">
        <v>10</v>
      </c>
      <c r="G578" s="27" t="s">
        <v>6</v>
      </c>
      <c r="H578" s="28">
        <v>23.6</v>
      </c>
    </row>
    <row r="579" spans="2:8" ht="17.399999999999999" hidden="1" x14ac:dyDescent="0.3">
      <c r="B579">
        <v>1402</v>
      </c>
      <c r="C579" s="25" t="s">
        <v>103</v>
      </c>
      <c r="D579" s="26">
        <v>9</v>
      </c>
      <c r="E579" s="27">
        <v>1</v>
      </c>
      <c r="F579" s="26" t="s">
        <v>10</v>
      </c>
      <c r="G579" s="27" t="s">
        <v>6</v>
      </c>
      <c r="H579" s="28">
        <v>22.39</v>
      </c>
    </row>
    <row r="580" spans="2:8" ht="17.399999999999999" hidden="1" x14ac:dyDescent="0.3">
      <c r="B580">
        <v>1402</v>
      </c>
      <c r="C580" s="25" t="s">
        <v>105</v>
      </c>
      <c r="D580" s="26">
        <v>9</v>
      </c>
      <c r="E580" s="27">
        <v>1</v>
      </c>
      <c r="F580" s="26" t="s">
        <v>31</v>
      </c>
      <c r="G580" s="27" t="s">
        <v>6</v>
      </c>
      <c r="H580" s="28">
        <v>14.28</v>
      </c>
    </row>
    <row r="581" spans="2:8" ht="17.399999999999999" hidden="1" x14ac:dyDescent="0.3">
      <c r="B581">
        <v>1402</v>
      </c>
      <c r="C581" s="25" t="s">
        <v>108</v>
      </c>
      <c r="D581" s="26" t="s">
        <v>1022</v>
      </c>
      <c r="E581" s="3">
        <v>2</v>
      </c>
      <c r="F581" s="26" t="s">
        <v>31</v>
      </c>
      <c r="G581" s="27" t="s">
        <v>37</v>
      </c>
      <c r="H581" s="28">
        <v>24.11</v>
      </c>
    </row>
    <row r="582" spans="2:8" ht="17.399999999999999" hidden="1" x14ac:dyDescent="0.3">
      <c r="B582">
        <v>1402</v>
      </c>
      <c r="C582" s="25" t="s">
        <v>110</v>
      </c>
      <c r="D582" s="26" t="s">
        <v>1022</v>
      </c>
      <c r="E582" s="3">
        <v>2</v>
      </c>
      <c r="F582" s="26" t="s">
        <v>31</v>
      </c>
      <c r="G582" s="27" t="s">
        <v>37</v>
      </c>
      <c r="H582" s="28">
        <v>23.9</v>
      </c>
    </row>
    <row r="583" spans="2:8" ht="17.399999999999999" hidden="1" x14ac:dyDescent="0.3">
      <c r="B583">
        <v>1402</v>
      </c>
      <c r="C583" s="25" t="s">
        <v>111</v>
      </c>
      <c r="D583" s="26" t="s">
        <v>1022</v>
      </c>
      <c r="E583" s="3">
        <v>2</v>
      </c>
      <c r="F583" s="26" t="s">
        <v>31</v>
      </c>
      <c r="G583" s="27" t="s">
        <v>37</v>
      </c>
      <c r="H583" s="28">
        <v>23.87</v>
      </c>
    </row>
    <row r="584" spans="2:8" ht="17.399999999999999" hidden="1" x14ac:dyDescent="0.3">
      <c r="B584">
        <v>1402</v>
      </c>
      <c r="C584" s="25" t="s">
        <v>397</v>
      </c>
      <c r="D584" s="26" t="s">
        <v>1022</v>
      </c>
      <c r="E584" s="3">
        <v>2</v>
      </c>
      <c r="F584" s="26" t="s">
        <v>8</v>
      </c>
      <c r="G584" s="27" t="s">
        <v>6</v>
      </c>
      <c r="H584" s="28">
        <v>22.7</v>
      </c>
    </row>
    <row r="585" spans="2:8" ht="17.399999999999999" hidden="1" x14ac:dyDescent="0.3">
      <c r="B585">
        <v>1402</v>
      </c>
      <c r="C585" s="25" t="s">
        <v>113</v>
      </c>
      <c r="D585" s="26" t="s">
        <v>1022</v>
      </c>
      <c r="E585" s="3">
        <v>2</v>
      </c>
      <c r="F585" s="26" t="s">
        <v>8</v>
      </c>
      <c r="G585" s="27" t="s">
        <v>6</v>
      </c>
      <c r="H585" s="28">
        <v>22.7</v>
      </c>
    </row>
    <row r="586" spans="2:8" ht="17.399999999999999" hidden="1" x14ac:dyDescent="0.3">
      <c r="B586">
        <v>1402</v>
      </c>
      <c r="C586" s="25" t="s">
        <v>114</v>
      </c>
      <c r="D586" s="26" t="s">
        <v>1022</v>
      </c>
      <c r="E586" s="3">
        <v>2</v>
      </c>
      <c r="F586" s="26" t="s">
        <v>8</v>
      </c>
      <c r="G586" s="27" t="s">
        <v>6</v>
      </c>
      <c r="H586" s="28">
        <v>23.8</v>
      </c>
    </row>
    <row r="587" spans="2:8" ht="17.399999999999999" hidden="1" x14ac:dyDescent="0.3">
      <c r="B587">
        <v>1402</v>
      </c>
      <c r="C587" s="25" t="s">
        <v>115</v>
      </c>
      <c r="D587" s="26" t="s">
        <v>1022</v>
      </c>
      <c r="E587" s="3">
        <v>2</v>
      </c>
      <c r="F587" s="26" t="s">
        <v>8</v>
      </c>
      <c r="G587" s="27" t="s">
        <v>6</v>
      </c>
      <c r="H587" s="28">
        <v>23.6</v>
      </c>
    </row>
    <row r="588" spans="2:8" ht="17.399999999999999" hidden="1" x14ac:dyDescent="0.3">
      <c r="B588">
        <v>1402</v>
      </c>
      <c r="C588" s="25" t="s">
        <v>119</v>
      </c>
      <c r="D588" s="26" t="s">
        <v>1022</v>
      </c>
      <c r="E588" s="3">
        <v>2</v>
      </c>
      <c r="F588" s="26" t="s">
        <v>31</v>
      </c>
      <c r="G588" s="27" t="s">
        <v>6</v>
      </c>
      <c r="H588" s="28">
        <v>23.49</v>
      </c>
    </row>
    <row r="589" spans="2:8" ht="17.399999999999999" hidden="1" x14ac:dyDescent="0.3">
      <c r="B589">
        <v>1402</v>
      </c>
      <c r="C589" s="25" t="s">
        <v>121</v>
      </c>
      <c r="D589" s="26" t="s">
        <v>1023</v>
      </c>
      <c r="E589" s="3">
        <v>1</v>
      </c>
      <c r="F589" s="26" t="s">
        <v>17</v>
      </c>
      <c r="G589" s="27" t="s">
        <v>6</v>
      </c>
      <c r="H589" s="28">
        <v>23.37</v>
      </c>
    </row>
    <row r="590" spans="2:8" ht="17.399999999999999" hidden="1" x14ac:dyDescent="0.3">
      <c r="B590">
        <v>1402</v>
      </c>
      <c r="C590" s="25" t="s">
        <v>122</v>
      </c>
      <c r="D590" s="26" t="s">
        <v>1023</v>
      </c>
      <c r="E590" s="3">
        <v>1</v>
      </c>
      <c r="F590" s="26" t="s">
        <v>17</v>
      </c>
      <c r="G590" s="27" t="s">
        <v>6</v>
      </c>
      <c r="H590" s="28">
        <v>23.13</v>
      </c>
    </row>
    <row r="591" spans="2:8" ht="17.399999999999999" hidden="1" x14ac:dyDescent="0.3">
      <c r="B591">
        <v>1402</v>
      </c>
      <c r="C591" s="25" t="s">
        <v>123</v>
      </c>
      <c r="D591" s="26" t="s">
        <v>1023</v>
      </c>
      <c r="E591" s="3">
        <v>1</v>
      </c>
      <c r="F591" s="26" t="s">
        <v>8</v>
      </c>
      <c r="G591" s="27" t="s">
        <v>6</v>
      </c>
      <c r="H591" s="28">
        <v>23</v>
      </c>
    </row>
    <row r="592" spans="2:8" ht="17.399999999999999" hidden="1" x14ac:dyDescent="0.3">
      <c r="B592">
        <v>1402</v>
      </c>
      <c r="C592" s="25" t="s">
        <v>973</v>
      </c>
      <c r="D592" s="26" t="s">
        <v>1023</v>
      </c>
      <c r="E592" s="3">
        <v>1</v>
      </c>
      <c r="F592" s="26" t="s">
        <v>8</v>
      </c>
      <c r="G592" s="27" t="s">
        <v>6</v>
      </c>
      <c r="H592" s="28">
        <v>8.68</v>
      </c>
    </row>
    <row r="593" spans="2:8" ht="17.399999999999999" hidden="1" x14ac:dyDescent="0.3">
      <c r="B593">
        <v>1402</v>
      </c>
      <c r="C593" s="25" t="s">
        <v>973</v>
      </c>
      <c r="D593" s="26" t="s">
        <v>1023</v>
      </c>
      <c r="E593" s="3">
        <v>1</v>
      </c>
      <c r="F593" s="26" t="s">
        <v>10</v>
      </c>
      <c r="G593" s="27" t="s">
        <v>6</v>
      </c>
      <c r="H593" s="28">
        <v>14.5</v>
      </c>
    </row>
    <row r="594" spans="2:8" ht="17.399999999999999" hidden="1" x14ac:dyDescent="0.3">
      <c r="B594">
        <v>1402</v>
      </c>
      <c r="C594" s="25" t="s">
        <v>974</v>
      </c>
      <c r="D594" s="26" t="s">
        <v>1023</v>
      </c>
      <c r="E594" s="3">
        <v>1</v>
      </c>
      <c r="F594" s="26" t="s">
        <v>8</v>
      </c>
      <c r="G594" s="27" t="s">
        <v>33</v>
      </c>
      <c r="H594" s="28">
        <v>2.77</v>
      </c>
    </row>
    <row r="595" spans="2:8" ht="17.399999999999999" hidden="1" x14ac:dyDescent="0.3">
      <c r="B595">
        <v>1402</v>
      </c>
      <c r="C595" s="25" t="s">
        <v>974</v>
      </c>
      <c r="D595" s="26" t="s">
        <v>1023</v>
      </c>
      <c r="E595" s="3">
        <v>1</v>
      </c>
      <c r="F595" s="26" t="s">
        <v>17</v>
      </c>
      <c r="G595" s="27" t="s">
        <v>37</v>
      </c>
      <c r="H595" s="28">
        <v>19.670000000000002</v>
      </c>
    </row>
    <row r="596" spans="2:8" ht="17.399999999999999" hidden="1" x14ac:dyDescent="0.3">
      <c r="B596">
        <v>1402</v>
      </c>
      <c r="C596" s="25" t="s">
        <v>398</v>
      </c>
      <c r="D596" s="26" t="s">
        <v>1023</v>
      </c>
      <c r="E596" s="3">
        <v>1</v>
      </c>
      <c r="F596" s="26" t="s">
        <v>8</v>
      </c>
      <c r="G596" s="27" t="s">
        <v>962</v>
      </c>
      <c r="H596" s="28">
        <v>11.06</v>
      </c>
    </row>
    <row r="597" spans="2:8" ht="17.399999999999999" hidden="1" x14ac:dyDescent="0.3">
      <c r="B597">
        <v>1402</v>
      </c>
      <c r="C597" s="25" t="s">
        <v>398</v>
      </c>
      <c r="D597" s="26" t="s">
        <v>1023</v>
      </c>
      <c r="E597" s="3">
        <v>1</v>
      </c>
      <c r="F597" s="26" t="s">
        <v>17</v>
      </c>
      <c r="G597" s="27" t="s">
        <v>962</v>
      </c>
      <c r="H597" s="28">
        <v>11.8</v>
      </c>
    </row>
    <row r="598" spans="2:8" ht="17.399999999999999" hidden="1" x14ac:dyDescent="0.3">
      <c r="B598">
        <v>1402</v>
      </c>
      <c r="C598" s="25" t="s">
        <v>399</v>
      </c>
      <c r="D598" s="26" t="s">
        <v>1023</v>
      </c>
      <c r="E598" s="3">
        <v>1</v>
      </c>
      <c r="F598" s="26" t="s">
        <v>17</v>
      </c>
      <c r="G598" s="27" t="s">
        <v>37</v>
      </c>
      <c r="H598" s="28">
        <v>22.95</v>
      </c>
    </row>
    <row r="599" spans="2:8" ht="17.399999999999999" hidden="1" x14ac:dyDescent="0.3">
      <c r="B599">
        <v>1402</v>
      </c>
      <c r="C599" s="25" t="s">
        <v>125</v>
      </c>
      <c r="D599" s="26" t="s">
        <v>1023</v>
      </c>
      <c r="E599" s="3">
        <v>1</v>
      </c>
      <c r="F599" s="26" t="s">
        <v>31</v>
      </c>
      <c r="G599" s="27" t="s">
        <v>6</v>
      </c>
      <c r="H599" s="28">
        <v>22.21</v>
      </c>
    </row>
    <row r="600" spans="2:8" ht="17.399999999999999" hidden="1" x14ac:dyDescent="0.3">
      <c r="B600">
        <v>1402</v>
      </c>
      <c r="C600" s="25" t="s">
        <v>126</v>
      </c>
      <c r="D600" s="26" t="s">
        <v>1023</v>
      </c>
      <c r="E600" s="3">
        <v>1</v>
      </c>
      <c r="F600" s="26" t="s">
        <v>31</v>
      </c>
      <c r="G600" s="27" t="s">
        <v>35</v>
      </c>
      <c r="H600" s="28">
        <v>22.9</v>
      </c>
    </row>
    <row r="601" spans="2:8" ht="17.399999999999999" hidden="1" x14ac:dyDescent="0.3">
      <c r="B601">
        <v>1402</v>
      </c>
      <c r="C601" s="25" t="s">
        <v>127</v>
      </c>
      <c r="D601" s="26" t="s">
        <v>1023</v>
      </c>
      <c r="E601" s="3">
        <v>1</v>
      </c>
      <c r="F601" s="26" t="s">
        <v>5</v>
      </c>
      <c r="G601" s="27" t="s">
        <v>37</v>
      </c>
      <c r="H601" s="28">
        <v>22.99</v>
      </c>
    </row>
    <row r="602" spans="2:8" ht="17.399999999999999" hidden="1" x14ac:dyDescent="0.3">
      <c r="B602">
        <v>1402</v>
      </c>
      <c r="C602" s="25" t="s">
        <v>128</v>
      </c>
      <c r="D602" s="26" t="s">
        <v>1023</v>
      </c>
      <c r="E602" s="3">
        <v>1</v>
      </c>
      <c r="F602" s="26" t="s">
        <v>5</v>
      </c>
      <c r="G602" s="27" t="s">
        <v>37</v>
      </c>
      <c r="H602" s="28">
        <v>22.82</v>
      </c>
    </row>
    <row r="603" spans="2:8" ht="17.399999999999999" hidden="1" x14ac:dyDescent="0.3">
      <c r="B603">
        <v>1402</v>
      </c>
      <c r="C603" s="25" t="s">
        <v>129</v>
      </c>
      <c r="D603" s="26" t="s">
        <v>1023</v>
      </c>
      <c r="E603" s="3">
        <v>1</v>
      </c>
      <c r="F603" s="26" t="s">
        <v>5</v>
      </c>
      <c r="G603" s="27" t="s">
        <v>6</v>
      </c>
      <c r="H603" s="28">
        <v>22.89</v>
      </c>
    </row>
    <row r="604" spans="2:8" ht="17.399999999999999" hidden="1" x14ac:dyDescent="0.3">
      <c r="B604">
        <v>1402</v>
      </c>
      <c r="C604" s="25" t="s">
        <v>130</v>
      </c>
      <c r="D604" s="26" t="s">
        <v>1023</v>
      </c>
      <c r="E604" s="3">
        <v>1</v>
      </c>
      <c r="F604" s="26" t="s">
        <v>31</v>
      </c>
      <c r="G604" s="27" t="s">
        <v>6</v>
      </c>
      <c r="H604" s="28">
        <v>20.48</v>
      </c>
    </row>
    <row r="605" spans="2:8" ht="17.399999999999999" hidden="1" x14ac:dyDescent="0.3">
      <c r="B605">
        <v>1402</v>
      </c>
      <c r="C605" s="25" t="s">
        <v>131</v>
      </c>
      <c r="D605" s="26" t="s">
        <v>1023</v>
      </c>
      <c r="E605" s="3">
        <v>1</v>
      </c>
      <c r="F605" s="26" t="s">
        <v>10</v>
      </c>
      <c r="G605" s="27" t="s">
        <v>6</v>
      </c>
      <c r="H605" s="28">
        <v>9.52</v>
      </c>
    </row>
    <row r="606" spans="2:8" ht="17.399999999999999" hidden="1" x14ac:dyDescent="0.3">
      <c r="B606">
        <v>1402</v>
      </c>
      <c r="C606" s="25" t="s">
        <v>132</v>
      </c>
      <c r="D606" s="26" t="s">
        <v>1024</v>
      </c>
      <c r="E606" s="3">
        <v>2</v>
      </c>
      <c r="F606" s="26" t="s">
        <v>31</v>
      </c>
      <c r="G606" s="27" t="s">
        <v>33</v>
      </c>
      <c r="H606" s="28">
        <v>23.93</v>
      </c>
    </row>
    <row r="607" spans="2:8" ht="17.399999999999999" hidden="1" x14ac:dyDescent="0.3">
      <c r="B607">
        <v>1402</v>
      </c>
      <c r="C607" s="25" t="s">
        <v>133</v>
      </c>
      <c r="D607" s="26" t="s">
        <v>1024</v>
      </c>
      <c r="E607" s="3">
        <v>2</v>
      </c>
      <c r="F607" s="26" t="s">
        <v>31</v>
      </c>
      <c r="G607" s="27" t="s">
        <v>33</v>
      </c>
      <c r="H607" s="28">
        <v>23.43</v>
      </c>
    </row>
    <row r="608" spans="2:8" ht="17.399999999999999" hidden="1" x14ac:dyDescent="0.3">
      <c r="B608">
        <v>1402</v>
      </c>
      <c r="C608" s="25" t="s">
        <v>134</v>
      </c>
      <c r="D608" s="26" t="s">
        <v>1024</v>
      </c>
      <c r="E608" s="3">
        <v>2</v>
      </c>
      <c r="F608" s="26" t="s">
        <v>31</v>
      </c>
      <c r="G608" s="27" t="s">
        <v>37</v>
      </c>
      <c r="H608" s="28">
        <v>23.52</v>
      </c>
    </row>
    <row r="609" spans="2:8" ht="17.399999999999999" hidden="1" x14ac:dyDescent="0.3">
      <c r="B609">
        <v>1402</v>
      </c>
      <c r="C609" s="25" t="s">
        <v>135</v>
      </c>
      <c r="D609" s="26" t="s">
        <v>1024</v>
      </c>
      <c r="E609" s="3">
        <v>2</v>
      </c>
      <c r="F609" s="26" t="s">
        <v>31</v>
      </c>
      <c r="G609" s="27" t="s">
        <v>37</v>
      </c>
      <c r="H609" s="28">
        <v>23.42</v>
      </c>
    </row>
    <row r="610" spans="2:8" ht="17.399999999999999" hidden="1" x14ac:dyDescent="0.3">
      <c r="B610">
        <v>1402</v>
      </c>
      <c r="C610" s="25" t="s">
        <v>140</v>
      </c>
      <c r="D610" s="26" t="s">
        <v>1024</v>
      </c>
      <c r="E610" s="3">
        <v>2</v>
      </c>
      <c r="F610" s="26" t="s">
        <v>8</v>
      </c>
      <c r="G610" s="27" t="s">
        <v>6</v>
      </c>
      <c r="H610" s="28">
        <v>20.100000000000001</v>
      </c>
    </row>
    <row r="611" spans="2:8" ht="17.399999999999999" hidden="1" x14ac:dyDescent="0.3">
      <c r="B611">
        <v>1402</v>
      </c>
      <c r="C611" s="25" t="s">
        <v>141</v>
      </c>
      <c r="D611" s="26" t="s">
        <v>1024</v>
      </c>
      <c r="E611" s="3">
        <v>2</v>
      </c>
      <c r="F611" s="26" t="s">
        <v>8</v>
      </c>
      <c r="G611" s="27" t="s">
        <v>6</v>
      </c>
      <c r="H611" s="28">
        <v>22.2</v>
      </c>
    </row>
    <row r="612" spans="2:8" ht="17.399999999999999" hidden="1" x14ac:dyDescent="0.3">
      <c r="B612">
        <v>1402</v>
      </c>
      <c r="C612" s="25" t="s">
        <v>143</v>
      </c>
      <c r="D612" s="26" t="s">
        <v>1024</v>
      </c>
      <c r="E612" s="3">
        <v>2</v>
      </c>
      <c r="F612" s="26" t="s">
        <v>8</v>
      </c>
      <c r="G612" s="27" t="s">
        <v>6</v>
      </c>
      <c r="H612" s="28">
        <v>22.91</v>
      </c>
    </row>
    <row r="613" spans="2:8" ht="17.399999999999999" hidden="1" x14ac:dyDescent="0.3">
      <c r="B613">
        <v>1402</v>
      </c>
      <c r="C613" s="25" t="s">
        <v>145</v>
      </c>
      <c r="D613" s="26" t="s">
        <v>1024</v>
      </c>
      <c r="E613" s="3">
        <v>2</v>
      </c>
      <c r="F613" s="26" t="s">
        <v>8</v>
      </c>
      <c r="G613" s="27" t="s">
        <v>6</v>
      </c>
      <c r="H613" s="28">
        <v>23.5</v>
      </c>
    </row>
    <row r="614" spans="2:8" ht="17.399999999999999" hidden="1" x14ac:dyDescent="0.3">
      <c r="B614">
        <v>1402</v>
      </c>
      <c r="C614" s="25" t="s">
        <v>146</v>
      </c>
      <c r="D614" s="26" t="s">
        <v>1024</v>
      </c>
      <c r="E614" s="3">
        <v>2</v>
      </c>
      <c r="F614" s="26" t="s">
        <v>31</v>
      </c>
      <c r="G614" s="27" t="s">
        <v>6</v>
      </c>
      <c r="H614" s="28">
        <v>23.42</v>
      </c>
    </row>
    <row r="615" spans="2:8" ht="17.399999999999999" hidden="1" x14ac:dyDescent="0.3">
      <c r="B615">
        <v>1402</v>
      </c>
      <c r="C615" s="25" t="s">
        <v>401</v>
      </c>
      <c r="D615" s="26" t="s">
        <v>1024</v>
      </c>
      <c r="E615" s="3">
        <v>2</v>
      </c>
      <c r="F615" s="26" t="s">
        <v>8</v>
      </c>
      <c r="G615" s="27" t="s">
        <v>6</v>
      </c>
      <c r="H615" s="28">
        <v>23.46</v>
      </c>
    </row>
    <row r="616" spans="2:8" ht="17.399999999999999" hidden="1" x14ac:dyDescent="0.3">
      <c r="B616">
        <v>1402</v>
      </c>
      <c r="C616" s="25" t="s">
        <v>147</v>
      </c>
      <c r="D616" s="26" t="s">
        <v>1024</v>
      </c>
      <c r="E616" s="3">
        <v>2</v>
      </c>
      <c r="F616" s="26" t="s">
        <v>8</v>
      </c>
      <c r="G616" s="27" t="s">
        <v>6</v>
      </c>
      <c r="H616" s="28">
        <v>10.49</v>
      </c>
    </row>
    <row r="617" spans="2:8" ht="17.399999999999999" hidden="1" x14ac:dyDescent="0.3">
      <c r="B617">
        <v>1402</v>
      </c>
      <c r="C617" s="25" t="s">
        <v>147</v>
      </c>
      <c r="D617" s="26" t="s">
        <v>1024</v>
      </c>
      <c r="E617" s="3">
        <v>2</v>
      </c>
      <c r="F617" s="26" t="s">
        <v>17</v>
      </c>
      <c r="G617" s="27" t="s">
        <v>6</v>
      </c>
      <c r="H617" s="28">
        <v>13.17</v>
      </c>
    </row>
    <row r="618" spans="2:8" ht="17.399999999999999" hidden="1" x14ac:dyDescent="0.3">
      <c r="B618">
        <v>1402</v>
      </c>
      <c r="C618" s="25" t="s">
        <v>402</v>
      </c>
      <c r="D618" s="26" t="s">
        <v>1024</v>
      </c>
      <c r="E618" s="3">
        <v>2</v>
      </c>
      <c r="F618" s="26" t="s">
        <v>8</v>
      </c>
      <c r="G618" s="27" t="s">
        <v>6</v>
      </c>
      <c r="H618" s="28">
        <v>23.41</v>
      </c>
    </row>
    <row r="619" spans="2:8" ht="17.399999999999999" hidden="1" x14ac:dyDescent="0.3">
      <c r="B619">
        <v>1402</v>
      </c>
      <c r="C619" s="25" t="s">
        <v>403</v>
      </c>
      <c r="D619" s="26" t="s">
        <v>1024</v>
      </c>
      <c r="E619" s="3">
        <v>2</v>
      </c>
      <c r="F619" s="26" t="s">
        <v>8</v>
      </c>
      <c r="G619" s="27" t="s">
        <v>6</v>
      </c>
      <c r="H619" s="28">
        <v>23.46</v>
      </c>
    </row>
    <row r="620" spans="2:8" ht="17.399999999999999" hidden="1" x14ac:dyDescent="0.3">
      <c r="B620">
        <v>1402</v>
      </c>
      <c r="C620" s="25" t="s">
        <v>404</v>
      </c>
      <c r="D620" s="26" t="s">
        <v>1024</v>
      </c>
      <c r="E620" s="3">
        <v>2</v>
      </c>
      <c r="F620" s="26" t="s">
        <v>8</v>
      </c>
      <c r="G620" s="27" t="s">
        <v>6</v>
      </c>
      <c r="H620" s="28">
        <v>3.69</v>
      </c>
    </row>
    <row r="621" spans="2:8" ht="17.399999999999999" hidden="1" x14ac:dyDescent="0.3">
      <c r="B621">
        <v>1402</v>
      </c>
      <c r="C621" s="25" t="s">
        <v>404</v>
      </c>
      <c r="D621" s="26" t="s">
        <v>1024</v>
      </c>
      <c r="E621" s="3">
        <v>2</v>
      </c>
      <c r="F621" s="26" t="s">
        <v>17</v>
      </c>
      <c r="G621" s="27" t="s">
        <v>6</v>
      </c>
      <c r="H621" s="28">
        <v>20.919999999999998</v>
      </c>
    </row>
    <row r="622" spans="2:8" ht="17.399999999999999" hidden="1" x14ac:dyDescent="0.3">
      <c r="B622">
        <v>1402</v>
      </c>
      <c r="C622" s="25" t="s">
        <v>405</v>
      </c>
      <c r="D622" s="26" t="s">
        <v>1024</v>
      </c>
      <c r="E622" s="3">
        <v>2</v>
      </c>
      <c r="F622" s="26" t="s">
        <v>17</v>
      </c>
      <c r="G622" s="27" t="s">
        <v>6</v>
      </c>
      <c r="H622" s="28">
        <v>9.0699999999999985</v>
      </c>
    </row>
    <row r="623" spans="2:8" ht="17.399999999999999" hidden="1" x14ac:dyDescent="0.3">
      <c r="B623">
        <v>1402</v>
      </c>
      <c r="C623" s="25" t="s">
        <v>405</v>
      </c>
      <c r="D623" s="26" t="s">
        <v>1024</v>
      </c>
      <c r="E623" s="3">
        <v>2</v>
      </c>
      <c r="F623" s="26" t="s">
        <v>8</v>
      </c>
      <c r="G623" s="27" t="s">
        <v>6</v>
      </c>
      <c r="H623" s="28">
        <v>14.63</v>
      </c>
    </row>
    <row r="624" spans="2:8" ht="17.399999999999999" hidden="1" x14ac:dyDescent="0.3">
      <c r="B624">
        <v>1402</v>
      </c>
      <c r="C624" s="25" t="s">
        <v>406</v>
      </c>
      <c r="D624" s="26" t="s">
        <v>1024</v>
      </c>
      <c r="E624" s="3">
        <v>2</v>
      </c>
      <c r="F624" s="26" t="s">
        <v>8</v>
      </c>
      <c r="G624" s="27" t="s">
        <v>6</v>
      </c>
      <c r="H624" s="28">
        <v>14.4</v>
      </c>
    </row>
    <row r="625" spans="2:8" ht="17.399999999999999" hidden="1" x14ac:dyDescent="0.3">
      <c r="B625">
        <v>1402</v>
      </c>
      <c r="C625" s="25" t="s">
        <v>150</v>
      </c>
      <c r="D625" s="26" t="s">
        <v>1025</v>
      </c>
      <c r="E625" s="3">
        <v>1</v>
      </c>
      <c r="F625" s="26" t="s">
        <v>17</v>
      </c>
      <c r="G625" s="27" t="s">
        <v>6</v>
      </c>
      <c r="H625" s="28">
        <v>23.06</v>
      </c>
    </row>
    <row r="626" spans="2:8" ht="17.399999999999999" hidden="1" x14ac:dyDescent="0.3">
      <c r="B626">
        <v>1402</v>
      </c>
      <c r="C626" s="25" t="s">
        <v>151</v>
      </c>
      <c r="D626" s="26" t="s">
        <v>1025</v>
      </c>
      <c r="E626" s="3">
        <v>1</v>
      </c>
      <c r="F626" s="26" t="s">
        <v>17</v>
      </c>
      <c r="G626" s="27" t="s">
        <v>6</v>
      </c>
      <c r="H626" s="28">
        <v>10</v>
      </c>
    </row>
    <row r="627" spans="2:8" ht="17.399999999999999" hidden="1" x14ac:dyDescent="0.3">
      <c r="B627">
        <v>1402</v>
      </c>
      <c r="C627" s="25" t="s">
        <v>151</v>
      </c>
      <c r="D627" s="26" t="s">
        <v>1025</v>
      </c>
      <c r="E627" s="3">
        <v>1</v>
      </c>
      <c r="F627" s="26" t="s">
        <v>10</v>
      </c>
      <c r="G627" s="27" t="s">
        <v>6</v>
      </c>
      <c r="H627" s="28">
        <v>12.79</v>
      </c>
    </row>
    <row r="628" spans="2:8" ht="17.399999999999999" hidden="1" x14ac:dyDescent="0.3">
      <c r="B628">
        <v>1402</v>
      </c>
      <c r="C628" s="25" t="s">
        <v>152</v>
      </c>
      <c r="D628" s="26" t="s">
        <v>1025</v>
      </c>
      <c r="E628" s="3">
        <v>1</v>
      </c>
      <c r="F628" s="26" t="s">
        <v>17</v>
      </c>
      <c r="G628" s="27" t="s">
        <v>6</v>
      </c>
      <c r="H628" s="28">
        <v>10</v>
      </c>
    </row>
    <row r="629" spans="2:8" ht="17.399999999999999" hidden="1" x14ac:dyDescent="0.3">
      <c r="B629">
        <v>1402</v>
      </c>
      <c r="C629" s="25" t="s">
        <v>152</v>
      </c>
      <c r="D629" s="26" t="s">
        <v>1025</v>
      </c>
      <c r="E629" s="3">
        <v>1</v>
      </c>
      <c r="F629" s="26" t="s">
        <v>10</v>
      </c>
      <c r="G629" s="27" t="s">
        <v>6</v>
      </c>
      <c r="H629" s="28">
        <v>12.73</v>
      </c>
    </row>
    <row r="630" spans="2:8" ht="17.399999999999999" hidden="1" x14ac:dyDescent="0.3">
      <c r="B630">
        <v>1402</v>
      </c>
      <c r="C630" s="25" t="s">
        <v>153</v>
      </c>
      <c r="D630" s="26" t="s">
        <v>1025</v>
      </c>
      <c r="E630" s="3">
        <v>1</v>
      </c>
      <c r="F630" s="26" t="s">
        <v>10</v>
      </c>
      <c r="G630" s="27" t="s">
        <v>6</v>
      </c>
      <c r="H630" s="28">
        <v>22.65</v>
      </c>
    </row>
    <row r="631" spans="2:8" ht="17.399999999999999" hidden="1" x14ac:dyDescent="0.3">
      <c r="B631">
        <v>1402</v>
      </c>
      <c r="C631" s="25" t="s">
        <v>975</v>
      </c>
      <c r="D631" s="26" t="s">
        <v>1025</v>
      </c>
      <c r="E631" s="3">
        <v>1</v>
      </c>
      <c r="F631" s="26" t="s">
        <v>41</v>
      </c>
      <c r="G631" s="27" t="s">
        <v>6</v>
      </c>
      <c r="H631" s="28">
        <v>22.83</v>
      </c>
    </row>
    <row r="632" spans="2:8" ht="17.399999999999999" hidden="1" x14ac:dyDescent="0.3">
      <c r="B632">
        <v>1402</v>
      </c>
      <c r="C632" s="25" t="s">
        <v>155</v>
      </c>
      <c r="D632" s="26" t="s">
        <v>1025</v>
      </c>
      <c r="E632" s="3">
        <v>1</v>
      </c>
      <c r="F632" s="26" t="s">
        <v>10</v>
      </c>
      <c r="G632" s="27" t="s">
        <v>6</v>
      </c>
      <c r="H632" s="28">
        <v>22.93</v>
      </c>
    </row>
    <row r="633" spans="2:8" ht="17.399999999999999" hidden="1" x14ac:dyDescent="0.3">
      <c r="B633">
        <v>1402</v>
      </c>
      <c r="C633" s="25" t="s">
        <v>157</v>
      </c>
      <c r="D633" s="26" t="s">
        <v>1025</v>
      </c>
      <c r="E633" s="3">
        <v>1</v>
      </c>
      <c r="F633" s="26" t="s">
        <v>31</v>
      </c>
      <c r="G633" s="27" t="s">
        <v>6</v>
      </c>
      <c r="H633" s="28">
        <v>22.21</v>
      </c>
    </row>
    <row r="634" spans="2:8" ht="17.399999999999999" hidden="1" x14ac:dyDescent="0.3">
      <c r="B634">
        <v>1402</v>
      </c>
      <c r="C634" s="25" t="s">
        <v>159</v>
      </c>
      <c r="D634" s="26" t="s">
        <v>1025</v>
      </c>
      <c r="E634" s="3">
        <v>1</v>
      </c>
      <c r="F634" s="26" t="s">
        <v>31</v>
      </c>
      <c r="G634" s="27" t="s">
        <v>37</v>
      </c>
      <c r="H634" s="28">
        <v>22.79</v>
      </c>
    </row>
    <row r="635" spans="2:8" ht="17.399999999999999" hidden="1" x14ac:dyDescent="0.3">
      <c r="B635">
        <v>1402</v>
      </c>
      <c r="C635" s="25" t="s">
        <v>160</v>
      </c>
      <c r="D635" s="26" t="s">
        <v>1025</v>
      </c>
      <c r="E635" s="3">
        <v>1</v>
      </c>
      <c r="F635" s="26" t="s">
        <v>10</v>
      </c>
      <c r="G635" s="27" t="s">
        <v>6</v>
      </c>
      <c r="H635" s="28">
        <v>22.6</v>
      </c>
    </row>
    <row r="636" spans="2:8" ht="17.399999999999999" hidden="1" x14ac:dyDescent="0.3">
      <c r="B636">
        <v>1402</v>
      </c>
      <c r="C636" s="25" t="s">
        <v>161</v>
      </c>
      <c r="D636" s="26" t="s">
        <v>1025</v>
      </c>
      <c r="E636" s="3">
        <v>1</v>
      </c>
      <c r="F636" s="26" t="s">
        <v>41</v>
      </c>
      <c r="G636" s="27" t="s">
        <v>6</v>
      </c>
      <c r="H636" s="28">
        <v>22.91</v>
      </c>
    </row>
    <row r="637" spans="2:8" ht="17.399999999999999" hidden="1" x14ac:dyDescent="0.3">
      <c r="B637">
        <v>1402</v>
      </c>
      <c r="C637" s="25" t="s">
        <v>162</v>
      </c>
      <c r="D637" s="26" t="s">
        <v>1025</v>
      </c>
      <c r="E637" s="3">
        <v>1</v>
      </c>
      <c r="F637" s="26" t="s">
        <v>10</v>
      </c>
      <c r="G637" s="27" t="s">
        <v>6</v>
      </c>
      <c r="H637" s="28">
        <v>15.19</v>
      </c>
    </row>
    <row r="638" spans="2:8" ht="17.399999999999999" x14ac:dyDescent="0.3">
      <c r="B638">
        <v>1402</v>
      </c>
      <c r="C638" s="25" t="s">
        <v>164</v>
      </c>
      <c r="D638" s="26" t="s">
        <v>1026</v>
      </c>
      <c r="E638" s="27">
        <v>4</v>
      </c>
      <c r="F638" s="26" t="s">
        <v>8</v>
      </c>
      <c r="G638" s="27" t="s">
        <v>6</v>
      </c>
      <c r="H638" s="28">
        <v>24.21</v>
      </c>
    </row>
    <row r="639" spans="2:8" ht="17.399999999999999" x14ac:dyDescent="0.3">
      <c r="B639">
        <v>1402</v>
      </c>
      <c r="C639" s="25" t="s">
        <v>165</v>
      </c>
      <c r="D639" s="26" t="s">
        <v>1026</v>
      </c>
      <c r="E639" s="27">
        <v>4</v>
      </c>
      <c r="F639" s="26" t="s">
        <v>31</v>
      </c>
      <c r="G639" s="27" t="s">
        <v>33</v>
      </c>
      <c r="H639" s="28">
        <v>23.5</v>
      </c>
    </row>
    <row r="640" spans="2:8" ht="17.399999999999999" x14ac:dyDescent="0.3">
      <c r="B640">
        <v>1402</v>
      </c>
      <c r="C640" s="25" t="s">
        <v>166</v>
      </c>
      <c r="D640" s="26" t="s">
        <v>1026</v>
      </c>
      <c r="E640" s="27">
        <v>4</v>
      </c>
      <c r="F640" s="26" t="s">
        <v>8</v>
      </c>
      <c r="G640" s="27" t="s">
        <v>6</v>
      </c>
      <c r="H640" s="28">
        <v>23.48</v>
      </c>
    </row>
    <row r="641" spans="2:8" ht="17.399999999999999" x14ac:dyDescent="0.3">
      <c r="B641">
        <v>1402</v>
      </c>
      <c r="C641" s="25" t="s">
        <v>167</v>
      </c>
      <c r="D641" s="26" t="s">
        <v>1026</v>
      </c>
      <c r="E641" s="27">
        <v>4</v>
      </c>
      <c r="F641" s="26" t="s">
        <v>31</v>
      </c>
      <c r="G641" s="27" t="s">
        <v>33</v>
      </c>
      <c r="H641" s="28">
        <v>23.54</v>
      </c>
    </row>
    <row r="642" spans="2:8" ht="17.399999999999999" x14ac:dyDescent="0.3">
      <c r="B642">
        <v>1402</v>
      </c>
      <c r="C642" s="25" t="s">
        <v>168</v>
      </c>
      <c r="D642" s="26" t="s">
        <v>1026</v>
      </c>
      <c r="E642" s="27">
        <v>4</v>
      </c>
      <c r="F642" s="26" t="s">
        <v>8</v>
      </c>
      <c r="G642" s="27" t="s">
        <v>6</v>
      </c>
      <c r="H642" s="28">
        <v>23.4</v>
      </c>
    </row>
    <row r="643" spans="2:8" ht="17.399999999999999" x14ac:dyDescent="0.3">
      <c r="B643">
        <v>1402</v>
      </c>
      <c r="C643" s="25" t="s">
        <v>169</v>
      </c>
      <c r="D643" s="26" t="s">
        <v>1026</v>
      </c>
      <c r="E643" s="27">
        <v>4</v>
      </c>
      <c r="F643" s="26" t="s">
        <v>31</v>
      </c>
      <c r="G643" s="27" t="s">
        <v>35</v>
      </c>
      <c r="H643" s="28">
        <v>23.79</v>
      </c>
    </row>
    <row r="644" spans="2:8" ht="17.399999999999999" x14ac:dyDescent="0.3">
      <c r="B644">
        <v>1402</v>
      </c>
      <c r="C644" s="25" t="s">
        <v>976</v>
      </c>
      <c r="D644" s="26" t="s">
        <v>1026</v>
      </c>
      <c r="E644" s="27">
        <v>4</v>
      </c>
      <c r="F644" s="26" t="s">
        <v>17</v>
      </c>
      <c r="G644" s="27" t="s">
        <v>37</v>
      </c>
      <c r="H644" s="28">
        <v>23.74</v>
      </c>
    </row>
    <row r="645" spans="2:8" ht="17.399999999999999" x14ac:dyDescent="0.3">
      <c r="B645">
        <v>1402</v>
      </c>
      <c r="C645" s="25" t="s">
        <v>170</v>
      </c>
      <c r="D645" s="26" t="s">
        <v>1026</v>
      </c>
      <c r="E645" s="27">
        <v>4</v>
      </c>
      <c r="F645" s="26" t="s">
        <v>31</v>
      </c>
      <c r="G645" s="27" t="s">
        <v>37</v>
      </c>
      <c r="H645" s="28">
        <v>23.62</v>
      </c>
    </row>
    <row r="646" spans="2:8" ht="17.399999999999999" x14ac:dyDescent="0.3">
      <c r="B646">
        <v>1402</v>
      </c>
      <c r="C646" s="25" t="s">
        <v>171</v>
      </c>
      <c r="D646" s="26" t="s">
        <v>1026</v>
      </c>
      <c r="E646" s="27">
        <v>4</v>
      </c>
      <c r="F646" s="26" t="s">
        <v>8</v>
      </c>
      <c r="G646" s="27" t="s">
        <v>6</v>
      </c>
      <c r="H646" s="28">
        <v>23.82</v>
      </c>
    </row>
    <row r="647" spans="2:8" ht="17.399999999999999" x14ac:dyDescent="0.3">
      <c r="B647">
        <v>1402</v>
      </c>
      <c r="C647" s="25" t="s">
        <v>172</v>
      </c>
      <c r="D647" s="26" t="s">
        <v>1026</v>
      </c>
      <c r="E647" s="27">
        <v>4</v>
      </c>
      <c r="F647" s="26" t="s">
        <v>31</v>
      </c>
      <c r="G647" s="27" t="s">
        <v>37</v>
      </c>
      <c r="H647" s="28">
        <v>23.77</v>
      </c>
    </row>
    <row r="648" spans="2:8" ht="17.399999999999999" x14ac:dyDescent="0.3">
      <c r="B648">
        <v>1402</v>
      </c>
      <c r="C648" s="25" t="s">
        <v>173</v>
      </c>
      <c r="D648" s="26" t="s">
        <v>1026</v>
      </c>
      <c r="E648" s="27">
        <v>4</v>
      </c>
      <c r="F648" s="26" t="s">
        <v>8</v>
      </c>
      <c r="G648" s="27" t="s">
        <v>6</v>
      </c>
      <c r="H648" s="28">
        <v>23.52</v>
      </c>
    </row>
    <row r="649" spans="2:8" ht="17.399999999999999" x14ac:dyDescent="0.3">
      <c r="B649">
        <v>1402</v>
      </c>
      <c r="C649" s="25" t="s">
        <v>174</v>
      </c>
      <c r="D649" s="26" t="s">
        <v>1026</v>
      </c>
      <c r="E649" s="27">
        <v>4</v>
      </c>
      <c r="F649" s="26" t="s">
        <v>31</v>
      </c>
      <c r="G649" s="27" t="s">
        <v>37</v>
      </c>
      <c r="H649" s="28">
        <v>23.97</v>
      </c>
    </row>
    <row r="650" spans="2:8" ht="17.399999999999999" x14ac:dyDescent="0.3">
      <c r="B650">
        <v>1402</v>
      </c>
      <c r="C650" s="25" t="s">
        <v>175</v>
      </c>
      <c r="D650" s="26" t="s">
        <v>1026</v>
      </c>
      <c r="E650" s="27">
        <v>4</v>
      </c>
      <c r="F650" s="26" t="s">
        <v>8</v>
      </c>
      <c r="G650" s="27" t="s">
        <v>6</v>
      </c>
      <c r="H650" s="28">
        <v>23.8</v>
      </c>
    </row>
    <row r="651" spans="2:8" ht="17.399999999999999" x14ac:dyDescent="0.3">
      <c r="B651">
        <v>1402</v>
      </c>
      <c r="C651" s="25" t="s">
        <v>176</v>
      </c>
      <c r="D651" s="26" t="s">
        <v>1026</v>
      </c>
      <c r="E651" s="27">
        <v>4</v>
      </c>
      <c r="F651" s="26" t="s">
        <v>8</v>
      </c>
      <c r="G651" s="27" t="s">
        <v>6</v>
      </c>
      <c r="H651" s="28">
        <v>22.37</v>
      </c>
    </row>
    <row r="652" spans="2:8" ht="17.399999999999999" x14ac:dyDescent="0.3">
      <c r="B652">
        <v>1402</v>
      </c>
      <c r="C652" s="25" t="s">
        <v>177</v>
      </c>
      <c r="D652" s="26" t="s">
        <v>1026</v>
      </c>
      <c r="E652" s="27">
        <v>4</v>
      </c>
      <c r="F652" s="26" t="s">
        <v>8</v>
      </c>
      <c r="G652" s="27" t="s">
        <v>6</v>
      </c>
      <c r="H652" s="28">
        <v>22.38</v>
      </c>
    </row>
    <row r="653" spans="2:8" ht="17.399999999999999" x14ac:dyDescent="0.3">
      <c r="B653">
        <v>1402</v>
      </c>
      <c r="C653" s="25" t="s">
        <v>977</v>
      </c>
      <c r="D653" s="26" t="s">
        <v>1026</v>
      </c>
      <c r="E653" s="27">
        <v>4</v>
      </c>
      <c r="F653" s="26" t="s">
        <v>17</v>
      </c>
      <c r="G653" s="27" t="s">
        <v>6</v>
      </c>
      <c r="H653" s="28">
        <v>11.5</v>
      </c>
    </row>
    <row r="654" spans="2:8" ht="17.399999999999999" x14ac:dyDescent="0.3">
      <c r="B654">
        <v>1402</v>
      </c>
      <c r="C654" s="25" t="s">
        <v>977</v>
      </c>
      <c r="D654" s="26" t="s">
        <v>1026</v>
      </c>
      <c r="E654" s="27">
        <v>4</v>
      </c>
      <c r="F654" s="26" t="s">
        <v>8</v>
      </c>
      <c r="G654" s="27" t="s">
        <v>6</v>
      </c>
      <c r="H654" s="28">
        <v>10.98</v>
      </c>
    </row>
    <row r="655" spans="2:8" ht="17.399999999999999" x14ac:dyDescent="0.3">
      <c r="B655">
        <v>1402</v>
      </c>
      <c r="C655" s="25" t="s">
        <v>407</v>
      </c>
      <c r="D655" s="26" t="s">
        <v>1026</v>
      </c>
      <c r="E655" s="27">
        <v>4</v>
      </c>
      <c r="F655" s="26" t="s">
        <v>17</v>
      </c>
      <c r="G655" s="27" t="s">
        <v>37</v>
      </c>
      <c r="H655" s="28">
        <v>22.66</v>
      </c>
    </row>
    <row r="656" spans="2:8" ht="17.399999999999999" x14ac:dyDescent="0.3">
      <c r="B656">
        <v>1402</v>
      </c>
      <c r="C656" s="25" t="s">
        <v>408</v>
      </c>
      <c r="D656" s="26" t="s">
        <v>1026</v>
      </c>
      <c r="E656" s="27">
        <v>4</v>
      </c>
      <c r="F656" s="26" t="s">
        <v>17</v>
      </c>
      <c r="G656" s="27" t="s">
        <v>6</v>
      </c>
      <c r="H656" s="28">
        <v>23.39</v>
      </c>
    </row>
    <row r="657" spans="2:8" ht="17.399999999999999" x14ac:dyDescent="0.3">
      <c r="B657">
        <v>1402</v>
      </c>
      <c r="C657" s="25" t="s">
        <v>978</v>
      </c>
      <c r="D657" s="26" t="s">
        <v>1026</v>
      </c>
      <c r="E657" s="27">
        <v>4</v>
      </c>
      <c r="F657" s="26" t="s">
        <v>17</v>
      </c>
      <c r="G657" s="27" t="s">
        <v>6</v>
      </c>
      <c r="H657" s="28">
        <v>23.47</v>
      </c>
    </row>
    <row r="658" spans="2:8" ht="17.399999999999999" x14ac:dyDescent="0.3">
      <c r="B658">
        <v>1402</v>
      </c>
      <c r="C658" s="25" t="s">
        <v>409</v>
      </c>
      <c r="D658" s="26" t="s">
        <v>1026</v>
      </c>
      <c r="E658" s="27">
        <v>4</v>
      </c>
      <c r="F658" s="26" t="s">
        <v>8</v>
      </c>
      <c r="G658" s="27" t="s">
        <v>6</v>
      </c>
      <c r="H658" s="28">
        <v>23.55</v>
      </c>
    </row>
    <row r="659" spans="2:8" ht="17.399999999999999" x14ac:dyDescent="0.3">
      <c r="B659">
        <v>1402</v>
      </c>
      <c r="C659" s="25" t="s">
        <v>979</v>
      </c>
      <c r="D659" s="26" t="s">
        <v>1026</v>
      </c>
      <c r="E659" s="27">
        <v>4</v>
      </c>
      <c r="F659" s="26" t="s">
        <v>8</v>
      </c>
      <c r="G659" s="27" t="s">
        <v>6</v>
      </c>
      <c r="H659" s="28">
        <v>23.82</v>
      </c>
    </row>
    <row r="660" spans="2:8" ht="17.399999999999999" x14ac:dyDescent="0.3">
      <c r="B660">
        <v>1402</v>
      </c>
      <c r="C660" s="25" t="s">
        <v>410</v>
      </c>
      <c r="D660" s="26" t="s">
        <v>1026</v>
      </c>
      <c r="E660" s="27">
        <v>4</v>
      </c>
      <c r="F660" s="26" t="s">
        <v>8</v>
      </c>
      <c r="G660" s="27" t="s">
        <v>6</v>
      </c>
      <c r="H660" s="28">
        <v>23.57</v>
      </c>
    </row>
    <row r="661" spans="2:8" ht="17.399999999999999" x14ac:dyDescent="0.3">
      <c r="B661">
        <v>1402</v>
      </c>
      <c r="C661" s="25" t="s">
        <v>980</v>
      </c>
      <c r="D661" s="26" t="s">
        <v>1026</v>
      </c>
      <c r="E661" s="27">
        <v>4</v>
      </c>
      <c r="F661" s="26" t="s">
        <v>17</v>
      </c>
      <c r="G661" s="27" t="s">
        <v>6</v>
      </c>
      <c r="H661" s="28">
        <v>12.29</v>
      </c>
    </row>
    <row r="662" spans="2:8" ht="17.399999999999999" x14ac:dyDescent="0.3">
      <c r="B662">
        <v>1402</v>
      </c>
      <c r="C662" s="25" t="s">
        <v>980</v>
      </c>
      <c r="D662" s="26" t="s">
        <v>1026</v>
      </c>
      <c r="E662" s="27">
        <v>4</v>
      </c>
      <c r="F662" s="26" t="s">
        <v>8</v>
      </c>
      <c r="G662" s="27" t="s">
        <v>6</v>
      </c>
      <c r="H662" s="28">
        <v>10.61</v>
      </c>
    </row>
    <row r="663" spans="2:8" ht="17.399999999999999" x14ac:dyDescent="0.3">
      <c r="B663">
        <v>1402</v>
      </c>
      <c r="C663" s="25" t="s">
        <v>411</v>
      </c>
      <c r="D663" s="26" t="s">
        <v>1026</v>
      </c>
      <c r="E663" s="27">
        <v>4</v>
      </c>
      <c r="F663" s="26" t="s">
        <v>17</v>
      </c>
      <c r="G663" s="27" t="s">
        <v>6</v>
      </c>
      <c r="H663" s="28">
        <v>19.7</v>
      </c>
    </row>
    <row r="664" spans="2:8" ht="17.399999999999999" hidden="1" x14ac:dyDescent="0.3">
      <c r="B664">
        <v>1402</v>
      </c>
      <c r="C664" s="25" t="s">
        <v>181</v>
      </c>
      <c r="D664" s="26" t="s">
        <v>1027</v>
      </c>
      <c r="E664" s="3">
        <v>3</v>
      </c>
      <c r="F664" s="26" t="s">
        <v>31</v>
      </c>
      <c r="G664" s="27" t="s">
        <v>6</v>
      </c>
      <c r="H664" s="28">
        <v>24.17</v>
      </c>
    </row>
    <row r="665" spans="2:8" ht="17.399999999999999" hidden="1" x14ac:dyDescent="0.3">
      <c r="B665">
        <v>1402</v>
      </c>
      <c r="C665" s="25" t="s">
        <v>412</v>
      </c>
      <c r="D665" s="26" t="s">
        <v>1027</v>
      </c>
      <c r="E665" s="3">
        <v>3</v>
      </c>
      <c r="F665" s="26" t="s">
        <v>8</v>
      </c>
      <c r="G665" s="27" t="s">
        <v>6</v>
      </c>
      <c r="H665" s="28">
        <v>24.56</v>
      </c>
    </row>
    <row r="666" spans="2:8" ht="17.399999999999999" hidden="1" x14ac:dyDescent="0.3">
      <c r="B666">
        <v>1402</v>
      </c>
      <c r="C666" s="25" t="s">
        <v>182</v>
      </c>
      <c r="D666" s="26" t="s">
        <v>1027</v>
      </c>
      <c r="E666" s="3">
        <v>3</v>
      </c>
      <c r="F666" s="26" t="s">
        <v>31</v>
      </c>
      <c r="G666" s="27" t="s">
        <v>6</v>
      </c>
      <c r="H666" s="28">
        <v>23.61</v>
      </c>
    </row>
    <row r="667" spans="2:8" ht="17.399999999999999" hidden="1" x14ac:dyDescent="0.3">
      <c r="B667">
        <v>1402</v>
      </c>
      <c r="C667" s="25" t="s">
        <v>413</v>
      </c>
      <c r="D667" s="26" t="s">
        <v>1027</v>
      </c>
      <c r="E667" s="3">
        <v>3</v>
      </c>
      <c r="F667" s="26" t="s">
        <v>8</v>
      </c>
      <c r="G667" s="27" t="s">
        <v>6</v>
      </c>
      <c r="H667" s="28">
        <v>23.6</v>
      </c>
    </row>
    <row r="668" spans="2:8" ht="17.399999999999999" hidden="1" x14ac:dyDescent="0.3">
      <c r="B668">
        <v>1402</v>
      </c>
      <c r="C668" s="25" t="s">
        <v>183</v>
      </c>
      <c r="D668" s="26" t="s">
        <v>1027</v>
      </c>
      <c r="E668" s="3">
        <v>3</v>
      </c>
      <c r="F668" s="26" t="s">
        <v>31</v>
      </c>
      <c r="G668" s="27" t="s">
        <v>6</v>
      </c>
      <c r="H668" s="28">
        <v>23.51</v>
      </c>
    </row>
    <row r="669" spans="2:8" ht="17.399999999999999" hidden="1" x14ac:dyDescent="0.3">
      <c r="B669">
        <v>1402</v>
      </c>
      <c r="C669" s="25" t="s">
        <v>184</v>
      </c>
      <c r="D669" s="26" t="s">
        <v>1027</v>
      </c>
      <c r="E669" s="3">
        <v>3</v>
      </c>
      <c r="F669" s="26" t="s">
        <v>31</v>
      </c>
      <c r="G669" s="27" t="s">
        <v>33</v>
      </c>
      <c r="H669" s="28">
        <v>23.57</v>
      </c>
    </row>
    <row r="670" spans="2:8" ht="17.399999999999999" hidden="1" x14ac:dyDescent="0.3">
      <c r="B670">
        <v>1402</v>
      </c>
      <c r="C670" s="25" t="s">
        <v>185</v>
      </c>
      <c r="D670" s="26" t="s">
        <v>1027</v>
      </c>
      <c r="E670" s="3">
        <v>3</v>
      </c>
      <c r="F670" s="26" t="s">
        <v>31</v>
      </c>
      <c r="G670" s="27" t="s">
        <v>33</v>
      </c>
      <c r="H670" s="28">
        <v>23.58</v>
      </c>
    </row>
    <row r="671" spans="2:8" ht="17.399999999999999" hidden="1" x14ac:dyDescent="0.3">
      <c r="B671">
        <v>1402</v>
      </c>
      <c r="C671" s="25" t="s">
        <v>188</v>
      </c>
      <c r="D671" s="26" t="s">
        <v>1027</v>
      </c>
      <c r="E671" s="3">
        <v>3</v>
      </c>
      <c r="F671" s="26" t="s">
        <v>31</v>
      </c>
      <c r="G671" s="27" t="s">
        <v>37</v>
      </c>
      <c r="H671" s="28">
        <v>18.100000000000001</v>
      </c>
    </row>
    <row r="672" spans="2:8" ht="17.399999999999999" hidden="1" x14ac:dyDescent="0.3">
      <c r="B672">
        <v>1402</v>
      </c>
      <c r="C672" s="25" t="s">
        <v>190</v>
      </c>
      <c r="D672" s="26" t="s">
        <v>1027</v>
      </c>
      <c r="E672" s="3">
        <v>3</v>
      </c>
      <c r="F672" s="26" t="s">
        <v>31</v>
      </c>
      <c r="G672" s="27" t="s">
        <v>37</v>
      </c>
      <c r="H672" s="28">
        <v>23.28</v>
      </c>
    </row>
    <row r="673" spans="2:8" ht="17.399999999999999" hidden="1" x14ac:dyDescent="0.3">
      <c r="B673">
        <v>1402</v>
      </c>
      <c r="C673" s="25" t="s">
        <v>414</v>
      </c>
      <c r="D673" s="26" t="s">
        <v>1027</v>
      </c>
      <c r="E673" s="3">
        <v>3</v>
      </c>
      <c r="F673" s="26" t="s">
        <v>17</v>
      </c>
      <c r="G673" s="27" t="s">
        <v>37</v>
      </c>
      <c r="H673" s="28">
        <v>13.86</v>
      </c>
    </row>
    <row r="674" spans="2:8" ht="17.399999999999999" hidden="1" x14ac:dyDescent="0.3">
      <c r="B674">
        <v>1402</v>
      </c>
      <c r="C674" s="25" t="s">
        <v>414</v>
      </c>
      <c r="D674" s="26" t="s">
        <v>1027</v>
      </c>
      <c r="E674" s="3">
        <v>3</v>
      </c>
      <c r="F674" s="26" t="s">
        <v>8</v>
      </c>
      <c r="G674" s="27" t="s">
        <v>37</v>
      </c>
      <c r="H674" s="28">
        <v>9.64</v>
      </c>
    </row>
    <row r="675" spans="2:8" ht="17.399999999999999" hidden="1" x14ac:dyDescent="0.3">
      <c r="B675">
        <v>1402</v>
      </c>
      <c r="C675" s="25" t="s">
        <v>981</v>
      </c>
      <c r="D675" s="26" t="s">
        <v>1027</v>
      </c>
      <c r="E675" s="3">
        <v>3</v>
      </c>
      <c r="F675" s="26" t="s">
        <v>17</v>
      </c>
      <c r="G675" s="27" t="s">
        <v>37</v>
      </c>
      <c r="H675" s="28">
        <v>23.45</v>
      </c>
    </row>
    <row r="676" spans="2:8" ht="17.399999999999999" hidden="1" x14ac:dyDescent="0.3">
      <c r="B676">
        <v>1402</v>
      </c>
      <c r="C676" s="25" t="s">
        <v>982</v>
      </c>
      <c r="D676" s="26" t="s">
        <v>1027</v>
      </c>
      <c r="E676" s="3">
        <v>3</v>
      </c>
      <c r="F676" s="26" t="s">
        <v>8</v>
      </c>
      <c r="G676" s="27" t="s">
        <v>37</v>
      </c>
      <c r="H676" s="28">
        <v>23.76</v>
      </c>
    </row>
    <row r="677" spans="2:8" ht="17.399999999999999" hidden="1" x14ac:dyDescent="0.3">
      <c r="B677">
        <v>1402</v>
      </c>
      <c r="C677" s="25" t="s">
        <v>191</v>
      </c>
      <c r="D677" s="26" t="s">
        <v>1027</v>
      </c>
      <c r="E677" s="3">
        <v>3</v>
      </c>
      <c r="F677" s="26" t="s">
        <v>17</v>
      </c>
      <c r="G677" s="27" t="s">
        <v>6</v>
      </c>
      <c r="H677" s="28">
        <v>23.27</v>
      </c>
    </row>
    <row r="678" spans="2:8" ht="17.399999999999999" hidden="1" x14ac:dyDescent="0.3">
      <c r="B678">
        <v>1402</v>
      </c>
      <c r="C678" s="25" t="s">
        <v>192</v>
      </c>
      <c r="D678" s="26" t="s">
        <v>1027</v>
      </c>
      <c r="E678" s="3">
        <v>3</v>
      </c>
      <c r="F678" s="26" t="s">
        <v>5</v>
      </c>
      <c r="G678" s="27" t="s">
        <v>6</v>
      </c>
      <c r="H678" s="28">
        <v>23.3</v>
      </c>
    </row>
    <row r="679" spans="2:8" ht="17.399999999999999" hidden="1" x14ac:dyDescent="0.3">
      <c r="B679">
        <v>1402</v>
      </c>
      <c r="C679" s="25" t="s">
        <v>193</v>
      </c>
      <c r="D679" s="26" t="s">
        <v>1027</v>
      </c>
      <c r="E679" s="3">
        <v>3</v>
      </c>
      <c r="F679" s="26" t="s">
        <v>5</v>
      </c>
      <c r="G679" s="27" t="s">
        <v>6</v>
      </c>
      <c r="H679" s="28">
        <v>22.17</v>
      </c>
    </row>
    <row r="680" spans="2:8" ht="17.399999999999999" hidden="1" x14ac:dyDescent="0.3">
      <c r="B680">
        <v>1402</v>
      </c>
      <c r="C680" s="25" t="s">
        <v>194</v>
      </c>
      <c r="D680" s="26" t="s">
        <v>1027</v>
      </c>
      <c r="E680" s="3">
        <v>3</v>
      </c>
      <c r="F680" s="26" t="s">
        <v>5</v>
      </c>
      <c r="G680" s="27" t="s">
        <v>6</v>
      </c>
      <c r="H680" s="28">
        <v>23.11</v>
      </c>
    </row>
    <row r="681" spans="2:8" ht="17.399999999999999" hidden="1" x14ac:dyDescent="0.3">
      <c r="B681">
        <v>1402</v>
      </c>
      <c r="C681" s="25" t="s">
        <v>195</v>
      </c>
      <c r="D681" s="26" t="s">
        <v>1027</v>
      </c>
      <c r="E681" s="3">
        <v>3</v>
      </c>
      <c r="F681" s="26" t="s">
        <v>5</v>
      </c>
      <c r="G681" s="27" t="s">
        <v>37</v>
      </c>
      <c r="H681" s="28">
        <v>23.62</v>
      </c>
    </row>
    <row r="682" spans="2:8" ht="17.399999999999999" hidden="1" x14ac:dyDescent="0.3">
      <c r="B682">
        <v>1402</v>
      </c>
      <c r="C682" s="25" t="s">
        <v>196</v>
      </c>
      <c r="D682" s="26" t="s">
        <v>1027</v>
      </c>
      <c r="E682" s="3">
        <v>3</v>
      </c>
      <c r="F682" s="26" t="s">
        <v>5</v>
      </c>
      <c r="G682" s="27" t="s">
        <v>37</v>
      </c>
      <c r="H682" s="28">
        <v>23.43</v>
      </c>
    </row>
    <row r="683" spans="2:8" ht="17.399999999999999" hidden="1" x14ac:dyDescent="0.3">
      <c r="B683">
        <v>1402</v>
      </c>
      <c r="C683" s="25" t="s">
        <v>983</v>
      </c>
      <c r="D683" s="26" t="s">
        <v>1027</v>
      </c>
      <c r="E683" s="3">
        <v>3</v>
      </c>
      <c r="F683" s="26" t="s">
        <v>17</v>
      </c>
      <c r="G683" s="27" t="s">
        <v>37</v>
      </c>
      <c r="H683" s="28">
        <v>23.65</v>
      </c>
    </row>
    <row r="684" spans="2:8" ht="17.399999999999999" hidden="1" x14ac:dyDescent="0.3">
      <c r="B684">
        <v>1402</v>
      </c>
      <c r="C684" s="25" t="s">
        <v>415</v>
      </c>
      <c r="D684" s="26" t="s">
        <v>1027</v>
      </c>
      <c r="E684" s="3">
        <v>3</v>
      </c>
      <c r="F684" s="26" t="s">
        <v>17</v>
      </c>
      <c r="G684" s="27" t="s">
        <v>35</v>
      </c>
      <c r="H684" s="28">
        <v>23.58</v>
      </c>
    </row>
    <row r="685" spans="2:8" ht="17.399999999999999" hidden="1" x14ac:dyDescent="0.3">
      <c r="B685">
        <v>1402</v>
      </c>
      <c r="C685" s="25" t="s">
        <v>984</v>
      </c>
      <c r="D685" s="26" t="s">
        <v>1027</v>
      </c>
      <c r="E685" s="3">
        <v>3</v>
      </c>
      <c r="F685" s="26" t="s">
        <v>17</v>
      </c>
      <c r="G685" s="27" t="s">
        <v>37</v>
      </c>
      <c r="H685" s="28">
        <v>23.88</v>
      </c>
    </row>
    <row r="686" spans="2:8" ht="17.399999999999999" hidden="1" x14ac:dyDescent="0.3">
      <c r="B686">
        <v>1402</v>
      </c>
      <c r="C686" s="25" t="s">
        <v>197</v>
      </c>
      <c r="D686" s="26" t="s">
        <v>1027</v>
      </c>
      <c r="E686" s="3">
        <v>3</v>
      </c>
      <c r="F686" s="26" t="s">
        <v>17</v>
      </c>
      <c r="G686" s="27" t="s">
        <v>37</v>
      </c>
      <c r="H686" s="28">
        <v>23.64</v>
      </c>
    </row>
    <row r="687" spans="2:8" ht="17.399999999999999" hidden="1" x14ac:dyDescent="0.3">
      <c r="B687">
        <v>1402</v>
      </c>
      <c r="C687" s="25" t="s">
        <v>198</v>
      </c>
      <c r="D687" s="26" t="s">
        <v>1027</v>
      </c>
      <c r="E687" s="3">
        <v>3</v>
      </c>
      <c r="F687" s="26" t="s">
        <v>17</v>
      </c>
      <c r="G687" s="27" t="s">
        <v>6</v>
      </c>
      <c r="H687" s="28">
        <v>23.33</v>
      </c>
    </row>
    <row r="688" spans="2:8" ht="17.399999999999999" hidden="1" x14ac:dyDescent="0.3">
      <c r="B688">
        <v>1402</v>
      </c>
      <c r="C688" s="25" t="s">
        <v>199</v>
      </c>
      <c r="D688" s="26" t="s">
        <v>1027</v>
      </c>
      <c r="E688" s="3">
        <v>3</v>
      </c>
      <c r="F688" s="26" t="s">
        <v>5</v>
      </c>
      <c r="G688" s="27" t="s">
        <v>6</v>
      </c>
      <c r="H688" s="28">
        <v>23.57</v>
      </c>
    </row>
    <row r="689" spans="2:8" ht="17.399999999999999" hidden="1" x14ac:dyDescent="0.3">
      <c r="B689">
        <v>1402</v>
      </c>
      <c r="C689" s="25" t="s">
        <v>200</v>
      </c>
      <c r="D689" s="26" t="s">
        <v>1027</v>
      </c>
      <c r="E689" s="3">
        <v>3</v>
      </c>
      <c r="F689" s="26" t="s">
        <v>154</v>
      </c>
      <c r="G689" s="27" t="s">
        <v>6</v>
      </c>
      <c r="H689" s="28">
        <v>15.52</v>
      </c>
    </row>
    <row r="690" spans="2:8" ht="17.399999999999999" hidden="1" x14ac:dyDescent="0.3">
      <c r="B690">
        <v>1402</v>
      </c>
      <c r="C690" s="25" t="s">
        <v>202</v>
      </c>
      <c r="D690" s="26" t="s">
        <v>1027</v>
      </c>
      <c r="E690" s="3">
        <v>3</v>
      </c>
      <c r="F690" s="26" t="s">
        <v>5</v>
      </c>
      <c r="G690" s="27" t="s">
        <v>6</v>
      </c>
      <c r="H690" s="28">
        <v>16.309999999999999</v>
      </c>
    </row>
    <row r="691" spans="2:8" ht="17.399999999999999" x14ac:dyDescent="0.3">
      <c r="B691">
        <v>1402</v>
      </c>
      <c r="C691" s="25" t="s">
        <v>416</v>
      </c>
      <c r="D691" s="26" t="s">
        <v>1028</v>
      </c>
      <c r="E691" s="27">
        <v>4</v>
      </c>
      <c r="F691" s="26" t="s">
        <v>8</v>
      </c>
      <c r="G691" s="27" t="s">
        <v>37</v>
      </c>
      <c r="H691" s="28">
        <v>24.1</v>
      </c>
    </row>
    <row r="692" spans="2:8" ht="17.399999999999999" x14ac:dyDescent="0.3">
      <c r="B692">
        <v>1402</v>
      </c>
      <c r="C692" s="25" t="s">
        <v>203</v>
      </c>
      <c r="D692" s="26" t="s">
        <v>1028</v>
      </c>
      <c r="E692" s="27">
        <v>4</v>
      </c>
      <c r="F692" s="26" t="s">
        <v>31</v>
      </c>
      <c r="G692" s="27" t="s">
        <v>33</v>
      </c>
      <c r="H692" s="28">
        <v>23.81</v>
      </c>
    </row>
    <row r="693" spans="2:8" ht="17.399999999999999" x14ac:dyDescent="0.3">
      <c r="B693">
        <v>1402</v>
      </c>
      <c r="C693" s="25" t="s">
        <v>207</v>
      </c>
      <c r="D693" s="26" t="s">
        <v>1028</v>
      </c>
      <c r="E693" s="27">
        <v>4</v>
      </c>
      <c r="F693" s="26" t="s">
        <v>31</v>
      </c>
      <c r="G693" s="27" t="s">
        <v>33</v>
      </c>
      <c r="H693" s="28">
        <v>23.46</v>
      </c>
    </row>
    <row r="694" spans="2:8" ht="17.399999999999999" x14ac:dyDescent="0.3">
      <c r="B694">
        <v>1402</v>
      </c>
      <c r="C694" s="25" t="s">
        <v>209</v>
      </c>
      <c r="D694" s="26" t="s">
        <v>1028</v>
      </c>
      <c r="E694" s="27">
        <v>4</v>
      </c>
      <c r="F694" s="26" t="s">
        <v>31</v>
      </c>
      <c r="G694" s="27" t="s">
        <v>35</v>
      </c>
      <c r="H694" s="28">
        <v>23.93</v>
      </c>
    </row>
    <row r="695" spans="2:8" ht="17.399999999999999" x14ac:dyDescent="0.3">
      <c r="B695">
        <v>1402</v>
      </c>
      <c r="C695" s="25" t="s">
        <v>211</v>
      </c>
      <c r="D695" s="26" t="s">
        <v>1028</v>
      </c>
      <c r="E695" s="27">
        <v>4</v>
      </c>
      <c r="F695" s="26" t="s">
        <v>31</v>
      </c>
      <c r="G695" s="27" t="s">
        <v>37</v>
      </c>
      <c r="H695" s="28">
        <v>23.39</v>
      </c>
    </row>
    <row r="696" spans="2:8" ht="17.399999999999999" x14ac:dyDescent="0.3">
      <c r="B696">
        <v>1402</v>
      </c>
      <c r="C696" s="25" t="s">
        <v>213</v>
      </c>
      <c r="D696" s="26" t="s">
        <v>1028</v>
      </c>
      <c r="E696" s="27">
        <v>4</v>
      </c>
      <c r="F696" s="26" t="s">
        <v>31</v>
      </c>
      <c r="G696" s="27" t="s">
        <v>37</v>
      </c>
      <c r="H696" s="28">
        <v>23.52</v>
      </c>
    </row>
    <row r="697" spans="2:8" ht="17.399999999999999" x14ac:dyDescent="0.3">
      <c r="B697">
        <v>1402</v>
      </c>
      <c r="C697" s="25" t="s">
        <v>417</v>
      </c>
      <c r="D697" s="26" t="s">
        <v>1028</v>
      </c>
      <c r="E697" s="27">
        <v>4</v>
      </c>
      <c r="F697" s="26" t="s">
        <v>8</v>
      </c>
      <c r="G697" s="27" t="s">
        <v>33</v>
      </c>
      <c r="H697" s="28">
        <v>23.61</v>
      </c>
    </row>
    <row r="698" spans="2:8" ht="17.399999999999999" x14ac:dyDescent="0.3">
      <c r="B698">
        <v>1402</v>
      </c>
      <c r="C698" s="25" t="s">
        <v>214</v>
      </c>
      <c r="D698" s="26" t="s">
        <v>1028</v>
      </c>
      <c r="E698" s="27">
        <v>4</v>
      </c>
      <c r="F698" s="26" t="s">
        <v>31</v>
      </c>
      <c r="G698" s="27" t="s">
        <v>37</v>
      </c>
      <c r="H698" s="28">
        <v>23.69</v>
      </c>
    </row>
    <row r="699" spans="2:8" ht="17.399999999999999" x14ac:dyDescent="0.3">
      <c r="B699">
        <v>1402</v>
      </c>
      <c r="C699" s="25" t="s">
        <v>215</v>
      </c>
      <c r="D699" s="26" t="s">
        <v>1028</v>
      </c>
      <c r="E699" s="27">
        <v>4</v>
      </c>
      <c r="F699" s="26" t="s">
        <v>17</v>
      </c>
      <c r="G699" s="27" t="s">
        <v>6</v>
      </c>
      <c r="H699" s="28">
        <v>22.35</v>
      </c>
    </row>
    <row r="700" spans="2:8" ht="17.399999999999999" x14ac:dyDescent="0.3">
      <c r="B700">
        <v>1402</v>
      </c>
      <c r="C700" s="25" t="s">
        <v>216</v>
      </c>
      <c r="D700" s="26" t="s">
        <v>1028</v>
      </c>
      <c r="E700" s="27">
        <v>4</v>
      </c>
      <c r="F700" s="26" t="s">
        <v>17</v>
      </c>
      <c r="G700" s="27" t="s">
        <v>6</v>
      </c>
      <c r="H700" s="28">
        <v>16</v>
      </c>
    </row>
    <row r="701" spans="2:8" ht="17.399999999999999" x14ac:dyDescent="0.3">
      <c r="B701">
        <v>1402</v>
      </c>
      <c r="C701" s="25" t="s">
        <v>216</v>
      </c>
      <c r="D701" s="26" t="s">
        <v>1028</v>
      </c>
      <c r="E701" s="27">
        <v>4</v>
      </c>
      <c r="F701" s="26" t="s">
        <v>8</v>
      </c>
      <c r="G701" s="27" t="s">
        <v>6</v>
      </c>
      <c r="H701" s="28">
        <v>2.82</v>
      </c>
    </row>
    <row r="702" spans="2:8" ht="17.399999999999999" x14ac:dyDescent="0.3">
      <c r="B702">
        <v>1402</v>
      </c>
      <c r="C702" s="25" t="s">
        <v>216</v>
      </c>
      <c r="D702" s="26" t="s">
        <v>1028</v>
      </c>
      <c r="E702" s="27">
        <v>4</v>
      </c>
      <c r="F702" s="26" t="s">
        <v>201</v>
      </c>
      <c r="G702" s="27" t="s">
        <v>6</v>
      </c>
      <c r="H702" s="28">
        <v>3.66</v>
      </c>
    </row>
    <row r="703" spans="2:8" ht="17.399999999999999" x14ac:dyDescent="0.3">
      <c r="B703">
        <v>1402</v>
      </c>
      <c r="C703" s="25" t="s">
        <v>985</v>
      </c>
      <c r="D703" s="26" t="s">
        <v>1028</v>
      </c>
      <c r="E703" s="27">
        <v>4</v>
      </c>
      <c r="F703" s="26" t="s">
        <v>17</v>
      </c>
      <c r="G703" s="27" t="s">
        <v>6</v>
      </c>
      <c r="H703" s="28">
        <v>23.05</v>
      </c>
    </row>
    <row r="704" spans="2:8" ht="17.399999999999999" x14ac:dyDescent="0.3">
      <c r="B704">
        <v>1402</v>
      </c>
      <c r="C704" s="25" t="s">
        <v>219</v>
      </c>
      <c r="D704" s="26" t="s">
        <v>1028</v>
      </c>
      <c r="E704" s="27">
        <v>4</v>
      </c>
      <c r="F704" s="26" t="s">
        <v>31</v>
      </c>
      <c r="G704" s="27" t="s">
        <v>37</v>
      </c>
      <c r="H704" s="28">
        <v>20</v>
      </c>
    </row>
    <row r="705" spans="2:8" ht="17.399999999999999" x14ac:dyDescent="0.3">
      <c r="B705">
        <v>1402</v>
      </c>
      <c r="C705" s="25" t="s">
        <v>219</v>
      </c>
      <c r="D705" s="26" t="s">
        <v>1028</v>
      </c>
      <c r="E705" s="27">
        <v>4</v>
      </c>
      <c r="F705" s="26" t="s">
        <v>31</v>
      </c>
      <c r="G705" s="27" t="s">
        <v>6</v>
      </c>
      <c r="H705" s="28">
        <v>3.74</v>
      </c>
    </row>
    <row r="706" spans="2:8" ht="17.399999999999999" x14ac:dyDescent="0.3">
      <c r="B706">
        <v>1402</v>
      </c>
      <c r="C706" s="25" t="s">
        <v>221</v>
      </c>
      <c r="D706" s="26" t="s">
        <v>1028</v>
      </c>
      <c r="E706" s="27">
        <v>4</v>
      </c>
      <c r="F706" s="26" t="s">
        <v>17</v>
      </c>
      <c r="G706" s="27" t="s">
        <v>6</v>
      </c>
      <c r="H706" s="28">
        <v>23.82</v>
      </c>
    </row>
    <row r="707" spans="2:8" ht="17.399999999999999" x14ac:dyDescent="0.3">
      <c r="B707">
        <v>1402</v>
      </c>
      <c r="C707" s="25" t="s">
        <v>223</v>
      </c>
      <c r="D707" s="26" t="s">
        <v>1028</v>
      </c>
      <c r="E707" s="27">
        <v>4</v>
      </c>
      <c r="F707" s="26" t="s">
        <v>17</v>
      </c>
      <c r="G707" s="27" t="s">
        <v>6</v>
      </c>
      <c r="H707" s="28">
        <v>23.6</v>
      </c>
    </row>
    <row r="708" spans="2:8" ht="17.399999999999999" x14ac:dyDescent="0.3">
      <c r="B708">
        <v>1402</v>
      </c>
      <c r="C708" s="25" t="s">
        <v>224</v>
      </c>
      <c r="D708" s="26" t="s">
        <v>1028</v>
      </c>
      <c r="E708" s="27">
        <v>4</v>
      </c>
      <c r="F708" s="26" t="s">
        <v>5</v>
      </c>
      <c r="G708" s="27" t="s">
        <v>6</v>
      </c>
      <c r="H708" s="28">
        <v>23.49</v>
      </c>
    </row>
    <row r="709" spans="2:8" ht="17.399999999999999" x14ac:dyDescent="0.3">
      <c r="B709">
        <v>1402</v>
      </c>
      <c r="C709" s="25" t="s">
        <v>418</v>
      </c>
      <c r="D709" s="26" t="s">
        <v>1028</v>
      </c>
      <c r="E709" s="27">
        <v>4</v>
      </c>
      <c r="F709" s="26" t="s">
        <v>8</v>
      </c>
      <c r="G709" s="27" t="s">
        <v>6</v>
      </c>
      <c r="H709" s="28">
        <v>23.6</v>
      </c>
    </row>
    <row r="710" spans="2:8" ht="17.399999999999999" x14ac:dyDescent="0.3">
      <c r="B710">
        <v>1402</v>
      </c>
      <c r="C710" s="25" t="s">
        <v>225</v>
      </c>
      <c r="D710" s="26" t="s">
        <v>1028</v>
      </c>
      <c r="E710" s="27">
        <v>4</v>
      </c>
      <c r="F710" s="26" t="s">
        <v>5</v>
      </c>
      <c r="G710" s="27" t="s">
        <v>6</v>
      </c>
      <c r="H710" s="28">
        <v>23.49</v>
      </c>
    </row>
    <row r="711" spans="2:8" ht="17.399999999999999" x14ac:dyDescent="0.3">
      <c r="B711">
        <v>1402</v>
      </c>
      <c r="C711" s="25" t="s">
        <v>419</v>
      </c>
      <c r="D711" s="26" t="s">
        <v>1028</v>
      </c>
      <c r="E711" s="27">
        <v>4</v>
      </c>
      <c r="F711" s="26" t="s">
        <v>8</v>
      </c>
      <c r="G711" s="27" t="s">
        <v>6</v>
      </c>
      <c r="H711" s="28">
        <v>22.12</v>
      </c>
    </row>
    <row r="712" spans="2:8" ht="17.399999999999999" x14ac:dyDescent="0.3">
      <c r="B712">
        <v>1402</v>
      </c>
      <c r="C712" s="25" t="s">
        <v>226</v>
      </c>
      <c r="D712" s="26" t="s">
        <v>1028</v>
      </c>
      <c r="E712" s="27">
        <v>4</v>
      </c>
      <c r="F712" s="26" t="s">
        <v>31</v>
      </c>
      <c r="G712" s="27" t="s">
        <v>6</v>
      </c>
      <c r="H712" s="28">
        <v>19.97</v>
      </c>
    </row>
    <row r="713" spans="2:8" ht="17.399999999999999" hidden="1" x14ac:dyDescent="0.3">
      <c r="B713">
        <v>1402</v>
      </c>
      <c r="C713" s="25" t="s">
        <v>420</v>
      </c>
      <c r="D713" s="26" t="s">
        <v>1029</v>
      </c>
      <c r="E713" s="3">
        <v>3</v>
      </c>
      <c r="F713" s="26" t="s">
        <v>8</v>
      </c>
      <c r="G713" s="27" t="s">
        <v>37</v>
      </c>
      <c r="H713" s="28">
        <v>18.2</v>
      </c>
    </row>
    <row r="714" spans="2:8" ht="17.399999999999999" hidden="1" x14ac:dyDescent="0.3">
      <c r="B714">
        <v>1402</v>
      </c>
      <c r="C714" s="25" t="s">
        <v>227</v>
      </c>
      <c r="D714" s="26" t="s">
        <v>1029</v>
      </c>
      <c r="E714" s="3">
        <v>3</v>
      </c>
      <c r="F714" s="26" t="s">
        <v>31</v>
      </c>
      <c r="G714" s="27" t="s">
        <v>6</v>
      </c>
      <c r="H714" s="28">
        <v>23.28</v>
      </c>
    </row>
    <row r="715" spans="2:8" ht="17.399999999999999" hidden="1" x14ac:dyDescent="0.3">
      <c r="B715">
        <v>1402</v>
      </c>
      <c r="C715" s="25" t="s">
        <v>986</v>
      </c>
      <c r="D715" s="26" t="s">
        <v>1029</v>
      </c>
      <c r="E715" s="3">
        <v>3</v>
      </c>
      <c r="F715" s="26" t="s">
        <v>8</v>
      </c>
      <c r="G715" s="27" t="s">
        <v>37</v>
      </c>
      <c r="H715" s="28">
        <v>23.61</v>
      </c>
    </row>
    <row r="716" spans="2:8" ht="17.399999999999999" hidden="1" x14ac:dyDescent="0.3">
      <c r="B716">
        <v>1402</v>
      </c>
      <c r="C716" s="25" t="s">
        <v>422</v>
      </c>
      <c r="D716" s="26" t="s">
        <v>1029</v>
      </c>
      <c r="E716" s="3">
        <v>3</v>
      </c>
      <c r="F716" s="26" t="s">
        <v>8</v>
      </c>
      <c r="G716" s="27" t="s">
        <v>37</v>
      </c>
      <c r="H716" s="28">
        <v>23.5</v>
      </c>
    </row>
    <row r="717" spans="2:8" ht="17.399999999999999" hidden="1" x14ac:dyDescent="0.3">
      <c r="B717">
        <v>1402</v>
      </c>
      <c r="C717" s="25" t="s">
        <v>232</v>
      </c>
      <c r="D717" s="26" t="s">
        <v>1029</v>
      </c>
      <c r="E717" s="3">
        <v>3</v>
      </c>
      <c r="F717" s="26" t="s">
        <v>31</v>
      </c>
      <c r="G717" s="27" t="s">
        <v>37</v>
      </c>
      <c r="H717" s="28">
        <v>22.47</v>
      </c>
    </row>
    <row r="718" spans="2:8" ht="17.399999999999999" hidden="1" x14ac:dyDescent="0.3">
      <c r="B718">
        <v>1402</v>
      </c>
      <c r="C718" s="25" t="s">
        <v>233</v>
      </c>
      <c r="D718" s="26" t="s">
        <v>1029</v>
      </c>
      <c r="E718" s="3">
        <v>3</v>
      </c>
      <c r="F718" s="26" t="s">
        <v>5</v>
      </c>
      <c r="G718" s="27" t="s">
        <v>37</v>
      </c>
      <c r="H718" s="28">
        <v>23.65</v>
      </c>
    </row>
    <row r="719" spans="2:8" ht="17.399999999999999" hidden="1" x14ac:dyDescent="0.3">
      <c r="B719">
        <v>1402</v>
      </c>
      <c r="C719" s="25" t="s">
        <v>234</v>
      </c>
      <c r="D719" s="26" t="s">
        <v>1029</v>
      </c>
      <c r="E719" s="3">
        <v>3</v>
      </c>
      <c r="F719" s="26" t="s">
        <v>31</v>
      </c>
      <c r="G719" s="27" t="s">
        <v>37</v>
      </c>
      <c r="H719" s="28">
        <v>23.16</v>
      </c>
    </row>
    <row r="720" spans="2:8" ht="17.399999999999999" hidden="1" x14ac:dyDescent="0.3">
      <c r="B720">
        <v>1402</v>
      </c>
      <c r="C720" s="25" t="s">
        <v>235</v>
      </c>
      <c r="D720" s="26" t="s">
        <v>1029</v>
      </c>
      <c r="E720" s="3">
        <v>3</v>
      </c>
      <c r="F720" s="26" t="s">
        <v>5</v>
      </c>
      <c r="G720" s="27" t="s">
        <v>37</v>
      </c>
      <c r="H720" s="28">
        <v>22.71</v>
      </c>
    </row>
    <row r="721" spans="2:8" ht="17.399999999999999" hidden="1" x14ac:dyDescent="0.3">
      <c r="B721">
        <v>1402</v>
      </c>
      <c r="C721" s="25" t="s">
        <v>236</v>
      </c>
      <c r="D721" s="26" t="s">
        <v>1029</v>
      </c>
      <c r="E721" s="3">
        <v>3</v>
      </c>
      <c r="F721" s="26" t="s">
        <v>31</v>
      </c>
      <c r="G721" s="27" t="s">
        <v>37</v>
      </c>
      <c r="H721" s="28">
        <v>23.51</v>
      </c>
    </row>
    <row r="722" spans="2:8" ht="17.399999999999999" hidden="1" x14ac:dyDescent="0.3">
      <c r="B722">
        <v>1402</v>
      </c>
      <c r="C722" s="25" t="s">
        <v>987</v>
      </c>
      <c r="D722" s="26" t="s">
        <v>1029</v>
      </c>
      <c r="E722" s="3">
        <v>3</v>
      </c>
      <c r="F722" s="26" t="s">
        <v>8</v>
      </c>
      <c r="G722" s="27" t="s">
        <v>6</v>
      </c>
      <c r="H722" s="28">
        <v>23.1</v>
      </c>
    </row>
    <row r="723" spans="2:8" ht="17.399999999999999" hidden="1" x14ac:dyDescent="0.3">
      <c r="B723">
        <v>1402</v>
      </c>
      <c r="C723" s="25" t="s">
        <v>237</v>
      </c>
      <c r="D723" s="26" t="s">
        <v>1029</v>
      </c>
      <c r="E723" s="3">
        <v>3</v>
      </c>
      <c r="F723" s="26" t="s">
        <v>17</v>
      </c>
      <c r="G723" s="27" t="s">
        <v>6</v>
      </c>
      <c r="H723" s="28">
        <v>18.669999999999998</v>
      </c>
    </row>
    <row r="724" spans="2:8" ht="17.399999999999999" hidden="1" x14ac:dyDescent="0.3">
      <c r="B724">
        <v>1402</v>
      </c>
      <c r="C724" s="25" t="s">
        <v>237</v>
      </c>
      <c r="D724" s="26" t="s">
        <v>1029</v>
      </c>
      <c r="E724" s="3">
        <v>3</v>
      </c>
      <c r="F724" s="26" t="s">
        <v>8</v>
      </c>
      <c r="G724" s="27" t="s">
        <v>6</v>
      </c>
      <c r="H724" s="28">
        <v>4.78</v>
      </c>
    </row>
    <row r="725" spans="2:8" ht="17.399999999999999" hidden="1" x14ac:dyDescent="0.3">
      <c r="B725">
        <v>1402</v>
      </c>
      <c r="C725" s="25" t="s">
        <v>238</v>
      </c>
      <c r="D725" s="26" t="s">
        <v>1029</v>
      </c>
      <c r="E725" s="3">
        <v>3</v>
      </c>
      <c r="F725" s="26" t="s">
        <v>31</v>
      </c>
      <c r="G725" s="27" t="s">
        <v>6</v>
      </c>
      <c r="H725" s="28">
        <v>22.68</v>
      </c>
    </row>
    <row r="726" spans="2:8" ht="17.399999999999999" hidden="1" x14ac:dyDescent="0.3">
      <c r="B726">
        <v>1402</v>
      </c>
      <c r="C726" s="25" t="s">
        <v>239</v>
      </c>
      <c r="D726" s="26" t="s">
        <v>1029</v>
      </c>
      <c r="E726" s="3">
        <v>3</v>
      </c>
      <c r="F726" s="26" t="s">
        <v>8</v>
      </c>
      <c r="G726" s="27" t="s">
        <v>6</v>
      </c>
      <c r="H726" s="28">
        <v>22.8</v>
      </c>
    </row>
    <row r="727" spans="2:8" ht="17.399999999999999" hidden="1" x14ac:dyDescent="0.3">
      <c r="B727">
        <v>1402</v>
      </c>
      <c r="C727" s="25" t="s">
        <v>240</v>
      </c>
      <c r="D727" s="26" t="s">
        <v>1029</v>
      </c>
      <c r="E727" s="3">
        <v>3</v>
      </c>
      <c r="F727" s="26" t="s">
        <v>31</v>
      </c>
      <c r="G727" s="27" t="s">
        <v>37</v>
      </c>
      <c r="H727" s="28">
        <v>22.79</v>
      </c>
    </row>
    <row r="728" spans="2:8" ht="17.399999999999999" hidden="1" x14ac:dyDescent="0.3">
      <c r="B728">
        <v>1402</v>
      </c>
      <c r="C728" s="25" t="s">
        <v>988</v>
      </c>
      <c r="D728" s="26" t="s">
        <v>1029</v>
      </c>
      <c r="E728" s="3">
        <v>3</v>
      </c>
      <c r="F728" s="26" t="s">
        <v>8</v>
      </c>
      <c r="G728" s="27" t="s">
        <v>37</v>
      </c>
      <c r="H728" s="28">
        <v>23.34</v>
      </c>
    </row>
    <row r="729" spans="2:8" ht="17.399999999999999" hidden="1" x14ac:dyDescent="0.3">
      <c r="B729">
        <v>1402</v>
      </c>
      <c r="C729" s="25" t="s">
        <v>241</v>
      </c>
      <c r="D729" s="26" t="s">
        <v>1029</v>
      </c>
      <c r="E729" s="3">
        <v>3</v>
      </c>
      <c r="F729" s="26" t="s">
        <v>31</v>
      </c>
      <c r="G729" s="27" t="s">
        <v>187</v>
      </c>
      <c r="H729" s="28">
        <v>6</v>
      </c>
    </row>
    <row r="730" spans="2:8" ht="17.399999999999999" hidden="1" x14ac:dyDescent="0.3">
      <c r="B730">
        <v>1402</v>
      </c>
      <c r="C730" s="25" t="s">
        <v>241</v>
      </c>
      <c r="D730" s="26" t="s">
        <v>1029</v>
      </c>
      <c r="E730" s="3">
        <v>3</v>
      </c>
      <c r="F730" s="26" t="s">
        <v>31</v>
      </c>
      <c r="G730" s="27" t="s">
        <v>242</v>
      </c>
      <c r="H730" s="28">
        <v>1.88</v>
      </c>
    </row>
    <row r="731" spans="2:8" ht="17.399999999999999" hidden="1" x14ac:dyDescent="0.3">
      <c r="B731">
        <v>1402</v>
      </c>
      <c r="C731" s="25" t="s">
        <v>241</v>
      </c>
      <c r="D731" s="26" t="s">
        <v>1029</v>
      </c>
      <c r="E731" s="3">
        <v>3</v>
      </c>
      <c r="F731" s="26" t="s">
        <v>31</v>
      </c>
      <c r="G731" s="27" t="s">
        <v>37</v>
      </c>
      <c r="H731" s="28">
        <v>16</v>
      </c>
    </row>
    <row r="732" spans="2:8" ht="17.399999999999999" hidden="1" x14ac:dyDescent="0.3">
      <c r="B732">
        <v>1402</v>
      </c>
      <c r="C732" s="25" t="s">
        <v>989</v>
      </c>
      <c r="D732" s="26" t="s">
        <v>1029</v>
      </c>
      <c r="E732" s="3">
        <v>3</v>
      </c>
      <c r="F732" s="26" t="s">
        <v>8</v>
      </c>
      <c r="G732" s="27" t="s">
        <v>37</v>
      </c>
      <c r="H732" s="28">
        <v>23.45</v>
      </c>
    </row>
    <row r="733" spans="2:8" ht="17.399999999999999" hidden="1" x14ac:dyDescent="0.3">
      <c r="B733">
        <v>1402</v>
      </c>
      <c r="C733" s="25" t="s">
        <v>243</v>
      </c>
      <c r="D733" s="26" t="s">
        <v>1029</v>
      </c>
      <c r="E733" s="3">
        <v>3</v>
      </c>
      <c r="F733" s="26" t="s">
        <v>17</v>
      </c>
      <c r="G733" s="27" t="s">
        <v>37</v>
      </c>
      <c r="H733" s="28">
        <v>23.44</v>
      </c>
    </row>
    <row r="734" spans="2:8" ht="17.399999999999999" hidden="1" x14ac:dyDescent="0.3">
      <c r="B734">
        <v>1402</v>
      </c>
      <c r="C734" s="25" t="s">
        <v>244</v>
      </c>
      <c r="D734" s="26" t="s">
        <v>1029</v>
      </c>
      <c r="E734" s="3">
        <v>3</v>
      </c>
      <c r="F734" s="26" t="s">
        <v>17</v>
      </c>
      <c r="G734" s="27" t="s">
        <v>33</v>
      </c>
      <c r="H734" s="28">
        <v>7.5</v>
      </c>
    </row>
    <row r="735" spans="2:8" ht="17.399999999999999" hidden="1" x14ac:dyDescent="0.3">
      <c r="B735">
        <v>1402</v>
      </c>
      <c r="C735" s="25" t="s">
        <v>244</v>
      </c>
      <c r="D735" s="26" t="s">
        <v>1029</v>
      </c>
      <c r="E735" s="3">
        <v>3</v>
      </c>
      <c r="F735" s="26" t="s">
        <v>8</v>
      </c>
      <c r="G735" s="27" t="s">
        <v>33</v>
      </c>
      <c r="H735" s="28">
        <v>15.41</v>
      </c>
    </row>
    <row r="736" spans="2:8" ht="17.399999999999999" hidden="1" x14ac:dyDescent="0.3">
      <c r="B736">
        <v>1402</v>
      </c>
      <c r="C736" s="25" t="s">
        <v>245</v>
      </c>
      <c r="D736" s="26" t="s">
        <v>1029</v>
      </c>
      <c r="E736" s="3">
        <v>3</v>
      </c>
      <c r="F736" s="26" t="s">
        <v>31</v>
      </c>
      <c r="G736" s="27" t="s">
        <v>6</v>
      </c>
      <c r="H736" s="28">
        <v>23.33</v>
      </c>
    </row>
    <row r="737" spans="2:8" ht="17.399999999999999" hidden="1" x14ac:dyDescent="0.3">
      <c r="B737">
        <v>1402</v>
      </c>
      <c r="C737" s="25" t="s">
        <v>247</v>
      </c>
      <c r="D737" s="26" t="s">
        <v>1029</v>
      </c>
      <c r="E737" s="3">
        <v>3</v>
      </c>
      <c r="F737" s="26" t="s">
        <v>31</v>
      </c>
      <c r="G737" s="27" t="s">
        <v>6</v>
      </c>
      <c r="H737" s="28">
        <v>22.33</v>
      </c>
    </row>
    <row r="738" spans="2:8" ht="17.399999999999999" hidden="1" x14ac:dyDescent="0.3">
      <c r="B738">
        <v>1402</v>
      </c>
      <c r="C738" s="25" t="s">
        <v>248</v>
      </c>
      <c r="D738" s="26" t="s">
        <v>1029</v>
      </c>
      <c r="E738" s="3">
        <v>3</v>
      </c>
      <c r="F738" s="26" t="s">
        <v>8</v>
      </c>
      <c r="G738" s="27" t="s">
        <v>37</v>
      </c>
      <c r="H738" s="28">
        <v>23.88</v>
      </c>
    </row>
    <row r="739" spans="2:8" ht="17.399999999999999" x14ac:dyDescent="0.3">
      <c r="B739">
        <v>1402</v>
      </c>
      <c r="C739" s="25" t="s">
        <v>250</v>
      </c>
      <c r="D739" s="26" t="s">
        <v>1030</v>
      </c>
      <c r="E739" s="27">
        <v>4</v>
      </c>
      <c r="F739" s="26" t="s">
        <v>8</v>
      </c>
      <c r="G739" s="27" t="s">
        <v>37</v>
      </c>
      <c r="H739" s="28">
        <v>23.9</v>
      </c>
    </row>
    <row r="740" spans="2:8" ht="17.399999999999999" x14ac:dyDescent="0.3">
      <c r="B740">
        <v>1402</v>
      </c>
      <c r="C740" s="25" t="s">
        <v>252</v>
      </c>
      <c r="D740" s="26" t="s">
        <v>1030</v>
      </c>
      <c r="E740" s="27">
        <v>4</v>
      </c>
      <c r="F740" s="26" t="s">
        <v>8</v>
      </c>
      <c r="G740" s="27" t="s">
        <v>37</v>
      </c>
      <c r="H740" s="28">
        <v>23.61</v>
      </c>
    </row>
    <row r="741" spans="2:8" ht="17.399999999999999" x14ac:dyDescent="0.3">
      <c r="B741">
        <v>1402</v>
      </c>
      <c r="C741" s="25" t="s">
        <v>254</v>
      </c>
      <c r="D741" s="26" t="s">
        <v>1030</v>
      </c>
      <c r="E741" s="27">
        <v>4</v>
      </c>
      <c r="F741" s="26" t="s">
        <v>31</v>
      </c>
      <c r="G741" s="27" t="s">
        <v>33</v>
      </c>
      <c r="H741" s="28">
        <v>23.65</v>
      </c>
    </row>
    <row r="742" spans="2:8" ht="17.399999999999999" x14ac:dyDescent="0.3">
      <c r="B742">
        <v>1402</v>
      </c>
      <c r="C742" s="25" t="s">
        <v>256</v>
      </c>
      <c r="D742" s="26" t="s">
        <v>1030</v>
      </c>
      <c r="E742" s="27">
        <v>4</v>
      </c>
      <c r="F742" s="26" t="s">
        <v>31</v>
      </c>
      <c r="G742" s="27" t="s">
        <v>37</v>
      </c>
      <c r="H742" s="28">
        <v>23.58</v>
      </c>
    </row>
    <row r="743" spans="2:8" ht="17.399999999999999" x14ac:dyDescent="0.3">
      <c r="B743">
        <v>1402</v>
      </c>
      <c r="C743" s="25" t="s">
        <v>258</v>
      </c>
      <c r="D743" s="26" t="s">
        <v>1030</v>
      </c>
      <c r="E743" s="27">
        <v>4</v>
      </c>
      <c r="F743" s="26" t="s">
        <v>31</v>
      </c>
      <c r="G743" s="27" t="s">
        <v>37</v>
      </c>
      <c r="H743" s="28">
        <v>23.51</v>
      </c>
    </row>
    <row r="744" spans="2:8" ht="17.399999999999999" x14ac:dyDescent="0.3">
      <c r="B744">
        <v>1402</v>
      </c>
      <c r="C744" s="25" t="s">
        <v>260</v>
      </c>
      <c r="D744" s="26" t="s">
        <v>1030</v>
      </c>
      <c r="E744" s="27">
        <v>4</v>
      </c>
      <c r="F744" s="26" t="s">
        <v>31</v>
      </c>
      <c r="G744" s="27" t="s">
        <v>37</v>
      </c>
      <c r="H744" s="28">
        <v>23.63</v>
      </c>
    </row>
    <row r="745" spans="2:8" ht="17.399999999999999" x14ac:dyDescent="0.3">
      <c r="B745">
        <v>1402</v>
      </c>
      <c r="C745" s="25" t="s">
        <v>262</v>
      </c>
      <c r="D745" s="26" t="s">
        <v>1030</v>
      </c>
      <c r="E745" s="27">
        <v>4</v>
      </c>
      <c r="F745" s="26" t="s">
        <v>31</v>
      </c>
      <c r="G745" s="27" t="s">
        <v>37</v>
      </c>
      <c r="H745" s="28">
        <v>23.59</v>
      </c>
    </row>
    <row r="746" spans="2:8" ht="17.399999999999999" x14ac:dyDescent="0.3">
      <c r="B746">
        <v>1402</v>
      </c>
      <c r="C746" s="25" t="s">
        <v>263</v>
      </c>
      <c r="D746" s="26" t="s">
        <v>1030</v>
      </c>
      <c r="E746" s="27">
        <v>4</v>
      </c>
      <c r="F746" s="26" t="s">
        <v>8</v>
      </c>
      <c r="G746" s="27" t="s">
        <v>6</v>
      </c>
      <c r="H746" s="28">
        <v>22.28</v>
      </c>
    </row>
    <row r="747" spans="2:8" ht="17.399999999999999" x14ac:dyDescent="0.3">
      <c r="B747">
        <v>1402</v>
      </c>
      <c r="C747" s="25" t="s">
        <v>265</v>
      </c>
      <c r="D747" s="26" t="s">
        <v>1030</v>
      </c>
      <c r="E747" s="27">
        <v>4</v>
      </c>
      <c r="F747" s="26" t="s">
        <v>8</v>
      </c>
      <c r="G747" s="27" t="s">
        <v>6</v>
      </c>
      <c r="H747" s="28">
        <v>22.87</v>
      </c>
    </row>
    <row r="748" spans="2:8" ht="17.399999999999999" x14ac:dyDescent="0.3">
      <c r="B748">
        <v>1402</v>
      </c>
      <c r="C748" s="25" t="s">
        <v>266</v>
      </c>
      <c r="D748" s="26" t="s">
        <v>1030</v>
      </c>
      <c r="E748" s="27">
        <v>4</v>
      </c>
      <c r="F748" s="26" t="s">
        <v>31</v>
      </c>
      <c r="G748" s="27" t="s">
        <v>6</v>
      </c>
      <c r="H748" s="28">
        <v>22.42</v>
      </c>
    </row>
    <row r="749" spans="2:8" ht="17.399999999999999" x14ac:dyDescent="0.3">
      <c r="B749">
        <v>1402</v>
      </c>
      <c r="C749" s="25" t="s">
        <v>990</v>
      </c>
      <c r="D749" s="26" t="s">
        <v>1030</v>
      </c>
      <c r="E749" s="27">
        <v>4</v>
      </c>
      <c r="F749" s="26" t="s">
        <v>8</v>
      </c>
      <c r="G749" s="27" t="s">
        <v>6</v>
      </c>
      <c r="H749" s="28">
        <v>23.53</v>
      </c>
    </row>
    <row r="750" spans="2:8" ht="17.399999999999999" x14ac:dyDescent="0.3">
      <c r="B750">
        <v>1402</v>
      </c>
      <c r="C750" s="25" t="s">
        <v>991</v>
      </c>
      <c r="D750" s="26" t="s">
        <v>1030</v>
      </c>
      <c r="E750" s="27">
        <v>4</v>
      </c>
      <c r="F750" s="26" t="s">
        <v>8</v>
      </c>
      <c r="G750" s="27" t="s">
        <v>6</v>
      </c>
      <c r="H750" s="28">
        <v>23.6</v>
      </c>
    </row>
    <row r="751" spans="2:8" ht="17.399999999999999" x14ac:dyDescent="0.3">
      <c r="B751">
        <v>1402</v>
      </c>
      <c r="C751" s="25" t="s">
        <v>424</v>
      </c>
      <c r="D751" s="26" t="s">
        <v>1030</v>
      </c>
      <c r="E751" s="27">
        <v>4</v>
      </c>
      <c r="F751" s="26" t="s">
        <v>8</v>
      </c>
      <c r="G751" s="27" t="s">
        <v>6</v>
      </c>
      <c r="H751" s="28">
        <v>23.55</v>
      </c>
    </row>
    <row r="752" spans="2:8" ht="17.399999999999999" x14ac:dyDescent="0.3">
      <c r="B752">
        <v>1402</v>
      </c>
      <c r="C752" s="25" t="s">
        <v>425</v>
      </c>
      <c r="D752" s="26" t="s">
        <v>1030</v>
      </c>
      <c r="E752" s="27">
        <v>4</v>
      </c>
      <c r="F752" s="26" t="s">
        <v>8</v>
      </c>
      <c r="G752" s="27" t="s">
        <v>6</v>
      </c>
      <c r="H752" s="28">
        <v>23.56</v>
      </c>
    </row>
    <row r="753" spans="2:8" ht="17.399999999999999" x14ac:dyDescent="0.3">
      <c r="B753">
        <v>1402</v>
      </c>
      <c r="C753" s="25" t="s">
        <v>272</v>
      </c>
      <c r="D753" s="26" t="s">
        <v>1030</v>
      </c>
      <c r="E753" s="27">
        <v>4</v>
      </c>
      <c r="F753" s="26" t="s">
        <v>31</v>
      </c>
      <c r="G753" s="27" t="s">
        <v>6</v>
      </c>
      <c r="H753" s="28">
        <v>22.59</v>
      </c>
    </row>
    <row r="754" spans="2:8" ht="17.399999999999999" hidden="1" x14ac:dyDescent="0.3">
      <c r="B754">
        <v>1402</v>
      </c>
      <c r="C754" s="25" t="s">
        <v>273</v>
      </c>
      <c r="D754" s="26" t="s">
        <v>1031</v>
      </c>
      <c r="E754" s="3">
        <v>3</v>
      </c>
      <c r="F754" s="26" t="s">
        <v>31</v>
      </c>
      <c r="G754" s="27" t="s">
        <v>6</v>
      </c>
      <c r="H754" s="28">
        <v>24.18</v>
      </c>
    </row>
    <row r="755" spans="2:8" ht="17.399999999999999" hidden="1" x14ac:dyDescent="0.3">
      <c r="B755">
        <v>1402</v>
      </c>
      <c r="C755" s="25" t="s">
        <v>992</v>
      </c>
      <c r="D755" s="26" t="s">
        <v>1031</v>
      </c>
      <c r="E755" s="3">
        <v>3</v>
      </c>
      <c r="F755" s="26" t="s">
        <v>8</v>
      </c>
      <c r="G755" s="27" t="s">
        <v>6</v>
      </c>
      <c r="H755" s="28">
        <v>24.25</v>
      </c>
    </row>
    <row r="756" spans="2:8" ht="17.399999999999999" hidden="1" x14ac:dyDescent="0.3">
      <c r="B756">
        <v>1402</v>
      </c>
      <c r="C756" s="25" t="s">
        <v>274</v>
      </c>
      <c r="D756" s="26" t="s">
        <v>1031</v>
      </c>
      <c r="E756" s="3">
        <v>3</v>
      </c>
      <c r="F756" s="26" t="s">
        <v>17</v>
      </c>
      <c r="G756" s="27" t="s">
        <v>6</v>
      </c>
      <c r="H756" s="28">
        <v>17.309999999999999</v>
      </c>
    </row>
    <row r="757" spans="2:8" ht="17.399999999999999" hidden="1" x14ac:dyDescent="0.3">
      <c r="B757">
        <v>1402</v>
      </c>
      <c r="C757" s="25" t="s">
        <v>275</v>
      </c>
      <c r="D757" s="26" t="s">
        <v>1031</v>
      </c>
      <c r="E757" s="3">
        <v>3</v>
      </c>
      <c r="F757" s="26" t="s">
        <v>8</v>
      </c>
      <c r="G757" s="27" t="s">
        <v>6</v>
      </c>
      <c r="H757" s="28">
        <v>23.43</v>
      </c>
    </row>
    <row r="758" spans="2:8" ht="17.399999999999999" hidden="1" x14ac:dyDescent="0.3">
      <c r="B758">
        <v>1402</v>
      </c>
      <c r="C758" s="25" t="s">
        <v>277</v>
      </c>
      <c r="D758" s="26" t="s">
        <v>1031</v>
      </c>
      <c r="E758" s="3">
        <v>3</v>
      </c>
      <c r="F758" s="26" t="s">
        <v>31</v>
      </c>
      <c r="G758" s="27" t="s">
        <v>33</v>
      </c>
      <c r="H758" s="28">
        <v>23.54</v>
      </c>
    </row>
    <row r="759" spans="2:8" ht="17.399999999999999" hidden="1" x14ac:dyDescent="0.3">
      <c r="B759">
        <v>1402</v>
      </c>
      <c r="C759" s="25" t="s">
        <v>279</v>
      </c>
      <c r="D759" s="26" t="s">
        <v>1031</v>
      </c>
      <c r="E759" s="3">
        <v>3</v>
      </c>
      <c r="F759" s="26" t="s">
        <v>31</v>
      </c>
      <c r="G759" s="27" t="s">
        <v>33</v>
      </c>
      <c r="H759" s="28">
        <v>23.24</v>
      </c>
    </row>
    <row r="760" spans="2:8" ht="17.399999999999999" hidden="1" x14ac:dyDescent="0.3">
      <c r="B760">
        <v>1402</v>
      </c>
      <c r="C760" s="25" t="s">
        <v>280</v>
      </c>
      <c r="D760" s="26" t="s">
        <v>1031</v>
      </c>
      <c r="E760" s="3">
        <v>3</v>
      </c>
      <c r="F760" s="26" t="s">
        <v>17</v>
      </c>
      <c r="G760" s="27" t="s">
        <v>6</v>
      </c>
      <c r="H760" s="28">
        <v>18.43</v>
      </c>
    </row>
    <row r="761" spans="2:8" ht="17.399999999999999" hidden="1" x14ac:dyDescent="0.3">
      <c r="B761">
        <v>1402</v>
      </c>
      <c r="C761" s="25" t="s">
        <v>280</v>
      </c>
      <c r="D761" s="26" t="s">
        <v>1031</v>
      </c>
      <c r="E761" s="3">
        <v>3</v>
      </c>
      <c r="F761" s="26" t="s">
        <v>8</v>
      </c>
      <c r="G761" s="27" t="s">
        <v>6</v>
      </c>
      <c r="H761" s="28">
        <v>4.83</v>
      </c>
    </row>
    <row r="762" spans="2:8" ht="17.399999999999999" hidden="1" x14ac:dyDescent="0.3">
      <c r="B762">
        <v>1402</v>
      </c>
      <c r="C762" s="25" t="s">
        <v>281</v>
      </c>
      <c r="D762" s="26" t="s">
        <v>1031</v>
      </c>
      <c r="E762" s="3">
        <v>3</v>
      </c>
      <c r="F762" s="26" t="s">
        <v>31</v>
      </c>
      <c r="G762" s="27" t="s">
        <v>37</v>
      </c>
      <c r="H762" s="28">
        <v>23.49</v>
      </c>
    </row>
    <row r="763" spans="2:8" ht="17.399999999999999" hidden="1" x14ac:dyDescent="0.3">
      <c r="B763">
        <v>1402</v>
      </c>
      <c r="C763" s="25" t="s">
        <v>282</v>
      </c>
      <c r="D763" s="26" t="s">
        <v>1031</v>
      </c>
      <c r="E763" s="3">
        <v>3</v>
      </c>
      <c r="F763" s="26" t="s">
        <v>17</v>
      </c>
      <c r="G763" s="27" t="s">
        <v>6</v>
      </c>
      <c r="H763" s="28">
        <v>17.579999999999998</v>
      </c>
    </row>
    <row r="764" spans="2:8" ht="17.399999999999999" hidden="1" x14ac:dyDescent="0.3">
      <c r="B764">
        <v>1402</v>
      </c>
      <c r="C764" s="25" t="s">
        <v>282</v>
      </c>
      <c r="D764" s="26" t="s">
        <v>1031</v>
      </c>
      <c r="E764" s="3">
        <v>3</v>
      </c>
      <c r="F764" s="26" t="s">
        <v>8</v>
      </c>
      <c r="G764" s="27" t="s">
        <v>6</v>
      </c>
      <c r="H764" s="28">
        <v>6.03</v>
      </c>
    </row>
    <row r="765" spans="2:8" ht="17.399999999999999" hidden="1" x14ac:dyDescent="0.3">
      <c r="B765">
        <v>1402</v>
      </c>
      <c r="C765" s="25" t="s">
        <v>283</v>
      </c>
      <c r="D765" s="26" t="s">
        <v>1031</v>
      </c>
      <c r="E765" s="3">
        <v>3</v>
      </c>
      <c r="F765" s="26" t="s">
        <v>31</v>
      </c>
      <c r="G765" s="27" t="s">
        <v>37</v>
      </c>
      <c r="H765" s="28">
        <v>23.05</v>
      </c>
    </row>
    <row r="766" spans="2:8" ht="17.399999999999999" hidden="1" x14ac:dyDescent="0.3">
      <c r="B766">
        <v>1402</v>
      </c>
      <c r="C766" s="25" t="s">
        <v>427</v>
      </c>
      <c r="D766" s="26" t="s">
        <v>1031</v>
      </c>
      <c r="E766" s="3">
        <v>3</v>
      </c>
      <c r="F766" s="26" t="s">
        <v>17</v>
      </c>
      <c r="G766" s="27" t="s">
        <v>6</v>
      </c>
      <c r="H766" s="28">
        <v>11.58</v>
      </c>
    </row>
    <row r="767" spans="2:8" ht="17.399999999999999" hidden="1" x14ac:dyDescent="0.3">
      <c r="B767">
        <v>1402</v>
      </c>
      <c r="C767" s="25" t="s">
        <v>993</v>
      </c>
      <c r="D767" s="26" t="s">
        <v>1031</v>
      </c>
      <c r="E767" s="3">
        <v>3</v>
      </c>
      <c r="F767" s="26" t="s">
        <v>31</v>
      </c>
      <c r="G767" s="27" t="s">
        <v>37</v>
      </c>
      <c r="H767" s="28">
        <v>23.81</v>
      </c>
    </row>
    <row r="768" spans="2:8" ht="17.399999999999999" hidden="1" x14ac:dyDescent="0.3">
      <c r="B768">
        <v>1402</v>
      </c>
      <c r="C768" s="25" t="s">
        <v>994</v>
      </c>
      <c r="D768" s="26" t="s">
        <v>1031</v>
      </c>
      <c r="E768" s="3">
        <v>3</v>
      </c>
      <c r="F768" s="26" t="s">
        <v>8</v>
      </c>
      <c r="G768" s="27" t="s">
        <v>37</v>
      </c>
      <c r="H768" s="28">
        <v>22.98</v>
      </c>
    </row>
    <row r="769" spans="2:8" ht="17.399999999999999" hidden="1" x14ac:dyDescent="0.3">
      <c r="B769">
        <v>1402</v>
      </c>
      <c r="C769" s="25" t="s">
        <v>285</v>
      </c>
      <c r="D769" s="26" t="s">
        <v>1031</v>
      </c>
      <c r="E769" s="3">
        <v>3</v>
      </c>
      <c r="F769" s="26" t="s">
        <v>31</v>
      </c>
      <c r="G769" s="27" t="s">
        <v>6</v>
      </c>
      <c r="H769" s="28">
        <v>22.91</v>
      </c>
    </row>
    <row r="770" spans="2:8" ht="17.399999999999999" hidden="1" x14ac:dyDescent="0.3">
      <c r="B770">
        <v>1402</v>
      </c>
      <c r="C770" s="25" t="s">
        <v>286</v>
      </c>
      <c r="D770" s="26" t="s">
        <v>1031</v>
      </c>
      <c r="E770" s="3">
        <v>3</v>
      </c>
      <c r="F770" s="26" t="s">
        <v>8</v>
      </c>
      <c r="G770" s="27" t="s">
        <v>37</v>
      </c>
      <c r="H770" s="28">
        <v>22.54</v>
      </c>
    </row>
    <row r="771" spans="2:8" ht="17.399999999999999" hidden="1" x14ac:dyDescent="0.3">
      <c r="B771">
        <v>1402</v>
      </c>
      <c r="C771" s="25" t="s">
        <v>428</v>
      </c>
      <c r="D771" s="26" t="s">
        <v>1031</v>
      </c>
      <c r="E771" s="3">
        <v>3</v>
      </c>
      <c r="F771" s="26" t="s">
        <v>8</v>
      </c>
      <c r="G771" s="27" t="s">
        <v>37</v>
      </c>
      <c r="H771" s="28">
        <v>12.45</v>
      </c>
    </row>
    <row r="772" spans="2:8" ht="17.399999999999999" hidden="1" x14ac:dyDescent="0.3">
      <c r="B772">
        <v>1402</v>
      </c>
      <c r="C772" s="25" t="s">
        <v>290</v>
      </c>
      <c r="D772" s="26" t="s">
        <v>1031</v>
      </c>
      <c r="E772" s="3">
        <v>3</v>
      </c>
      <c r="F772" s="26" t="s">
        <v>17</v>
      </c>
      <c r="G772" s="27" t="s">
        <v>37</v>
      </c>
      <c r="H772" s="28">
        <v>23.61</v>
      </c>
    </row>
    <row r="773" spans="2:8" ht="17.399999999999999" hidden="1" x14ac:dyDescent="0.3">
      <c r="B773">
        <v>1402</v>
      </c>
      <c r="C773" s="25" t="s">
        <v>291</v>
      </c>
      <c r="D773" s="26" t="s">
        <v>1031</v>
      </c>
      <c r="E773" s="3">
        <v>3</v>
      </c>
      <c r="F773" s="26" t="s">
        <v>17</v>
      </c>
      <c r="G773" s="27" t="s">
        <v>6</v>
      </c>
      <c r="H773" s="28">
        <v>8.4700000000000006</v>
      </c>
    </row>
    <row r="774" spans="2:8" ht="17.399999999999999" hidden="1" x14ac:dyDescent="0.3">
      <c r="B774">
        <v>1402</v>
      </c>
      <c r="C774" s="25" t="s">
        <v>291</v>
      </c>
      <c r="D774" s="26" t="s">
        <v>1031</v>
      </c>
      <c r="E774" s="3">
        <v>3</v>
      </c>
      <c r="F774" s="26" t="s">
        <v>8</v>
      </c>
      <c r="G774" s="27" t="s">
        <v>37</v>
      </c>
      <c r="H774" s="28">
        <v>4.75</v>
      </c>
    </row>
    <row r="775" spans="2:8" ht="17.399999999999999" hidden="1" x14ac:dyDescent="0.3">
      <c r="B775">
        <v>1402</v>
      </c>
      <c r="C775" s="25" t="s">
        <v>292</v>
      </c>
      <c r="D775" s="26" t="s">
        <v>1031</v>
      </c>
      <c r="E775" s="3">
        <v>3</v>
      </c>
      <c r="F775" s="26" t="s">
        <v>17</v>
      </c>
      <c r="G775" s="27" t="s">
        <v>6</v>
      </c>
      <c r="H775" s="28">
        <v>23.05</v>
      </c>
    </row>
    <row r="776" spans="2:8" ht="17.399999999999999" hidden="1" x14ac:dyDescent="0.3">
      <c r="B776">
        <v>1402</v>
      </c>
      <c r="C776" s="25" t="s">
        <v>293</v>
      </c>
      <c r="D776" s="26" t="s">
        <v>1031</v>
      </c>
      <c r="E776" s="3">
        <v>3</v>
      </c>
      <c r="F776" s="26" t="s">
        <v>17</v>
      </c>
      <c r="G776" s="27" t="s">
        <v>6</v>
      </c>
      <c r="H776" s="28">
        <v>12.02</v>
      </c>
    </row>
    <row r="777" spans="2:8" ht="17.399999999999999" hidden="1" x14ac:dyDescent="0.3">
      <c r="B777">
        <v>1402</v>
      </c>
      <c r="C777" s="25" t="s">
        <v>293</v>
      </c>
      <c r="D777" s="26" t="s">
        <v>1031</v>
      </c>
      <c r="E777" s="3">
        <v>3</v>
      </c>
      <c r="F777" s="26" t="s">
        <v>8</v>
      </c>
      <c r="G777" s="27" t="s">
        <v>37</v>
      </c>
      <c r="H777" s="28">
        <v>2.4500000000000002</v>
      </c>
    </row>
    <row r="778" spans="2:8" ht="17.399999999999999" hidden="1" x14ac:dyDescent="0.3">
      <c r="B778">
        <v>1402</v>
      </c>
      <c r="C778" s="25" t="s">
        <v>294</v>
      </c>
      <c r="D778" s="26" t="s">
        <v>1031</v>
      </c>
      <c r="E778" s="3">
        <v>3</v>
      </c>
      <c r="F778" s="26" t="s">
        <v>17</v>
      </c>
      <c r="G778" s="27" t="s">
        <v>6</v>
      </c>
      <c r="H778" s="28">
        <v>10.75</v>
      </c>
    </row>
    <row r="779" spans="2:8" ht="17.399999999999999" x14ac:dyDescent="0.3">
      <c r="B779">
        <v>1402</v>
      </c>
      <c r="C779" s="25" t="s">
        <v>995</v>
      </c>
      <c r="D779" s="26" t="s">
        <v>1032</v>
      </c>
      <c r="E779" s="27">
        <v>4</v>
      </c>
      <c r="F779" s="26" t="s">
        <v>8</v>
      </c>
      <c r="G779" s="27" t="s">
        <v>6</v>
      </c>
      <c r="H779" s="28">
        <v>24.19</v>
      </c>
    </row>
    <row r="780" spans="2:8" ht="17.399999999999999" x14ac:dyDescent="0.3">
      <c r="B780">
        <v>1402</v>
      </c>
      <c r="C780" s="25" t="s">
        <v>429</v>
      </c>
      <c r="D780" s="26" t="s">
        <v>1032</v>
      </c>
      <c r="E780" s="27">
        <v>4</v>
      </c>
      <c r="F780" s="26" t="s">
        <v>8</v>
      </c>
      <c r="G780" s="27" t="s">
        <v>6</v>
      </c>
      <c r="H780" s="28">
        <v>23.5</v>
      </c>
    </row>
    <row r="781" spans="2:8" ht="17.399999999999999" x14ac:dyDescent="0.3">
      <c r="B781">
        <v>1402</v>
      </c>
      <c r="C781" s="25" t="s">
        <v>430</v>
      </c>
      <c r="D781" s="26" t="s">
        <v>1032</v>
      </c>
      <c r="E781" s="27">
        <v>4</v>
      </c>
      <c r="F781" s="26" t="s">
        <v>8</v>
      </c>
      <c r="G781" s="27" t="s">
        <v>6</v>
      </c>
      <c r="H781" s="28">
        <v>23.66</v>
      </c>
    </row>
    <row r="782" spans="2:8" ht="17.399999999999999" x14ac:dyDescent="0.3">
      <c r="B782">
        <v>1402</v>
      </c>
      <c r="C782" s="25" t="s">
        <v>298</v>
      </c>
      <c r="D782" s="26" t="s">
        <v>1032</v>
      </c>
      <c r="E782" s="27">
        <v>4</v>
      </c>
      <c r="F782" s="26" t="s">
        <v>8</v>
      </c>
      <c r="G782" s="27" t="s">
        <v>6</v>
      </c>
      <c r="H782" s="28">
        <v>23.35</v>
      </c>
    </row>
    <row r="783" spans="2:8" ht="17.399999999999999" x14ac:dyDescent="0.3">
      <c r="B783">
        <v>1402</v>
      </c>
      <c r="C783" s="25" t="s">
        <v>301</v>
      </c>
      <c r="D783" s="26" t="s">
        <v>1032</v>
      </c>
      <c r="E783" s="27">
        <v>4</v>
      </c>
      <c r="F783" s="26" t="s">
        <v>31</v>
      </c>
      <c r="G783" s="27" t="s">
        <v>37</v>
      </c>
      <c r="H783" s="28">
        <v>23.65</v>
      </c>
    </row>
    <row r="784" spans="2:8" ht="17.399999999999999" x14ac:dyDescent="0.3">
      <c r="B784">
        <v>1402</v>
      </c>
      <c r="C784" s="25" t="s">
        <v>303</v>
      </c>
      <c r="D784" s="26" t="s">
        <v>1032</v>
      </c>
      <c r="E784" s="27">
        <v>4</v>
      </c>
      <c r="F784" s="26" t="s">
        <v>31</v>
      </c>
      <c r="G784" s="27" t="s">
        <v>37</v>
      </c>
      <c r="H784" s="28">
        <v>23.7</v>
      </c>
    </row>
    <row r="785" spans="2:8" ht="17.399999999999999" x14ac:dyDescent="0.3">
      <c r="B785">
        <v>1402</v>
      </c>
      <c r="C785" s="25" t="s">
        <v>431</v>
      </c>
      <c r="D785" s="26" t="s">
        <v>1032</v>
      </c>
      <c r="E785" s="27">
        <v>4</v>
      </c>
      <c r="F785" s="26" t="s">
        <v>8</v>
      </c>
      <c r="G785" s="27" t="s">
        <v>962</v>
      </c>
      <c r="H785" s="28">
        <v>16.07</v>
      </c>
    </row>
    <row r="786" spans="2:8" ht="17.399999999999999" x14ac:dyDescent="0.3">
      <c r="B786">
        <v>1402</v>
      </c>
      <c r="C786" s="25" t="s">
        <v>304</v>
      </c>
      <c r="D786" s="26" t="s">
        <v>1032</v>
      </c>
      <c r="E786" s="27">
        <v>4</v>
      </c>
      <c r="F786" s="26" t="s">
        <v>31</v>
      </c>
      <c r="G786" s="27" t="s">
        <v>6</v>
      </c>
      <c r="H786" s="28">
        <v>23.58</v>
      </c>
    </row>
    <row r="787" spans="2:8" ht="17.399999999999999" x14ac:dyDescent="0.3">
      <c r="B787">
        <v>1402</v>
      </c>
      <c r="C787" s="25" t="s">
        <v>305</v>
      </c>
      <c r="D787" s="26" t="s">
        <v>1032</v>
      </c>
      <c r="E787" s="27">
        <v>4</v>
      </c>
      <c r="F787" s="26" t="s">
        <v>8</v>
      </c>
      <c r="G787" s="27" t="s">
        <v>6</v>
      </c>
      <c r="H787" s="28">
        <v>12.92</v>
      </c>
    </row>
    <row r="788" spans="2:8" ht="17.399999999999999" x14ac:dyDescent="0.3">
      <c r="B788">
        <v>1402</v>
      </c>
      <c r="C788" s="25" t="s">
        <v>306</v>
      </c>
      <c r="D788" s="26" t="s">
        <v>1032</v>
      </c>
      <c r="E788" s="27">
        <v>4</v>
      </c>
      <c r="F788" s="26" t="s">
        <v>8</v>
      </c>
      <c r="G788" s="27" t="s">
        <v>6</v>
      </c>
      <c r="H788" s="28">
        <v>22.2</v>
      </c>
    </row>
    <row r="789" spans="2:8" ht="17.399999999999999" x14ac:dyDescent="0.3">
      <c r="B789">
        <v>1402</v>
      </c>
      <c r="C789" s="25" t="s">
        <v>307</v>
      </c>
      <c r="D789" s="26" t="s">
        <v>1032</v>
      </c>
      <c r="E789" s="27">
        <v>4</v>
      </c>
      <c r="F789" s="26" t="s">
        <v>8</v>
      </c>
      <c r="G789" s="27" t="s">
        <v>6</v>
      </c>
      <c r="H789" s="28">
        <v>11</v>
      </c>
    </row>
    <row r="790" spans="2:8" ht="17.399999999999999" x14ac:dyDescent="0.3">
      <c r="B790">
        <v>1402</v>
      </c>
      <c r="C790" s="25" t="s">
        <v>996</v>
      </c>
      <c r="D790" s="26" t="s">
        <v>1032</v>
      </c>
      <c r="E790" s="27">
        <v>4</v>
      </c>
      <c r="F790" s="26" t="s">
        <v>8</v>
      </c>
      <c r="G790" s="27" t="s">
        <v>6</v>
      </c>
      <c r="H790" s="28">
        <v>22.03</v>
      </c>
    </row>
    <row r="791" spans="2:8" ht="17.399999999999999" x14ac:dyDescent="0.3">
      <c r="B791">
        <v>1402</v>
      </c>
      <c r="C791" s="25" t="s">
        <v>997</v>
      </c>
      <c r="D791" s="26" t="s">
        <v>1032</v>
      </c>
      <c r="E791" s="27">
        <v>4</v>
      </c>
      <c r="F791" s="26" t="s">
        <v>8</v>
      </c>
      <c r="G791" s="27" t="s">
        <v>6</v>
      </c>
      <c r="H791" s="28">
        <v>9.6999999999999993</v>
      </c>
    </row>
    <row r="792" spans="2:8" ht="17.399999999999999" x14ac:dyDescent="0.3">
      <c r="B792">
        <v>1402</v>
      </c>
      <c r="C792" s="25" t="s">
        <v>308</v>
      </c>
      <c r="D792" s="26" t="s">
        <v>1032</v>
      </c>
      <c r="E792" s="27">
        <v>4</v>
      </c>
      <c r="F792" s="26" t="s">
        <v>31</v>
      </c>
      <c r="G792" s="27" t="s">
        <v>6</v>
      </c>
      <c r="H792" s="28">
        <v>23.4</v>
      </c>
    </row>
    <row r="793" spans="2:8" ht="17.399999999999999" x14ac:dyDescent="0.3">
      <c r="B793">
        <v>1402</v>
      </c>
      <c r="C793" s="25" t="s">
        <v>432</v>
      </c>
      <c r="D793" s="26" t="s">
        <v>1032</v>
      </c>
      <c r="E793" s="27">
        <v>4</v>
      </c>
      <c r="F793" s="26" t="s">
        <v>8</v>
      </c>
      <c r="G793" s="27" t="s">
        <v>6</v>
      </c>
      <c r="H793" s="28">
        <v>7.36</v>
      </c>
    </row>
    <row r="794" spans="2:8" ht="17.399999999999999" x14ac:dyDescent="0.3">
      <c r="B794">
        <v>1402</v>
      </c>
      <c r="C794" s="25" t="s">
        <v>309</v>
      </c>
      <c r="D794" s="26" t="s">
        <v>1032</v>
      </c>
      <c r="E794" s="27">
        <v>4</v>
      </c>
      <c r="F794" s="26" t="s">
        <v>31</v>
      </c>
      <c r="G794" s="27" t="s">
        <v>6</v>
      </c>
      <c r="H794" s="28">
        <v>23.58</v>
      </c>
    </row>
    <row r="795" spans="2:8" ht="17.399999999999999" x14ac:dyDescent="0.3">
      <c r="B795">
        <v>1402</v>
      </c>
      <c r="C795" s="25" t="s">
        <v>433</v>
      </c>
      <c r="D795" s="26" t="s">
        <v>1032</v>
      </c>
      <c r="E795" s="27">
        <v>4</v>
      </c>
      <c r="F795" s="26" t="s">
        <v>8</v>
      </c>
      <c r="G795" s="27" t="s">
        <v>6</v>
      </c>
      <c r="H795" s="28">
        <v>7.91</v>
      </c>
    </row>
    <row r="796" spans="2:8" ht="17.399999999999999" x14ac:dyDescent="0.3">
      <c r="B796">
        <v>1402</v>
      </c>
      <c r="C796" s="25" t="s">
        <v>998</v>
      </c>
      <c r="D796" s="26" t="s">
        <v>1032</v>
      </c>
      <c r="E796" s="27">
        <v>4</v>
      </c>
      <c r="F796" s="26" t="s">
        <v>8</v>
      </c>
      <c r="G796" s="27" t="s">
        <v>6</v>
      </c>
      <c r="H796" s="28">
        <v>3.5</v>
      </c>
    </row>
    <row r="797" spans="2:8" ht="17.399999999999999" x14ac:dyDescent="0.3">
      <c r="B797">
        <v>1402</v>
      </c>
      <c r="C797" s="25" t="s">
        <v>434</v>
      </c>
      <c r="D797" s="26" t="s">
        <v>1032</v>
      </c>
      <c r="E797" s="27">
        <v>4</v>
      </c>
      <c r="F797" s="26" t="s">
        <v>8</v>
      </c>
      <c r="G797" s="27" t="s">
        <v>6</v>
      </c>
      <c r="H797" s="28">
        <v>23.62</v>
      </c>
    </row>
    <row r="798" spans="2:8" ht="17.399999999999999" x14ac:dyDescent="0.3">
      <c r="B798">
        <v>1402</v>
      </c>
      <c r="C798" s="25" t="s">
        <v>311</v>
      </c>
      <c r="D798" s="26" t="s">
        <v>1032</v>
      </c>
      <c r="E798" s="27">
        <v>4</v>
      </c>
      <c r="F798" s="26" t="s">
        <v>5</v>
      </c>
      <c r="G798" s="27" t="s">
        <v>6</v>
      </c>
      <c r="H798" s="28">
        <v>23.71</v>
      </c>
    </row>
    <row r="799" spans="2:8" ht="17.399999999999999" hidden="1" x14ac:dyDescent="0.3">
      <c r="B799">
        <v>1402</v>
      </c>
      <c r="C799" s="25" t="s">
        <v>312</v>
      </c>
      <c r="D799" s="26" t="s">
        <v>1033</v>
      </c>
      <c r="E799" s="3">
        <v>3</v>
      </c>
      <c r="F799" s="26" t="s">
        <v>31</v>
      </c>
      <c r="G799" s="27" t="s">
        <v>6</v>
      </c>
      <c r="H799" s="28">
        <v>24.12</v>
      </c>
    </row>
    <row r="800" spans="2:8" ht="17.399999999999999" hidden="1" x14ac:dyDescent="0.3">
      <c r="B800">
        <v>1402</v>
      </c>
      <c r="C800" s="25" t="s">
        <v>313</v>
      </c>
      <c r="D800" s="26" t="s">
        <v>1033</v>
      </c>
      <c r="E800" s="3">
        <v>3</v>
      </c>
      <c r="F800" s="26" t="s">
        <v>8</v>
      </c>
      <c r="G800" s="27" t="s">
        <v>6</v>
      </c>
      <c r="H800" s="28">
        <v>24.47</v>
      </c>
    </row>
    <row r="801" spans="2:8" ht="17.399999999999999" hidden="1" x14ac:dyDescent="0.3">
      <c r="B801">
        <v>1402</v>
      </c>
      <c r="C801" s="25" t="s">
        <v>314</v>
      </c>
      <c r="D801" s="26" t="s">
        <v>1033</v>
      </c>
      <c r="E801" s="3">
        <v>3</v>
      </c>
      <c r="F801" s="26" t="s">
        <v>31</v>
      </c>
      <c r="G801" s="27" t="s">
        <v>6</v>
      </c>
      <c r="H801" s="28">
        <v>25.33</v>
      </c>
    </row>
    <row r="802" spans="2:8" ht="17.399999999999999" hidden="1" x14ac:dyDescent="0.3">
      <c r="B802">
        <v>1402</v>
      </c>
      <c r="C802" s="25" t="s">
        <v>999</v>
      </c>
      <c r="D802" s="26" t="s">
        <v>1033</v>
      </c>
      <c r="E802" s="3">
        <v>3</v>
      </c>
      <c r="F802" s="26" t="s">
        <v>17</v>
      </c>
      <c r="G802" s="27" t="s">
        <v>6</v>
      </c>
      <c r="H802" s="28">
        <v>18.25</v>
      </c>
    </row>
    <row r="803" spans="2:8" ht="17.399999999999999" hidden="1" x14ac:dyDescent="0.3">
      <c r="B803">
        <v>1402</v>
      </c>
      <c r="C803" s="25" t="s">
        <v>999</v>
      </c>
      <c r="D803" s="26" t="s">
        <v>1033</v>
      </c>
      <c r="E803" s="3">
        <v>3</v>
      </c>
      <c r="F803" s="26" t="s">
        <v>8</v>
      </c>
      <c r="G803" s="27" t="s">
        <v>6</v>
      </c>
      <c r="H803" s="28">
        <v>5.24</v>
      </c>
    </row>
    <row r="804" spans="2:8" ht="17.399999999999999" hidden="1" x14ac:dyDescent="0.3">
      <c r="B804">
        <v>1402</v>
      </c>
      <c r="C804" s="25" t="s">
        <v>317</v>
      </c>
      <c r="D804" s="26" t="s">
        <v>1033</v>
      </c>
      <c r="E804" s="3">
        <v>3</v>
      </c>
      <c r="F804" s="26" t="s">
        <v>31</v>
      </c>
      <c r="G804" s="27" t="s">
        <v>33</v>
      </c>
      <c r="H804" s="28">
        <v>23.78</v>
      </c>
    </row>
    <row r="805" spans="2:8" ht="17.399999999999999" hidden="1" x14ac:dyDescent="0.3">
      <c r="B805">
        <v>1402</v>
      </c>
      <c r="C805" s="25" t="s">
        <v>319</v>
      </c>
      <c r="D805" s="26" t="s">
        <v>1033</v>
      </c>
      <c r="E805" s="3">
        <v>3</v>
      </c>
      <c r="F805" s="26" t="s">
        <v>31</v>
      </c>
      <c r="G805" s="27" t="s">
        <v>37</v>
      </c>
      <c r="H805" s="28">
        <v>22.93</v>
      </c>
    </row>
    <row r="806" spans="2:8" ht="17.399999999999999" hidden="1" x14ac:dyDescent="0.3">
      <c r="B806">
        <v>1402</v>
      </c>
      <c r="C806" s="25" t="s">
        <v>320</v>
      </c>
      <c r="D806" s="26" t="s">
        <v>1033</v>
      </c>
      <c r="E806" s="3">
        <v>3</v>
      </c>
      <c r="F806" s="26" t="s">
        <v>31</v>
      </c>
      <c r="G806" s="27" t="s">
        <v>37</v>
      </c>
      <c r="H806" s="28">
        <v>22.61</v>
      </c>
    </row>
    <row r="807" spans="2:8" ht="17.399999999999999" hidden="1" x14ac:dyDescent="0.3">
      <c r="B807">
        <v>1402</v>
      </c>
      <c r="C807" s="25" t="s">
        <v>321</v>
      </c>
      <c r="D807" s="26" t="s">
        <v>1033</v>
      </c>
      <c r="E807" s="3">
        <v>3</v>
      </c>
      <c r="F807" s="26" t="s">
        <v>17</v>
      </c>
      <c r="G807" s="27" t="s">
        <v>6</v>
      </c>
      <c r="H807" s="28">
        <v>14.819999999999999</v>
      </c>
    </row>
    <row r="808" spans="2:8" ht="17.399999999999999" hidden="1" x14ac:dyDescent="0.3">
      <c r="B808">
        <v>1402</v>
      </c>
      <c r="C808" s="25" t="s">
        <v>321</v>
      </c>
      <c r="D808" s="26" t="s">
        <v>1033</v>
      </c>
      <c r="E808" s="3">
        <v>3</v>
      </c>
      <c r="F808" s="26" t="s">
        <v>8</v>
      </c>
      <c r="G808" s="27" t="s">
        <v>6</v>
      </c>
      <c r="H808" s="28">
        <v>8.42</v>
      </c>
    </row>
    <row r="809" spans="2:8" ht="17.399999999999999" hidden="1" x14ac:dyDescent="0.3">
      <c r="B809">
        <v>1402</v>
      </c>
      <c r="C809" s="25" t="s">
        <v>322</v>
      </c>
      <c r="D809" s="26" t="s">
        <v>1033</v>
      </c>
      <c r="E809" s="3">
        <v>3</v>
      </c>
      <c r="F809" s="26" t="s">
        <v>8</v>
      </c>
      <c r="G809" s="27" t="s">
        <v>37</v>
      </c>
      <c r="H809" s="28">
        <v>1.06</v>
      </c>
    </row>
    <row r="810" spans="2:8" ht="17.399999999999999" hidden="1" x14ac:dyDescent="0.3">
      <c r="B810">
        <v>1402</v>
      </c>
      <c r="C810" s="25" t="s">
        <v>322</v>
      </c>
      <c r="D810" s="26" t="s">
        <v>1033</v>
      </c>
      <c r="E810" s="3">
        <v>3</v>
      </c>
      <c r="F810" s="26" t="s">
        <v>17</v>
      </c>
      <c r="G810" s="27" t="s">
        <v>6</v>
      </c>
      <c r="H810" s="28">
        <v>21.94</v>
      </c>
    </row>
    <row r="811" spans="2:8" ht="17.399999999999999" hidden="1" x14ac:dyDescent="0.3">
      <c r="B811">
        <v>1402</v>
      </c>
      <c r="C811" s="25" t="s">
        <v>323</v>
      </c>
      <c r="D811" s="26" t="s">
        <v>1033</v>
      </c>
      <c r="E811" s="3">
        <v>3</v>
      </c>
      <c r="F811" s="26" t="s">
        <v>31</v>
      </c>
      <c r="G811" s="27" t="s">
        <v>37</v>
      </c>
      <c r="H811" s="28">
        <v>23.71</v>
      </c>
    </row>
    <row r="812" spans="2:8" ht="17.399999999999999" hidden="1" x14ac:dyDescent="0.3">
      <c r="B812">
        <v>1402</v>
      </c>
      <c r="C812" s="25" t="s">
        <v>324</v>
      </c>
      <c r="D812" s="26" t="s">
        <v>1033</v>
      </c>
      <c r="E812" s="3">
        <v>3</v>
      </c>
      <c r="F812" s="26" t="s">
        <v>31</v>
      </c>
      <c r="G812" s="27" t="s">
        <v>37</v>
      </c>
      <c r="H812" s="28">
        <v>23.49</v>
      </c>
    </row>
    <row r="813" spans="2:8" ht="17.399999999999999" hidden="1" x14ac:dyDescent="0.3">
      <c r="B813">
        <v>1402</v>
      </c>
      <c r="C813" s="25" t="s">
        <v>325</v>
      </c>
      <c r="D813" s="26" t="s">
        <v>1033</v>
      </c>
      <c r="E813" s="3">
        <v>3</v>
      </c>
      <c r="F813" s="26" t="s">
        <v>17</v>
      </c>
      <c r="G813" s="27" t="s">
        <v>6</v>
      </c>
      <c r="H813" s="28">
        <v>23.01</v>
      </c>
    </row>
    <row r="814" spans="2:8" ht="17.399999999999999" hidden="1" x14ac:dyDescent="0.3">
      <c r="B814">
        <v>1402</v>
      </c>
      <c r="C814" s="25" t="s">
        <v>327</v>
      </c>
      <c r="D814" s="26" t="s">
        <v>1033</v>
      </c>
      <c r="E814" s="3">
        <v>3</v>
      </c>
      <c r="F814" s="26" t="s">
        <v>17</v>
      </c>
      <c r="G814" s="27" t="s">
        <v>6</v>
      </c>
      <c r="H814" s="28">
        <v>11.79</v>
      </c>
    </row>
    <row r="815" spans="2:8" ht="17.399999999999999" x14ac:dyDescent="0.3">
      <c r="B815">
        <v>1402</v>
      </c>
      <c r="C815" s="25" t="s">
        <v>1000</v>
      </c>
      <c r="D815" s="26" t="s">
        <v>1034</v>
      </c>
      <c r="E815" s="27">
        <v>4</v>
      </c>
      <c r="F815" s="26" t="s">
        <v>8</v>
      </c>
      <c r="G815" s="27" t="s">
        <v>6</v>
      </c>
      <c r="H815" s="28">
        <v>8.91</v>
      </c>
    </row>
    <row r="816" spans="2:8" ht="17.399999999999999" x14ac:dyDescent="0.3">
      <c r="B816">
        <v>1402</v>
      </c>
      <c r="C816" s="25" t="s">
        <v>1001</v>
      </c>
      <c r="D816" s="26" t="s">
        <v>1034</v>
      </c>
      <c r="E816" s="27">
        <v>4</v>
      </c>
      <c r="F816" s="26" t="s">
        <v>17</v>
      </c>
      <c r="G816" s="27" t="s">
        <v>6</v>
      </c>
      <c r="H816" s="28">
        <v>8.66</v>
      </c>
    </row>
    <row r="817" spans="2:8" ht="17.399999999999999" x14ac:dyDescent="0.3">
      <c r="B817">
        <v>1402</v>
      </c>
      <c r="C817" s="25" t="s">
        <v>1002</v>
      </c>
      <c r="D817" s="26" t="s">
        <v>1034</v>
      </c>
      <c r="E817" s="27">
        <v>4</v>
      </c>
      <c r="F817" s="26" t="s">
        <v>17</v>
      </c>
      <c r="G817" s="27" t="s">
        <v>6</v>
      </c>
      <c r="H817" s="28">
        <v>8.68</v>
      </c>
    </row>
    <row r="818" spans="2:8" ht="17.399999999999999" x14ac:dyDescent="0.3">
      <c r="B818">
        <v>1402</v>
      </c>
      <c r="C818" s="25" t="s">
        <v>1003</v>
      </c>
      <c r="D818" s="26" t="s">
        <v>1034</v>
      </c>
      <c r="E818" s="27">
        <v>4</v>
      </c>
      <c r="F818" s="26" t="s">
        <v>17</v>
      </c>
      <c r="G818" s="27" t="s">
        <v>6</v>
      </c>
      <c r="H818" s="28">
        <v>8.35</v>
      </c>
    </row>
    <row r="819" spans="2:8" ht="17.399999999999999" x14ac:dyDescent="0.3">
      <c r="B819">
        <v>1402</v>
      </c>
      <c r="C819" s="25" t="s">
        <v>435</v>
      </c>
      <c r="D819" s="26" t="s">
        <v>1034</v>
      </c>
      <c r="E819" s="27">
        <v>4</v>
      </c>
      <c r="F819" s="26" t="s">
        <v>17</v>
      </c>
      <c r="G819" s="27" t="s">
        <v>6</v>
      </c>
      <c r="H819" s="28">
        <v>7.93</v>
      </c>
    </row>
    <row r="820" spans="2:8" ht="17.399999999999999" x14ac:dyDescent="0.3">
      <c r="B820">
        <v>1402</v>
      </c>
      <c r="C820" s="25" t="s">
        <v>436</v>
      </c>
      <c r="D820" s="26" t="s">
        <v>1034</v>
      </c>
      <c r="E820" s="27">
        <v>4</v>
      </c>
      <c r="F820" s="26" t="s">
        <v>17</v>
      </c>
      <c r="G820" s="27" t="s">
        <v>6</v>
      </c>
      <c r="H820" s="28">
        <v>7.01</v>
      </c>
    </row>
    <row r="821" spans="2:8" ht="17.399999999999999" x14ac:dyDescent="0.3">
      <c r="B821">
        <v>1402</v>
      </c>
      <c r="C821" s="25" t="s">
        <v>437</v>
      </c>
      <c r="D821" s="26" t="s">
        <v>1034</v>
      </c>
      <c r="E821" s="27">
        <v>4</v>
      </c>
      <c r="F821" s="26" t="s">
        <v>17</v>
      </c>
      <c r="G821" s="27" t="s">
        <v>962</v>
      </c>
      <c r="H821" s="28">
        <v>7.6000000000000005</v>
      </c>
    </row>
    <row r="822" spans="2:8" ht="17.399999999999999" x14ac:dyDescent="0.3">
      <c r="B822">
        <v>1402</v>
      </c>
      <c r="C822" s="25" t="s">
        <v>437</v>
      </c>
      <c r="D822" s="26" t="s">
        <v>1034</v>
      </c>
      <c r="E822" s="27">
        <v>4</v>
      </c>
      <c r="F822" s="26" t="s">
        <v>17</v>
      </c>
      <c r="G822" s="27" t="s">
        <v>6</v>
      </c>
      <c r="H822" s="28">
        <v>0.1</v>
      </c>
    </row>
    <row r="823" spans="2:8" ht="17.399999999999999" hidden="1" x14ac:dyDescent="0.3">
      <c r="B823">
        <v>1402</v>
      </c>
      <c r="C823" s="25" t="s">
        <v>1004</v>
      </c>
      <c r="D823" s="26" t="s">
        <v>1035</v>
      </c>
      <c r="E823" s="3">
        <v>3</v>
      </c>
      <c r="F823" s="26" t="s">
        <v>8</v>
      </c>
      <c r="G823" s="27" t="s">
        <v>6</v>
      </c>
      <c r="H823" s="28">
        <v>13.26</v>
      </c>
    </row>
    <row r="824" spans="2:8" ht="17.399999999999999" hidden="1" x14ac:dyDescent="0.3">
      <c r="B824">
        <v>1402</v>
      </c>
      <c r="C824" s="25" t="s">
        <v>438</v>
      </c>
      <c r="D824" s="26" t="s">
        <v>1035</v>
      </c>
      <c r="E824" s="3">
        <v>3</v>
      </c>
      <c r="F824" s="26" t="s">
        <v>8</v>
      </c>
      <c r="G824" s="27" t="s">
        <v>6</v>
      </c>
      <c r="H824" s="28">
        <v>15.53</v>
      </c>
    </row>
    <row r="825" spans="2:8" ht="17.399999999999999" hidden="1" x14ac:dyDescent="0.3">
      <c r="B825">
        <v>1402</v>
      </c>
      <c r="C825" s="25" t="s">
        <v>1005</v>
      </c>
      <c r="D825" s="26" t="s">
        <v>1035</v>
      </c>
      <c r="E825" s="3">
        <v>3</v>
      </c>
      <c r="F825" s="26" t="s">
        <v>31</v>
      </c>
      <c r="G825" s="27" t="s">
        <v>6</v>
      </c>
      <c r="H825" s="28">
        <v>14.68</v>
      </c>
    </row>
    <row r="826" spans="2:8" ht="17.399999999999999" hidden="1" x14ac:dyDescent="0.3">
      <c r="B826">
        <v>1402</v>
      </c>
      <c r="C826" s="25" t="s">
        <v>439</v>
      </c>
      <c r="D826" s="26" t="s">
        <v>1035</v>
      </c>
      <c r="E826" s="3">
        <v>3</v>
      </c>
      <c r="F826" s="26" t="s">
        <v>8</v>
      </c>
      <c r="G826" s="27" t="s">
        <v>6</v>
      </c>
      <c r="H826" s="28">
        <v>22.59</v>
      </c>
    </row>
    <row r="827" spans="2:8" ht="17.399999999999999" hidden="1" x14ac:dyDescent="0.3">
      <c r="B827">
        <v>1402</v>
      </c>
      <c r="C827" s="25" t="s">
        <v>1006</v>
      </c>
      <c r="D827" s="26" t="s">
        <v>1035</v>
      </c>
      <c r="E827" s="3">
        <v>3</v>
      </c>
      <c r="F827" s="26" t="s">
        <v>8</v>
      </c>
      <c r="G827" s="27" t="s">
        <v>6</v>
      </c>
      <c r="H827" s="28">
        <v>23.24</v>
      </c>
    </row>
    <row r="828" spans="2:8" ht="17.399999999999999" hidden="1" x14ac:dyDescent="0.3">
      <c r="B828">
        <v>1402</v>
      </c>
      <c r="C828" s="25" t="s">
        <v>332</v>
      </c>
      <c r="D828" s="26" t="s">
        <v>1035</v>
      </c>
      <c r="E828" s="3">
        <v>3</v>
      </c>
      <c r="F828" s="26" t="s">
        <v>8</v>
      </c>
      <c r="G828" s="27" t="s">
        <v>6</v>
      </c>
      <c r="H828" s="28">
        <v>22.16</v>
      </c>
    </row>
    <row r="829" spans="2:8" ht="17.399999999999999" hidden="1" x14ac:dyDescent="0.3">
      <c r="B829">
        <v>1402</v>
      </c>
      <c r="C829" s="25" t="s">
        <v>333</v>
      </c>
      <c r="D829" s="26" t="s">
        <v>1035</v>
      </c>
      <c r="E829" s="3">
        <v>3</v>
      </c>
      <c r="F829" s="26" t="s">
        <v>31</v>
      </c>
      <c r="G829" s="27" t="s">
        <v>6</v>
      </c>
      <c r="H829" s="28">
        <v>11.78</v>
      </c>
    </row>
    <row r="830" spans="2:8" ht="17.399999999999999" hidden="1" x14ac:dyDescent="0.3">
      <c r="B830">
        <v>1402</v>
      </c>
      <c r="C830" s="25" t="s">
        <v>334</v>
      </c>
      <c r="D830" s="26" t="s">
        <v>1035</v>
      </c>
      <c r="E830" s="3">
        <v>3</v>
      </c>
      <c r="F830" s="26" t="s">
        <v>31</v>
      </c>
      <c r="G830" s="27" t="s">
        <v>6</v>
      </c>
      <c r="H830" s="28">
        <v>2.92</v>
      </c>
    </row>
    <row r="831" spans="2:8" ht="17.399999999999999" x14ac:dyDescent="0.3">
      <c r="B831">
        <v>1402</v>
      </c>
      <c r="C831" s="25" t="s">
        <v>440</v>
      </c>
      <c r="D831" s="26" t="s">
        <v>1036</v>
      </c>
      <c r="E831" s="27">
        <v>4</v>
      </c>
      <c r="F831" s="26" t="s">
        <v>8</v>
      </c>
      <c r="G831" s="27" t="s">
        <v>6</v>
      </c>
      <c r="H831" s="28">
        <v>26.67</v>
      </c>
    </row>
    <row r="832" spans="2:8" ht="17.399999999999999" x14ac:dyDescent="0.3">
      <c r="B832">
        <v>1402</v>
      </c>
      <c r="C832" s="25" t="s">
        <v>441</v>
      </c>
      <c r="D832" s="26" t="s">
        <v>1036</v>
      </c>
      <c r="E832" s="27">
        <v>4</v>
      </c>
      <c r="F832" s="26" t="s">
        <v>8</v>
      </c>
      <c r="G832" s="27" t="s">
        <v>6</v>
      </c>
      <c r="H832" s="28">
        <v>20.440000000000001</v>
      </c>
    </row>
    <row r="833" spans="2:8" ht="17.399999999999999" x14ac:dyDescent="0.3">
      <c r="B833">
        <v>1402</v>
      </c>
      <c r="C833" s="25" t="s">
        <v>442</v>
      </c>
      <c r="D833" s="26" t="s">
        <v>1036</v>
      </c>
      <c r="E833" s="27">
        <v>4</v>
      </c>
      <c r="F833" s="26" t="s">
        <v>8</v>
      </c>
      <c r="G833" s="27" t="s">
        <v>6</v>
      </c>
      <c r="H833" s="28">
        <v>27.4</v>
      </c>
    </row>
    <row r="834" spans="2:8" ht="17.399999999999999" x14ac:dyDescent="0.3">
      <c r="B834">
        <v>1402</v>
      </c>
      <c r="C834" s="25" t="s">
        <v>443</v>
      </c>
      <c r="D834" s="26" t="s">
        <v>1036</v>
      </c>
      <c r="E834" s="27">
        <v>4</v>
      </c>
      <c r="F834" s="26" t="s">
        <v>8</v>
      </c>
      <c r="G834" s="27" t="s">
        <v>6</v>
      </c>
      <c r="H834" s="28">
        <v>19.02</v>
      </c>
    </row>
    <row r="835" spans="2:8" ht="17.399999999999999" x14ac:dyDescent="0.3">
      <c r="B835">
        <v>1402</v>
      </c>
      <c r="C835" s="25" t="s">
        <v>444</v>
      </c>
      <c r="D835" s="26" t="s">
        <v>1036</v>
      </c>
      <c r="E835" s="27">
        <v>4</v>
      </c>
      <c r="F835" s="26" t="s">
        <v>8</v>
      </c>
      <c r="G835" s="27" t="s">
        <v>6</v>
      </c>
      <c r="H835" s="28">
        <v>27.1</v>
      </c>
    </row>
    <row r="836" spans="2:8" ht="17.399999999999999" x14ac:dyDescent="0.3">
      <c r="B836">
        <v>1402</v>
      </c>
      <c r="C836" s="25" t="s">
        <v>445</v>
      </c>
      <c r="D836" s="26" t="s">
        <v>1036</v>
      </c>
      <c r="E836" s="27">
        <v>4</v>
      </c>
      <c r="F836" s="26" t="s">
        <v>8</v>
      </c>
      <c r="G836" s="27" t="s">
        <v>6</v>
      </c>
      <c r="H836" s="28">
        <v>19.899999999999999</v>
      </c>
    </row>
    <row r="837" spans="2:8" ht="17.399999999999999" x14ac:dyDescent="0.3">
      <c r="B837">
        <v>1402</v>
      </c>
      <c r="C837" s="25" t="s">
        <v>335</v>
      </c>
      <c r="D837" s="26" t="s">
        <v>1036</v>
      </c>
      <c r="E837" s="27">
        <v>4</v>
      </c>
      <c r="F837" s="26" t="s">
        <v>5</v>
      </c>
      <c r="G837" s="27" t="s">
        <v>6</v>
      </c>
      <c r="H837" s="28">
        <v>18.21</v>
      </c>
    </row>
    <row r="838" spans="2:8" ht="17.399999999999999" x14ac:dyDescent="0.3">
      <c r="B838">
        <v>1402</v>
      </c>
      <c r="C838" s="25" t="s">
        <v>335</v>
      </c>
      <c r="D838" s="26" t="s">
        <v>1036</v>
      </c>
      <c r="E838" s="27">
        <v>4</v>
      </c>
      <c r="F838" s="26" t="s">
        <v>8</v>
      </c>
      <c r="G838" s="27" t="s">
        <v>6</v>
      </c>
      <c r="H838" s="28">
        <v>8.24</v>
      </c>
    </row>
    <row r="839" spans="2:8" ht="17.399999999999999" x14ac:dyDescent="0.3">
      <c r="B839">
        <v>1402</v>
      </c>
      <c r="C839" s="25" t="s">
        <v>1007</v>
      </c>
      <c r="D839" s="26" t="s">
        <v>1036</v>
      </c>
      <c r="E839" s="27">
        <v>4</v>
      </c>
      <c r="F839" s="26" t="s">
        <v>8</v>
      </c>
      <c r="G839" s="27" t="s">
        <v>6</v>
      </c>
      <c r="H839" s="28">
        <v>27.4</v>
      </c>
    </row>
    <row r="840" spans="2:8" ht="17.399999999999999" x14ac:dyDescent="0.3">
      <c r="B840">
        <v>1402</v>
      </c>
      <c r="C840" s="25" t="s">
        <v>338</v>
      </c>
      <c r="D840" s="26" t="s">
        <v>1036</v>
      </c>
      <c r="E840" s="27">
        <v>4</v>
      </c>
      <c r="F840" s="26" t="s">
        <v>5</v>
      </c>
      <c r="G840" s="27" t="s">
        <v>6</v>
      </c>
      <c r="H840" s="28">
        <v>24.39</v>
      </c>
    </row>
    <row r="841" spans="2:8" ht="17.399999999999999" x14ac:dyDescent="0.3">
      <c r="B841">
        <v>1402</v>
      </c>
      <c r="C841" s="25" t="s">
        <v>338</v>
      </c>
      <c r="D841" s="26" t="s">
        <v>1036</v>
      </c>
      <c r="E841" s="27">
        <v>4</v>
      </c>
      <c r="F841" s="26" t="s">
        <v>8</v>
      </c>
      <c r="G841" s="27" t="s">
        <v>6</v>
      </c>
      <c r="H841" s="28">
        <v>2.88</v>
      </c>
    </row>
    <row r="842" spans="2:8" ht="17.399999999999999" x14ac:dyDescent="0.3">
      <c r="B842">
        <v>1402</v>
      </c>
      <c r="C842" s="25" t="s">
        <v>340</v>
      </c>
      <c r="D842" s="26" t="s">
        <v>1036</v>
      </c>
      <c r="E842" s="27">
        <v>4</v>
      </c>
      <c r="F842" s="26" t="s">
        <v>5</v>
      </c>
      <c r="G842" s="27" t="s">
        <v>6</v>
      </c>
      <c r="H842" s="28">
        <v>20.81</v>
      </c>
    </row>
    <row r="843" spans="2:8" ht="17.399999999999999" x14ac:dyDescent="0.3">
      <c r="B843">
        <v>1402</v>
      </c>
      <c r="C843" s="25" t="s">
        <v>340</v>
      </c>
      <c r="D843" s="26" t="s">
        <v>1036</v>
      </c>
      <c r="E843" s="27">
        <v>4</v>
      </c>
      <c r="F843" s="26" t="s">
        <v>8</v>
      </c>
      <c r="G843" s="27" t="s">
        <v>6</v>
      </c>
      <c r="H843" s="28">
        <v>6.24</v>
      </c>
    </row>
    <row r="844" spans="2:8" ht="17.399999999999999" x14ac:dyDescent="0.3">
      <c r="B844">
        <v>1402</v>
      </c>
      <c r="C844" s="25" t="s">
        <v>446</v>
      </c>
      <c r="D844" s="26" t="s">
        <v>1036</v>
      </c>
      <c r="E844" s="27">
        <v>4</v>
      </c>
      <c r="F844" s="26" t="s">
        <v>8</v>
      </c>
      <c r="G844" s="27" t="s">
        <v>6</v>
      </c>
      <c r="H844" s="28">
        <v>24.25</v>
      </c>
    </row>
    <row r="845" spans="2:8" ht="17.399999999999999" x14ac:dyDescent="0.3">
      <c r="B845">
        <v>1402</v>
      </c>
      <c r="C845" s="25" t="s">
        <v>341</v>
      </c>
      <c r="D845" s="26" t="s">
        <v>1036</v>
      </c>
      <c r="E845" s="27">
        <v>4</v>
      </c>
      <c r="F845" s="26" t="s">
        <v>31</v>
      </c>
      <c r="G845" s="27" t="s">
        <v>6</v>
      </c>
      <c r="H845" s="28">
        <v>27.04</v>
      </c>
    </row>
    <row r="846" spans="2:8" ht="17.399999999999999" x14ac:dyDescent="0.3">
      <c r="B846">
        <v>1402</v>
      </c>
      <c r="C846" s="25" t="s">
        <v>1008</v>
      </c>
      <c r="D846" s="26" t="s">
        <v>1036</v>
      </c>
      <c r="E846" s="27">
        <v>4</v>
      </c>
      <c r="F846" s="26" t="s">
        <v>8</v>
      </c>
      <c r="G846" s="27" t="s">
        <v>6</v>
      </c>
      <c r="H846" s="28">
        <v>27</v>
      </c>
    </row>
    <row r="847" spans="2:8" ht="17.399999999999999" x14ac:dyDescent="0.3">
      <c r="B847">
        <v>1402</v>
      </c>
      <c r="C847" s="25" t="s">
        <v>1009</v>
      </c>
      <c r="D847" s="26" t="s">
        <v>1036</v>
      </c>
      <c r="E847" s="27">
        <v>4</v>
      </c>
      <c r="F847" s="26" t="s">
        <v>8</v>
      </c>
      <c r="G847" s="27" t="s">
        <v>6</v>
      </c>
      <c r="H847" s="28">
        <v>27.25</v>
      </c>
    </row>
    <row r="848" spans="2:8" ht="17.399999999999999" hidden="1" x14ac:dyDescent="0.3">
      <c r="B848">
        <v>1402</v>
      </c>
      <c r="C848" s="25" t="s">
        <v>447</v>
      </c>
      <c r="D848" s="26" t="s">
        <v>1037</v>
      </c>
      <c r="E848" s="3">
        <v>3</v>
      </c>
      <c r="F848" s="26" t="s">
        <v>17</v>
      </c>
      <c r="G848" s="27" t="s">
        <v>6</v>
      </c>
      <c r="H848" s="28">
        <v>21.82</v>
      </c>
    </row>
    <row r="849" spans="2:8" ht="17.399999999999999" hidden="1" x14ac:dyDescent="0.3">
      <c r="B849">
        <v>1402</v>
      </c>
      <c r="C849" s="25" t="s">
        <v>345</v>
      </c>
      <c r="D849" s="26" t="s">
        <v>1037</v>
      </c>
      <c r="E849" s="3">
        <v>3</v>
      </c>
      <c r="F849" s="26" t="s">
        <v>17</v>
      </c>
      <c r="G849" s="27" t="s">
        <v>6</v>
      </c>
      <c r="H849" s="28">
        <v>22.89</v>
      </c>
    </row>
    <row r="850" spans="2:8" ht="17.399999999999999" hidden="1" x14ac:dyDescent="0.3">
      <c r="B850">
        <v>1402</v>
      </c>
      <c r="C850" s="25" t="s">
        <v>346</v>
      </c>
      <c r="D850" s="26" t="s">
        <v>1037</v>
      </c>
      <c r="E850" s="3">
        <v>3</v>
      </c>
      <c r="F850" s="26" t="s">
        <v>5</v>
      </c>
      <c r="G850" s="27" t="s">
        <v>6</v>
      </c>
      <c r="H850" s="28">
        <v>26.03</v>
      </c>
    </row>
    <row r="851" spans="2:8" ht="17.399999999999999" hidden="1" x14ac:dyDescent="0.3">
      <c r="B851">
        <v>1402</v>
      </c>
      <c r="C851" s="25" t="s">
        <v>1010</v>
      </c>
      <c r="D851" s="26" t="s">
        <v>1037</v>
      </c>
      <c r="E851" s="3">
        <v>3</v>
      </c>
      <c r="F851" s="26" t="s">
        <v>5</v>
      </c>
      <c r="G851" s="27" t="s">
        <v>6</v>
      </c>
      <c r="H851" s="28">
        <v>28.29</v>
      </c>
    </row>
    <row r="852" spans="2:8" ht="17.399999999999999" hidden="1" x14ac:dyDescent="0.3">
      <c r="B852">
        <v>1402</v>
      </c>
      <c r="C852" s="25" t="s">
        <v>448</v>
      </c>
      <c r="D852" s="26" t="s">
        <v>1037</v>
      </c>
      <c r="E852" s="3">
        <v>3</v>
      </c>
      <c r="F852" s="26" t="s">
        <v>17</v>
      </c>
      <c r="G852" s="27" t="s">
        <v>6</v>
      </c>
      <c r="H852" s="28">
        <v>30.7</v>
      </c>
    </row>
    <row r="853" spans="2:8" ht="17.399999999999999" hidden="1" x14ac:dyDescent="0.3">
      <c r="B853">
        <v>1402</v>
      </c>
      <c r="C853" s="25" t="s">
        <v>1011</v>
      </c>
      <c r="D853" s="26" t="s">
        <v>1037</v>
      </c>
      <c r="E853" s="3">
        <v>3</v>
      </c>
      <c r="F853" s="26" t="s">
        <v>17</v>
      </c>
      <c r="G853" s="27" t="s">
        <v>6</v>
      </c>
      <c r="H853" s="28">
        <v>19.25</v>
      </c>
    </row>
    <row r="854" spans="2:8" ht="17.399999999999999" x14ac:dyDescent="0.3">
      <c r="B854">
        <v>1402</v>
      </c>
      <c r="C854" s="25" t="s">
        <v>1012</v>
      </c>
      <c r="D854" s="26" t="s">
        <v>1038</v>
      </c>
      <c r="E854" s="27">
        <v>4</v>
      </c>
      <c r="F854" s="26" t="s">
        <v>8</v>
      </c>
      <c r="G854" s="27" t="s">
        <v>6</v>
      </c>
      <c r="H854" s="28">
        <v>17.07</v>
      </c>
    </row>
    <row r="855" spans="2:8" ht="17.399999999999999" x14ac:dyDescent="0.3">
      <c r="B855">
        <v>1402</v>
      </c>
      <c r="C855" s="25" t="s">
        <v>450</v>
      </c>
      <c r="D855" s="26" t="s">
        <v>1038</v>
      </c>
      <c r="E855" s="27">
        <v>4</v>
      </c>
      <c r="F855" s="26" t="s">
        <v>17</v>
      </c>
      <c r="G855" s="27" t="s">
        <v>6</v>
      </c>
      <c r="H855" s="28">
        <v>24.78</v>
      </c>
    </row>
    <row r="856" spans="2:8" ht="17.399999999999999" x14ac:dyDescent="0.3">
      <c r="B856">
        <v>1402</v>
      </c>
      <c r="C856" s="25" t="s">
        <v>1013</v>
      </c>
      <c r="D856" s="26" t="s">
        <v>1038</v>
      </c>
      <c r="E856" s="27">
        <v>4</v>
      </c>
      <c r="F856" s="26" t="s">
        <v>8</v>
      </c>
      <c r="G856" s="27" t="s">
        <v>6</v>
      </c>
      <c r="H856" s="28">
        <v>17.510000000000002</v>
      </c>
    </row>
    <row r="857" spans="2:8" ht="17.399999999999999" x14ac:dyDescent="0.3">
      <c r="B857">
        <v>1402</v>
      </c>
      <c r="C857" s="25" t="s">
        <v>451</v>
      </c>
      <c r="D857" s="26" t="s">
        <v>1038</v>
      </c>
      <c r="E857" s="27">
        <v>4</v>
      </c>
      <c r="F857" s="26" t="s">
        <v>17</v>
      </c>
      <c r="G857" s="27" t="s">
        <v>6</v>
      </c>
      <c r="H857" s="28">
        <v>24.5</v>
      </c>
    </row>
    <row r="858" spans="2:8" ht="17.399999999999999" x14ac:dyDescent="0.3">
      <c r="B858">
        <v>1402</v>
      </c>
      <c r="C858" s="25" t="s">
        <v>1014</v>
      </c>
      <c r="D858" s="26" t="s">
        <v>1038</v>
      </c>
      <c r="E858" s="27">
        <v>4</v>
      </c>
      <c r="F858" s="26" t="s">
        <v>8</v>
      </c>
      <c r="G858" s="27" t="s">
        <v>6</v>
      </c>
      <c r="H858" s="28">
        <v>17.399999999999999</v>
      </c>
    </row>
    <row r="859" spans="2:8" ht="17.399999999999999" x14ac:dyDescent="0.3">
      <c r="B859">
        <v>1402</v>
      </c>
      <c r="C859" s="25" t="s">
        <v>452</v>
      </c>
      <c r="D859" s="26" t="s">
        <v>1038</v>
      </c>
      <c r="E859" s="27">
        <v>4</v>
      </c>
      <c r="F859" s="26" t="s">
        <v>8</v>
      </c>
      <c r="G859" s="27" t="s">
        <v>6</v>
      </c>
      <c r="H859" s="28">
        <v>24.75</v>
      </c>
    </row>
    <row r="860" spans="2:8" ht="17.399999999999999" x14ac:dyDescent="0.3">
      <c r="B860">
        <v>1402</v>
      </c>
      <c r="C860" s="25" t="s">
        <v>348</v>
      </c>
      <c r="D860" s="26" t="s">
        <v>1038</v>
      </c>
      <c r="E860" s="27">
        <v>4</v>
      </c>
      <c r="F860" s="26" t="s">
        <v>31</v>
      </c>
      <c r="G860" s="27" t="s">
        <v>6</v>
      </c>
      <c r="H860" s="28">
        <v>17.27</v>
      </c>
    </row>
    <row r="861" spans="2:8" ht="17.399999999999999" x14ac:dyDescent="0.3">
      <c r="B861">
        <v>1402</v>
      </c>
      <c r="C861" s="25" t="s">
        <v>453</v>
      </c>
      <c r="D861" s="26" t="s">
        <v>1038</v>
      </c>
      <c r="E861" s="27">
        <v>4</v>
      </c>
      <c r="F861" s="26" t="s">
        <v>8</v>
      </c>
      <c r="G861" s="27" t="s">
        <v>6</v>
      </c>
      <c r="H861" s="28">
        <v>24.88</v>
      </c>
    </row>
    <row r="862" spans="2:8" ht="17.399999999999999" x14ac:dyDescent="0.3">
      <c r="B862">
        <v>1402</v>
      </c>
      <c r="C862" s="25" t="s">
        <v>349</v>
      </c>
      <c r="D862" s="26" t="s">
        <v>1038</v>
      </c>
      <c r="E862" s="27">
        <v>4</v>
      </c>
      <c r="F862" s="26" t="s">
        <v>31</v>
      </c>
      <c r="G862" s="27" t="s">
        <v>6</v>
      </c>
      <c r="H862" s="28">
        <v>17.07</v>
      </c>
    </row>
    <row r="863" spans="2:8" ht="17.399999999999999" x14ac:dyDescent="0.3">
      <c r="B863">
        <v>1402</v>
      </c>
      <c r="C863" s="25" t="s">
        <v>454</v>
      </c>
      <c r="D863" s="26" t="s">
        <v>1038</v>
      </c>
      <c r="E863" s="27">
        <v>4</v>
      </c>
      <c r="F863" s="26" t="s">
        <v>8</v>
      </c>
      <c r="G863" s="27" t="s">
        <v>6</v>
      </c>
      <c r="H863" s="28">
        <v>24.9</v>
      </c>
    </row>
    <row r="864" spans="2:8" ht="17.399999999999999" x14ac:dyDescent="0.3">
      <c r="B864">
        <v>1402</v>
      </c>
      <c r="C864" s="25" t="s">
        <v>350</v>
      </c>
      <c r="D864" s="26" t="s">
        <v>1038</v>
      </c>
      <c r="E864" s="27">
        <v>4</v>
      </c>
      <c r="F864" s="26" t="s">
        <v>31</v>
      </c>
      <c r="G864" s="27" t="s">
        <v>6</v>
      </c>
      <c r="H864" s="28">
        <v>16.98</v>
      </c>
    </row>
    <row r="865" spans="2:8" ht="17.399999999999999" x14ac:dyDescent="0.3">
      <c r="B865">
        <v>1402</v>
      </c>
      <c r="C865" s="25" t="s">
        <v>351</v>
      </c>
      <c r="D865" s="26" t="s">
        <v>1038</v>
      </c>
      <c r="E865" s="27">
        <v>4</v>
      </c>
      <c r="F865" s="26" t="s">
        <v>8</v>
      </c>
      <c r="G865" s="27" t="s">
        <v>6</v>
      </c>
      <c r="H865" s="28">
        <v>24.5</v>
      </c>
    </row>
    <row r="866" spans="2:8" ht="17.399999999999999" x14ac:dyDescent="0.3">
      <c r="B866">
        <v>1402</v>
      </c>
      <c r="C866" s="25" t="s">
        <v>1015</v>
      </c>
      <c r="D866" s="26" t="s">
        <v>1038</v>
      </c>
      <c r="E866" s="27">
        <v>4</v>
      </c>
      <c r="F866" s="26" t="s">
        <v>8</v>
      </c>
      <c r="G866" s="27" t="s">
        <v>6</v>
      </c>
      <c r="H866" s="28">
        <v>24.98</v>
      </c>
    </row>
    <row r="867" spans="2:8" ht="17.399999999999999" x14ac:dyDescent="0.3">
      <c r="B867">
        <v>1402</v>
      </c>
      <c r="C867" s="25" t="s">
        <v>352</v>
      </c>
      <c r="D867" s="26" t="s">
        <v>1038</v>
      </c>
      <c r="E867" s="27">
        <v>4</v>
      </c>
      <c r="F867" s="26" t="s">
        <v>17</v>
      </c>
      <c r="G867" s="27" t="s">
        <v>6</v>
      </c>
      <c r="H867" s="28">
        <v>24.29</v>
      </c>
    </row>
    <row r="868" spans="2:8" ht="17.399999999999999" x14ac:dyDescent="0.3">
      <c r="B868">
        <v>1402</v>
      </c>
      <c r="C868" s="25" t="s">
        <v>353</v>
      </c>
      <c r="D868" s="26" t="s">
        <v>1038</v>
      </c>
      <c r="E868" s="27">
        <v>4</v>
      </c>
      <c r="F868" s="26" t="s">
        <v>17</v>
      </c>
      <c r="G868" s="27" t="s">
        <v>6</v>
      </c>
      <c r="H868" s="28">
        <v>11.030000000000001</v>
      </c>
    </row>
    <row r="869" spans="2:8" ht="17.399999999999999" x14ac:dyDescent="0.3">
      <c r="B869">
        <v>1402</v>
      </c>
      <c r="C869" s="25" t="s">
        <v>353</v>
      </c>
      <c r="D869" s="26" t="s">
        <v>1038</v>
      </c>
      <c r="E869" s="27">
        <v>4</v>
      </c>
      <c r="F869" s="26" t="s">
        <v>8</v>
      </c>
      <c r="G869" s="27" t="s">
        <v>6</v>
      </c>
      <c r="H869" s="28">
        <v>13.82</v>
      </c>
    </row>
    <row r="870" spans="2:8" ht="17.399999999999999" x14ac:dyDescent="0.3">
      <c r="B870">
        <v>1402</v>
      </c>
      <c r="C870" s="25" t="s">
        <v>1016</v>
      </c>
      <c r="D870" s="26" t="s">
        <v>1038</v>
      </c>
      <c r="E870" s="27">
        <v>4</v>
      </c>
      <c r="F870" s="26" t="s">
        <v>8</v>
      </c>
      <c r="G870" s="27" t="s">
        <v>6</v>
      </c>
      <c r="H870" s="28">
        <v>20.09</v>
      </c>
    </row>
    <row r="871" spans="2:8" ht="17.399999999999999" hidden="1" x14ac:dyDescent="0.3">
      <c r="B871">
        <v>1402</v>
      </c>
      <c r="C871" s="25" t="s">
        <v>354</v>
      </c>
      <c r="D871" s="26" t="s">
        <v>1039</v>
      </c>
      <c r="E871" s="3">
        <v>3</v>
      </c>
      <c r="F871" s="26" t="s">
        <v>8</v>
      </c>
      <c r="G871" s="27" t="s">
        <v>6</v>
      </c>
      <c r="H871" s="28">
        <v>31.95</v>
      </c>
    </row>
    <row r="872" spans="2:8" ht="17.399999999999999" hidden="1" x14ac:dyDescent="0.3">
      <c r="B872">
        <v>1402</v>
      </c>
      <c r="C872" s="25" t="s">
        <v>1017</v>
      </c>
      <c r="D872" s="26" t="s">
        <v>1039</v>
      </c>
      <c r="E872" s="3">
        <v>3</v>
      </c>
      <c r="F872" s="26" t="s">
        <v>8</v>
      </c>
      <c r="G872" s="27" t="s">
        <v>6</v>
      </c>
      <c r="H872" s="28">
        <v>24.98</v>
      </c>
    </row>
    <row r="873" spans="2:8" ht="17.399999999999999" hidden="1" x14ac:dyDescent="0.3">
      <c r="B873">
        <v>1402</v>
      </c>
      <c r="C873" s="25" t="s">
        <v>1018</v>
      </c>
      <c r="D873" s="26" t="s">
        <v>1039</v>
      </c>
      <c r="E873" s="3">
        <v>3</v>
      </c>
      <c r="F873" s="26" t="s">
        <v>8</v>
      </c>
      <c r="G873" s="27" t="s">
        <v>6</v>
      </c>
      <c r="H873" s="28">
        <v>24.2</v>
      </c>
    </row>
    <row r="874" spans="2:8" ht="17.399999999999999" hidden="1" x14ac:dyDescent="0.3">
      <c r="B874">
        <v>1402</v>
      </c>
      <c r="C874" s="25" t="s">
        <v>1019</v>
      </c>
      <c r="D874" s="26" t="s">
        <v>1039</v>
      </c>
      <c r="E874" s="3">
        <v>3</v>
      </c>
      <c r="F874" s="26" t="s">
        <v>8</v>
      </c>
      <c r="G874" s="27" t="s">
        <v>6</v>
      </c>
      <c r="H874" s="28">
        <v>25.4</v>
      </c>
    </row>
    <row r="875" spans="2:8" ht="17.399999999999999" hidden="1" x14ac:dyDescent="0.3">
      <c r="B875">
        <v>1402</v>
      </c>
      <c r="C875" s="25" t="s">
        <v>1020</v>
      </c>
      <c r="D875" s="26" t="s">
        <v>1039</v>
      </c>
      <c r="E875" s="3">
        <v>3</v>
      </c>
      <c r="F875" s="26" t="s">
        <v>8</v>
      </c>
      <c r="G875" s="27" t="s">
        <v>6</v>
      </c>
      <c r="H875" s="28">
        <v>19.2</v>
      </c>
    </row>
    <row r="876" spans="2:8" ht="17.399999999999999" hidden="1" x14ac:dyDescent="0.3">
      <c r="B876">
        <v>1402</v>
      </c>
      <c r="C876" s="25" t="s">
        <v>1021</v>
      </c>
      <c r="D876" s="26" t="s">
        <v>1040</v>
      </c>
      <c r="E876" s="3">
        <v>3</v>
      </c>
      <c r="F876" s="26" t="s">
        <v>8</v>
      </c>
      <c r="G876" s="27" t="s">
        <v>6</v>
      </c>
      <c r="H876" s="28">
        <v>20.13</v>
      </c>
    </row>
    <row r="877" spans="2:8" ht="17.399999999999999" x14ac:dyDescent="0.3">
      <c r="B877">
        <v>1402</v>
      </c>
      <c r="C877" s="29" t="s">
        <v>358</v>
      </c>
      <c r="D877" s="26" t="s">
        <v>1041</v>
      </c>
      <c r="E877" s="27">
        <v>4</v>
      </c>
      <c r="F877" s="30" t="s">
        <v>8</v>
      </c>
      <c r="G877" s="31" t="s">
        <v>6</v>
      </c>
      <c r="H877" s="32">
        <v>22.56</v>
      </c>
    </row>
  </sheetData>
  <autoFilter ref="A1:B877" xr:uid="{00000000-0001-0000-0100-000000000000}">
    <filterColumn colId="1">
      <filters>
        <filter val="1402"/>
      </filters>
    </filterColumn>
  </autoFilter>
  <conditionalFormatting sqref="C1">
    <cfRule type="duplicateValues" dxfId="98" priority="65"/>
  </conditionalFormatting>
  <conditionalFormatting sqref="C328:C329">
    <cfRule type="duplicateValues" dxfId="97" priority="61"/>
  </conditionalFormatting>
  <conditionalFormatting sqref="C330">
    <cfRule type="duplicateValues" dxfId="96" priority="58"/>
  </conditionalFormatting>
  <conditionalFormatting sqref="C330">
    <cfRule type="duplicateValues" dxfId="95" priority="59"/>
  </conditionalFormatting>
  <conditionalFormatting sqref="C355">
    <cfRule type="duplicateValues" dxfId="94" priority="56"/>
  </conditionalFormatting>
  <conditionalFormatting sqref="C355">
    <cfRule type="duplicateValues" dxfId="93" priority="57"/>
  </conditionalFormatting>
  <conditionalFormatting sqref="C364">
    <cfRule type="duplicateValues" dxfId="92" priority="54"/>
  </conditionalFormatting>
  <conditionalFormatting sqref="C364">
    <cfRule type="duplicateValues" dxfId="91" priority="55"/>
  </conditionalFormatting>
  <conditionalFormatting sqref="C365">
    <cfRule type="duplicateValues" dxfId="90" priority="52"/>
  </conditionalFormatting>
  <conditionalFormatting sqref="C365">
    <cfRule type="duplicateValues" dxfId="89" priority="53"/>
  </conditionalFormatting>
  <conditionalFormatting sqref="C422">
    <cfRule type="duplicateValues" dxfId="88" priority="49"/>
  </conditionalFormatting>
  <conditionalFormatting sqref="C424">
    <cfRule type="duplicateValues" dxfId="87" priority="47"/>
  </conditionalFormatting>
  <conditionalFormatting sqref="C425">
    <cfRule type="duplicateValues" dxfId="86" priority="46"/>
  </conditionalFormatting>
  <conditionalFormatting sqref="C437">
    <cfRule type="duplicateValues" dxfId="85" priority="37"/>
  </conditionalFormatting>
  <conditionalFormatting sqref="C380:C444 C1:C378 C878:C1048576">
    <cfRule type="duplicateValues" dxfId="84" priority="32"/>
  </conditionalFormatting>
  <conditionalFormatting sqref="C2:C272">
    <cfRule type="duplicateValues" dxfId="83" priority="559"/>
  </conditionalFormatting>
  <conditionalFormatting sqref="C273:C308">
    <cfRule type="duplicateValues" dxfId="82" priority="566"/>
  </conditionalFormatting>
  <conditionalFormatting sqref="C424">
    <cfRule type="duplicateValues" dxfId="81" priority="8"/>
  </conditionalFormatting>
  <conditionalFormatting sqref="C426">
    <cfRule type="duplicateValues" dxfId="80" priority="7"/>
  </conditionalFormatting>
  <conditionalFormatting sqref="C427">
    <cfRule type="duplicateValues" dxfId="79" priority="6"/>
  </conditionalFormatting>
  <conditionalFormatting sqref="C439">
    <cfRule type="duplicateValues" dxfId="78" priority="5"/>
  </conditionalFormatting>
  <conditionalFormatting sqref="C379">
    <cfRule type="duplicateValues" dxfId="77" priority="1"/>
  </conditionalFormatting>
  <conditionalFormatting sqref="C379">
    <cfRule type="duplicateValues" dxfId="76" priority="2"/>
  </conditionalFormatting>
  <conditionalFormatting sqref="C418:C444">
    <cfRule type="duplicateValues" dxfId="75" priority="574"/>
  </conditionalFormatting>
  <conditionalFormatting sqref="C421:C444">
    <cfRule type="duplicateValues" dxfId="74" priority="575"/>
  </conditionalFormatting>
  <conditionalFormatting sqref="C423:C444">
    <cfRule type="duplicateValues" dxfId="73" priority="576"/>
  </conditionalFormatting>
  <conditionalFormatting sqref="C426:C444">
    <cfRule type="duplicateValues" dxfId="72" priority="577"/>
  </conditionalFormatting>
  <conditionalFormatting sqref="C427:C444">
    <cfRule type="duplicateValues" dxfId="71" priority="578"/>
  </conditionalFormatting>
  <conditionalFormatting sqref="C430:C444">
    <cfRule type="duplicateValues" dxfId="70" priority="579"/>
  </conditionalFormatting>
  <conditionalFormatting sqref="C431:C444">
    <cfRule type="duplicateValues" dxfId="69" priority="580"/>
  </conditionalFormatting>
  <conditionalFormatting sqref="C432:C444">
    <cfRule type="duplicateValues" dxfId="68" priority="581"/>
  </conditionalFormatting>
  <conditionalFormatting sqref="C433:C444">
    <cfRule type="duplicateValues" dxfId="67" priority="582"/>
  </conditionalFormatting>
  <conditionalFormatting sqref="C434:C444">
    <cfRule type="duplicateValues" dxfId="66" priority="583"/>
  </conditionalFormatting>
  <conditionalFormatting sqref="C435:C444">
    <cfRule type="duplicateValues" dxfId="65" priority="584"/>
  </conditionalFormatting>
  <conditionalFormatting sqref="C438:C444">
    <cfRule type="duplicateValues" dxfId="64" priority="585"/>
  </conditionalFormatting>
  <conditionalFormatting sqref="C439:C444">
    <cfRule type="duplicateValues" dxfId="63" priority="586"/>
  </conditionalFormatting>
  <conditionalFormatting sqref="C440:C444">
    <cfRule type="duplicateValues" dxfId="62" priority="587"/>
  </conditionalFormatting>
  <conditionalFormatting sqref="C442:C444">
    <cfRule type="duplicateValues" dxfId="61" priority="588"/>
  </conditionalFormatting>
  <conditionalFormatting sqref="C380:C444 C309:C378">
    <cfRule type="duplicateValues" dxfId="60" priority="593"/>
  </conditionalFormatting>
  <conditionalFormatting sqref="C380:C444 C356:C363 C331:C354 C328:C329 C366:C378">
    <cfRule type="duplicateValues" dxfId="59" priority="595"/>
  </conditionalFormatting>
  <conditionalFormatting sqref="C380:C444 C273:C378">
    <cfRule type="duplicateValues" dxfId="58" priority="600"/>
  </conditionalFormatting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5"/>
  <sheetViews>
    <sheetView workbookViewId="0">
      <selection activeCell="H1" sqref="H1:H1048576"/>
    </sheetView>
  </sheetViews>
  <sheetFormatPr defaultRowHeight="14.4" x14ac:dyDescent="0.3"/>
  <cols>
    <col min="2" max="2" width="10.109375" customWidth="1"/>
    <col min="3" max="3" width="7.21875" style="19" customWidth="1"/>
    <col min="4" max="6" width="7.21875" customWidth="1"/>
    <col min="8" max="8" width="13.6640625" customWidth="1"/>
  </cols>
  <sheetData>
    <row r="1" spans="1:8" ht="44.4" x14ac:dyDescent="0.3">
      <c r="B1" s="17" t="s">
        <v>0</v>
      </c>
      <c r="C1" s="18" t="s">
        <v>1</v>
      </c>
      <c r="D1" s="17" t="s">
        <v>2</v>
      </c>
      <c r="E1" s="17" t="s">
        <v>936</v>
      </c>
      <c r="F1" s="17" t="s">
        <v>461</v>
      </c>
      <c r="G1" s="17" t="s">
        <v>3</v>
      </c>
      <c r="H1" s="17" t="s">
        <v>937</v>
      </c>
    </row>
    <row r="2" spans="1:8" ht="15.6" x14ac:dyDescent="0.3">
      <c r="A2" t="str">
        <f>B2&amp;F2&amp;G2</f>
        <v>01-18R2CP69</v>
      </c>
      <c r="B2" s="15" t="s">
        <v>4</v>
      </c>
      <c r="C2" s="16">
        <v>1</v>
      </c>
      <c r="D2" s="15">
        <v>1</v>
      </c>
      <c r="E2" s="15">
        <v>1</v>
      </c>
      <c r="F2" s="15" t="s">
        <v>17</v>
      </c>
      <c r="G2" s="15" t="s">
        <v>6</v>
      </c>
      <c r="H2" s="15">
        <v>22.49</v>
      </c>
    </row>
    <row r="3" spans="1:8" ht="15.6" x14ac:dyDescent="0.3">
      <c r="A3" t="str">
        <f t="shared" ref="A3:A66" si="0">B3&amp;F3&amp;G3</f>
        <v>01-20R4CP69</v>
      </c>
      <c r="B3" s="15" t="s">
        <v>7</v>
      </c>
      <c r="C3" s="16">
        <v>1</v>
      </c>
      <c r="D3" s="15">
        <v>1</v>
      </c>
      <c r="E3" s="15">
        <v>1</v>
      </c>
      <c r="F3" s="15" t="s">
        <v>10</v>
      </c>
      <c r="G3" s="15" t="s">
        <v>6</v>
      </c>
      <c r="H3" s="15">
        <v>23.32</v>
      </c>
    </row>
    <row r="4" spans="1:8" ht="15.6" x14ac:dyDescent="0.3">
      <c r="A4" t="str">
        <f t="shared" si="0"/>
        <v>01-22R5CP69</v>
      </c>
      <c r="B4" s="15" t="s">
        <v>9</v>
      </c>
      <c r="C4" s="16">
        <v>1</v>
      </c>
      <c r="D4" s="15">
        <v>1</v>
      </c>
      <c r="E4" s="15">
        <v>1</v>
      </c>
      <c r="F4" s="15" t="s">
        <v>41</v>
      </c>
      <c r="G4" s="15" t="s">
        <v>6</v>
      </c>
      <c r="H4" s="15">
        <v>22.73</v>
      </c>
    </row>
    <row r="5" spans="1:8" ht="15.6" x14ac:dyDescent="0.3">
      <c r="A5" t="str">
        <f t="shared" si="0"/>
        <v>01-24PCP69</v>
      </c>
      <c r="B5" s="15" t="s">
        <v>359</v>
      </c>
      <c r="C5" s="16">
        <v>1</v>
      </c>
      <c r="D5" s="15">
        <v>1</v>
      </c>
      <c r="E5" s="15">
        <v>1</v>
      </c>
      <c r="F5" s="15" t="s">
        <v>31</v>
      </c>
      <c r="G5" s="15" t="s">
        <v>6</v>
      </c>
      <c r="H5" s="15">
        <v>23.83</v>
      </c>
    </row>
    <row r="6" spans="1:8" ht="15.6" x14ac:dyDescent="0.3">
      <c r="A6" t="str">
        <f t="shared" si="0"/>
        <v>01-26PCP69</v>
      </c>
      <c r="B6" s="15" t="s">
        <v>360</v>
      </c>
      <c r="C6" s="16">
        <v>1</v>
      </c>
      <c r="D6" s="15">
        <v>1</v>
      </c>
      <c r="E6" s="15">
        <v>1</v>
      </c>
      <c r="F6" s="15" t="s">
        <v>31</v>
      </c>
      <c r="G6" s="15" t="s">
        <v>6</v>
      </c>
      <c r="H6" s="15">
        <v>24.28</v>
      </c>
    </row>
    <row r="7" spans="1:8" ht="15.6" x14ac:dyDescent="0.3">
      <c r="A7" t="str">
        <f t="shared" si="0"/>
        <v>01-28PCP69</v>
      </c>
      <c r="B7" s="15" t="s">
        <v>361</v>
      </c>
      <c r="C7" s="16">
        <v>1</v>
      </c>
      <c r="D7" s="15">
        <v>1</v>
      </c>
      <c r="E7" s="15">
        <v>1</v>
      </c>
      <c r="F7" s="15" t="s">
        <v>31</v>
      </c>
      <c r="G7" s="15" t="s">
        <v>6</v>
      </c>
      <c r="H7" s="15">
        <v>22.6</v>
      </c>
    </row>
    <row r="8" spans="1:8" ht="15.6" x14ac:dyDescent="0.3">
      <c r="A8" t="str">
        <f t="shared" si="0"/>
        <v>01-30PCP69</v>
      </c>
      <c r="B8" s="15" t="s">
        <v>362</v>
      </c>
      <c r="C8" s="16">
        <v>1</v>
      </c>
      <c r="D8" s="15">
        <v>1</v>
      </c>
      <c r="E8" s="15">
        <v>1</v>
      </c>
      <c r="F8" s="15" t="s">
        <v>31</v>
      </c>
      <c r="G8" s="15" t="s">
        <v>6</v>
      </c>
      <c r="H8" s="15">
        <v>23.58</v>
      </c>
    </row>
    <row r="9" spans="1:8" ht="15.6" x14ac:dyDescent="0.3">
      <c r="A9" t="str">
        <f t="shared" si="0"/>
        <v>01-32PCP69</v>
      </c>
      <c r="B9" s="15" t="s">
        <v>363</v>
      </c>
      <c r="C9" s="16">
        <v>1</v>
      </c>
      <c r="D9" s="15">
        <v>1</v>
      </c>
      <c r="E9" s="15">
        <v>1</v>
      </c>
      <c r="F9" s="15" t="s">
        <v>31</v>
      </c>
      <c r="G9" s="15" t="s">
        <v>6</v>
      </c>
      <c r="H9" s="15">
        <v>22.72</v>
      </c>
    </row>
    <row r="10" spans="1:8" ht="15.6" x14ac:dyDescent="0.3">
      <c r="A10" t="str">
        <f t="shared" si="0"/>
        <v>02-01R2CP69</v>
      </c>
      <c r="B10" s="15" t="s">
        <v>11</v>
      </c>
      <c r="C10" s="16">
        <v>2</v>
      </c>
      <c r="D10" s="15">
        <v>2</v>
      </c>
      <c r="E10" s="15">
        <v>1</v>
      </c>
      <c r="F10" s="15" t="s">
        <v>17</v>
      </c>
      <c r="G10" s="15" t="s">
        <v>6</v>
      </c>
      <c r="H10" s="15">
        <v>24.79</v>
      </c>
    </row>
    <row r="11" spans="1:8" ht="15.6" x14ac:dyDescent="0.3">
      <c r="A11" t="str">
        <f t="shared" si="0"/>
        <v>02-03R2CP69</v>
      </c>
      <c r="B11" s="15" t="s">
        <v>12</v>
      </c>
      <c r="C11" s="16">
        <v>2</v>
      </c>
      <c r="D11" s="15">
        <v>2</v>
      </c>
      <c r="E11" s="15">
        <v>1</v>
      </c>
      <c r="F11" s="15" t="s">
        <v>17</v>
      </c>
      <c r="G11" s="15" t="s">
        <v>6</v>
      </c>
      <c r="H11" s="15">
        <v>24.69</v>
      </c>
    </row>
    <row r="12" spans="1:8" ht="15.6" x14ac:dyDescent="0.3">
      <c r="A12" t="str">
        <f t="shared" si="0"/>
        <v>02-05R2CP69</v>
      </c>
      <c r="B12" s="15" t="s">
        <v>13</v>
      </c>
      <c r="C12" s="16">
        <v>2</v>
      </c>
      <c r="D12" s="15">
        <v>2</v>
      </c>
      <c r="E12" s="15">
        <v>1</v>
      </c>
      <c r="F12" s="15" t="s">
        <v>17</v>
      </c>
      <c r="G12" s="15" t="s">
        <v>6</v>
      </c>
      <c r="H12" s="15">
        <v>24.45</v>
      </c>
    </row>
    <row r="13" spans="1:8" ht="15.6" x14ac:dyDescent="0.3">
      <c r="A13" t="str">
        <f t="shared" si="0"/>
        <v>02-07R2CP69</v>
      </c>
      <c r="B13" s="15" t="s">
        <v>14</v>
      </c>
      <c r="C13" s="16">
        <v>2</v>
      </c>
      <c r="D13" s="15">
        <v>2</v>
      </c>
      <c r="E13" s="15">
        <v>1</v>
      </c>
      <c r="F13" s="15" t="s">
        <v>17</v>
      </c>
      <c r="G13" s="15" t="s">
        <v>6</v>
      </c>
      <c r="H13" s="15">
        <v>21.67</v>
      </c>
    </row>
    <row r="14" spans="1:8" ht="15.6" x14ac:dyDescent="0.3">
      <c r="A14" t="str">
        <f t="shared" si="0"/>
        <v>02-09R2CP69</v>
      </c>
      <c r="B14" s="15" t="s">
        <v>15</v>
      </c>
      <c r="C14" s="16">
        <v>2</v>
      </c>
      <c r="D14" s="15">
        <v>2</v>
      </c>
      <c r="E14" s="15">
        <v>1</v>
      </c>
      <c r="F14" s="15" t="s">
        <v>17</v>
      </c>
      <c r="G14" s="15" t="s">
        <v>6</v>
      </c>
      <c r="H14" s="15">
        <v>27.62</v>
      </c>
    </row>
    <row r="15" spans="1:8" ht="15.6" x14ac:dyDescent="0.3">
      <c r="A15" t="str">
        <f t="shared" si="0"/>
        <v>02-11R3CP69</v>
      </c>
      <c r="B15" s="15" t="s">
        <v>16</v>
      </c>
      <c r="C15" s="16">
        <v>2</v>
      </c>
      <c r="D15" s="15">
        <v>2</v>
      </c>
      <c r="E15" s="15">
        <v>1</v>
      </c>
      <c r="F15" s="15" t="s">
        <v>8</v>
      </c>
      <c r="G15" s="15" t="s">
        <v>6</v>
      </c>
      <c r="H15" s="15">
        <v>25.36</v>
      </c>
    </row>
    <row r="16" spans="1:8" ht="15.6" x14ac:dyDescent="0.3">
      <c r="A16" t="str">
        <f t="shared" si="0"/>
        <v>02-13R3CP69</v>
      </c>
      <c r="B16" s="15" t="s">
        <v>18</v>
      </c>
      <c r="C16" s="16">
        <v>2</v>
      </c>
      <c r="D16" s="15">
        <v>2</v>
      </c>
      <c r="E16" s="15">
        <v>1</v>
      </c>
      <c r="F16" s="15" t="s">
        <v>8</v>
      </c>
      <c r="G16" s="15" t="s">
        <v>6</v>
      </c>
      <c r="H16" s="15">
        <v>24.33</v>
      </c>
    </row>
    <row r="17" spans="1:8" ht="15.6" x14ac:dyDescent="0.3">
      <c r="A17" t="str">
        <f t="shared" si="0"/>
        <v>02-15R3CP69</v>
      </c>
      <c r="B17" s="15" t="s">
        <v>19</v>
      </c>
      <c r="C17" s="16">
        <v>2</v>
      </c>
      <c r="D17" s="15">
        <v>2</v>
      </c>
      <c r="E17" s="15">
        <v>1</v>
      </c>
      <c r="F17" s="15" t="s">
        <v>8</v>
      </c>
      <c r="G17" s="15" t="s">
        <v>6</v>
      </c>
      <c r="H17" s="15">
        <v>21.73</v>
      </c>
    </row>
    <row r="18" spans="1:8" ht="15.6" x14ac:dyDescent="0.3">
      <c r="A18" t="str">
        <f t="shared" si="0"/>
        <v>02-17R3CP69</v>
      </c>
      <c r="B18" s="15" t="s">
        <v>20</v>
      </c>
      <c r="C18" s="16">
        <v>2</v>
      </c>
      <c r="D18" s="15">
        <v>2</v>
      </c>
      <c r="E18" s="15">
        <v>1</v>
      </c>
      <c r="F18" s="15" t="s">
        <v>8</v>
      </c>
      <c r="G18" s="15" t="s">
        <v>6</v>
      </c>
      <c r="H18" s="15">
        <v>22.47</v>
      </c>
    </row>
    <row r="19" spans="1:8" ht="15.6" x14ac:dyDescent="0.3">
      <c r="A19" t="str">
        <f t="shared" si="0"/>
        <v>02-19PCP69</v>
      </c>
      <c r="B19" s="15" t="s">
        <v>364</v>
      </c>
      <c r="C19" s="16">
        <v>2</v>
      </c>
      <c r="D19" s="15">
        <v>2</v>
      </c>
      <c r="E19" s="15">
        <v>1</v>
      </c>
      <c r="F19" s="15" t="s">
        <v>31</v>
      </c>
      <c r="G19" s="15" t="s">
        <v>6</v>
      </c>
      <c r="H19" s="15">
        <v>24.53</v>
      </c>
    </row>
    <row r="20" spans="1:8" ht="15.6" x14ac:dyDescent="0.3">
      <c r="A20" t="str">
        <f t="shared" si="0"/>
        <v>02-21PCP69</v>
      </c>
      <c r="B20" s="15" t="s">
        <v>365</v>
      </c>
      <c r="C20" s="16">
        <v>2</v>
      </c>
      <c r="D20" s="15">
        <v>2</v>
      </c>
      <c r="E20" s="15">
        <v>1</v>
      </c>
      <c r="F20" s="15" t="s">
        <v>31</v>
      </c>
      <c r="G20" s="15" t="s">
        <v>6</v>
      </c>
      <c r="H20" s="15">
        <v>24.66</v>
      </c>
    </row>
    <row r="21" spans="1:8" ht="15.6" x14ac:dyDescent="0.3">
      <c r="A21" t="str">
        <f t="shared" si="0"/>
        <v>02-23PCP69</v>
      </c>
      <c r="B21" s="15" t="s">
        <v>366</v>
      </c>
      <c r="C21" s="16">
        <v>2</v>
      </c>
      <c r="D21" s="15">
        <v>2</v>
      </c>
      <c r="E21" s="15">
        <v>1</v>
      </c>
      <c r="F21" s="15" t="s">
        <v>31</v>
      </c>
      <c r="G21" s="15" t="s">
        <v>6</v>
      </c>
      <c r="H21" s="15">
        <v>24.59</v>
      </c>
    </row>
    <row r="22" spans="1:8" ht="15.6" x14ac:dyDescent="0.3">
      <c r="A22" t="str">
        <f t="shared" si="0"/>
        <v>02-25PCP69</v>
      </c>
      <c r="B22" s="15" t="s">
        <v>367</v>
      </c>
      <c r="C22" s="16">
        <v>2</v>
      </c>
      <c r="D22" s="15">
        <v>2</v>
      </c>
      <c r="E22" s="15">
        <v>1</v>
      </c>
      <c r="F22" s="15" t="s">
        <v>31</v>
      </c>
      <c r="G22" s="15" t="s">
        <v>6</v>
      </c>
      <c r="H22" s="15">
        <v>24.84</v>
      </c>
    </row>
    <row r="23" spans="1:8" ht="15.6" x14ac:dyDescent="0.3">
      <c r="A23" t="str">
        <f t="shared" si="0"/>
        <v>02-27PCP69</v>
      </c>
      <c r="B23" s="15" t="s">
        <v>368</v>
      </c>
      <c r="C23" s="16">
        <v>2</v>
      </c>
      <c r="D23" s="15">
        <v>2</v>
      </c>
      <c r="E23" s="15">
        <v>1</v>
      </c>
      <c r="F23" s="15" t="s">
        <v>31</v>
      </c>
      <c r="G23" s="15" t="s">
        <v>6</v>
      </c>
      <c r="H23" s="15">
        <v>24.65</v>
      </c>
    </row>
    <row r="24" spans="1:8" ht="15.6" x14ac:dyDescent="0.3">
      <c r="A24" t="str">
        <f t="shared" si="0"/>
        <v>02-29PCP69</v>
      </c>
      <c r="B24" s="15" t="s">
        <v>369</v>
      </c>
      <c r="C24" s="16">
        <v>2</v>
      </c>
      <c r="D24" s="15">
        <v>2</v>
      </c>
      <c r="E24" s="15">
        <v>1</v>
      </c>
      <c r="F24" s="15" t="s">
        <v>31</v>
      </c>
      <c r="G24" s="15" t="s">
        <v>6</v>
      </c>
      <c r="H24" s="15">
        <v>24.78</v>
      </c>
    </row>
    <row r="25" spans="1:8" ht="15.6" x14ac:dyDescent="0.3">
      <c r="A25" t="str">
        <f t="shared" si="0"/>
        <v>02-31PCP69</v>
      </c>
      <c r="B25" s="15" t="s">
        <v>370</v>
      </c>
      <c r="C25" s="16">
        <v>2</v>
      </c>
      <c r="D25" s="15">
        <v>2</v>
      </c>
      <c r="E25" s="15">
        <v>1</v>
      </c>
      <c r="F25" s="15" t="s">
        <v>31</v>
      </c>
      <c r="G25" s="15" t="s">
        <v>6</v>
      </c>
      <c r="H25" s="15">
        <v>24.73</v>
      </c>
    </row>
    <row r="26" spans="1:8" ht="15.6" x14ac:dyDescent="0.3">
      <c r="A26" t="str">
        <f t="shared" si="0"/>
        <v>03-08PCP69</v>
      </c>
      <c r="B26" s="15" t="s">
        <v>371</v>
      </c>
      <c r="C26" s="16">
        <v>3</v>
      </c>
      <c r="D26" s="15">
        <v>1</v>
      </c>
      <c r="E26" s="15">
        <v>1</v>
      </c>
      <c r="F26" s="15" t="s">
        <v>31</v>
      </c>
      <c r="G26" s="15" t="s">
        <v>6</v>
      </c>
      <c r="H26" s="15">
        <v>23.17</v>
      </c>
    </row>
    <row r="27" spans="1:8" ht="15.6" x14ac:dyDescent="0.3">
      <c r="A27" t="str">
        <f t="shared" si="0"/>
        <v>03-10R2CP69</v>
      </c>
      <c r="B27" s="15" t="s">
        <v>21</v>
      </c>
      <c r="C27" s="16">
        <v>3</v>
      </c>
      <c r="D27" s="15">
        <v>1</v>
      </c>
      <c r="E27" s="15">
        <v>1</v>
      </c>
      <c r="F27" s="15" t="s">
        <v>17</v>
      </c>
      <c r="G27" s="15" t="s">
        <v>6</v>
      </c>
      <c r="H27" s="15">
        <v>23.5</v>
      </c>
    </row>
    <row r="28" spans="1:8" ht="15.6" x14ac:dyDescent="0.3">
      <c r="A28" t="str">
        <f t="shared" si="0"/>
        <v>03-12R4CP69</v>
      </c>
      <c r="B28" s="15" t="s">
        <v>22</v>
      </c>
      <c r="C28" s="16">
        <v>3</v>
      </c>
      <c r="D28" s="15">
        <v>1</v>
      </c>
      <c r="E28" s="15">
        <v>1</v>
      </c>
      <c r="F28" s="15" t="s">
        <v>10</v>
      </c>
      <c r="G28" s="15" t="s">
        <v>6</v>
      </c>
      <c r="H28" s="15">
        <v>23.38</v>
      </c>
    </row>
    <row r="29" spans="1:8" ht="15.6" x14ac:dyDescent="0.3">
      <c r="A29" t="str">
        <f t="shared" si="0"/>
        <v>03-14R4CP69</v>
      </c>
      <c r="B29" s="15" t="s">
        <v>23</v>
      </c>
      <c r="C29" s="16">
        <v>3</v>
      </c>
      <c r="D29" s="15">
        <v>1</v>
      </c>
      <c r="E29" s="15">
        <v>1</v>
      </c>
      <c r="F29" s="15" t="s">
        <v>10</v>
      </c>
      <c r="G29" s="15" t="s">
        <v>6</v>
      </c>
      <c r="H29" s="15">
        <v>23.08</v>
      </c>
    </row>
    <row r="30" spans="1:8" ht="15.6" x14ac:dyDescent="0.3">
      <c r="A30" t="str">
        <f t="shared" si="0"/>
        <v>03-16R2CP69</v>
      </c>
      <c r="B30" s="15" t="s">
        <v>24</v>
      </c>
      <c r="C30" s="16">
        <v>3</v>
      </c>
      <c r="D30" s="15">
        <v>1</v>
      </c>
      <c r="E30" s="15">
        <v>1</v>
      </c>
      <c r="F30" s="15" t="s">
        <v>17</v>
      </c>
      <c r="G30" s="15" t="s">
        <v>6</v>
      </c>
      <c r="H30" s="15">
        <v>23.21</v>
      </c>
    </row>
    <row r="31" spans="1:8" ht="15.6" x14ac:dyDescent="0.3">
      <c r="A31" t="str">
        <f t="shared" si="0"/>
        <v>03-18R4CP69</v>
      </c>
      <c r="B31" s="15" t="s">
        <v>25</v>
      </c>
      <c r="C31" s="16">
        <v>3</v>
      </c>
      <c r="D31" s="15">
        <v>1</v>
      </c>
      <c r="E31" s="15">
        <v>1</v>
      </c>
      <c r="F31" s="15" t="s">
        <v>10</v>
      </c>
      <c r="G31" s="15" t="s">
        <v>6</v>
      </c>
      <c r="H31" s="15">
        <v>22.47</v>
      </c>
    </row>
    <row r="32" spans="1:8" ht="15.6" x14ac:dyDescent="0.3">
      <c r="A32" t="str">
        <f t="shared" si="0"/>
        <v>03-20R4CP69</v>
      </c>
      <c r="B32" s="15" t="s">
        <v>26</v>
      </c>
      <c r="C32" s="16">
        <v>3</v>
      </c>
      <c r="D32" s="15">
        <v>1</v>
      </c>
      <c r="E32" s="15">
        <v>1</v>
      </c>
      <c r="F32" s="15" t="s">
        <v>10</v>
      </c>
      <c r="G32" s="15" t="s">
        <v>6</v>
      </c>
      <c r="H32" s="15">
        <v>23.61</v>
      </c>
    </row>
    <row r="33" spans="1:8" ht="15.6" x14ac:dyDescent="0.3">
      <c r="A33" t="str">
        <f t="shared" si="0"/>
        <v>03-22R3CP69</v>
      </c>
      <c r="B33" s="15" t="s">
        <v>27</v>
      </c>
      <c r="C33" s="16">
        <v>3</v>
      </c>
      <c r="D33" s="15">
        <v>1</v>
      </c>
      <c r="E33" s="15">
        <v>1</v>
      </c>
      <c r="F33" s="15" t="s">
        <v>8</v>
      </c>
      <c r="G33" s="15" t="s">
        <v>6</v>
      </c>
      <c r="H33" s="15">
        <v>23.11</v>
      </c>
    </row>
    <row r="34" spans="1:8" ht="15.6" x14ac:dyDescent="0.3">
      <c r="A34" t="str">
        <f t="shared" si="0"/>
        <v>03-24PCP69</v>
      </c>
      <c r="B34" s="15" t="s">
        <v>372</v>
      </c>
      <c r="C34" s="16">
        <v>3</v>
      </c>
      <c r="D34" s="15">
        <v>1</v>
      </c>
      <c r="E34" s="15">
        <v>1</v>
      </c>
      <c r="F34" s="15" t="s">
        <v>31</v>
      </c>
      <c r="G34" s="15" t="s">
        <v>6</v>
      </c>
      <c r="H34" s="15">
        <v>23.5</v>
      </c>
    </row>
    <row r="35" spans="1:8" ht="15.6" x14ac:dyDescent="0.3">
      <c r="A35" t="str">
        <f t="shared" si="0"/>
        <v>03-26R4CP69</v>
      </c>
      <c r="B35" s="15" t="s">
        <v>28</v>
      </c>
      <c r="C35" s="16">
        <v>3</v>
      </c>
      <c r="D35" s="15">
        <v>1</v>
      </c>
      <c r="E35" s="15">
        <v>1</v>
      </c>
      <c r="F35" s="15" t="s">
        <v>10</v>
      </c>
      <c r="G35" s="15" t="s">
        <v>6</v>
      </c>
      <c r="H35" s="15">
        <v>23</v>
      </c>
    </row>
    <row r="36" spans="1:8" ht="15.6" x14ac:dyDescent="0.3">
      <c r="A36" t="str">
        <f t="shared" si="0"/>
        <v>03-28R3CP69</v>
      </c>
      <c r="B36" s="15" t="s">
        <v>29</v>
      </c>
      <c r="C36" s="16">
        <v>3</v>
      </c>
      <c r="D36" s="15">
        <v>1</v>
      </c>
      <c r="E36" s="15">
        <v>1</v>
      </c>
      <c r="F36" s="15" t="s">
        <v>8</v>
      </c>
      <c r="G36" s="15" t="s">
        <v>6</v>
      </c>
      <c r="H36" s="15">
        <v>23.84</v>
      </c>
    </row>
    <row r="37" spans="1:8" ht="15.6" x14ac:dyDescent="0.3">
      <c r="A37" t="str">
        <f t="shared" si="0"/>
        <v>03-30PIR01-412</v>
      </c>
      <c r="B37" s="15" t="s">
        <v>373</v>
      </c>
      <c r="C37" s="16">
        <v>3</v>
      </c>
      <c r="D37" s="15">
        <v>1</v>
      </c>
      <c r="E37" s="15">
        <v>1</v>
      </c>
      <c r="F37" s="15" t="s">
        <v>31</v>
      </c>
      <c r="G37" s="15" t="s">
        <v>52</v>
      </c>
      <c r="H37" s="15">
        <v>23.35</v>
      </c>
    </row>
    <row r="38" spans="1:8" ht="15.6" x14ac:dyDescent="0.3">
      <c r="A38" t="str">
        <f t="shared" si="0"/>
        <v>03-32PIRC00-14</v>
      </c>
      <c r="B38" s="15" t="s">
        <v>374</v>
      </c>
      <c r="C38" s="16">
        <v>3</v>
      </c>
      <c r="D38" s="15">
        <v>1</v>
      </c>
      <c r="E38" s="15">
        <v>1</v>
      </c>
      <c r="F38" s="15" t="s">
        <v>31</v>
      </c>
      <c r="G38" s="15" t="s">
        <v>375</v>
      </c>
      <c r="H38" s="15">
        <v>22.97</v>
      </c>
    </row>
    <row r="39" spans="1:8" ht="15.6" x14ac:dyDescent="0.3">
      <c r="A39" t="str">
        <f t="shared" si="0"/>
        <v>04-01R1CP69</v>
      </c>
      <c r="B39" s="15" t="s">
        <v>30</v>
      </c>
      <c r="C39" s="16">
        <v>4</v>
      </c>
      <c r="D39" s="15">
        <v>2</v>
      </c>
      <c r="E39" s="15">
        <v>1</v>
      </c>
      <c r="F39" s="15" t="s">
        <v>5</v>
      </c>
      <c r="G39" s="15" t="s">
        <v>6</v>
      </c>
      <c r="H39" s="15">
        <v>23.88</v>
      </c>
    </row>
    <row r="40" spans="1:8" ht="15.6" x14ac:dyDescent="0.3">
      <c r="A40" t="str">
        <f t="shared" si="0"/>
        <v>04-03R2CP48</v>
      </c>
      <c r="B40" s="15" t="s">
        <v>32</v>
      </c>
      <c r="C40" s="16">
        <v>4</v>
      </c>
      <c r="D40" s="15">
        <v>2</v>
      </c>
      <c r="E40" s="15">
        <v>1</v>
      </c>
      <c r="F40" s="15" t="s">
        <v>17</v>
      </c>
      <c r="G40" s="15" t="s">
        <v>33</v>
      </c>
      <c r="H40" s="15">
        <v>23.36</v>
      </c>
    </row>
    <row r="41" spans="1:8" ht="15.6" x14ac:dyDescent="0.3">
      <c r="A41" t="str">
        <f t="shared" si="0"/>
        <v>04-05R2CP57</v>
      </c>
      <c r="B41" s="15" t="s">
        <v>34</v>
      </c>
      <c r="C41" s="16">
        <v>4</v>
      </c>
      <c r="D41" s="15">
        <v>2</v>
      </c>
      <c r="E41" s="15">
        <v>1</v>
      </c>
      <c r="F41" s="15" t="s">
        <v>17</v>
      </c>
      <c r="G41" s="15" t="s">
        <v>35</v>
      </c>
      <c r="H41" s="15">
        <v>23.59</v>
      </c>
    </row>
    <row r="42" spans="1:8" ht="15.6" x14ac:dyDescent="0.3">
      <c r="A42" t="str">
        <f t="shared" si="0"/>
        <v>04-07R1CP73</v>
      </c>
      <c r="B42" s="15" t="s">
        <v>36</v>
      </c>
      <c r="C42" s="16">
        <v>4</v>
      </c>
      <c r="D42" s="15">
        <v>2</v>
      </c>
      <c r="E42" s="15">
        <v>1</v>
      </c>
      <c r="F42" s="15" t="s">
        <v>5</v>
      </c>
      <c r="G42" s="15" t="s">
        <v>37</v>
      </c>
      <c r="H42" s="15">
        <v>23.55</v>
      </c>
    </row>
    <row r="43" spans="1:8" ht="15.6" x14ac:dyDescent="0.3">
      <c r="A43" t="str">
        <f t="shared" si="0"/>
        <v>04-09PCP73</v>
      </c>
      <c r="B43" s="15" t="s">
        <v>376</v>
      </c>
      <c r="C43" s="16">
        <v>4</v>
      </c>
      <c r="D43" s="15">
        <v>2</v>
      </c>
      <c r="E43" s="15">
        <v>1</v>
      </c>
      <c r="F43" s="15" t="s">
        <v>31</v>
      </c>
      <c r="G43" s="15" t="s">
        <v>37</v>
      </c>
      <c r="H43" s="15">
        <v>23.33</v>
      </c>
    </row>
    <row r="44" spans="1:8" ht="15.6" x14ac:dyDescent="0.3">
      <c r="A44" t="str">
        <f t="shared" si="0"/>
        <v>04-11PCP73</v>
      </c>
      <c r="B44" s="15" t="s">
        <v>377</v>
      </c>
      <c r="C44" s="16">
        <v>4</v>
      </c>
      <c r="D44" s="15">
        <v>2</v>
      </c>
      <c r="E44" s="15">
        <v>1</v>
      </c>
      <c r="F44" s="15" t="s">
        <v>31</v>
      </c>
      <c r="G44" s="15" t="s">
        <v>37</v>
      </c>
      <c r="H44" s="15">
        <v>23.49</v>
      </c>
    </row>
    <row r="45" spans="1:8" ht="15.6" x14ac:dyDescent="0.3">
      <c r="A45" t="str">
        <f t="shared" si="0"/>
        <v>04-13PCP73</v>
      </c>
      <c r="B45" s="15" t="s">
        <v>378</v>
      </c>
      <c r="C45" s="16">
        <v>4</v>
      </c>
      <c r="D45" s="15">
        <v>2</v>
      </c>
      <c r="E45" s="15">
        <v>1</v>
      </c>
      <c r="F45" s="15" t="s">
        <v>31</v>
      </c>
      <c r="G45" s="15" t="s">
        <v>37</v>
      </c>
      <c r="H45" s="15">
        <v>23.33</v>
      </c>
    </row>
    <row r="46" spans="1:8" ht="15.6" x14ac:dyDescent="0.3">
      <c r="A46" t="str">
        <f t="shared" si="0"/>
        <v>04-15PCP69</v>
      </c>
      <c r="B46" s="15" t="s">
        <v>379</v>
      </c>
      <c r="C46" s="16">
        <v>4</v>
      </c>
      <c r="D46" s="15">
        <v>2</v>
      </c>
      <c r="E46" s="15">
        <v>1</v>
      </c>
      <c r="F46" s="15" t="s">
        <v>31</v>
      </c>
      <c r="G46" s="15" t="s">
        <v>6</v>
      </c>
      <c r="H46" s="15">
        <v>23.2</v>
      </c>
    </row>
    <row r="47" spans="1:8" ht="15.6" x14ac:dyDescent="0.3">
      <c r="A47" t="str">
        <f t="shared" si="0"/>
        <v>05-01R3CP69</v>
      </c>
      <c r="B47" s="15" t="s">
        <v>38</v>
      </c>
      <c r="C47" s="16">
        <v>5</v>
      </c>
      <c r="D47" s="15">
        <v>1</v>
      </c>
      <c r="E47" s="15">
        <v>1</v>
      </c>
      <c r="F47" s="15" t="s">
        <v>8</v>
      </c>
      <c r="G47" s="15" t="s">
        <v>6</v>
      </c>
      <c r="H47" s="15">
        <v>24.58</v>
      </c>
    </row>
    <row r="48" spans="1:8" ht="15.6" x14ac:dyDescent="0.3">
      <c r="A48" t="str">
        <f t="shared" si="0"/>
        <v>05-02R3CP69</v>
      </c>
      <c r="B48" s="15" t="s">
        <v>39</v>
      </c>
      <c r="C48" s="16">
        <v>5</v>
      </c>
      <c r="D48" s="15">
        <v>1</v>
      </c>
      <c r="E48" s="15">
        <v>1</v>
      </c>
      <c r="F48" s="15" t="s">
        <v>8</v>
      </c>
      <c r="G48" s="15" t="s">
        <v>6</v>
      </c>
      <c r="H48" s="15">
        <v>22.67</v>
      </c>
    </row>
    <row r="49" spans="1:8" ht="15.6" x14ac:dyDescent="0.3">
      <c r="A49" t="str">
        <f t="shared" si="0"/>
        <v>05-03R2CP69</v>
      </c>
      <c r="B49" s="15" t="s">
        <v>40</v>
      </c>
      <c r="C49" s="16">
        <v>5</v>
      </c>
      <c r="D49" s="15">
        <v>1</v>
      </c>
      <c r="E49" s="15">
        <v>1</v>
      </c>
      <c r="F49" s="15" t="s">
        <v>17</v>
      </c>
      <c r="G49" s="15" t="s">
        <v>6</v>
      </c>
      <c r="H49" s="15">
        <v>24.11</v>
      </c>
    </row>
    <row r="50" spans="1:8" ht="15.6" x14ac:dyDescent="0.3">
      <c r="A50" t="str">
        <f t="shared" si="0"/>
        <v>05-05R2CP69</v>
      </c>
      <c r="B50" s="15" t="s">
        <v>42</v>
      </c>
      <c r="C50" s="16">
        <v>5</v>
      </c>
      <c r="D50" s="15">
        <v>1</v>
      </c>
      <c r="E50" s="15">
        <v>1</v>
      </c>
      <c r="F50" s="15" t="s">
        <v>17</v>
      </c>
      <c r="G50" s="15" t="s">
        <v>6</v>
      </c>
      <c r="H50" s="15">
        <v>22.67</v>
      </c>
    </row>
    <row r="51" spans="1:8" ht="15.6" x14ac:dyDescent="0.3">
      <c r="A51" t="str">
        <f t="shared" si="0"/>
        <v>05-06R1CP48</v>
      </c>
      <c r="B51" s="15" t="s">
        <v>43</v>
      </c>
      <c r="C51" s="16">
        <v>5</v>
      </c>
      <c r="D51" s="15">
        <v>1</v>
      </c>
      <c r="E51" s="15">
        <v>1</v>
      </c>
      <c r="F51" s="15" t="s">
        <v>5</v>
      </c>
      <c r="G51" s="15" t="s">
        <v>33</v>
      </c>
      <c r="H51" s="15">
        <v>23.49</v>
      </c>
    </row>
    <row r="52" spans="1:8" ht="15.6" x14ac:dyDescent="0.3">
      <c r="A52" t="str">
        <f t="shared" si="0"/>
        <v>05-07R1CP69</v>
      </c>
      <c r="B52" s="15" t="s">
        <v>44</v>
      </c>
      <c r="C52" s="16">
        <v>5</v>
      </c>
      <c r="D52" s="15">
        <v>1</v>
      </c>
      <c r="E52" s="15">
        <v>1</v>
      </c>
      <c r="F52" s="15" t="s">
        <v>5</v>
      </c>
      <c r="G52" s="15" t="s">
        <v>6</v>
      </c>
      <c r="H52" s="15">
        <v>23.37</v>
      </c>
    </row>
    <row r="53" spans="1:8" ht="15.6" x14ac:dyDescent="0.3">
      <c r="A53" t="str">
        <f t="shared" si="0"/>
        <v>05-08R1CP48</v>
      </c>
      <c r="B53" s="15" t="s">
        <v>45</v>
      </c>
      <c r="C53" s="16">
        <v>5</v>
      </c>
      <c r="D53" s="15">
        <v>1</v>
      </c>
      <c r="E53" s="15">
        <v>1</v>
      </c>
      <c r="F53" s="15" t="s">
        <v>5</v>
      </c>
      <c r="G53" s="15" t="s">
        <v>33</v>
      </c>
      <c r="H53" s="15">
        <v>22.75</v>
      </c>
    </row>
    <row r="54" spans="1:8" ht="15.6" x14ac:dyDescent="0.3">
      <c r="A54" t="str">
        <f t="shared" si="0"/>
        <v>05-09R1CP73</v>
      </c>
      <c r="B54" s="15" t="s">
        <v>46</v>
      </c>
      <c r="C54" s="16">
        <v>5</v>
      </c>
      <c r="D54" s="15">
        <v>1</v>
      </c>
      <c r="E54" s="15">
        <v>1</v>
      </c>
      <c r="F54" s="15" t="s">
        <v>5</v>
      </c>
      <c r="G54" s="15" t="s">
        <v>37</v>
      </c>
      <c r="H54" s="15">
        <v>23.68</v>
      </c>
    </row>
    <row r="55" spans="1:8" ht="15.6" x14ac:dyDescent="0.3">
      <c r="A55" t="str">
        <f t="shared" si="0"/>
        <v>05-10R2CP73</v>
      </c>
      <c r="B55" s="15" t="s">
        <v>47</v>
      </c>
      <c r="C55" s="16">
        <v>5</v>
      </c>
      <c r="D55" s="15">
        <v>1</v>
      </c>
      <c r="E55" s="15">
        <v>1</v>
      </c>
      <c r="F55" s="15" t="s">
        <v>17</v>
      </c>
      <c r="G55" s="15" t="s">
        <v>37</v>
      </c>
      <c r="H55" s="15">
        <v>23.96</v>
      </c>
    </row>
    <row r="56" spans="1:8" ht="15.6" x14ac:dyDescent="0.3">
      <c r="A56" t="str">
        <f t="shared" si="0"/>
        <v>05-11R1CP73</v>
      </c>
      <c r="B56" s="15" t="s">
        <v>48</v>
      </c>
      <c r="C56" s="16">
        <v>5</v>
      </c>
      <c r="D56" s="15">
        <v>1</v>
      </c>
      <c r="E56" s="15">
        <v>1</v>
      </c>
      <c r="F56" s="15" t="s">
        <v>5</v>
      </c>
      <c r="G56" s="15" t="s">
        <v>37</v>
      </c>
      <c r="H56" s="15">
        <v>23.77</v>
      </c>
    </row>
    <row r="57" spans="1:8" ht="15.6" x14ac:dyDescent="0.3">
      <c r="A57" t="str">
        <f t="shared" si="0"/>
        <v>05-12R2CP73</v>
      </c>
      <c r="B57" s="15" t="s">
        <v>49</v>
      </c>
      <c r="C57" s="16">
        <v>5</v>
      </c>
      <c r="D57" s="15">
        <v>1</v>
      </c>
      <c r="E57" s="15">
        <v>1</v>
      </c>
      <c r="F57" s="15" t="s">
        <v>17</v>
      </c>
      <c r="G57" s="15" t="s">
        <v>37</v>
      </c>
      <c r="H57" s="15">
        <v>23.35</v>
      </c>
    </row>
    <row r="58" spans="1:8" ht="15.6" x14ac:dyDescent="0.3">
      <c r="A58" t="str">
        <f t="shared" si="0"/>
        <v>05-13R2CP73</v>
      </c>
      <c r="B58" s="15" t="s">
        <v>50</v>
      </c>
      <c r="C58" s="16">
        <v>5</v>
      </c>
      <c r="D58" s="15">
        <v>1</v>
      </c>
      <c r="E58" s="15">
        <v>1</v>
      </c>
      <c r="F58" s="15" t="s">
        <v>17</v>
      </c>
      <c r="G58" s="15" t="s">
        <v>37</v>
      </c>
      <c r="H58" s="15">
        <v>23.34</v>
      </c>
    </row>
    <row r="59" spans="1:8" ht="15.6" x14ac:dyDescent="0.3">
      <c r="A59" t="str">
        <f t="shared" si="0"/>
        <v>05-14R1CP73</v>
      </c>
      <c r="B59" s="15" t="s">
        <v>51</v>
      </c>
      <c r="C59" s="16">
        <v>5</v>
      </c>
      <c r="D59" s="15">
        <v>1</v>
      </c>
      <c r="E59" s="15">
        <v>1</v>
      </c>
      <c r="F59" s="15" t="s">
        <v>5</v>
      </c>
      <c r="G59" s="15" t="s">
        <v>37</v>
      </c>
      <c r="H59" s="15">
        <v>17.36</v>
      </c>
    </row>
    <row r="60" spans="1:8" ht="15.6" x14ac:dyDescent="0.3">
      <c r="A60" t="str">
        <f t="shared" si="0"/>
        <v>05-14R1IR01-412</v>
      </c>
      <c r="B60" s="15" t="s">
        <v>51</v>
      </c>
      <c r="C60" s="16">
        <v>5</v>
      </c>
      <c r="D60" s="15">
        <v>1</v>
      </c>
      <c r="E60" s="15">
        <v>1</v>
      </c>
      <c r="F60" s="15" t="s">
        <v>5</v>
      </c>
      <c r="G60" s="15" t="s">
        <v>52</v>
      </c>
      <c r="H60" s="15">
        <v>5.5399999999999991</v>
      </c>
    </row>
    <row r="61" spans="1:8" ht="15.6" x14ac:dyDescent="0.3">
      <c r="A61" t="str">
        <f t="shared" si="0"/>
        <v>05-15R4CP73</v>
      </c>
      <c r="B61" s="15" t="s">
        <v>53</v>
      </c>
      <c r="C61" s="16">
        <v>5</v>
      </c>
      <c r="D61" s="15">
        <v>1</v>
      </c>
      <c r="E61" s="15">
        <v>1</v>
      </c>
      <c r="F61" s="15" t="s">
        <v>10</v>
      </c>
      <c r="G61" s="15" t="s">
        <v>37</v>
      </c>
      <c r="H61" s="15">
        <v>22.72</v>
      </c>
    </row>
    <row r="62" spans="1:8" ht="15.6" x14ac:dyDescent="0.3">
      <c r="A62" t="str">
        <f t="shared" si="0"/>
        <v>05-16PCP65</v>
      </c>
      <c r="B62" s="15" t="s">
        <v>380</v>
      </c>
      <c r="C62" s="16">
        <v>5</v>
      </c>
      <c r="D62" s="15">
        <v>1</v>
      </c>
      <c r="E62" s="15">
        <v>1</v>
      </c>
      <c r="F62" s="15" t="s">
        <v>31</v>
      </c>
      <c r="G62" s="15" t="s">
        <v>187</v>
      </c>
      <c r="H62" s="15">
        <v>23.04</v>
      </c>
    </row>
    <row r="63" spans="1:8" ht="15.6" x14ac:dyDescent="0.3">
      <c r="A63" t="str">
        <f t="shared" si="0"/>
        <v>05-18R2CP69</v>
      </c>
      <c r="B63" s="15" t="s">
        <v>54</v>
      </c>
      <c r="C63" s="16">
        <v>5</v>
      </c>
      <c r="D63" s="15">
        <v>1</v>
      </c>
      <c r="E63" s="15">
        <v>1</v>
      </c>
      <c r="F63" s="15" t="s">
        <v>17</v>
      </c>
      <c r="G63" s="15" t="s">
        <v>6</v>
      </c>
      <c r="H63" s="15">
        <v>22.62</v>
      </c>
    </row>
    <row r="64" spans="1:8" ht="15.6" x14ac:dyDescent="0.3">
      <c r="A64" t="str">
        <f t="shared" si="0"/>
        <v>05-19PCP57</v>
      </c>
      <c r="B64" s="15" t="s">
        <v>381</v>
      </c>
      <c r="C64" s="16">
        <v>5</v>
      </c>
      <c r="D64" s="15">
        <v>1</v>
      </c>
      <c r="E64" s="15">
        <v>1</v>
      </c>
      <c r="F64" s="15" t="s">
        <v>31</v>
      </c>
      <c r="G64" s="15" t="s">
        <v>35</v>
      </c>
      <c r="H64" s="15">
        <v>23.14</v>
      </c>
    </row>
    <row r="65" spans="1:8" ht="15.6" x14ac:dyDescent="0.3">
      <c r="A65" t="str">
        <f t="shared" si="0"/>
        <v>05-20R1CP57</v>
      </c>
      <c r="B65" s="15" t="s">
        <v>55</v>
      </c>
      <c r="C65" s="16">
        <v>5</v>
      </c>
      <c r="D65" s="15">
        <v>1</v>
      </c>
      <c r="E65" s="15">
        <v>1</v>
      </c>
      <c r="F65" s="15" t="s">
        <v>5</v>
      </c>
      <c r="G65" s="15" t="s">
        <v>35</v>
      </c>
      <c r="H65" s="15">
        <v>23.16</v>
      </c>
    </row>
    <row r="66" spans="1:8" ht="15.6" x14ac:dyDescent="0.3">
      <c r="A66" t="str">
        <f t="shared" si="0"/>
        <v>05-21R1CP73</v>
      </c>
      <c r="B66" s="15" t="s">
        <v>56</v>
      </c>
      <c r="C66" s="16">
        <v>5</v>
      </c>
      <c r="D66" s="15">
        <v>1</v>
      </c>
      <c r="E66" s="15">
        <v>1</v>
      </c>
      <c r="F66" s="15" t="s">
        <v>5</v>
      </c>
      <c r="G66" s="15" t="s">
        <v>37</v>
      </c>
      <c r="H66" s="15">
        <v>23.43</v>
      </c>
    </row>
    <row r="67" spans="1:8" ht="15.6" x14ac:dyDescent="0.3">
      <c r="A67" t="str">
        <f t="shared" ref="A67:A130" si="1">B67&amp;F67&amp;G67</f>
        <v>05-22PCP73</v>
      </c>
      <c r="B67" s="15" t="s">
        <v>382</v>
      </c>
      <c r="C67" s="16">
        <v>5</v>
      </c>
      <c r="D67" s="15">
        <v>1</v>
      </c>
      <c r="E67" s="15">
        <v>1</v>
      </c>
      <c r="F67" s="15" t="s">
        <v>31</v>
      </c>
      <c r="G67" s="15" t="s">
        <v>37</v>
      </c>
      <c r="H67" s="15">
        <v>23.29</v>
      </c>
    </row>
    <row r="68" spans="1:8" ht="15.6" x14ac:dyDescent="0.3">
      <c r="A68" t="str">
        <f t="shared" si="1"/>
        <v>05-23R2CP73</v>
      </c>
      <c r="B68" s="15" t="s">
        <v>57</v>
      </c>
      <c r="C68" s="16">
        <v>5</v>
      </c>
      <c r="D68" s="15">
        <v>1</v>
      </c>
      <c r="E68" s="15">
        <v>1</v>
      </c>
      <c r="F68" s="15" t="s">
        <v>17</v>
      </c>
      <c r="G68" s="15" t="s">
        <v>37</v>
      </c>
      <c r="H68" s="15">
        <v>23.15</v>
      </c>
    </row>
    <row r="69" spans="1:8" ht="15.6" x14ac:dyDescent="0.3">
      <c r="A69" t="str">
        <f t="shared" si="1"/>
        <v>05-24R1CP73</v>
      </c>
      <c r="B69" s="15" t="s">
        <v>58</v>
      </c>
      <c r="C69" s="16">
        <v>5</v>
      </c>
      <c r="D69" s="15">
        <v>1</v>
      </c>
      <c r="E69" s="15">
        <v>1</v>
      </c>
      <c r="F69" s="15" t="s">
        <v>5</v>
      </c>
      <c r="G69" s="15" t="s">
        <v>37</v>
      </c>
      <c r="H69" s="15">
        <v>23.58</v>
      </c>
    </row>
    <row r="70" spans="1:8" ht="15.6" x14ac:dyDescent="0.3">
      <c r="A70" t="str">
        <f t="shared" si="1"/>
        <v>05-25R2CP69</v>
      </c>
      <c r="B70" s="15" t="s">
        <v>59</v>
      </c>
      <c r="C70" s="16">
        <v>5</v>
      </c>
      <c r="D70" s="15">
        <v>1</v>
      </c>
      <c r="E70" s="15">
        <v>1</v>
      </c>
      <c r="F70" s="15" t="s">
        <v>17</v>
      </c>
      <c r="G70" s="15" t="s">
        <v>6</v>
      </c>
      <c r="H70" s="15">
        <v>23.57</v>
      </c>
    </row>
    <row r="71" spans="1:8" ht="15.6" x14ac:dyDescent="0.3">
      <c r="A71" t="str">
        <f t="shared" si="1"/>
        <v>05-27R1CP69</v>
      </c>
      <c r="B71" s="15" t="s">
        <v>60</v>
      </c>
      <c r="C71" s="16">
        <v>5</v>
      </c>
      <c r="D71" s="15">
        <v>1</v>
      </c>
      <c r="E71" s="15">
        <v>1</v>
      </c>
      <c r="F71" s="15" t="s">
        <v>5</v>
      </c>
      <c r="G71" s="15" t="s">
        <v>6</v>
      </c>
      <c r="H71" s="15">
        <v>23.04</v>
      </c>
    </row>
    <row r="72" spans="1:8" ht="15.6" x14ac:dyDescent="0.3">
      <c r="A72" t="str">
        <f t="shared" si="1"/>
        <v>05-30PCP69</v>
      </c>
      <c r="B72" s="15" t="s">
        <v>383</v>
      </c>
      <c r="C72" s="16">
        <v>5</v>
      </c>
      <c r="D72" s="15">
        <v>1</v>
      </c>
      <c r="E72" s="15">
        <v>1</v>
      </c>
      <c r="F72" s="15" t="s">
        <v>31</v>
      </c>
      <c r="G72" s="15" t="s">
        <v>6</v>
      </c>
      <c r="H72" s="15">
        <v>23.78</v>
      </c>
    </row>
    <row r="73" spans="1:8" ht="15.6" x14ac:dyDescent="0.3">
      <c r="A73" t="str">
        <f t="shared" si="1"/>
        <v>05-31PCP69</v>
      </c>
      <c r="B73" s="15" t="s">
        <v>384</v>
      </c>
      <c r="C73" s="16">
        <v>5</v>
      </c>
      <c r="D73" s="15">
        <v>1</v>
      </c>
      <c r="E73" s="15">
        <v>1</v>
      </c>
      <c r="F73" s="15" t="s">
        <v>31</v>
      </c>
      <c r="G73" s="15" t="s">
        <v>6</v>
      </c>
      <c r="H73" s="15">
        <v>23.1</v>
      </c>
    </row>
    <row r="74" spans="1:8" ht="15.6" x14ac:dyDescent="0.3">
      <c r="A74" t="str">
        <f t="shared" si="1"/>
        <v>06-01R2CP69</v>
      </c>
      <c r="B74" s="15" t="s">
        <v>61</v>
      </c>
      <c r="C74" s="16">
        <v>6</v>
      </c>
      <c r="D74" s="15">
        <v>2</v>
      </c>
      <c r="E74" s="15">
        <v>1</v>
      </c>
      <c r="F74" s="15" t="s">
        <v>17</v>
      </c>
      <c r="G74" s="15" t="s">
        <v>6</v>
      </c>
      <c r="H74" s="15">
        <v>23.68</v>
      </c>
    </row>
    <row r="75" spans="1:8" ht="15.6" x14ac:dyDescent="0.3">
      <c r="A75" t="str">
        <f t="shared" si="1"/>
        <v>06-02R2CP69</v>
      </c>
      <c r="B75" s="15" t="s">
        <v>62</v>
      </c>
      <c r="C75" s="16">
        <v>6</v>
      </c>
      <c r="D75" s="15">
        <v>2</v>
      </c>
      <c r="E75" s="15">
        <v>1</v>
      </c>
      <c r="F75" s="15" t="s">
        <v>17</v>
      </c>
      <c r="G75" s="15" t="s">
        <v>6</v>
      </c>
      <c r="H75" s="15">
        <v>23.94</v>
      </c>
    </row>
    <row r="76" spans="1:8" ht="15.6" x14ac:dyDescent="0.3">
      <c r="A76" t="str">
        <f t="shared" si="1"/>
        <v>06-03R1CP48</v>
      </c>
      <c r="B76" s="15" t="s">
        <v>63</v>
      </c>
      <c r="C76" s="16">
        <v>6</v>
      </c>
      <c r="D76" s="15">
        <v>2</v>
      </c>
      <c r="E76" s="15">
        <v>1</v>
      </c>
      <c r="F76" s="15" t="s">
        <v>5</v>
      </c>
      <c r="G76" s="15" t="s">
        <v>33</v>
      </c>
      <c r="H76" s="15">
        <v>23.31</v>
      </c>
    </row>
    <row r="77" spans="1:8" ht="15.6" x14ac:dyDescent="0.3">
      <c r="A77" t="str">
        <f t="shared" si="1"/>
        <v>06-04R1CP48</v>
      </c>
      <c r="B77" s="15" t="s">
        <v>64</v>
      </c>
      <c r="C77" s="16">
        <v>6</v>
      </c>
      <c r="D77" s="15">
        <v>2</v>
      </c>
      <c r="E77" s="15">
        <v>1</v>
      </c>
      <c r="F77" s="15" t="s">
        <v>5</v>
      </c>
      <c r="G77" s="15" t="s">
        <v>33</v>
      </c>
      <c r="H77" s="15">
        <v>23.39</v>
      </c>
    </row>
    <row r="78" spans="1:8" ht="15.6" x14ac:dyDescent="0.3">
      <c r="A78" t="str">
        <f t="shared" si="1"/>
        <v>06-05R1CP57</v>
      </c>
      <c r="B78" s="15" t="s">
        <v>65</v>
      </c>
      <c r="C78" s="16">
        <v>6</v>
      </c>
      <c r="D78" s="15">
        <v>2</v>
      </c>
      <c r="E78" s="15">
        <v>1</v>
      </c>
      <c r="F78" s="15" t="s">
        <v>5</v>
      </c>
      <c r="G78" s="15" t="s">
        <v>35</v>
      </c>
      <c r="H78" s="15">
        <v>23.51</v>
      </c>
    </row>
    <row r="79" spans="1:8" ht="15.6" x14ac:dyDescent="0.3">
      <c r="A79" t="str">
        <f t="shared" si="1"/>
        <v>06-06R2CP73</v>
      </c>
      <c r="B79" s="15" t="s">
        <v>66</v>
      </c>
      <c r="C79" s="16">
        <v>6</v>
      </c>
      <c r="D79" s="15">
        <v>2</v>
      </c>
      <c r="E79" s="15">
        <v>1</v>
      </c>
      <c r="F79" s="15" t="s">
        <v>17</v>
      </c>
      <c r="G79" s="15" t="s">
        <v>37</v>
      </c>
      <c r="H79" s="15">
        <v>23.55</v>
      </c>
    </row>
    <row r="80" spans="1:8" ht="15.6" x14ac:dyDescent="0.3">
      <c r="A80" t="str">
        <f t="shared" si="1"/>
        <v>06-07R1CP73</v>
      </c>
      <c r="B80" s="15" t="s">
        <v>67</v>
      </c>
      <c r="C80" s="16">
        <v>6</v>
      </c>
      <c r="D80" s="15">
        <v>2</v>
      </c>
      <c r="E80" s="15">
        <v>1</v>
      </c>
      <c r="F80" s="15" t="s">
        <v>5</v>
      </c>
      <c r="G80" s="15" t="s">
        <v>37</v>
      </c>
      <c r="H80" s="15">
        <v>23.57</v>
      </c>
    </row>
    <row r="81" spans="1:8" ht="15.6" x14ac:dyDescent="0.3">
      <c r="A81" t="str">
        <f t="shared" si="1"/>
        <v>06-08R2CP73</v>
      </c>
      <c r="B81" s="15" t="s">
        <v>68</v>
      </c>
      <c r="C81" s="16">
        <v>6</v>
      </c>
      <c r="D81" s="15">
        <v>2</v>
      </c>
      <c r="E81" s="15">
        <v>1</v>
      </c>
      <c r="F81" s="15" t="s">
        <v>17</v>
      </c>
      <c r="G81" s="15" t="s">
        <v>37</v>
      </c>
      <c r="H81" s="15">
        <v>23.44</v>
      </c>
    </row>
    <row r="82" spans="1:8" ht="15.6" x14ac:dyDescent="0.3">
      <c r="A82" t="str">
        <f t="shared" si="1"/>
        <v>06-09R1CP73</v>
      </c>
      <c r="B82" s="15" t="s">
        <v>69</v>
      </c>
      <c r="C82" s="16">
        <v>6</v>
      </c>
      <c r="D82" s="15">
        <v>2</v>
      </c>
      <c r="E82" s="15">
        <v>1</v>
      </c>
      <c r="F82" s="15" t="s">
        <v>5</v>
      </c>
      <c r="G82" s="15" t="s">
        <v>37</v>
      </c>
      <c r="H82" s="15">
        <v>23.62</v>
      </c>
    </row>
    <row r="83" spans="1:8" ht="15.6" x14ac:dyDescent="0.3">
      <c r="A83" t="str">
        <f t="shared" si="1"/>
        <v>06-10PCP73</v>
      </c>
      <c r="B83" s="15" t="s">
        <v>385</v>
      </c>
      <c r="C83" s="16">
        <v>6</v>
      </c>
      <c r="D83" s="15">
        <v>2</v>
      </c>
      <c r="E83" s="15">
        <v>1</v>
      </c>
      <c r="F83" s="15" t="s">
        <v>31</v>
      </c>
      <c r="G83" s="15" t="s">
        <v>37</v>
      </c>
      <c r="H83" s="15">
        <v>23.2</v>
      </c>
    </row>
    <row r="84" spans="1:8" ht="15.6" x14ac:dyDescent="0.3">
      <c r="A84" t="str">
        <f t="shared" si="1"/>
        <v>06-11R1CP73</v>
      </c>
      <c r="B84" s="15" t="s">
        <v>70</v>
      </c>
      <c r="C84" s="16">
        <v>6</v>
      </c>
      <c r="D84" s="15">
        <v>2</v>
      </c>
      <c r="E84" s="15">
        <v>1</v>
      </c>
      <c r="F84" s="15" t="s">
        <v>5</v>
      </c>
      <c r="G84" s="15" t="s">
        <v>37</v>
      </c>
      <c r="H84" s="15">
        <v>23.39</v>
      </c>
    </row>
    <row r="85" spans="1:8" ht="15.6" x14ac:dyDescent="0.3">
      <c r="A85" t="str">
        <f t="shared" si="1"/>
        <v>06-12R2CP73</v>
      </c>
      <c r="B85" s="15" t="s">
        <v>71</v>
      </c>
      <c r="C85" s="16">
        <v>6</v>
      </c>
      <c r="D85" s="15">
        <v>2</v>
      </c>
      <c r="E85" s="15">
        <v>1</v>
      </c>
      <c r="F85" s="15" t="s">
        <v>17</v>
      </c>
      <c r="G85" s="15" t="s">
        <v>37</v>
      </c>
      <c r="H85" s="15">
        <v>23.15</v>
      </c>
    </row>
    <row r="86" spans="1:8" ht="15.6" x14ac:dyDescent="0.3">
      <c r="A86" t="str">
        <f t="shared" si="1"/>
        <v>06-13R1CP73</v>
      </c>
      <c r="B86" s="15" t="s">
        <v>72</v>
      </c>
      <c r="C86" s="16">
        <v>6</v>
      </c>
      <c r="D86" s="15">
        <v>2</v>
      </c>
      <c r="E86" s="15">
        <v>1</v>
      </c>
      <c r="F86" s="15" t="s">
        <v>5</v>
      </c>
      <c r="G86" s="15" t="s">
        <v>37</v>
      </c>
      <c r="H86" s="15">
        <v>23.51</v>
      </c>
    </row>
    <row r="87" spans="1:8" ht="15.6" x14ac:dyDescent="0.3">
      <c r="A87" t="str">
        <f t="shared" si="1"/>
        <v>06-14PCP73</v>
      </c>
      <c r="B87" s="15" t="s">
        <v>386</v>
      </c>
      <c r="C87" s="16">
        <v>6</v>
      </c>
      <c r="D87" s="15">
        <v>2</v>
      </c>
      <c r="E87" s="15">
        <v>1</v>
      </c>
      <c r="F87" s="15" t="s">
        <v>31</v>
      </c>
      <c r="G87" s="15" t="s">
        <v>37</v>
      </c>
      <c r="H87" s="15">
        <v>23.92</v>
      </c>
    </row>
    <row r="88" spans="1:8" ht="15.6" x14ac:dyDescent="0.3">
      <c r="A88" t="str">
        <f t="shared" si="1"/>
        <v>06-16R3CP69</v>
      </c>
      <c r="B88" s="15" t="s">
        <v>74</v>
      </c>
      <c r="C88" s="16">
        <v>6</v>
      </c>
      <c r="D88" s="15">
        <v>2</v>
      </c>
      <c r="E88" s="15">
        <v>1</v>
      </c>
      <c r="F88" s="15" t="s">
        <v>8</v>
      </c>
      <c r="G88" s="15" t="s">
        <v>6</v>
      </c>
      <c r="H88" s="15">
        <v>22.81</v>
      </c>
    </row>
    <row r="89" spans="1:8" ht="15.6" x14ac:dyDescent="0.3">
      <c r="A89" t="str">
        <f t="shared" si="1"/>
        <v>06-17R1CP69</v>
      </c>
      <c r="B89" s="15" t="s">
        <v>75</v>
      </c>
      <c r="C89" s="16">
        <v>6</v>
      </c>
      <c r="D89" s="15">
        <v>2</v>
      </c>
      <c r="E89" s="15">
        <v>1</v>
      </c>
      <c r="F89" s="15" t="s">
        <v>5</v>
      </c>
      <c r="G89" s="15" t="s">
        <v>6</v>
      </c>
      <c r="H89" s="15">
        <v>22.23</v>
      </c>
    </row>
    <row r="90" spans="1:8" ht="15.6" x14ac:dyDescent="0.3">
      <c r="A90" t="str">
        <f t="shared" si="1"/>
        <v>06-18R1CP69</v>
      </c>
      <c r="B90" s="15" t="s">
        <v>76</v>
      </c>
      <c r="C90" s="16">
        <v>6</v>
      </c>
      <c r="D90" s="15">
        <v>2</v>
      </c>
      <c r="E90" s="15">
        <v>1</v>
      </c>
      <c r="F90" s="15" t="s">
        <v>5</v>
      </c>
      <c r="G90" s="15" t="s">
        <v>6</v>
      </c>
      <c r="H90" s="15">
        <v>22.81</v>
      </c>
    </row>
    <row r="91" spans="1:8" ht="15.6" x14ac:dyDescent="0.3">
      <c r="A91" t="str">
        <f t="shared" si="1"/>
        <v>06-20R3CP69</v>
      </c>
      <c r="B91" s="15" t="s">
        <v>77</v>
      </c>
      <c r="C91" s="16">
        <v>6</v>
      </c>
      <c r="D91" s="15">
        <v>2</v>
      </c>
      <c r="E91" s="15">
        <v>1</v>
      </c>
      <c r="F91" s="15" t="s">
        <v>8</v>
      </c>
      <c r="G91" s="15" t="s">
        <v>6</v>
      </c>
      <c r="H91" s="15">
        <v>16.91</v>
      </c>
    </row>
    <row r="92" spans="1:8" ht="15.6" x14ac:dyDescent="0.3">
      <c r="A92" t="str">
        <f t="shared" si="1"/>
        <v>07-02R1CP69</v>
      </c>
      <c r="B92" s="15" t="s">
        <v>78</v>
      </c>
      <c r="C92" s="16">
        <v>7</v>
      </c>
      <c r="D92" s="15">
        <v>1</v>
      </c>
      <c r="E92" s="15">
        <v>1</v>
      </c>
      <c r="F92" s="15" t="s">
        <v>5</v>
      </c>
      <c r="G92" s="15" t="s">
        <v>6</v>
      </c>
      <c r="H92" s="15">
        <v>24.29</v>
      </c>
    </row>
    <row r="93" spans="1:8" ht="15.6" x14ac:dyDescent="0.3">
      <c r="A93" t="str">
        <f t="shared" si="1"/>
        <v>07-04R4CP69</v>
      </c>
      <c r="B93" s="15" t="s">
        <v>79</v>
      </c>
      <c r="C93" s="16">
        <v>7</v>
      </c>
      <c r="D93" s="15">
        <v>1</v>
      </c>
      <c r="E93" s="15">
        <v>1</v>
      </c>
      <c r="F93" s="15" t="s">
        <v>10</v>
      </c>
      <c r="G93" s="15" t="s">
        <v>6</v>
      </c>
      <c r="H93" s="15">
        <v>23.54</v>
      </c>
    </row>
    <row r="94" spans="1:8" ht="15.6" x14ac:dyDescent="0.3">
      <c r="A94" t="str">
        <f t="shared" si="1"/>
        <v>07-06R2CP48</v>
      </c>
      <c r="B94" s="15" t="s">
        <v>80</v>
      </c>
      <c r="C94" s="16">
        <v>7</v>
      </c>
      <c r="D94" s="15">
        <v>1</v>
      </c>
      <c r="E94" s="15">
        <v>1</v>
      </c>
      <c r="F94" s="15" t="s">
        <v>17</v>
      </c>
      <c r="G94" s="15" t="s">
        <v>33</v>
      </c>
      <c r="H94" s="15">
        <v>23.32</v>
      </c>
    </row>
    <row r="95" spans="1:8" ht="15.6" x14ac:dyDescent="0.3">
      <c r="A95" t="str">
        <f t="shared" si="1"/>
        <v>07-08R2CP48</v>
      </c>
      <c r="B95" s="15" t="s">
        <v>81</v>
      </c>
      <c r="C95" s="16">
        <v>7</v>
      </c>
      <c r="D95" s="15">
        <v>1</v>
      </c>
      <c r="E95" s="15">
        <v>1</v>
      </c>
      <c r="F95" s="15" t="s">
        <v>17</v>
      </c>
      <c r="G95" s="15" t="s">
        <v>33</v>
      </c>
      <c r="H95" s="15">
        <v>23.25</v>
      </c>
    </row>
    <row r="96" spans="1:8" ht="15.6" x14ac:dyDescent="0.3">
      <c r="A96" t="str">
        <f t="shared" si="1"/>
        <v>07-10PCP73</v>
      </c>
      <c r="B96" s="15" t="s">
        <v>387</v>
      </c>
      <c r="C96" s="16">
        <v>7</v>
      </c>
      <c r="D96" s="15">
        <v>1</v>
      </c>
      <c r="E96" s="15">
        <v>1</v>
      </c>
      <c r="F96" s="15" t="s">
        <v>31</v>
      </c>
      <c r="G96" s="15" t="s">
        <v>37</v>
      </c>
      <c r="H96" s="15">
        <v>23.22</v>
      </c>
    </row>
    <row r="97" spans="1:8" ht="15.6" x14ac:dyDescent="0.3">
      <c r="A97" t="str">
        <f t="shared" si="1"/>
        <v>07-12R1CP73</v>
      </c>
      <c r="B97" s="15" t="s">
        <v>82</v>
      </c>
      <c r="C97" s="16">
        <v>7</v>
      </c>
      <c r="D97" s="15">
        <v>1</v>
      </c>
      <c r="E97" s="15">
        <v>1</v>
      </c>
      <c r="F97" s="15" t="s">
        <v>5</v>
      </c>
      <c r="G97" s="15" t="s">
        <v>37</v>
      </c>
      <c r="H97" s="15">
        <v>23</v>
      </c>
    </row>
    <row r="98" spans="1:8" ht="15.6" x14ac:dyDescent="0.3">
      <c r="A98" t="str">
        <f t="shared" si="1"/>
        <v>07-14R2CP73</v>
      </c>
      <c r="B98" s="15" t="s">
        <v>83</v>
      </c>
      <c r="C98" s="16">
        <v>7</v>
      </c>
      <c r="D98" s="15">
        <v>1</v>
      </c>
      <c r="E98" s="15">
        <v>1</v>
      </c>
      <c r="F98" s="15" t="s">
        <v>17</v>
      </c>
      <c r="G98" s="15" t="s">
        <v>37</v>
      </c>
      <c r="H98" s="15">
        <v>23.44</v>
      </c>
    </row>
    <row r="99" spans="1:8" ht="15.6" x14ac:dyDescent="0.3">
      <c r="A99" t="str">
        <f t="shared" si="1"/>
        <v>07-16PCP69</v>
      </c>
      <c r="B99" s="15" t="s">
        <v>388</v>
      </c>
      <c r="C99" s="16">
        <v>7</v>
      </c>
      <c r="D99" s="15">
        <v>1</v>
      </c>
      <c r="E99" s="15">
        <v>1</v>
      </c>
      <c r="F99" s="15" t="s">
        <v>31</v>
      </c>
      <c r="G99" s="15" t="s">
        <v>6</v>
      </c>
      <c r="H99" s="15">
        <v>22.79</v>
      </c>
    </row>
    <row r="100" spans="1:8" ht="15.6" x14ac:dyDescent="0.3">
      <c r="A100" t="str">
        <f t="shared" si="1"/>
        <v>07-18PCP69</v>
      </c>
      <c r="B100" s="15" t="s">
        <v>389</v>
      </c>
      <c r="C100" s="16">
        <v>7</v>
      </c>
      <c r="D100" s="15">
        <v>1</v>
      </c>
      <c r="E100" s="15">
        <v>1</v>
      </c>
      <c r="F100" s="15" t="s">
        <v>31</v>
      </c>
      <c r="G100" s="15" t="s">
        <v>6</v>
      </c>
      <c r="H100" s="15">
        <v>21.98</v>
      </c>
    </row>
    <row r="101" spans="1:8" ht="15.6" x14ac:dyDescent="0.3">
      <c r="A101" t="str">
        <f t="shared" si="1"/>
        <v>07-22PCP73</v>
      </c>
      <c r="B101" s="15" t="s">
        <v>390</v>
      </c>
      <c r="C101" s="16">
        <v>7</v>
      </c>
      <c r="D101" s="15">
        <v>1</v>
      </c>
      <c r="E101" s="15">
        <v>1</v>
      </c>
      <c r="F101" s="15" t="s">
        <v>31</v>
      </c>
      <c r="G101" s="15" t="s">
        <v>37</v>
      </c>
      <c r="H101" s="15">
        <v>23.52</v>
      </c>
    </row>
    <row r="102" spans="1:8" ht="15.6" x14ac:dyDescent="0.3">
      <c r="A102" t="str">
        <f t="shared" si="1"/>
        <v>07-24R4CP69</v>
      </c>
      <c r="B102" s="15" t="s">
        <v>84</v>
      </c>
      <c r="C102" s="16">
        <v>7</v>
      </c>
      <c r="D102" s="15">
        <v>1</v>
      </c>
      <c r="E102" s="15">
        <v>1</v>
      </c>
      <c r="F102" s="15" t="s">
        <v>10</v>
      </c>
      <c r="G102" s="15" t="s">
        <v>6</v>
      </c>
      <c r="H102" s="15">
        <v>11</v>
      </c>
    </row>
    <row r="103" spans="1:8" ht="15.6" x14ac:dyDescent="0.3">
      <c r="A103" t="str">
        <f t="shared" si="1"/>
        <v>08-01R2CP48</v>
      </c>
      <c r="B103" s="15" t="s">
        <v>85</v>
      </c>
      <c r="C103" s="16">
        <v>8</v>
      </c>
      <c r="D103" s="15">
        <v>2</v>
      </c>
      <c r="E103" s="15">
        <v>1</v>
      </c>
      <c r="F103" s="15" t="s">
        <v>17</v>
      </c>
      <c r="G103" s="15" t="s">
        <v>33</v>
      </c>
      <c r="H103" s="15">
        <v>23.71</v>
      </c>
    </row>
    <row r="104" spans="1:8" ht="15.6" x14ac:dyDescent="0.3">
      <c r="A104" t="str">
        <f t="shared" si="1"/>
        <v>08-03R1CP48</v>
      </c>
      <c r="B104" s="15" t="s">
        <v>86</v>
      </c>
      <c r="C104" s="16">
        <v>8</v>
      </c>
      <c r="D104" s="15">
        <v>2</v>
      </c>
      <c r="E104" s="15">
        <v>1</v>
      </c>
      <c r="F104" s="15" t="s">
        <v>5</v>
      </c>
      <c r="G104" s="15" t="s">
        <v>33</v>
      </c>
      <c r="H104" s="15">
        <v>23.71</v>
      </c>
    </row>
    <row r="105" spans="1:8" ht="15.6" x14ac:dyDescent="0.3">
      <c r="A105" t="str">
        <f t="shared" si="1"/>
        <v>08-05R1CP57</v>
      </c>
      <c r="B105" s="15" t="s">
        <v>87</v>
      </c>
      <c r="C105" s="16">
        <v>8</v>
      </c>
      <c r="D105" s="15">
        <v>2</v>
      </c>
      <c r="E105" s="15">
        <v>1</v>
      </c>
      <c r="F105" s="15" t="s">
        <v>5</v>
      </c>
      <c r="G105" s="15" t="s">
        <v>35</v>
      </c>
      <c r="H105" s="15">
        <v>23.47</v>
      </c>
    </row>
    <row r="106" spans="1:8" ht="15.6" x14ac:dyDescent="0.3">
      <c r="A106" t="str">
        <f t="shared" si="1"/>
        <v>08-07R1CP73</v>
      </c>
      <c r="B106" s="15" t="s">
        <v>88</v>
      </c>
      <c r="C106" s="16">
        <v>8</v>
      </c>
      <c r="D106" s="15">
        <v>2</v>
      </c>
      <c r="E106" s="15">
        <v>1</v>
      </c>
      <c r="F106" s="15" t="s">
        <v>5</v>
      </c>
      <c r="G106" s="15" t="s">
        <v>37</v>
      </c>
      <c r="H106" s="15">
        <v>23.4</v>
      </c>
    </row>
    <row r="107" spans="1:8" ht="15.6" x14ac:dyDescent="0.3">
      <c r="A107" t="str">
        <f t="shared" si="1"/>
        <v>08-09R1CP73</v>
      </c>
      <c r="B107" s="15" t="s">
        <v>89</v>
      </c>
      <c r="C107" s="16">
        <v>8</v>
      </c>
      <c r="D107" s="15">
        <v>2</v>
      </c>
      <c r="E107" s="15">
        <v>1</v>
      </c>
      <c r="F107" s="15" t="s">
        <v>5</v>
      </c>
      <c r="G107" s="15" t="s">
        <v>37</v>
      </c>
      <c r="H107" s="15">
        <v>23.32</v>
      </c>
    </row>
    <row r="108" spans="1:8" ht="15.6" x14ac:dyDescent="0.3">
      <c r="A108" t="str">
        <f t="shared" si="1"/>
        <v>08-11R2CP73</v>
      </c>
      <c r="B108" s="15" t="s">
        <v>90</v>
      </c>
      <c r="C108" s="16">
        <v>8</v>
      </c>
      <c r="D108" s="15">
        <v>2</v>
      </c>
      <c r="E108" s="15">
        <v>1</v>
      </c>
      <c r="F108" s="15" t="s">
        <v>17</v>
      </c>
      <c r="G108" s="15" t="s">
        <v>37</v>
      </c>
      <c r="H108" s="15">
        <v>23.63</v>
      </c>
    </row>
    <row r="109" spans="1:8" ht="15.6" x14ac:dyDescent="0.3">
      <c r="A109" t="str">
        <f t="shared" si="1"/>
        <v>08-13R2CP73</v>
      </c>
      <c r="B109" s="15" t="s">
        <v>91</v>
      </c>
      <c r="C109" s="16">
        <v>8</v>
      </c>
      <c r="D109" s="15">
        <v>2</v>
      </c>
      <c r="E109" s="15">
        <v>1</v>
      </c>
      <c r="F109" s="15" t="s">
        <v>17</v>
      </c>
      <c r="G109" s="15" t="s">
        <v>37</v>
      </c>
      <c r="H109" s="15">
        <v>23.74</v>
      </c>
    </row>
    <row r="110" spans="1:8" ht="15.6" x14ac:dyDescent="0.3">
      <c r="A110" t="str">
        <f t="shared" si="1"/>
        <v>08-15PCP69</v>
      </c>
      <c r="B110" s="15" t="s">
        <v>391</v>
      </c>
      <c r="C110" s="16">
        <v>8</v>
      </c>
      <c r="D110" s="15">
        <v>2</v>
      </c>
      <c r="E110" s="15">
        <v>1</v>
      </c>
      <c r="F110" s="15" t="s">
        <v>31</v>
      </c>
      <c r="G110" s="15" t="s">
        <v>6</v>
      </c>
      <c r="H110" s="15">
        <v>23.35</v>
      </c>
    </row>
    <row r="111" spans="1:8" ht="15.6" x14ac:dyDescent="0.3">
      <c r="A111" t="str">
        <f t="shared" si="1"/>
        <v>08-17R4CP69</v>
      </c>
      <c r="B111" s="15" t="s">
        <v>92</v>
      </c>
      <c r="C111" s="16">
        <v>8</v>
      </c>
      <c r="D111" s="15">
        <v>2</v>
      </c>
      <c r="E111" s="15">
        <v>1</v>
      </c>
      <c r="F111" s="15" t="s">
        <v>10</v>
      </c>
      <c r="G111" s="15" t="s">
        <v>6</v>
      </c>
      <c r="H111" s="15">
        <v>22.75</v>
      </c>
    </row>
    <row r="112" spans="1:8" ht="15.6" x14ac:dyDescent="0.3">
      <c r="A112" t="str">
        <f t="shared" si="1"/>
        <v>08-19PCP73</v>
      </c>
      <c r="B112" s="15" t="s">
        <v>392</v>
      </c>
      <c r="C112" s="16">
        <v>8</v>
      </c>
      <c r="D112" s="15">
        <v>2</v>
      </c>
      <c r="E112" s="15">
        <v>1</v>
      </c>
      <c r="F112" s="15" t="s">
        <v>31</v>
      </c>
      <c r="G112" s="15" t="s">
        <v>37</v>
      </c>
      <c r="H112" s="15">
        <v>23.32</v>
      </c>
    </row>
    <row r="113" spans="1:8" ht="15.6" x14ac:dyDescent="0.3">
      <c r="A113" t="str">
        <f t="shared" si="1"/>
        <v>08-25PCP69</v>
      </c>
      <c r="B113" s="15" t="s">
        <v>393</v>
      </c>
      <c r="C113" s="16">
        <v>8</v>
      </c>
      <c r="D113" s="15">
        <v>2</v>
      </c>
      <c r="E113" s="15">
        <v>1</v>
      </c>
      <c r="F113" s="15" t="s">
        <v>31</v>
      </c>
      <c r="G113" s="15" t="s">
        <v>6</v>
      </c>
      <c r="H113" s="15">
        <v>23.27</v>
      </c>
    </row>
    <row r="114" spans="1:8" ht="15.6" x14ac:dyDescent="0.3">
      <c r="A114" t="str">
        <f t="shared" si="1"/>
        <v>08-29PCP69</v>
      </c>
      <c r="B114" s="15" t="s">
        <v>394</v>
      </c>
      <c r="C114" s="16">
        <v>8</v>
      </c>
      <c r="D114" s="15">
        <v>2</v>
      </c>
      <c r="E114" s="15">
        <v>1</v>
      </c>
      <c r="F114" s="15" t="s">
        <v>31</v>
      </c>
      <c r="G114" s="15" t="s">
        <v>6</v>
      </c>
      <c r="H114" s="15">
        <v>23.35</v>
      </c>
    </row>
    <row r="115" spans="1:8" ht="15.6" x14ac:dyDescent="0.3">
      <c r="A115" t="str">
        <f t="shared" si="1"/>
        <v>08-31R4CP69</v>
      </c>
      <c r="B115" s="15" t="s">
        <v>93</v>
      </c>
      <c r="C115" s="16">
        <v>8</v>
      </c>
      <c r="D115" s="15">
        <v>2</v>
      </c>
      <c r="E115" s="15">
        <v>1</v>
      </c>
      <c r="F115" s="15" t="s">
        <v>10</v>
      </c>
      <c r="G115" s="15" t="s">
        <v>6</v>
      </c>
      <c r="H115" s="15">
        <v>20.92</v>
      </c>
    </row>
    <row r="116" spans="1:8" ht="15.6" x14ac:dyDescent="0.3">
      <c r="A116" t="str">
        <f t="shared" si="1"/>
        <v>09-02R4CP69</v>
      </c>
      <c r="B116" s="15" t="s">
        <v>94</v>
      </c>
      <c r="C116" s="16">
        <v>9</v>
      </c>
      <c r="D116" s="15">
        <v>1</v>
      </c>
      <c r="E116" s="15">
        <v>1</v>
      </c>
      <c r="F116" s="15" t="s">
        <v>10</v>
      </c>
      <c r="G116" s="15" t="s">
        <v>6</v>
      </c>
      <c r="H116" s="15">
        <v>24.48</v>
      </c>
    </row>
    <row r="117" spans="1:8" ht="15.6" x14ac:dyDescent="0.3">
      <c r="A117" t="str">
        <f t="shared" si="1"/>
        <v>09-04R4CP69</v>
      </c>
      <c r="B117" s="15" t="s">
        <v>95</v>
      </c>
      <c r="C117" s="16">
        <v>9</v>
      </c>
      <c r="D117" s="15">
        <v>1</v>
      </c>
      <c r="E117" s="15">
        <v>1</v>
      </c>
      <c r="F117" s="15" t="s">
        <v>10</v>
      </c>
      <c r="G117" s="15" t="s">
        <v>6</v>
      </c>
      <c r="H117" s="15">
        <v>23.68</v>
      </c>
    </row>
    <row r="118" spans="1:8" ht="15.6" x14ac:dyDescent="0.3">
      <c r="A118" t="str">
        <f t="shared" si="1"/>
        <v>09-06R1CP48</v>
      </c>
      <c r="B118" s="15" t="s">
        <v>96</v>
      </c>
      <c r="C118" s="16">
        <v>9</v>
      </c>
      <c r="D118" s="15">
        <v>1</v>
      </c>
      <c r="E118" s="15">
        <v>1</v>
      </c>
      <c r="F118" s="15" t="s">
        <v>5</v>
      </c>
      <c r="G118" s="15" t="s">
        <v>33</v>
      </c>
      <c r="H118" s="15">
        <v>23.72</v>
      </c>
    </row>
    <row r="119" spans="1:8" ht="15.6" x14ac:dyDescent="0.3">
      <c r="A119" t="str">
        <f t="shared" si="1"/>
        <v>09-08R1CP48</v>
      </c>
      <c r="B119" s="15" t="s">
        <v>97</v>
      </c>
      <c r="C119" s="16">
        <v>9</v>
      </c>
      <c r="D119" s="15">
        <v>1</v>
      </c>
      <c r="E119" s="15">
        <v>1</v>
      </c>
      <c r="F119" s="15" t="s">
        <v>5</v>
      </c>
      <c r="G119" s="15" t="s">
        <v>33</v>
      </c>
      <c r="H119" s="15">
        <v>23.45</v>
      </c>
    </row>
    <row r="120" spans="1:8" ht="15.6" x14ac:dyDescent="0.3">
      <c r="A120" t="str">
        <f t="shared" si="1"/>
        <v>09-10PCP73</v>
      </c>
      <c r="B120" s="15" t="s">
        <v>395</v>
      </c>
      <c r="C120" s="16">
        <v>9</v>
      </c>
      <c r="D120" s="15">
        <v>1</v>
      </c>
      <c r="E120" s="15">
        <v>1</v>
      </c>
      <c r="F120" s="15" t="s">
        <v>31</v>
      </c>
      <c r="G120" s="15" t="s">
        <v>37</v>
      </c>
      <c r="H120" s="15">
        <v>23.84</v>
      </c>
    </row>
    <row r="121" spans="1:8" ht="15.6" x14ac:dyDescent="0.3">
      <c r="A121" t="str">
        <f t="shared" si="1"/>
        <v>09-14R2CP73</v>
      </c>
      <c r="B121" s="15" t="s">
        <v>98</v>
      </c>
      <c r="C121" s="16">
        <v>9</v>
      </c>
      <c r="D121" s="15">
        <v>1</v>
      </c>
      <c r="E121" s="15">
        <v>1</v>
      </c>
      <c r="F121" s="15" t="s">
        <v>17</v>
      </c>
      <c r="G121" s="15" t="s">
        <v>37</v>
      </c>
      <c r="H121" s="15">
        <v>24.11</v>
      </c>
    </row>
    <row r="122" spans="1:8" ht="15.6" x14ac:dyDescent="0.3">
      <c r="A122" t="str">
        <f t="shared" si="1"/>
        <v>09-16R4CP73</v>
      </c>
      <c r="B122" s="15" t="s">
        <v>99</v>
      </c>
      <c r="C122" s="16">
        <v>9</v>
      </c>
      <c r="D122" s="15">
        <v>1</v>
      </c>
      <c r="E122" s="15">
        <v>1</v>
      </c>
      <c r="F122" s="15" t="s">
        <v>10</v>
      </c>
      <c r="G122" s="15" t="s">
        <v>37</v>
      </c>
      <c r="H122" s="15">
        <v>22.82</v>
      </c>
    </row>
    <row r="123" spans="1:8" ht="15.6" x14ac:dyDescent="0.3">
      <c r="A123" t="str">
        <f t="shared" si="1"/>
        <v>09-18R4CP69</v>
      </c>
      <c r="B123" s="15" t="s">
        <v>100</v>
      </c>
      <c r="C123" s="16">
        <v>9</v>
      </c>
      <c r="D123" s="15">
        <v>1</v>
      </c>
      <c r="E123" s="15">
        <v>1</v>
      </c>
      <c r="F123" s="15" t="s">
        <v>10</v>
      </c>
      <c r="G123" s="15" t="s">
        <v>6</v>
      </c>
      <c r="H123" s="15">
        <v>23.21</v>
      </c>
    </row>
    <row r="124" spans="1:8" ht="15.6" x14ac:dyDescent="0.3">
      <c r="A124" t="str">
        <f t="shared" si="1"/>
        <v>09-20PCP57</v>
      </c>
      <c r="B124" s="15" t="s">
        <v>396</v>
      </c>
      <c r="C124" s="16">
        <v>9</v>
      </c>
      <c r="D124" s="15">
        <v>1</v>
      </c>
      <c r="E124" s="15">
        <v>1</v>
      </c>
      <c r="F124" s="15" t="s">
        <v>31</v>
      </c>
      <c r="G124" s="15" t="s">
        <v>35</v>
      </c>
      <c r="H124" s="15">
        <v>23.73</v>
      </c>
    </row>
    <row r="125" spans="1:8" ht="15.6" x14ac:dyDescent="0.3">
      <c r="A125" t="str">
        <f t="shared" si="1"/>
        <v>09-22R2CP73</v>
      </c>
      <c r="B125" s="15" t="s">
        <v>101</v>
      </c>
      <c r="C125" s="16">
        <v>9</v>
      </c>
      <c r="D125" s="15">
        <v>1</v>
      </c>
      <c r="E125" s="15">
        <v>1</v>
      </c>
      <c r="F125" s="15" t="s">
        <v>17</v>
      </c>
      <c r="G125" s="15" t="s">
        <v>37</v>
      </c>
      <c r="H125" s="15">
        <v>23.74</v>
      </c>
    </row>
    <row r="126" spans="1:8" ht="15.6" x14ac:dyDescent="0.3">
      <c r="A126" t="str">
        <f t="shared" si="1"/>
        <v>09-30R1CP69</v>
      </c>
      <c r="B126" s="15" t="s">
        <v>104</v>
      </c>
      <c r="C126" s="16">
        <v>9</v>
      </c>
      <c r="D126" s="15">
        <v>1</v>
      </c>
      <c r="E126" s="15">
        <v>1</v>
      </c>
      <c r="F126" s="15" t="s">
        <v>5</v>
      </c>
      <c r="G126" s="15" t="s">
        <v>6</v>
      </c>
      <c r="H126" s="15">
        <v>13.79</v>
      </c>
    </row>
    <row r="127" spans="1:8" ht="15.6" x14ac:dyDescent="0.3">
      <c r="A127" t="str">
        <f t="shared" si="1"/>
        <v>09-32R2CP69</v>
      </c>
      <c r="B127" s="15" t="s">
        <v>105</v>
      </c>
      <c r="C127" s="16">
        <v>9</v>
      </c>
      <c r="D127" s="15">
        <v>1</v>
      </c>
      <c r="E127" s="15">
        <v>1</v>
      </c>
      <c r="F127" s="15" t="s">
        <v>17</v>
      </c>
      <c r="G127" s="15" t="s">
        <v>6</v>
      </c>
      <c r="H127" s="15">
        <v>14.28</v>
      </c>
    </row>
    <row r="128" spans="1:8" ht="15.6" x14ac:dyDescent="0.3">
      <c r="A128" t="str">
        <f t="shared" si="1"/>
        <v>10-01R1CP48</v>
      </c>
      <c r="B128" s="15" t="s">
        <v>106</v>
      </c>
      <c r="C128" s="16">
        <v>10</v>
      </c>
      <c r="D128" s="15">
        <v>2</v>
      </c>
      <c r="E128" s="15">
        <v>1</v>
      </c>
      <c r="F128" s="15" t="s">
        <v>5</v>
      </c>
      <c r="G128" s="15" t="s">
        <v>33</v>
      </c>
      <c r="H128" s="15">
        <v>24.14</v>
      </c>
    </row>
    <row r="129" spans="1:8" ht="15.6" x14ac:dyDescent="0.3">
      <c r="A129" t="str">
        <f t="shared" si="1"/>
        <v>10-03R1CP48</v>
      </c>
      <c r="B129" s="15" t="s">
        <v>107</v>
      </c>
      <c r="C129" s="16">
        <v>10</v>
      </c>
      <c r="D129" s="15">
        <v>2</v>
      </c>
      <c r="E129" s="15">
        <v>1</v>
      </c>
      <c r="F129" s="15" t="s">
        <v>5</v>
      </c>
      <c r="G129" s="15" t="s">
        <v>33</v>
      </c>
      <c r="H129" s="15">
        <v>23.35</v>
      </c>
    </row>
    <row r="130" spans="1:8" ht="15.6" x14ac:dyDescent="0.3">
      <c r="A130" t="str">
        <f t="shared" si="1"/>
        <v>10-05R2CP73</v>
      </c>
      <c r="B130" s="15" t="s">
        <v>108</v>
      </c>
      <c r="C130" s="16">
        <v>10</v>
      </c>
      <c r="D130" s="15">
        <v>2</v>
      </c>
      <c r="E130" s="15">
        <v>1</v>
      </c>
      <c r="F130" s="15" t="s">
        <v>17</v>
      </c>
      <c r="G130" s="15" t="s">
        <v>37</v>
      </c>
      <c r="H130" s="15">
        <v>24.11</v>
      </c>
    </row>
    <row r="131" spans="1:8" ht="15.6" x14ac:dyDescent="0.3">
      <c r="A131" t="str">
        <f t="shared" ref="A131:A194" si="2">B131&amp;F131&amp;G131</f>
        <v>10-07R1CP73</v>
      </c>
      <c r="B131" s="15" t="s">
        <v>109</v>
      </c>
      <c r="C131" s="16">
        <v>10</v>
      </c>
      <c r="D131" s="15">
        <v>2</v>
      </c>
      <c r="E131" s="15">
        <v>1</v>
      </c>
      <c r="F131" s="15" t="s">
        <v>5</v>
      </c>
      <c r="G131" s="15" t="s">
        <v>37</v>
      </c>
      <c r="H131" s="15">
        <v>23.68</v>
      </c>
    </row>
    <row r="132" spans="1:8" ht="15.6" x14ac:dyDescent="0.3">
      <c r="A132" t="str">
        <f t="shared" si="2"/>
        <v>10-09R2CP73</v>
      </c>
      <c r="B132" s="15" t="s">
        <v>110</v>
      </c>
      <c r="C132" s="16">
        <v>10</v>
      </c>
      <c r="D132" s="15">
        <v>2</v>
      </c>
      <c r="E132" s="15">
        <v>1</v>
      </c>
      <c r="F132" s="15" t="s">
        <v>17</v>
      </c>
      <c r="G132" s="15" t="s">
        <v>37</v>
      </c>
      <c r="H132" s="15">
        <v>23.9</v>
      </c>
    </row>
    <row r="133" spans="1:8" ht="15.6" x14ac:dyDescent="0.3">
      <c r="A133" t="str">
        <f t="shared" si="2"/>
        <v>10-11R2CP73</v>
      </c>
      <c r="B133" s="15" t="s">
        <v>111</v>
      </c>
      <c r="C133" s="16">
        <v>10</v>
      </c>
      <c r="D133" s="15">
        <v>2</v>
      </c>
      <c r="E133" s="15">
        <v>1</v>
      </c>
      <c r="F133" s="15" t="s">
        <v>17</v>
      </c>
      <c r="G133" s="15" t="s">
        <v>37</v>
      </c>
      <c r="H133" s="15">
        <v>23.87</v>
      </c>
    </row>
    <row r="134" spans="1:8" ht="15.6" x14ac:dyDescent="0.3">
      <c r="A134" t="str">
        <f t="shared" si="2"/>
        <v>10-13R1CP73</v>
      </c>
      <c r="B134" s="15" t="s">
        <v>112</v>
      </c>
      <c r="C134" s="16">
        <v>10</v>
      </c>
      <c r="D134" s="15">
        <v>2</v>
      </c>
      <c r="E134" s="15">
        <v>1</v>
      </c>
      <c r="F134" s="15" t="s">
        <v>5</v>
      </c>
      <c r="G134" s="15" t="s">
        <v>37</v>
      </c>
      <c r="H134" s="15">
        <v>23.34</v>
      </c>
    </row>
    <row r="135" spans="1:8" ht="15.6" x14ac:dyDescent="0.3">
      <c r="A135" t="str">
        <f t="shared" si="2"/>
        <v>10-15PCP69</v>
      </c>
      <c r="B135" s="15" t="s">
        <v>397</v>
      </c>
      <c r="C135" s="16">
        <v>10</v>
      </c>
      <c r="D135" s="15">
        <v>2</v>
      </c>
      <c r="E135" s="15">
        <v>1</v>
      </c>
      <c r="F135" s="15" t="s">
        <v>31</v>
      </c>
      <c r="G135" s="15" t="s">
        <v>6</v>
      </c>
      <c r="H135" s="15">
        <v>23.6</v>
      </c>
    </row>
    <row r="136" spans="1:8" ht="15.6" x14ac:dyDescent="0.3">
      <c r="A136" t="str">
        <f t="shared" si="2"/>
        <v>10-17R5CP69</v>
      </c>
      <c r="B136" s="15" t="s">
        <v>113</v>
      </c>
      <c r="C136" s="16">
        <v>10</v>
      </c>
      <c r="D136" s="15">
        <v>2</v>
      </c>
      <c r="E136" s="15">
        <v>1</v>
      </c>
      <c r="F136" s="15" t="s">
        <v>41</v>
      </c>
      <c r="G136" s="15" t="s">
        <v>6</v>
      </c>
      <c r="H136" s="15">
        <v>22.7</v>
      </c>
    </row>
    <row r="137" spans="1:8" ht="15.6" x14ac:dyDescent="0.3">
      <c r="A137" t="str">
        <f t="shared" si="2"/>
        <v>10-19R5CP69</v>
      </c>
      <c r="B137" s="15" t="s">
        <v>114</v>
      </c>
      <c r="C137" s="16">
        <v>10</v>
      </c>
      <c r="D137" s="15">
        <v>2</v>
      </c>
      <c r="E137" s="15">
        <v>1</v>
      </c>
      <c r="F137" s="15" t="s">
        <v>41</v>
      </c>
      <c r="G137" s="15" t="s">
        <v>6</v>
      </c>
      <c r="H137" s="15">
        <v>23.8</v>
      </c>
    </row>
    <row r="138" spans="1:8" ht="15.6" x14ac:dyDescent="0.3">
      <c r="A138" t="str">
        <f t="shared" si="2"/>
        <v>10-21R5CP69</v>
      </c>
      <c r="B138" s="15" t="s">
        <v>115</v>
      </c>
      <c r="C138" s="16">
        <v>10</v>
      </c>
      <c r="D138" s="15">
        <v>2</v>
      </c>
      <c r="E138" s="15">
        <v>1</v>
      </c>
      <c r="F138" s="15" t="s">
        <v>41</v>
      </c>
      <c r="G138" s="15" t="s">
        <v>6</v>
      </c>
      <c r="H138" s="15">
        <v>23.6</v>
      </c>
    </row>
    <row r="139" spans="1:8" ht="15.6" x14ac:dyDescent="0.3">
      <c r="A139" t="str">
        <f t="shared" si="2"/>
        <v>10-23R1CP69</v>
      </c>
      <c r="B139" s="15" t="s">
        <v>116</v>
      </c>
      <c r="C139" s="16">
        <v>10</v>
      </c>
      <c r="D139" s="15">
        <v>2</v>
      </c>
      <c r="E139" s="15">
        <v>1</v>
      </c>
      <c r="F139" s="15" t="s">
        <v>5</v>
      </c>
      <c r="G139" s="15" t="s">
        <v>6</v>
      </c>
      <c r="H139" s="15">
        <v>23.53</v>
      </c>
    </row>
    <row r="140" spans="1:8" ht="15.6" x14ac:dyDescent="0.3">
      <c r="A140" t="str">
        <f t="shared" si="2"/>
        <v>10-25R1CP69</v>
      </c>
      <c r="B140" s="15" t="s">
        <v>117</v>
      </c>
      <c r="C140" s="16">
        <v>10</v>
      </c>
      <c r="D140" s="15">
        <v>2</v>
      </c>
      <c r="E140" s="15">
        <v>1</v>
      </c>
      <c r="F140" s="15" t="s">
        <v>5</v>
      </c>
      <c r="G140" s="15" t="s">
        <v>6</v>
      </c>
      <c r="H140" s="15">
        <v>23.33</v>
      </c>
    </row>
    <row r="141" spans="1:8" ht="15.6" x14ac:dyDescent="0.3">
      <c r="A141" t="str">
        <f t="shared" si="2"/>
        <v>10-27R1CP69</v>
      </c>
      <c r="B141" s="15" t="s">
        <v>118</v>
      </c>
      <c r="C141" s="16">
        <v>10</v>
      </c>
      <c r="D141" s="15">
        <v>2</v>
      </c>
      <c r="E141" s="15">
        <v>1</v>
      </c>
      <c r="F141" s="15" t="s">
        <v>5</v>
      </c>
      <c r="G141" s="15" t="s">
        <v>6</v>
      </c>
      <c r="H141" s="15">
        <v>23.52</v>
      </c>
    </row>
    <row r="142" spans="1:8" ht="15.6" x14ac:dyDescent="0.3">
      <c r="A142" t="str">
        <f t="shared" si="2"/>
        <v>10-29R2CP69</v>
      </c>
      <c r="B142" s="15" t="s">
        <v>119</v>
      </c>
      <c r="C142" s="16">
        <v>10</v>
      </c>
      <c r="D142" s="15">
        <v>2</v>
      </c>
      <c r="E142" s="15">
        <v>1</v>
      </c>
      <c r="F142" s="15" t="s">
        <v>17</v>
      </c>
      <c r="G142" s="15" t="s">
        <v>6</v>
      </c>
      <c r="H142" s="15">
        <v>23.49</v>
      </c>
    </row>
    <row r="143" spans="1:8" ht="15.6" x14ac:dyDescent="0.3">
      <c r="A143" t="str">
        <f t="shared" si="2"/>
        <v>10-31R1CP69</v>
      </c>
      <c r="B143" s="15" t="s">
        <v>120</v>
      </c>
      <c r="C143" s="16">
        <v>10</v>
      </c>
      <c r="D143" s="15">
        <v>2</v>
      </c>
      <c r="E143" s="15">
        <v>1</v>
      </c>
      <c r="F143" s="15" t="s">
        <v>5</v>
      </c>
      <c r="G143" s="15" t="s">
        <v>6</v>
      </c>
      <c r="H143" s="15">
        <v>7.26</v>
      </c>
    </row>
    <row r="144" spans="1:8" ht="15.6" x14ac:dyDescent="0.3">
      <c r="A144" t="str">
        <f t="shared" si="2"/>
        <v>11-02R4CP69</v>
      </c>
      <c r="B144" s="15" t="s">
        <v>121</v>
      </c>
      <c r="C144" s="16">
        <v>11</v>
      </c>
      <c r="D144" s="15">
        <v>1</v>
      </c>
      <c r="E144" s="15">
        <v>1</v>
      </c>
      <c r="F144" s="15" t="s">
        <v>10</v>
      </c>
      <c r="G144" s="15" t="s">
        <v>6</v>
      </c>
      <c r="H144" s="15">
        <v>23.37</v>
      </c>
    </row>
    <row r="145" spans="1:8" ht="15.6" x14ac:dyDescent="0.3">
      <c r="A145" t="str">
        <f t="shared" si="2"/>
        <v>11-04R4CP69</v>
      </c>
      <c r="B145" s="15" t="s">
        <v>122</v>
      </c>
      <c r="C145" s="16">
        <v>11</v>
      </c>
      <c r="D145" s="15">
        <v>1</v>
      </c>
      <c r="E145" s="15">
        <v>1</v>
      </c>
      <c r="F145" s="15" t="s">
        <v>10</v>
      </c>
      <c r="G145" s="15" t="s">
        <v>6</v>
      </c>
      <c r="H145" s="15">
        <v>23.13</v>
      </c>
    </row>
    <row r="146" spans="1:8" ht="15.6" x14ac:dyDescent="0.3">
      <c r="A146" t="str">
        <f t="shared" si="2"/>
        <v>11-06R5CP69</v>
      </c>
      <c r="B146" s="15" t="s">
        <v>123</v>
      </c>
      <c r="C146" s="16">
        <v>11</v>
      </c>
      <c r="D146" s="15">
        <v>1</v>
      </c>
      <c r="E146" s="15">
        <v>1</v>
      </c>
      <c r="F146" s="15" t="s">
        <v>41</v>
      </c>
      <c r="G146" s="15" t="s">
        <v>6</v>
      </c>
      <c r="H146" s="15">
        <v>23</v>
      </c>
    </row>
    <row r="147" spans="1:8" ht="15.6" x14ac:dyDescent="0.3">
      <c r="A147" t="str">
        <f t="shared" si="2"/>
        <v>11-12PCP73</v>
      </c>
      <c r="B147" s="15" t="s">
        <v>398</v>
      </c>
      <c r="C147" s="16">
        <v>11</v>
      </c>
      <c r="D147" s="15">
        <v>1</v>
      </c>
      <c r="E147" s="15">
        <v>1</v>
      </c>
      <c r="F147" s="15" t="s">
        <v>31</v>
      </c>
      <c r="G147" s="15" t="s">
        <v>37</v>
      </c>
      <c r="H147" s="15">
        <v>22.84</v>
      </c>
    </row>
    <row r="148" spans="1:8" ht="15.6" x14ac:dyDescent="0.3">
      <c r="A148" t="str">
        <f t="shared" si="2"/>
        <v>11-14PCP73</v>
      </c>
      <c r="B148" s="15" t="s">
        <v>399</v>
      </c>
      <c r="C148" s="16">
        <v>11</v>
      </c>
      <c r="D148" s="15">
        <v>1</v>
      </c>
      <c r="E148" s="15">
        <v>1</v>
      </c>
      <c r="F148" s="15" t="s">
        <v>31</v>
      </c>
      <c r="G148" s="15" t="s">
        <v>37</v>
      </c>
      <c r="H148" s="15">
        <v>22.81</v>
      </c>
    </row>
    <row r="149" spans="1:8" ht="15.6" x14ac:dyDescent="0.3">
      <c r="A149" t="str">
        <f t="shared" si="2"/>
        <v>11-16R1CP69</v>
      </c>
      <c r="B149" s="15" t="s">
        <v>124</v>
      </c>
      <c r="C149" s="16">
        <v>11</v>
      </c>
      <c r="D149" s="15">
        <v>1</v>
      </c>
      <c r="E149" s="15">
        <v>1</v>
      </c>
      <c r="F149" s="15" t="s">
        <v>5</v>
      </c>
      <c r="G149" s="15" t="s">
        <v>6</v>
      </c>
      <c r="H149" s="15">
        <v>22.53</v>
      </c>
    </row>
    <row r="150" spans="1:8" ht="15.6" x14ac:dyDescent="0.3">
      <c r="A150" t="str">
        <f t="shared" si="2"/>
        <v>11-18R2CP69</v>
      </c>
      <c r="B150" s="15" t="s">
        <v>125</v>
      </c>
      <c r="C150" s="16">
        <v>11</v>
      </c>
      <c r="D150" s="15">
        <v>1</v>
      </c>
      <c r="E150" s="15">
        <v>1</v>
      </c>
      <c r="F150" s="15" t="s">
        <v>17</v>
      </c>
      <c r="G150" s="15" t="s">
        <v>6</v>
      </c>
      <c r="H150" s="15">
        <v>22.21</v>
      </c>
    </row>
    <row r="151" spans="1:8" ht="15.6" x14ac:dyDescent="0.3">
      <c r="A151" t="str">
        <f t="shared" si="2"/>
        <v>11-20R2CP57</v>
      </c>
      <c r="B151" s="15" t="s">
        <v>126</v>
      </c>
      <c r="C151" s="16">
        <v>11</v>
      </c>
      <c r="D151" s="15">
        <v>1</v>
      </c>
      <c r="E151" s="15">
        <v>1</v>
      </c>
      <c r="F151" s="15" t="s">
        <v>17</v>
      </c>
      <c r="G151" s="15" t="s">
        <v>35</v>
      </c>
      <c r="H151" s="15">
        <v>22.9</v>
      </c>
    </row>
    <row r="152" spans="1:8" ht="15.6" x14ac:dyDescent="0.3">
      <c r="A152" t="str">
        <f t="shared" si="2"/>
        <v>11-22R3CP73</v>
      </c>
      <c r="B152" s="15" t="s">
        <v>127</v>
      </c>
      <c r="C152" s="16">
        <v>11</v>
      </c>
      <c r="D152" s="15">
        <v>1</v>
      </c>
      <c r="E152" s="15">
        <v>1</v>
      </c>
      <c r="F152" s="15" t="s">
        <v>8</v>
      </c>
      <c r="G152" s="15" t="s">
        <v>37</v>
      </c>
      <c r="H152" s="15">
        <v>22.99</v>
      </c>
    </row>
    <row r="153" spans="1:8" ht="15.6" x14ac:dyDescent="0.3">
      <c r="A153" t="str">
        <f t="shared" si="2"/>
        <v>11-26R3CP69</v>
      </c>
      <c r="B153" s="15" t="s">
        <v>129</v>
      </c>
      <c r="C153" s="16">
        <v>11</v>
      </c>
      <c r="D153" s="15">
        <v>1</v>
      </c>
      <c r="E153" s="15">
        <v>1</v>
      </c>
      <c r="F153" s="15" t="s">
        <v>8</v>
      </c>
      <c r="G153" s="15" t="s">
        <v>6</v>
      </c>
      <c r="H153" s="15">
        <v>22.89</v>
      </c>
    </row>
    <row r="154" spans="1:8" ht="15.6" x14ac:dyDescent="0.3">
      <c r="A154" t="str">
        <f t="shared" si="2"/>
        <v>11-28R2CP69</v>
      </c>
      <c r="B154" s="15" t="s">
        <v>130</v>
      </c>
      <c r="C154" s="16">
        <v>11</v>
      </c>
      <c r="D154" s="15">
        <v>1</v>
      </c>
      <c r="E154" s="15">
        <v>1</v>
      </c>
      <c r="F154" s="15" t="s">
        <v>17</v>
      </c>
      <c r="G154" s="15" t="s">
        <v>6</v>
      </c>
      <c r="H154" s="15">
        <v>20.48</v>
      </c>
    </row>
    <row r="155" spans="1:8" ht="15.6" x14ac:dyDescent="0.3">
      <c r="A155" t="str">
        <f t="shared" si="2"/>
        <v>11-30R6CP69</v>
      </c>
      <c r="B155" s="15" t="s">
        <v>131</v>
      </c>
      <c r="C155" s="16">
        <v>11</v>
      </c>
      <c r="D155" s="15">
        <v>1</v>
      </c>
      <c r="E155" s="15">
        <v>1</v>
      </c>
      <c r="F155" s="15" t="s">
        <v>154</v>
      </c>
      <c r="G155" s="15" t="s">
        <v>6</v>
      </c>
      <c r="H155" s="15">
        <v>9.52</v>
      </c>
    </row>
    <row r="156" spans="1:8" ht="15.6" x14ac:dyDescent="0.3">
      <c r="A156" t="str">
        <f t="shared" si="2"/>
        <v>12-01PCP69</v>
      </c>
      <c r="B156" s="15" t="s">
        <v>400</v>
      </c>
      <c r="C156" s="16">
        <v>12</v>
      </c>
      <c r="D156" s="15">
        <v>2</v>
      </c>
      <c r="E156" s="15">
        <v>1</v>
      </c>
      <c r="F156" s="15" t="s">
        <v>31</v>
      </c>
      <c r="G156" s="15" t="s">
        <v>6</v>
      </c>
      <c r="H156" s="15">
        <v>15.99</v>
      </c>
    </row>
    <row r="157" spans="1:8" ht="15.6" x14ac:dyDescent="0.3">
      <c r="A157" t="str">
        <f t="shared" si="2"/>
        <v>12-02R2CP48</v>
      </c>
      <c r="B157" s="15" t="s">
        <v>132</v>
      </c>
      <c r="C157" s="16">
        <v>12</v>
      </c>
      <c r="D157" s="15">
        <v>2</v>
      </c>
      <c r="E157" s="15">
        <v>1</v>
      </c>
      <c r="F157" s="15" t="s">
        <v>17</v>
      </c>
      <c r="G157" s="15" t="s">
        <v>33</v>
      </c>
      <c r="H157" s="15">
        <v>23.93</v>
      </c>
    </row>
    <row r="158" spans="1:8" ht="15.6" x14ac:dyDescent="0.3">
      <c r="A158" t="str">
        <f t="shared" si="2"/>
        <v>12-04R2CP48</v>
      </c>
      <c r="B158" s="15" t="s">
        <v>133</v>
      </c>
      <c r="C158" s="16">
        <v>12</v>
      </c>
      <c r="D158" s="15">
        <v>2</v>
      </c>
      <c r="E158" s="15">
        <v>1</v>
      </c>
      <c r="F158" s="15" t="s">
        <v>17</v>
      </c>
      <c r="G158" s="15" t="s">
        <v>33</v>
      </c>
      <c r="H158" s="15">
        <v>23.43</v>
      </c>
    </row>
    <row r="159" spans="1:8" ht="15.6" x14ac:dyDescent="0.3">
      <c r="A159" t="str">
        <f t="shared" si="2"/>
        <v>12-06R2CP73</v>
      </c>
      <c r="B159" s="15" t="s">
        <v>134</v>
      </c>
      <c r="C159" s="16">
        <v>12</v>
      </c>
      <c r="D159" s="15">
        <v>2</v>
      </c>
      <c r="E159" s="15">
        <v>1</v>
      </c>
      <c r="F159" s="15" t="s">
        <v>17</v>
      </c>
      <c r="G159" s="15" t="s">
        <v>37</v>
      </c>
      <c r="H159" s="15">
        <v>23.52</v>
      </c>
    </row>
    <row r="160" spans="1:8" ht="15.6" x14ac:dyDescent="0.3">
      <c r="A160" t="str">
        <f t="shared" si="2"/>
        <v>12-08R2CP73</v>
      </c>
      <c r="B160" s="15" t="s">
        <v>135</v>
      </c>
      <c r="C160" s="16">
        <v>12</v>
      </c>
      <c r="D160" s="15">
        <v>2</v>
      </c>
      <c r="E160" s="15">
        <v>1</v>
      </c>
      <c r="F160" s="15" t="s">
        <v>17</v>
      </c>
      <c r="G160" s="15" t="s">
        <v>37</v>
      </c>
      <c r="H160" s="15">
        <v>23.42</v>
      </c>
    </row>
    <row r="161" spans="1:8" ht="15.6" x14ac:dyDescent="0.3">
      <c r="A161" t="str">
        <f t="shared" si="2"/>
        <v>12-10R1CP73</v>
      </c>
      <c r="B161" s="15" t="s">
        <v>136</v>
      </c>
      <c r="C161" s="16">
        <v>12</v>
      </c>
      <c r="D161" s="15">
        <v>2</v>
      </c>
      <c r="E161" s="15">
        <v>1</v>
      </c>
      <c r="F161" s="15" t="s">
        <v>5</v>
      </c>
      <c r="G161" s="15" t="s">
        <v>37</v>
      </c>
      <c r="H161" s="15">
        <v>23.45</v>
      </c>
    </row>
    <row r="162" spans="1:8" ht="15.6" x14ac:dyDescent="0.3">
      <c r="A162" t="str">
        <f t="shared" si="2"/>
        <v>12-12R1CP73</v>
      </c>
      <c r="B162" s="15" t="s">
        <v>137</v>
      </c>
      <c r="C162" s="16">
        <v>12</v>
      </c>
      <c r="D162" s="15">
        <v>2</v>
      </c>
      <c r="E162" s="15">
        <v>1</v>
      </c>
      <c r="F162" s="15" t="s">
        <v>5</v>
      </c>
      <c r="G162" s="15" t="s">
        <v>37</v>
      </c>
      <c r="H162" s="15">
        <v>23.44</v>
      </c>
    </row>
    <row r="163" spans="1:8" ht="15.6" x14ac:dyDescent="0.3">
      <c r="A163" t="str">
        <f t="shared" si="2"/>
        <v>12-13R1CP69</v>
      </c>
      <c r="B163" s="15" t="s">
        <v>138</v>
      </c>
      <c r="C163" s="16">
        <v>12</v>
      </c>
      <c r="D163" s="15">
        <v>2</v>
      </c>
      <c r="E163" s="15">
        <v>1</v>
      </c>
      <c r="F163" s="15" t="s">
        <v>5</v>
      </c>
      <c r="G163" s="15" t="s">
        <v>6</v>
      </c>
      <c r="H163" s="15">
        <v>22.86</v>
      </c>
    </row>
    <row r="164" spans="1:8" ht="15.6" x14ac:dyDescent="0.3">
      <c r="A164" t="str">
        <f t="shared" si="2"/>
        <v>12-14R1CP73</v>
      </c>
      <c r="B164" s="15" t="s">
        <v>139</v>
      </c>
      <c r="C164" s="16">
        <v>12</v>
      </c>
      <c r="D164" s="15">
        <v>2</v>
      </c>
      <c r="E164" s="15">
        <v>1</v>
      </c>
      <c r="F164" s="15" t="s">
        <v>5</v>
      </c>
      <c r="G164" s="15" t="s">
        <v>37</v>
      </c>
      <c r="H164" s="15">
        <v>23.54</v>
      </c>
    </row>
    <row r="165" spans="1:8" ht="15.6" x14ac:dyDescent="0.3">
      <c r="A165" t="str">
        <f t="shared" si="2"/>
        <v>12-15R5CP69</v>
      </c>
      <c r="B165" s="15" t="s">
        <v>140</v>
      </c>
      <c r="C165" s="16">
        <v>12</v>
      </c>
      <c r="D165" s="15">
        <v>2</v>
      </c>
      <c r="E165" s="15">
        <v>1</v>
      </c>
      <c r="F165" s="15" t="s">
        <v>41</v>
      </c>
      <c r="G165" s="15" t="s">
        <v>6</v>
      </c>
      <c r="H165" s="15">
        <v>20.100000000000001</v>
      </c>
    </row>
    <row r="166" spans="1:8" ht="15.6" x14ac:dyDescent="0.3">
      <c r="A166" t="str">
        <f t="shared" si="2"/>
        <v>12-17R1CP69</v>
      </c>
      <c r="B166" s="15" t="s">
        <v>142</v>
      </c>
      <c r="C166" s="16">
        <v>12</v>
      </c>
      <c r="D166" s="15">
        <v>2</v>
      </c>
      <c r="E166" s="15">
        <v>1</v>
      </c>
      <c r="F166" s="15" t="s">
        <v>5</v>
      </c>
      <c r="G166" s="15" t="s">
        <v>6</v>
      </c>
      <c r="H166" s="15">
        <v>22.49</v>
      </c>
    </row>
    <row r="167" spans="1:8" ht="15.6" x14ac:dyDescent="0.3">
      <c r="A167" t="str">
        <f t="shared" si="2"/>
        <v>12-18R5CP69</v>
      </c>
      <c r="B167" s="15" t="s">
        <v>143</v>
      </c>
      <c r="C167" s="16">
        <v>12</v>
      </c>
      <c r="D167" s="15">
        <v>2</v>
      </c>
      <c r="E167" s="15">
        <v>1</v>
      </c>
      <c r="F167" s="15" t="s">
        <v>41</v>
      </c>
      <c r="G167" s="15" t="s">
        <v>6</v>
      </c>
      <c r="H167" s="15">
        <v>22.91</v>
      </c>
    </row>
    <row r="168" spans="1:8" ht="15.6" x14ac:dyDescent="0.3">
      <c r="A168" t="str">
        <f t="shared" si="2"/>
        <v>12-19R1CP73</v>
      </c>
      <c r="B168" s="15" t="s">
        <v>144</v>
      </c>
      <c r="C168" s="16">
        <v>12</v>
      </c>
      <c r="D168" s="15">
        <v>2</v>
      </c>
      <c r="E168" s="15">
        <v>1</v>
      </c>
      <c r="F168" s="15" t="s">
        <v>5</v>
      </c>
      <c r="G168" s="15" t="s">
        <v>37</v>
      </c>
      <c r="H168" s="15">
        <v>23.34</v>
      </c>
    </row>
    <row r="169" spans="1:8" ht="15.6" x14ac:dyDescent="0.3">
      <c r="A169" t="str">
        <f t="shared" si="2"/>
        <v>12-21R2CP69</v>
      </c>
      <c r="B169" s="15" t="s">
        <v>146</v>
      </c>
      <c r="C169" s="16">
        <v>12</v>
      </c>
      <c r="D169" s="15">
        <v>2</v>
      </c>
      <c r="E169" s="15">
        <v>1</v>
      </c>
      <c r="F169" s="15" t="s">
        <v>17</v>
      </c>
      <c r="G169" s="15" t="s">
        <v>6</v>
      </c>
      <c r="H169" s="15">
        <v>23.42</v>
      </c>
    </row>
    <row r="170" spans="1:8" ht="15.6" x14ac:dyDescent="0.3">
      <c r="A170" t="str">
        <f t="shared" si="2"/>
        <v>12-22PCP69</v>
      </c>
      <c r="B170" s="15" t="s">
        <v>401</v>
      </c>
      <c r="C170" s="16">
        <v>12</v>
      </c>
      <c r="D170" s="15">
        <v>2</v>
      </c>
      <c r="E170" s="15">
        <v>1</v>
      </c>
      <c r="F170" s="15" t="s">
        <v>31</v>
      </c>
      <c r="G170" s="15" t="s">
        <v>6</v>
      </c>
      <c r="H170" s="15">
        <v>23.77</v>
      </c>
    </row>
    <row r="171" spans="1:8" ht="15.6" x14ac:dyDescent="0.3">
      <c r="A171" t="str">
        <f t="shared" si="2"/>
        <v>12-24PCP69</v>
      </c>
      <c r="B171" s="15" t="s">
        <v>402</v>
      </c>
      <c r="C171" s="16">
        <v>12</v>
      </c>
      <c r="D171" s="15">
        <v>2</v>
      </c>
      <c r="E171" s="15">
        <v>1</v>
      </c>
      <c r="F171" s="15" t="s">
        <v>31</v>
      </c>
      <c r="G171" s="15" t="s">
        <v>6</v>
      </c>
      <c r="H171" s="15">
        <v>23.51</v>
      </c>
    </row>
    <row r="172" spans="1:8" ht="15.6" x14ac:dyDescent="0.3">
      <c r="A172" t="str">
        <f t="shared" si="2"/>
        <v>12-25PCP69</v>
      </c>
      <c r="B172" s="15" t="s">
        <v>403</v>
      </c>
      <c r="C172" s="16">
        <v>12</v>
      </c>
      <c r="D172" s="15">
        <v>2</v>
      </c>
      <c r="E172" s="15">
        <v>1</v>
      </c>
      <c r="F172" s="15" t="s">
        <v>31</v>
      </c>
      <c r="G172" s="15" t="s">
        <v>6</v>
      </c>
      <c r="H172" s="15">
        <v>23.45</v>
      </c>
    </row>
    <row r="173" spans="1:8" ht="15.6" x14ac:dyDescent="0.3">
      <c r="A173" t="str">
        <f t="shared" si="2"/>
        <v>12-26R1CP69</v>
      </c>
      <c r="B173" s="15" t="s">
        <v>148</v>
      </c>
      <c r="C173" s="16">
        <v>12</v>
      </c>
      <c r="D173" s="15">
        <v>2</v>
      </c>
      <c r="E173" s="15">
        <v>1</v>
      </c>
      <c r="F173" s="15" t="s">
        <v>5</v>
      </c>
      <c r="G173" s="15" t="s">
        <v>6</v>
      </c>
      <c r="H173" s="15">
        <v>23.47</v>
      </c>
    </row>
    <row r="174" spans="1:8" ht="15.6" x14ac:dyDescent="0.3">
      <c r="A174" t="str">
        <f t="shared" si="2"/>
        <v>12-27PCP65</v>
      </c>
      <c r="B174" s="15" t="s">
        <v>404</v>
      </c>
      <c r="C174" s="16">
        <v>12</v>
      </c>
      <c r="D174" s="15">
        <v>2</v>
      </c>
      <c r="E174" s="15">
        <v>1</v>
      </c>
      <c r="F174" s="15" t="s">
        <v>31</v>
      </c>
      <c r="G174" s="15" t="s">
        <v>187</v>
      </c>
      <c r="H174" s="15">
        <v>24.53</v>
      </c>
    </row>
    <row r="175" spans="1:8" ht="15.6" x14ac:dyDescent="0.3">
      <c r="A175" t="str">
        <f t="shared" si="2"/>
        <v>12-28PCP69</v>
      </c>
      <c r="B175" s="15" t="s">
        <v>405</v>
      </c>
      <c r="C175" s="16">
        <v>12</v>
      </c>
      <c r="D175" s="15">
        <v>2</v>
      </c>
      <c r="E175" s="15">
        <v>1</v>
      </c>
      <c r="F175" s="15" t="s">
        <v>31</v>
      </c>
      <c r="G175" s="15" t="s">
        <v>6</v>
      </c>
      <c r="H175" s="15">
        <v>23.75</v>
      </c>
    </row>
    <row r="176" spans="1:8" ht="15.6" x14ac:dyDescent="0.3">
      <c r="A176" t="str">
        <f t="shared" si="2"/>
        <v>12-30PCP69</v>
      </c>
      <c r="B176" s="15" t="s">
        <v>406</v>
      </c>
      <c r="C176" s="16">
        <v>12</v>
      </c>
      <c r="D176" s="15">
        <v>2</v>
      </c>
      <c r="E176" s="15">
        <v>1</v>
      </c>
      <c r="F176" s="15" t="s">
        <v>31</v>
      </c>
      <c r="G176" s="15" t="s">
        <v>6</v>
      </c>
      <c r="H176" s="15">
        <v>14.5</v>
      </c>
    </row>
    <row r="177" spans="1:8" ht="15.6" x14ac:dyDescent="0.3">
      <c r="A177" t="str">
        <f t="shared" si="2"/>
        <v>13-02R1CP69</v>
      </c>
      <c r="B177" s="15" t="s">
        <v>149</v>
      </c>
      <c r="C177" s="16">
        <v>13</v>
      </c>
      <c r="D177" s="15">
        <v>1</v>
      </c>
      <c r="E177" s="15">
        <v>1</v>
      </c>
      <c r="F177" s="15" t="s">
        <v>5</v>
      </c>
      <c r="G177" s="15" t="s">
        <v>6</v>
      </c>
      <c r="H177" s="15">
        <v>23.57</v>
      </c>
    </row>
    <row r="178" spans="1:8" ht="15.6" x14ac:dyDescent="0.3">
      <c r="A178" t="str">
        <f t="shared" si="2"/>
        <v>13-04R4CP69</v>
      </c>
      <c r="B178" s="15" t="s">
        <v>150</v>
      </c>
      <c r="C178" s="16">
        <v>13</v>
      </c>
      <c r="D178" s="15">
        <v>1</v>
      </c>
      <c r="E178" s="15">
        <v>1</v>
      </c>
      <c r="F178" s="15" t="s">
        <v>10</v>
      </c>
      <c r="G178" s="15" t="s">
        <v>6</v>
      </c>
      <c r="H178" s="15">
        <v>23.06</v>
      </c>
    </row>
    <row r="179" spans="1:8" ht="15.6" x14ac:dyDescent="0.3">
      <c r="A179" t="str">
        <f t="shared" si="2"/>
        <v>13-06R4CP69</v>
      </c>
      <c r="B179" s="15" t="s">
        <v>151</v>
      </c>
      <c r="C179" s="16">
        <v>13</v>
      </c>
      <c r="D179" s="15">
        <v>1</v>
      </c>
      <c r="E179" s="15">
        <v>1</v>
      </c>
      <c r="F179" s="15" t="s">
        <v>10</v>
      </c>
      <c r="G179" s="15" t="s">
        <v>6</v>
      </c>
      <c r="H179" s="15">
        <v>10</v>
      </c>
    </row>
    <row r="180" spans="1:8" ht="15.6" x14ac:dyDescent="0.3">
      <c r="A180" t="str">
        <f t="shared" si="2"/>
        <v>13-06R6CP69</v>
      </c>
      <c r="B180" s="15" t="s">
        <v>151</v>
      </c>
      <c r="C180" s="16">
        <v>13</v>
      </c>
      <c r="D180" s="15">
        <v>1</v>
      </c>
      <c r="E180" s="15">
        <v>1</v>
      </c>
      <c r="F180" s="15" t="s">
        <v>154</v>
      </c>
      <c r="G180" s="15" t="s">
        <v>6</v>
      </c>
      <c r="H180" s="15">
        <v>12.79</v>
      </c>
    </row>
    <row r="181" spans="1:8" ht="15.6" x14ac:dyDescent="0.3">
      <c r="A181" t="str">
        <f t="shared" si="2"/>
        <v>13-08R4CP69</v>
      </c>
      <c r="B181" s="15" t="s">
        <v>152</v>
      </c>
      <c r="C181" s="16">
        <v>13</v>
      </c>
      <c r="D181" s="15">
        <v>1</v>
      </c>
      <c r="E181" s="15">
        <v>1</v>
      </c>
      <c r="F181" s="15" t="s">
        <v>10</v>
      </c>
      <c r="G181" s="15" t="s">
        <v>6</v>
      </c>
      <c r="H181" s="15">
        <v>10</v>
      </c>
    </row>
    <row r="182" spans="1:8" ht="15.6" x14ac:dyDescent="0.3">
      <c r="A182" t="str">
        <f t="shared" si="2"/>
        <v>13-08R6CP69</v>
      </c>
      <c r="B182" s="15" t="s">
        <v>152</v>
      </c>
      <c r="C182" s="16">
        <v>13</v>
      </c>
      <c r="D182" s="15">
        <v>1</v>
      </c>
      <c r="E182" s="15">
        <v>1</v>
      </c>
      <c r="F182" s="15" t="s">
        <v>154</v>
      </c>
      <c r="G182" s="15" t="s">
        <v>6</v>
      </c>
      <c r="H182" s="15">
        <v>12.73</v>
      </c>
    </row>
    <row r="183" spans="1:8" ht="15.6" x14ac:dyDescent="0.3">
      <c r="A183" t="str">
        <f t="shared" si="2"/>
        <v>13-10R6CP69</v>
      </c>
      <c r="B183" s="15" t="s">
        <v>153</v>
      </c>
      <c r="C183" s="16">
        <v>13</v>
      </c>
      <c r="D183" s="15">
        <v>1</v>
      </c>
      <c r="E183" s="15">
        <v>1</v>
      </c>
      <c r="F183" s="15" t="s">
        <v>154</v>
      </c>
      <c r="G183" s="15" t="s">
        <v>6</v>
      </c>
      <c r="H183" s="15">
        <v>22.65</v>
      </c>
    </row>
    <row r="184" spans="1:8" ht="15.6" x14ac:dyDescent="0.3">
      <c r="A184" t="str">
        <f t="shared" si="2"/>
        <v>13-14R6CP69</v>
      </c>
      <c r="B184" s="15" t="s">
        <v>155</v>
      </c>
      <c r="C184" s="16">
        <v>13</v>
      </c>
      <c r="D184" s="15">
        <v>1</v>
      </c>
      <c r="E184" s="15">
        <v>1</v>
      </c>
      <c r="F184" s="15" t="s">
        <v>154</v>
      </c>
      <c r="G184" s="15" t="s">
        <v>6</v>
      </c>
      <c r="H184" s="15">
        <v>22.93</v>
      </c>
    </row>
    <row r="185" spans="1:8" ht="15.6" x14ac:dyDescent="0.3">
      <c r="A185" t="str">
        <f t="shared" si="2"/>
        <v>13-16R1CP69</v>
      </c>
      <c r="B185" s="15" t="s">
        <v>156</v>
      </c>
      <c r="C185" s="16">
        <v>13</v>
      </c>
      <c r="D185" s="15">
        <v>1</v>
      </c>
      <c r="E185" s="15">
        <v>1</v>
      </c>
      <c r="F185" s="15" t="s">
        <v>5</v>
      </c>
      <c r="G185" s="15" t="s">
        <v>6</v>
      </c>
      <c r="H185" s="15">
        <v>22.65</v>
      </c>
    </row>
    <row r="186" spans="1:8" ht="15.6" x14ac:dyDescent="0.3">
      <c r="A186" t="str">
        <f t="shared" si="2"/>
        <v>13-18R2CP69</v>
      </c>
      <c r="B186" s="15" t="s">
        <v>157</v>
      </c>
      <c r="C186" s="16">
        <v>13</v>
      </c>
      <c r="D186" s="15">
        <v>1</v>
      </c>
      <c r="E186" s="15">
        <v>1</v>
      </c>
      <c r="F186" s="15" t="s">
        <v>17</v>
      </c>
      <c r="G186" s="15" t="s">
        <v>6</v>
      </c>
      <c r="H186" s="15">
        <v>22.21</v>
      </c>
    </row>
    <row r="187" spans="1:8" ht="15.6" x14ac:dyDescent="0.3">
      <c r="A187" t="str">
        <f t="shared" si="2"/>
        <v>13-20R1CP69</v>
      </c>
      <c r="B187" s="15" t="s">
        <v>158</v>
      </c>
      <c r="C187" s="16">
        <v>13</v>
      </c>
      <c r="D187" s="15">
        <v>1</v>
      </c>
      <c r="E187" s="15">
        <v>1</v>
      </c>
      <c r="F187" s="15" t="s">
        <v>5</v>
      </c>
      <c r="G187" s="15" t="s">
        <v>6</v>
      </c>
      <c r="H187" s="15">
        <v>22.71</v>
      </c>
    </row>
    <row r="188" spans="1:8" ht="15.6" x14ac:dyDescent="0.3">
      <c r="A188" t="str">
        <f t="shared" si="2"/>
        <v>13-22R2CP73</v>
      </c>
      <c r="B188" s="15" t="s">
        <v>159</v>
      </c>
      <c r="C188" s="16">
        <v>13</v>
      </c>
      <c r="D188" s="15">
        <v>1</v>
      </c>
      <c r="E188" s="15">
        <v>1</v>
      </c>
      <c r="F188" s="15" t="s">
        <v>17</v>
      </c>
      <c r="G188" s="15" t="s">
        <v>37</v>
      </c>
      <c r="H188" s="15">
        <v>22.79</v>
      </c>
    </row>
    <row r="189" spans="1:8" ht="15.6" x14ac:dyDescent="0.3">
      <c r="A189" t="str">
        <f t="shared" si="2"/>
        <v>13-28R6CP69</v>
      </c>
      <c r="B189" s="15" t="s">
        <v>162</v>
      </c>
      <c r="C189" s="16">
        <v>13</v>
      </c>
      <c r="D189" s="15">
        <v>1</v>
      </c>
      <c r="E189" s="15">
        <v>1</v>
      </c>
      <c r="F189" s="15" t="s">
        <v>154</v>
      </c>
      <c r="G189" s="15" t="s">
        <v>6</v>
      </c>
      <c r="H189" s="15">
        <v>15.19</v>
      </c>
    </row>
    <row r="190" spans="1:8" ht="15.6" x14ac:dyDescent="0.3">
      <c r="A190" t="str">
        <f t="shared" si="2"/>
        <v>14-01R1CP48</v>
      </c>
      <c r="B190" s="15" t="s">
        <v>163</v>
      </c>
      <c r="C190" s="16">
        <v>14</v>
      </c>
      <c r="D190" s="15">
        <v>4</v>
      </c>
      <c r="E190" s="15">
        <v>2</v>
      </c>
      <c r="F190" s="15" t="s">
        <v>5</v>
      </c>
      <c r="G190" s="15" t="s">
        <v>33</v>
      </c>
      <c r="H190" s="15">
        <v>24</v>
      </c>
    </row>
    <row r="191" spans="1:8" ht="15.6" x14ac:dyDescent="0.3">
      <c r="A191" t="str">
        <f t="shared" si="2"/>
        <v>14-02R5CP69</v>
      </c>
      <c r="B191" s="15" t="s">
        <v>164</v>
      </c>
      <c r="C191" s="16">
        <v>14</v>
      </c>
      <c r="D191" s="15">
        <v>4</v>
      </c>
      <c r="E191" s="15">
        <v>2</v>
      </c>
      <c r="F191" s="15" t="s">
        <v>41</v>
      </c>
      <c r="G191" s="15" t="s">
        <v>6</v>
      </c>
      <c r="H191" s="15">
        <v>24.21</v>
      </c>
    </row>
    <row r="192" spans="1:8" ht="15.6" x14ac:dyDescent="0.3">
      <c r="A192" t="str">
        <f t="shared" si="2"/>
        <v>14-03R2CP48</v>
      </c>
      <c r="B192" s="15" t="s">
        <v>165</v>
      </c>
      <c r="C192" s="16">
        <v>14</v>
      </c>
      <c r="D192" s="15">
        <v>4</v>
      </c>
      <c r="E192" s="15">
        <v>2</v>
      </c>
      <c r="F192" s="15" t="s">
        <v>17</v>
      </c>
      <c r="G192" s="15" t="s">
        <v>33</v>
      </c>
      <c r="H192" s="15">
        <v>23.5</v>
      </c>
    </row>
    <row r="193" spans="1:8" ht="15.6" x14ac:dyDescent="0.3">
      <c r="A193" t="str">
        <f t="shared" si="2"/>
        <v>14-04R5CP69</v>
      </c>
      <c r="B193" s="15" t="s">
        <v>166</v>
      </c>
      <c r="C193" s="16">
        <v>14</v>
      </c>
      <c r="D193" s="15">
        <v>4</v>
      </c>
      <c r="E193" s="15">
        <v>2</v>
      </c>
      <c r="F193" s="15" t="s">
        <v>41</v>
      </c>
      <c r="G193" s="15" t="s">
        <v>6</v>
      </c>
      <c r="H193" s="15">
        <v>23.48</v>
      </c>
    </row>
    <row r="194" spans="1:8" ht="15.6" x14ac:dyDescent="0.3">
      <c r="A194" t="str">
        <f t="shared" si="2"/>
        <v>14-05R2CP48</v>
      </c>
      <c r="B194" s="15" t="s">
        <v>167</v>
      </c>
      <c r="C194" s="16">
        <v>14</v>
      </c>
      <c r="D194" s="15">
        <v>4</v>
      </c>
      <c r="E194" s="15">
        <v>2</v>
      </c>
      <c r="F194" s="15" t="s">
        <v>17</v>
      </c>
      <c r="G194" s="15" t="s">
        <v>33</v>
      </c>
      <c r="H194" s="15">
        <v>23.54</v>
      </c>
    </row>
    <row r="195" spans="1:8" ht="15.6" x14ac:dyDescent="0.3">
      <c r="A195" t="str">
        <f t="shared" ref="A195:A258" si="3">B195&amp;F195&amp;G195</f>
        <v>14-06R5CP69</v>
      </c>
      <c r="B195" s="15" t="s">
        <v>168</v>
      </c>
      <c r="C195" s="16">
        <v>14</v>
      </c>
      <c r="D195" s="15">
        <v>4</v>
      </c>
      <c r="E195" s="15">
        <v>2</v>
      </c>
      <c r="F195" s="15" t="s">
        <v>41</v>
      </c>
      <c r="G195" s="15" t="s">
        <v>6</v>
      </c>
      <c r="H195" s="15">
        <v>23.4</v>
      </c>
    </row>
    <row r="196" spans="1:8" ht="15.6" x14ac:dyDescent="0.3">
      <c r="A196" t="str">
        <f t="shared" si="3"/>
        <v>14-07R2CP57</v>
      </c>
      <c r="B196" s="15" t="s">
        <v>169</v>
      </c>
      <c r="C196" s="16">
        <v>14</v>
      </c>
      <c r="D196" s="15">
        <v>4</v>
      </c>
      <c r="E196" s="15">
        <v>2</v>
      </c>
      <c r="F196" s="15" t="s">
        <v>17</v>
      </c>
      <c r="G196" s="15" t="s">
        <v>35</v>
      </c>
      <c r="H196" s="15">
        <v>23.79</v>
      </c>
    </row>
    <row r="197" spans="1:8" ht="15.6" x14ac:dyDescent="0.3">
      <c r="A197" t="str">
        <f t="shared" si="3"/>
        <v>14-09R2CP73</v>
      </c>
      <c r="B197" s="15" t="s">
        <v>170</v>
      </c>
      <c r="C197" s="16">
        <v>14</v>
      </c>
      <c r="D197" s="15">
        <v>4</v>
      </c>
      <c r="E197" s="15">
        <v>2</v>
      </c>
      <c r="F197" s="15" t="s">
        <v>17</v>
      </c>
      <c r="G197" s="15" t="s">
        <v>37</v>
      </c>
      <c r="H197" s="15">
        <v>23.62</v>
      </c>
    </row>
    <row r="198" spans="1:8" ht="15.6" x14ac:dyDescent="0.3">
      <c r="A198" t="str">
        <f t="shared" si="3"/>
        <v>14-10R5CP69</v>
      </c>
      <c r="B198" s="15" t="s">
        <v>171</v>
      </c>
      <c r="C198" s="16">
        <v>14</v>
      </c>
      <c r="D198" s="15">
        <v>4</v>
      </c>
      <c r="E198" s="15">
        <v>2</v>
      </c>
      <c r="F198" s="15" t="s">
        <v>41</v>
      </c>
      <c r="G198" s="15" t="s">
        <v>6</v>
      </c>
      <c r="H198" s="15">
        <v>23.82</v>
      </c>
    </row>
    <row r="199" spans="1:8" ht="15.6" x14ac:dyDescent="0.3">
      <c r="A199" t="str">
        <f t="shared" si="3"/>
        <v>14-11R2CP73</v>
      </c>
      <c r="B199" s="15" t="s">
        <v>172</v>
      </c>
      <c r="C199" s="16">
        <v>14</v>
      </c>
      <c r="D199" s="15">
        <v>4</v>
      </c>
      <c r="E199" s="15">
        <v>2</v>
      </c>
      <c r="F199" s="15" t="s">
        <v>17</v>
      </c>
      <c r="G199" s="15" t="s">
        <v>37</v>
      </c>
      <c r="H199" s="15">
        <v>23.77</v>
      </c>
    </row>
    <row r="200" spans="1:8" ht="15.6" x14ac:dyDescent="0.3">
      <c r="A200" t="str">
        <f t="shared" si="3"/>
        <v>14-12R5CP69</v>
      </c>
      <c r="B200" s="15" t="s">
        <v>173</v>
      </c>
      <c r="C200" s="16">
        <v>14</v>
      </c>
      <c r="D200" s="15">
        <v>4</v>
      </c>
      <c r="E200" s="15">
        <v>2</v>
      </c>
      <c r="F200" s="15" t="s">
        <v>41</v>
      </c>
      <c r="G200" s="15" t="s">
        <v>6</v>
      </c>
      <c r="H200" s="15">
        <v>23.52</v>
      </c>
    </row>
    <row r="201" spans="1:8" ht="15.6" x14ac:dyDescent="0.3">
      <c r="A201" t="str">
        <f t="shared" si="3"/>
        <v>14-13R2CP73</v>
      </c>
      <c r="B201" s="15" t="s">
        <v>174</v>
      </c>
      <c r="C201" s="16">
        <v>14</v>
      </c>
      <c r="D201" s="15">
        <v>4</v>
      </c>
      <c r="E201" s="15">
        <v>2</v>
      </c>
      <c r="F201" s="15" t="s">
        <v>17</v>
      </c>
      <c r="G201" s="15" t="s">
        <v>37</v>
      </c>
      <c r="H201" s="15">
        <v>23.97</v>
      </c>
    </row>
    <row r="202" spans="1:8" ht="15.6" x14ac:dyDescent="0.3">
      <c r="A202" t="str">
        <f t="shared" si="3"/>
        <v>14-15R5CP69</v>
      </c>
      <c r="B202" s="15" t="s">
        <v>176</v>
      </c>
      <c r="C202" s="16">
        <v>14</v>
      </c>
      <c r="D202" s="15">
        <v>4</v>
      </c>
      <c r="E202" s="15">
        <v>2</v>
      </c>
      <c r="F202" s="15" t="s">
        <v>41</v>
      </c>
      <c r="G202" s="15" t="s">
        <v>6</v>
      </c>
      <c r="H202" s="15">
        <v>22.37</v>
      </c>
    </row>
    <row r="203" spans="1:8" ht="15.6" x14ac:dyDescent="0.3">
      <c r="A203" t="str">
        <f t="shared" si="3"/>
        <v>14-16R5CP69</v>
      </c>
      <c r="B203" s="15" t="s">
        <v>177</v>
      </c>
      <c r="C203" s="16">
        <v>14</v>
      </c>
      <c r="D203" s="15">
        <v>4</v>
      </c>
      <c r="E203" s="15">
        <v>2</v>
      </c>
      <c r="F203" s="15" t="s">
        <v>41</v>
      </c>
      <c r="G203" s="15" t="s">
        <v>6</v>
      </c>
      <c r="H203" s="15">
        <v>22.38</v>
      </c>
    </row>
    <row r="204" spans="1:8" ht="15.6" x14ac:dyDescent="0.3">
      <c r="A204" t="str">
        <f t="shared" si="3"/>
        <v>14-18PCP65</v>
      </c>
      <c r="B204" s="15" t="s">
        <v>407</v>
      </c>
      <c r="C204" s="16">
        <v>14</v>
      </c>
      <c r="D204" s="15">
        <v>4</v>
      </c>
      <c r="E204" s="15">
        <v>2</v>
      </c>
      <c r="F204" s="15" t="s">
        <v>31</v>
      </c>
      <c r="G204" s="15" t="s">
        <v>187</v>
      </c>
      <c r="H204" s="15">
        <v>22.72</v>
      </c>
    </row>
    <row r="205" spans="1:8" ht="15.6" x14ac:dyDescent="0.3">
      <c r="A205" t="str">
        <f t="shared" si="3"/>
        <v>14-19PCP73</v>
      </c>
      <c r="B205" s="15" t="s">
        <v>408</v>
      </c>
      <c r="C205" s="16">
        <v>14</v>
      </c>
      <c r="D205" s="15">
        <v>4</v>
      </c>
      <c r="E205" s="15">
        <v>2</v>
      </c>
      <c r="F205" s="15" t="s">
        <v>31</v>
      </c>
      <c r="G205" s="15" t="s">
        <v>37</v>
      </c>
      <c r="H205" s="15">
        <v>23.47</v>
      </c>
    </row>
    <row r="206" spans="1:8" ht="15.6" x14ac:dyDescent="0.3">
      <c r="A206" t="str">
        <f t="shared" si="3"/>
        <v>14-21PIR01-412</v>
      </c>
      <c r="B206" s="15" t="s">
        <v>409</v>
      </c>
      <c r="C206" s="16">
        <v>14</v>
      </c>
      <c r="D206" s="15">
        <v>4</v>
      </c>
      <c r="E206" s="15">
        <v>2</v>
      </c>
      <c r="F206" s="15" t="s">
        <v>31</v>
      </c>
      <c r="G206" s="15" t="s">
        <v>52</v>
      </c>
      <c r="H206" s="15">
        <v>23.51</v>
      </c>
    </row>
    <row r="207" spans="1:8" ht="15.6" x14ac:dyDescent="0.3">
      <c r="A207" t="str">
        <f t="shared" si="3"/>
        <v>14-23R1CP69</v>
      </c>
      <c r="B207" s="15" t="s">
        <v>178</v>
      </c>
      <c r="C207" s="16">
        <v>14</v>
      </c>
      <c r="D207" s="15">
        <v>4</v>
      </c>
      <c r="E207" s="15">
        <v>2</v>
      </c>
      <c r="F207" s="15" t="s">
        <v>5</v>
      </c>
      <c r="G207" s="15" t="s">
        <v>6</v>
      </c>
      <c r="H207" s="15">
        <v>23.5</v>
      </c>
    </row>
    <row r="208" spans="1:8" ht="15.6" x14ac:dyDescent="0.3">
      <c r="A208" t="str">
        <f t="shared" si="3"/>
        <v>14-24PCP69</v>
      </c>
      <c r="B208" s="15" t="s">
        <v>410</v>
      </c>
      <c r="C208" s="16">
        <v>14</v>
      </c>
      <c r="D208" s="15">
        <v>4</v>
      </c>
      <c r="E208" s="15">
        <v>2</v>
      </c>
      <c r="F208" s="15" t="s">
        <v>31</v>
      </c>
      <c r="G208" s="15" t="s">
        <v>6</v>
      </c>
      <c r="H208" s="15">
        <v>23.58</v>
      </c>
    </row>
    <row r="209" spans="1:8" ht="15.6" x14ac:dyDescent="0.3">
      <c r="A209" t="str">
        <f t="shared" si="3"/>
        <v>14-25R1CP69</v>
      </c>
      <c r="B209" s="15" t="s">
        <v>179</v>
      </c>
      <c r="C209" s="16">
        <v>14</v>
      </c>
      <c r="D209" s="15">
        <v>4</v>
      </c>
      <c r="E209" s="15">
        <v>2</v>
      </c>
      <c r="F209" s="15" t="s">
        <v>5</v>
      </c>
      <c r="G209" s="15" t="s">
        <v>6</v>
      </c>
      <c r="H209" s="15">
        <v>23.55</v>
      </c>
    </row>
    <row r="210" spans="1:8" ht="15.6" x14ac:dyDescent="0.3">
      <c r="A210" t="str">
        <f t="shared" si="3"/>
        <v>14-27R1CP69</v>
      </c>
      <c r="B210" s="15" t="s">
        <v>180</v>
      </c>
      <c r="C210" s="16">
        <v>14</v>
      </c>
      <c r="D210" s="15">
        <v>4</v>
      </c>
      <c r="E210" s="15">
        <v>2</v>
      </c>
      <c r="F210" s="15" t="s">
        <v>5</v>
      </c>
      <c r="G210" s="15" t="s">
        <v>6</v>
      </c>
      <c r="H210" s="15">
        <v>18.760000000000002</v>
      </c>
    </row>
    <row r="211" spans="1:8" ht="15.6" x14ac:dyDescent="0.3">
      <c r="A211" t="str">
        <f t="shared" si="3"/>
        <v>14-28PCP69</v>
      </c>
      <c r="B211" s="15" t="s">
        <v>411</v>
      </c>
      <c r="C211" s="16">
        <v>14</v>
      </c>
      <c r="D211" s="15">
        <v>4</v>
      </c>
      <c r="E211" s="15">
        <v>2</v>
      </c>
      <c r="F211" s="15" t="s">
        <v>31</v>
      </c>
      <c r="G211" s="15" t="s">
        <v>6</v>
      </c>
      <c r="H211" s="15">
        <v>19.62</v>
      </c>
    </row>
    <row r="212" spans="1:8" ht="15.6" x14ac:dyDescent="0.3">
      <c r="A212" t="str">
        <f t="shared" si="3"/>
        <v>15-01R2CP69</v>
      </c>
      <c r="B212" s="15" t="s">
        <v>181</v>
      </c>
      <c r="C212" s="16">
        <v>15</v>
      </c>
      <c r="D212" s="15">
        <v>3</v>
      </c>
      <c r="E212" s="15">
        <v>2</v>
      </c>
      <c r="F212" s="15" t="s">
        <v>17</v>
      </c>
      <c r="G212" s="15" t="s">
        <v>6</v>
      </c>
      <c r="H212" s="15">
        <v>24.17</v>
      </c>
    </row>
    <row r="213" spans="1:8" ht="15.6" x14ac:dyDescent="0.3">
      <c r="A213" t="str">
        <f t="shared" si="3"/>
        <v>15-02PCP69</v>
      </c>
      <c r="B213" s="15" t="s">
        <v>412</v>
      </c>
      <c r="C213" s="16">
        <v>15</v>
      </c>
      <c r="D213" s="15">
        <v>3</v>
      </c>
      <c r="E213" s="15">
        <v>2</v>
      </c>
      <c r="F213" s="15" t="s">
        <v>31</v>
      </c>
      <c r="G213" s="15" t="s">
        <v>6</v>
      </c>
      <c r="H213" s="15">
        <v>24.42</v>
      </c>
    </row>
    <row r="214" spans="1:8" ht="15.6" x14ac:dyDescent="0.3">
      <c r="A214" t="str">
        <f t="shared" si="3"/>
        <v>15-03R2CP69</v>
      </c>
      <c r="B214" s="15" t="s">
        <v>182</v>
      </c>
      <c r="C214" s="16">
        <v>15</v>
      </c>
      <c r="D214" s="15">
        <v>3</v>
      </c>
      <c r="E214" s="15">
        <v>2</v>
      </c>
      <c r="F214" s="15" t="s">
        <v>17</v>
      </c>
      <c r="G214" s="15" t="s">
        <v>6</v>
      </c>
      <c r="H214" s="15">
        <v>23.61</v>
      </c>
    </row>
    <row r="215" spans="1:8" ht="15.6" x14ac:dyDescent="0.3">
      <c r="A215" t="str">
        <f t="shared" si="3"/>
        <v>15-04PCP69</v>
      </c>
      <c r="B215" s="15" t="s">
        <v>413</v>
      </c>
      <c r="C215" s="16">
        <v>15</v>
      </c>
      <c r="D215" s="15">
        <v>3</v>
      </c>
      <c r="E215" s="15">
        <v>2</v>
      </c>
      <c r="F215" s="15" t="s">
        <v>31</v>
      </c>
      <c r="G215" s="15" t="s">
        <v>6</v>
      </c>
      <c r="H215" s="15">
        <v>23.6</v>
      </c>
    </row>
    <row r="216" spans="1:8" ht="15.6" x14ac:dyDescent="0.3">
      <c r="A216" t="str">
        <f t="shared" si="3"/>
        <v>15-05R2CP69</v>
      </c>
      <c r="B216" s="15" t="s">
        <v>183</v>
      </c>
      <c r="C216" s="16">
        <v>15</v>
      </c>
      <c r="D216" s="15">
        <v>3</v>
      </c>
      <c r="E216" s="15">
        <v>2</v>
      </c>
      <c r="F216" s="15" t="s">
        <v>17</v>
      </c>
      <c r="G216" s="15" t="s">
        <v>6</v>
      </c>
      <c r="H216" s="15">
        <v>23.51</v>
      </c>
    </row>
    <row r="217" spans="1:8" ht="15.6" x14ac:dyDescent="0.3">
      <c r="A217" t="str">
        <f t="shared" si="3"/>
        <v>15-06R2CP48</v>
      </c>
      <c r="B217" s="15" t="s">
        <v>184</v>
      </c>
      <c r="C217" s="16">
        <v>15</v>
      </c>
      <c r="D217" s="15">
        <v>3</v>
      </c>
      <c r="E217" s="15">
        <v>2</v>
      </c>
      <c r="F217" s="15" t="s">
        <v>17</v>
      </c>
      <c r="G217" s="15" t="s">
        <v>33</v>
      </c>
      <c r="H217" s="15">
        <v>23.57</v>
      </c>
    </row>
    <row r="218" spans="1:8" ht="15.6" x14ac:dyDescent="0.3">
      <c r="A218" t="str">
        <f t="shared" si="3"/>
        <v>15-07R2CP48</v>
      </c>
      <c r="B218" s="15" t="s">
        <v>185</v>
      </c>
      <c r="C218" s="16">
        <v>15</v>
      </c>
      <c r="D218" s="15">
        <v>3</v>
      </c>
      <c r="E218" s="15">
        <v>2</v>
      </c>
      <c r="F218" s="15" t="s">
        <v>17</v>
      </c>
      <c r="G218" s="15" t="s">
        <v>33</v>
      </c>
      <c r="H218" s="15">
        <v>23.58</v>
      </c>
    </row>
    <row r="219" spans="1:8" ht="15.6" x14ac:dyDescent="0.3">
      <c r="A219" t="str">
        <f t="shared" si="3"/>
        <v>15-08R1CP65</v>
      </c>
      <c r="B219" s="15" t="s">
        <v>186</v>
      </c>
      <c r="C219" s="16">
        <v>15</v>
      </c>
      <c r="D219" s="15">
        <v>3</v>
      </c>
      <c r="E219" s="15">
        <v>2</v>
      </c>
      <c r="F219" s="15" t="s">
        <v>5</v>
      </c>
      <c r="G219" s="15" t="s">
        <v>187</v>
      </c>
      <c r="H219" s="15">
        <v>23.7</v>
      </c>
    </row>
    <row r="220" spans="1:8" ht="15.6" x14ac:dyDescent="0.3">
      <c r="A220" t="str">
        <f t="shared" si="3"/>
        <v>15-09R2CP73</v>
      </c>
      <c r="B220" s="15" t="s">
        <v>188</v>
      </c>
      <c r="C220" s="16">
        <v>15</v>
      </c>
      <c r="D220" s="15">
        <v>3</v>
      </c>
      <c r="E220" s="15">
        <v>2</v>
      </c>
      <c r="F220" s="15" t="s">
        <v>17</v>
      </c>
      <c r="G220" s="15" t="s">
        <v>37</v>
      </c>
      <c r="H220" s="15">
        <v>18.100000000000001</v>
      </c>
    </row>
    <row r="221" spans="1:8" ht="15.6" x14ac:dyDescent="0.3">
      <c r="A221" t="str">
        <f t="shared" si="3"/>
        <v>15-10R1CP73</v>
      </c>
      <c r="B221" s="15" t="s">
        <v>189</v>
      </c>
      <c r="C221" s="16">
        <v>15</v>
      </c>
      <c r="D221" s="15">
        <v>3</v>
      </c>
      <c r="E221" s="15">
        <v>2</v>
      </c>
      <c r="F221" s="15" t="s">
        <v>5</v>
      </c>
      <c r="G221" s="15" t="s">
        <v>37</v>
      </c>
      <c r="H221" s="15">
        <v>23.39</v>
      </c>
    </row>
    <row r="222" spans="1:8" ht="15.6" x14ac:dyDescent="0.3">
      <c r="A222" t="str">
        <f t="shared" si="3"/>
        <v>15-11R2CP73</v>
      </c>
      <c r="B222" s="15" t="s">
        <v>190</v>
      </c>
      <c r="C222" s="16">
        <v>15</v>
      </c>
      <c r="D222" s="15">
        <v>3</v>
      </c>
      <c r="E222" s="15">
        <v>2</v>
      </c>
      <c r="F222" s="15" t="s">
        <v>17</v>
      </c>
      <c r="G222" s="15" t="s">
        <v>37</v>
      </c>
      <c r="H222" s="15">
        <v>23.28</v>
      </c>
    </row>
    <row r="223" spans="1:8" ht="15.6" x14ac:dyDescent="0.3">
      <c r="A223" t="str">
        <f t="shared" si="3"/>
        <v>15-12PCP73</v>
      </c>
      <c r="B223" s="15" t="s">
        <v>414</v>
      </c>
      <c r="C223" s="16">
        <v>15</v>
      </c>
      <c r="D223" s="15">
        <v>3</v>
      </c>
      <c r="E223" s="15">
        <v>2</v>
      </c>
      <c r="F223" s="15" t="s">
        <v>31</v>
      </c>
      <c r="G223" s="15" t="s">
        <v>37</v>
      </c>
      <c r="H223" s="15">
        <v>23.6</v>
      </c>
    </row>
    <row r="224" spans="1:8" ht="15.6" x14ac:dyDescent="0.3">
      <c r="A224" t="str">
        <f t="shared" si="3"/>
        <v>15-15R4CP69</v>
      </c>
      <c r="B224" s="15" t="s">
        <v>191</v>
      </c>
      <c r="C224" s="16">
        <v>15</v>
      </c>
      <c r="D224" s="15">
        <v>3</v>
      </c>
      <c r="E224" s="15">
        <v>2</v>
      </c>
      <c r="F224" s="15" t="s">
        <v>10</v>
      </c>
      <c r="G224" s="15" t="s">
        <v>6</v>
      </c>
      <c r="H224" s="15">
        <v>23.27</v>
      </c>
    </row>
    <row r="225" spans="1:8" ht="15.6" x14ac:dyDescent="0.3">
      <c r="A225" t="str">
        <f t="shared" si="3"/>
        <v>15-16R3CP69</v>
      </c>
      <c r="B225" s="15" t="s">
        <v>192</v>
      </c>
      <c r="C225" s="16">
        <v>15</v>
      </c>
      <c r="D225" s="15">
        <v>3</v>
      </c>
      <c r="E225" s="15">
        <v>2</v>
      </c>
      <c r="F225" s="15" t="s">
        <v>8</v>
      </c>
      <c r="G225" s="15" t="s">
        <v>6</v>
      </c>
      <c r="H225" s="15">
        <v>23.3</v>
      </c>
    </row>
    <row r="226" spans="1:8" ht="15.6" x14ac:dyDescent="0.3">
      <c r="A226" t="str">
        <f t="shared" si="3"/>
        <v>15-17R3CP69</v>
      </c>
      <c r="B226" s="15" t="s">
        <v>193</v>
      </c>
      <c r="C226" s="16">
        <v>15</v>
      </c>
      <c r="D226" s="15">
        <v>3</v>
      </c>
      <c r="E226" s="15">
        <v>2</v>
      </c>
      <c r="F226" s="15" t="s">
        <v>8</v>
      </c>
      <c r="G226" s="15" t="s">
        <v>6</v>
      </c>
      <c r="H226" s="15">
        <v>22.17</v>
      </c>
    </row>
    <row r="227" spans="1:8" ht="15.6" x14ac:dyDescent="0.3">
      <c r="A227" t="str">
        <f t="shared" si="3"/>
        <v>15-18R3CP69</v>
      </c>
      <c r="B227" s="15" t="s">
        <v>194</v>
      </c>
      <c r="C227" s="16">
        <v>15</v>
      </c>
      <c r="D227" s="15">
        <v>3</v>
      </c>
      <c r="E227" s="15">
        <v>2</v>
      </c>
      <c r="F227" s="15" t="s">
        <v>8</v>
      </c>
      <c r="G227" s="15" t="s">
        <v>6</v>
      </c>
      <c r="H227" s="15">
        <v>23.11</v>
      </c>
    </row>
    <row r="228" spans="1:8" ht="15.6" x14ac:dyDescent="0.3">
      <c r="A228" t="str">
        <f t="shared" si="3"/>
        <v>15-19R3CP73</v>
      </c>
      <c r="B228" s="15" t="s">
        <v>195</v>
      </c>
      <c r="C228" s="16">
        <v>15</v>
      </c>
      <c r="D228" s="15">
        <v>3</v>
      </c>
      <c r="E228" s="15">
        <v>2</v>
      </c>
      <c r="F228" s="15" t="s">
        <v>8</v>
      </c>
      <c r="G228" s="15" t="s">
        <v>37</v>
      </c>
      <c r="H228" s="15">
        <v>23.62</v>
      </c>
    </row>
    <row r="229" spans="1:8" ht="15.6" x14ac:dyDescent="0.3">
      <c r="A229" t="str">
        <f t="shared" si="3"/>
        <v>15-20R3CP73</v>
      </c>
      <c r="B229" s="15" t="s">
        <v>196</v>
      </c>
      <c r="C229" s="16">
        <v>15</v>
      </c>
      <c r="D229" s="15">
        <v>3</v>
      </c>
      <c r="E229" s="15">
        <v>2</v>
      </c>
      <c r="F229" s="15" t="s">
        <v>8</v>
      </c>
      <c r="G229" s="15" t="s">
        <v>37</v>
      </c>
      <c r="H229" s="15">
        <v>23.43</v>
      </c>
    </row>
    <row r="230" spans="1:8" ht="15.6" x14ac:dyDescent="0.3">
      <c r="A230" t="str">
        <f t="shared" si="3"/>
        <v>15-22PCP57</v>
      </c>
      <c r="B230" s="15" t="s">
        <v>415</v>
      </c>
      <c r="C230" s="16">
        <v>15</v>
      </c>
      <c r="D230" s="15">
        <v>3</v>
      </c>
      <c r="E230" s="15">
        <v>2</v>
      </c>
      <c r="F230" s="15" t="s">
        <v>31</v>
      </c>
      <c r="G230" s="15" t="s">
        <v>35</v>
      </c>
      <c r="H230" s="15">
        <v>23.77</v>
      </c>
    </row>
    <row r="231" spans="1:8" ht="15.6" x14ac:dyDescent="0.3">
      <c r="A231" t="str">
        <f t="shared" si="3"/>
        <v>15-24R4CP73</v>
      </c>
      <c r="B231" s="15" t="s">
        <v>197</v>
      </c>
      <c r="C231" s="16">
        <v>15</v>
      </c>
      <c r="D231" s="15">
        <v>3</v>
      </c>
      <c r="E231" s="15">
        <v>2</v>
      </c>
      <c r="F231" s="15" t="s">
        <v>10</v>
      </c>
      <c r="G231" s="15" t="s">
        <v>37</v>
      </c>
      <c r="H231" s="15">
        <v>23.64</v>
      </c>
    </row>
    <row r="232" spans="1:8" ht="15.6" x14ac:dyDescent="0.3">
      <c r="A232" t="str">
        <f t="shared" si="3"/>
        <v>15-25R4CP69</v>
      </c>
      <c r="B232" s="15" t="s">
        <v>198</v>
      </c>
      <c r="C232" s="16">
        <v>15</v>
      </c>
      <c r="D232" s="15">
        <v>3</v>
      </c>
      <c r="E232" s="15">
        <v>2</v>
      </c>
      <c r="F232" s="15" t="s">
        <v>10</v>
      </c>
      <c r="G232" s="15" t="s">
        <v>6</v>
      </c>
      <c r="H232" s="15">
        <v>23.33</v>
      </c>
    </row>
    <row r="233" spans="1:8" ht="15.6" x14ac:dyDescent="0.3">
      <c r="A233" t="str">
        <f t="shared" si="3"/>
        <v>15-26R3CP69</v>
      </c>
      <c r="B233" s="15" t="s">
        <v>199</v>
      </c>
      <c r="C233" s="16">
        <v>15</v>
      </c>
      <c r="D233" s="15">
        <v>3</v>
      </c>
      <c r="E233" s="15">
        <v>2</v>
      </c>
      <c r="F233" s="15" t="s">
        <v>8</v>
      </c>
      <c r="G233" s="15" t="s">
        <v>6</v>
      </c>
      <c r="H233" s="15">
        <v>23.57</v>
      </c>
    </row>
    <row r="234" spans="1:8" ht="15.6" x14ac:dyDescent="0.3">
      <c r="A234" t="str">
        <f t="shared" si="3"/>
        <v>15-27R8CP69</v>
      </c>
      <c r="B234" s="15" t="s">
        <v>200</v>
      </c>
      <c r="C234" s="16">
        <v>15</v>
      </c>
      <c r="D234" s="15">
        <v>3</v>
      </c>
      <c r="E234" s="15">
        <v>2</v>
      </c>
      <c r="F234" s="15" t="s">
        <v>217</v>
      </c>
      <c r="G234" s="15" t="s">
        <v>6</v>
      </c>
      <c r="H234" s="15">
        <v>15.52</v>
      </c>
    </row>
    <row r="235" spans="1:8" ht="15.6" x14ac:dyDescent="0.3">
      <c r="A235" t="str">
        <f t="shared" si="3"/>
        <v>15-28R3CP69</v>
      </c>
      <c r="B235" s="15" t="s">
        <v>202</v>
      </c>
      <c r="C235" s="16">
        <v>15</v>
      </c>
      <c r="D235" s="15">
        <v>3</v>
      </c>
      <c r="E235" s="15">
        <v>2</v>
      </c>
      <c r="F235" s="15" t="s">
        <v>8</v>
      </c>
      <c r="G235" s="15" t="s">
        <v>6</v>
      </c>
      <c r="H235" s="15">
        <v>16.309999999999999</v>
      </c>
    </row>
    <row r="236" spans="1:8" ht="15.6" x14ac:dyDescent="0.3">
      <c r="A236" t="str">
        <f t="shared" si="3"/>
        <v>16-01PCP48</v>
      </c>
      <c r="B236" s="15" t="s">
        <v>416</v>
      </c>
      <c r="C236" s="16">
        <v>16</v>
      </c>
      <c r="D236" s="15">
        <v>4</v>
      </c>
      <c r="E236" s="15">
        <v>2</v>
      </c>
      <c r="F236" s="15" t="s">
        <v>31</v>
      </c>
      <c r="G236" s="15" t="s">
        <v>33</v>
      </c>
      <c r="H236" s="15">
        <v>24.01</v>
      </c>
    </row>
    <row r="237" spans="1:8" ht="15.6" x14ac:dyDescent="0.3">
      <c r="A237" t="str">
        <f t="shared" si="3"/>
        <v>16-02R2CP48</v>
      </c>
      <c r="B237" s="15" t="s">
        <v>203</v>
      </c>
      <c r="C237" s="16">
        <v>16</v>
      </c>
      <c r="D237" s="15">
        <v>4</v>
      </c>
      <c r="E237" s="15">
        <v>2</v>
      </c>
      <c r="F237" s="15" t="s">
        <v>17</v>
      </c>
      <c r="G237" s="15" t="s">
        <v>33</v>
      </c>
      <c r="H237" s="15">
        <v>23.81</v>
      </c>
    </row>
    <row r="238" spans="1:8" ht="15.6" x14ac:dyDescent="0.3">
      <c r="A238" t="str">
        <f t="shared" si="3"/>
        <v>16-03R1CP48</v>
      </c>
      <c r="B238" s="15" t="s">
        <v>204</v>
      </c>
      <c r="C238" s="16">
        <v>16</v>
      </c>
      <c r="D238" s="15">
        <v>4</v>
      </c>
      <c r="E238" s="15">
        <v>2</v>
      </c>
      <c r="F238" s="15" t="s">
        <v>5</v>
      </c>
      <c r="G238" s="15" t="s">
        <v>33</v>
      </c>
      <c r="H238" s="15">
        <v>23.37</v>
      </c>
    </row>
    <row r="239" spans="1:8" ht="15.6" x14ac:dyDescent="0.3">
      <c r="A239" t="str">
        <f t="shared" si="3"/>
        <v>16-04R1CP48</v>
      </c>
      <c r="B239" s="15" t="s">
        <v>205</v>
      </c>
      <c r="C239" s="16">
        <v>16</v>
      </c>
      <c r="D239" s="15">
        <v>4</v>
      </c>
      <c r="E239" s="15">
        <v>2</v>
      </c>
      <c r="F239" s="15" t="s">
        <v>5</v>
      </c>
      <c r="G239" s="15" t="s">
        <v>33</v>
      </c>
      <c r="H239" s="15">
        <v>23.61</v>
      </c>
    </row>
    <row r="240" spans="1:8" ht="15.6" x14ac:dyDescent="0.3">
      <c r="A240" t="str">
        <f t="shared" si="3"/>
        <v>16-05R1CP48</v>
      </c>
      <c r="B240" s="15" t="s">
        <v>206</v>
      </c>
      <c r="C240" s="16">
        <v>16</v>
      </c>
      <c r="D240" s="15">
        <v>4</v>
      </c>
      <c r="E240" s="15">
        <v>2</v>
      </c>
      <c r="F240" s="15" t="s">
        <v>5</v>
      </c>
      <c r="G240" s="15" t="s">
        <v>33</v>
      </c>
      <c r="H240" s="15">
        <v>23.64</v>
      </c>
    </row>
    <row r="241" spans="1:8" ht="15.6" x14ac:dyDescent="0.3">
      <c r="A241" t="str">
        <f t="shared" si="3"/>
        <v>16-06R2CP48</v>
      </c>
      <c r="B241" s="15" t="s">
        <v>207</v>
      </c>
      <c r="C241" s="16">
        <v>16</v>
      </c>
      <c r="D241" s="15">
        <v>4</v>
      </c>
      <c r="E241" s="15">
        <v>2</v>
      </c>
      <c r="F241" s="15" t="s">
        <v>17</v>
      </c>
      <c r="G241" s="15" t="s">
        <v>33</v>
      </c>
      <c r="H241" s="15">
        <v>23.46</v>
      </c>
    </row>
    <row r="242" spans="1:8" ht="15.6" x14ac:dyDescent="0.3">
      <c r="A242" t="str">
        <f t="shared" si="3"/>
        <v>16-07R1CP57</v>
      </c>
      <c r="B242" s="15" t="s">
        <v>208</v>
      </c>
      <c r="C242" s="16">
        <v>16</v>
      </c>
      <c r="D242" s="15">
        <v>4</v>
      </c>
      <c r="E242" s="15">
        <v>2</v>
      </c>
      <c r="F242" s="15" t="s">
        <v>5</v>
      </c>
      <c r="G242" s="15" t="s">
        <v>35</v>
      </c>
      <c r="H242" s="15">
        <v>23.56</v>
      </c>
    </row>
    <row r="243" spans="1:8" ht="15.6" x14ac:dyDescent="0.3">
      <c r="A243" t="str">
        <f t="shared" si="3"/>
        <v>16-08R2CP57</v>
      </c>
      <c r="B243" s="15" t="s">
        <v>209</v>
      </c>
      <c r="C243" s="16">
        <v>16</v>
      </c>
      <c r="D243" s="15">
        <v>4</v>
      </c>
      <c r="E243" s="15">
        <v>2</v>
      </c>
      <c r="F243" s="15" t="s">
        <v>17</v>
      </c>
      <c r="G243" s="15" t="s">
        <v>35</v>
      </c>
      <c r="H243" s="15">
        <v>23.93</v>
      </c>
    </row>
    <row r="244" spans="1:8" ht="15.6" x14ac:dyDescent="0.3">
      <c r="A244" t="str">
        <f t="shared" si="3"/>
        <v>16-09R1CP73</v>
      </c>
      <c r="B244" s="15" t="s">
        <v>210</v>
      </c>
      <c r="C244" s="16">
        <v>16</v>
      </c>
      <c r="D244" s="15">
        <v>4</v>
      </c>
      <c r="E244" s="15">
        <v>2</v>
      </c>
      <c r="F244" s="15" t="s">
        <v>5</v>
      </c>
      <c r="G244" s="15" t="s">
        <v>37</v>
      </c>
      <c r="H244" s="15">
        <v>23.41</v>
      </c>
    </row>
    <row r="245" spans="1:8" ht="15.6" x14ac:dyDescent="0.3">
      <c r="A245" t="str">
        <f t="shared" si="3"/>
        <v>16-10R2CP73</v>
      </c>
      <c r="B245" s="15" t="s">
        <v>211</v>
      </c>
      <c r="C245" s="16">
        <v>16</v>
      </c>
      <c r="D245" s="15">
        <v>4</v>
      </c>
      <c r="E245" s="15">
        <v>2</v>
      </c>
      <c r="F245" s="15" t="s">
        <v>17</v>
      </c>
      <c r="G245" s="15" t="s">
        <v>37</v>
      </c>
      <c r="H245" s="15">
        <v>23.39</v>
      </c>
    </row>
    <row r="246" spans="1:8" ht="15.6" x14ac:dyDescent="0.3">
      <c r="A246" t="str">
        <f t="shared" si="3"/>
        <v>16-11R1CP73</v>
      </c>
      <c r="B246" s="15" t="s">
        <v>212</v>
      </c>
      <c r="C246" s="16">
        <v>16</v>
      </c>
      <c r="D246" s="15">
        <v>4</v>
      </c>
      <c r="E246" s="15">
        <v>2</v>
      </c>
      <c r="F246" s="15" t="s">
        <v>5</v>
      </c>
      <c r="G246" s="15" t="s">
        <v>37</v>
      </c>
      <c r="H246" s="15">
        <v>23.49</v>
      </c>
    </row>
    <row r="247" spans="1:8" ht="15.6" x14ac:dyDescent="0.3">
      <c r="A247" t="str">
        <f t="shared" si="3"/>
        <v>16-12R2CP73</v>
      </c>
      <c r="B247" s="15" t="s">
        <v>213</v>
      </c>
      <c r="C247" s="16">
        <v>16</v>
      </c>
      <c r="D247" s="15">
        <v>4</v>
      </c>
      <c r="E247" s="15">
        <v>2</v>
      </c>
      <c r="F247" s="15" t="s">
        <v>17</v>
      </c>
      <c r="G247" s="15" t="s">
        <v>37</v>
      </c>
      <c r="H247" s="15">
        <v>23.52</v>
      </c>
    </row>
    <row r="248" spans="1:8" ht="15.6" x14ac:dyDescent="0.3">
      <c r="A248" t="str">
        <f t="shared" si="3"/>
        <v>16-13PCP73</v>
      </c>
      <c r="B248" s="15" t="s">
        <v>417</v>
      </c>
      <c r="C248" s="16">
        <v>16</v>
      </c>
      <c r="D248" s="15">
        <v>4</v>
      </c>
      <c r="E248" s="15">
        <v>2</v>
      </c>
      <c r="F248" s="15" t="s">
        <v>31</v>
      </c>
      <c r="G248" s="15" t="s">
        <v>37</v>
      </c>
      <c r="H248" s="15">
        <v>23.48</v>
      </c>
    </row>
    <row r="249" spans="1:8" ht="15.6" x14ac:dyDescent="0.3">
      <c r="A249" t="str">
        <f t="shared" si="3"/>
        <v>16-14R2CP73</v>
      </c>
      <c r="B249" s="15" t="s">
        <v>214</v>
      </c>
      <c r="C249" s="16">
        <v>16</v>
      </c>
      <c r="D249" s="15">
        <v>4</v>
      </c>
      <c r="E249" s="15">
        <v>2</v>
      </c>
      <c r="F249" s="15" t="s">
        <v>17</v>
      </c>
      <c r="G249" s="15" t="s">
        <v>37</v>
      </c>
      <c r="H249" s="15">
        <v>23.69</v>
      </c>
    </row>
    <row r="250" spans="1:8" ht="15.6" x14ac:dyDescent="0.3">
      <c r="A250" t="str">
        <f t="shared" si="3"/>
        <v>16-15R4CP69</v>
      </c>
      <c r="B250" s="15" t="s">
        <v>215</v>
      </c>
      <c r="C250" s="16">
        <v>16</v>
      </c>
      <c r="D250" s="15">
        <v>4</v>
      </c>
      <c r="E250" s="15">
        <v>2</v>
      </c>
      <c r="F250" s="15" t="s">
        <v>10</v>
      </c>
      <c r="G250" s="15" t="s">
        <v>6</v>
      </c>
      <c r="H250" s="15">
        <v>22.35</v>
      </c>
    </row>
    <row r="251" spans="1:8" ht="15.6" x14ac:dyDescent="0.3">
      <c r="A251" t="str">
        <f t="shared" si="3"/>
        <v>16-16R5CP69</v>
      </c>
      <c r="B251" s="15" t="s">
        <v>216</v>
      </c>
      <c r="C251" s="16">
        <v>16</v>
      </c>
      <c r="D251" s="15">
        <v>4</v>
      </c>
      <c r="E251" s="15">
        <v>2</v>
      </c>
      <c r="F251" s="15" t="s">
        <v>41</v>
      </c>
      <c r="G251" s="15" t="s">
        <v>6</v>
      </c>
      <c r="H251" s="15">
        <v>2.82</v>
      </c>
    </row>
    <row r="252" spans="1:8" ht="15.6" x14ac:dyDescent="0.3">
      <c r="A252" t="str">
        <f t="shared" si="3"/>
        <v>16-16R9CP69</v>
      </c>
      <c r="B252" s="15" t="s">
        <v>216</v>
      </c>
      <c r="C252" s="16">
        <v>16</v>
      </c>
      <c r="D252" s="15">
        <v>4</v>
      </c>
      <c r="E252" s="15">
        <v>2</v>
      </c>
      <c r="F252" s="15" t="s">
        <v>460</v>
      </c>
      <c r="G252" s="15" t="s">
        <v>6</v>
      </c>
      <c r="H252" s="15">
        <v>3.66</v>
      </c>
    </row>
    <row r="253" spans="1:8" ht="15.6" x14ac:dyDescent="0.3">
      <c r="A253" t="str">
        <f t="shared" si="3"/>
        <v>16-16R4CP69</v>
      </c>
      <c r="B253" s="15" t="s">
        <v>216</v>
      </c>
      <c r="C253" s="16">
        <v>16</v>
      </c>
      <c r="D253" s="15">
        <v>4</v>
      </c>
      <c r="E253" s="15">
        <v>2</v>
      </c>
      <c r="F253" s="15" t="s">
        <v>10</v>
      </c>
      <c r="G253" s="15" t="s">
        <v>6</v>
      </c>
      <c r="H253" s="15">
        <v>16</v>
      </c>
    </row>
    <row r="254" spans="1:8" ht="15.6" x14ac:dyDescent="0.3">
      <c r="A254" t="str">
        <f t="shared" si="3"/>
        <v>16-18R1CP69</v>
      </c>
      <c r="B254" s="15" t="s">
        <v>218</v>
      </c>
      <c r="C254" s="16">
        <v>16</v>
      </c>
      <c r="D254" s="15">
        <v>4</v>
      </c>
      <c r="E254" s="15">
        <v>2</v>
      </c>
      <c r="F254" s="15" t="s">
        <v>5</v>
      </c>
      <c r="G254" s="15" t="s">
        <v>6</v>
      </c>
      <c r="H254" s="15">
        <v>22.42</v>
      </c>
    </row>
    <row r="255" spans="1:8" ht="15.6" x14ac:dyDescent="0.3">
      <c r="A255" t="str">
        <f t="shared" si="3"/>
        <v>16-19R2CP73</v>
      </c>
      <c r="B255" s="15" t="s">
        <v>219</v>
      </c>
      <c r="C255" s="16">
        <v>16</v>
      </c>
      <c r="D255" s="15">
        <v>4</v>
      </c>
      <c r="E255" s="15">
        <v>2</v>
      </c>
      <c r="F255" s="15" t="s">
        <v>17</v>
      </c>
      <c r="G255" s="15" t="s">
        <v>37</v>
      </c>
      <c r="H255" s="15">
        <v>20</v>
      </c>
    </row>
    <row r="256" spans="1:8" ht="15.6" x14ac:dyDescent="0.3">
      <c r="A256" t="str">
        <f t="shared" si="3"/>
        <v>16-19R2CP69</v>
      </c>
      <c r="B256" s="15" t="s">
        <v>219</v>
      </c>
      <c r="C256" s="16">
        <v>16</v>
      </c>
      <c r="D256" s="15">
        <v>4</v>
      </c>
      <c r="E256" s="15">
        <v>2</v>
      </c>
      <c r="F256" s="15" t="s">
        <v>17</v>
      </c>
      <c r="G256" s="15" t="s">
        <v>6</v>
      </c>
      <c r="H256" s="15">
        <v>3.74</v>
      </c>
    </row>
    <row r="257" spans="1:8" ht="15.6" x14ac:dyDescent="0.3">
      <c r="A257" t="str">
        <f t="shared" si="3"/>
        <v>16-20R1CP73</v>
      </c>
      <c r="B257" s="15" t="s">
        <v>220</v>
      </c>
      <c r="C257" s="16">
        <v>16</v>
      </c>
      <c r="D257" s="15">
        <v>4</v>
      </c>
      <c r="E257" s="15">
        <v>2</v>
      </c>
      <c r="F257" s="15" t="s">
        <v>5</v>
      </c>
      <c r="G257" s="15" t="s">
        <v>37</v>
      </c>
      <c r="H257" s="15">
        <v>23.6</v>
      </c>
    </row>
    <row r="258" spans="1:8" ht="15.6" x14ac:dyDescent="0.3">
      <c r="A258" t="str">
        <f t="shared" si="3"/>
        <v>16-22R1CP69</v>
      </c>
      <c r="B258" s="15" t="s">
        <v>222</v>
      </c>
      <c r="C258" s="16">
        <v>16</v>
      </c>
      <c r="D258" s="15">
        <v>4</v>
      </c>
      <c r="E258" s="15">
        <v>2</v>
      </c>
      <c r="F258" s="15" t="s">
        <v>5</v>
      </c>
      <c r="G258" s="15" t="s">
        <v>6</v>
      </c>
      <c r="H258" s="15">
        <v>23.37</v>
      </c>
    </row>
    <row r="259" spans="1:8" ht="15.6" x14ac:dyDescent="0.3">
      <c r="A259" t="str">
        <f t="shared" ref="A259:A322" si="4">B259&amp;F259&amp;G259</f>
        <v>16-24R3CP69</v>
      </c>
      <c r="B259" s="15" t="s">
        <v>224</v>
      </c>
      <c r="C259" s="16">
        <v>16</v>
      </c>
      <c r="D259" s="15">
        <v>4</v>
      </c>
      <c r="E259" s="15">
        <v>2</v>
      </c>
      <c r="F259" s="15" t="s">
        <v>8</v>
      </c>
      <c r="G259" s="15" t="s">
        <v>6</v>
      </c>
      <c r="H259" s="15">
        <v>23.49</v>
      </c>
    </row>
    <row r="260" spans="1:8" ht="15.6" x14ac:dyDescent="0.3">
      <c r="A260" t="str">
        <f t="shared" si="4"/>
        <v>16-25PCP69</v>
      </c>
      <c r="B260" s="15" t="s">
        <v>418</v>
      </c>
      <c r="C260" s="16">
        <v>16</v>
      </c>
      <c r="D260" s="15">
        <v>4</v>
      </c>
      <c r="E260" s="15">
        <v>2</v>
      </c>
      <c r="F260" s="15" t="s">
        <v>31</v>
      </c>
      <c r="G260" s="15" t="s">
        <v>6</v>
      </c>
      <c r="H260" s="15">
        <v>23.42</v>
      </c>
    </row>
    <row r="261" spans="1:8" ht="15.6" x14ac:dyDescent="0.3">
      <c r="A261" t="str">
        <f t="shared" si="4"/>
        <v>16-26R3CP69</v>
      </c>
      <c r="B261" s="15" t="s">
        <v>225</v>
      </c>
      <c r="C261" s="16">
        <v>16</v>
      </c>
      <c r="D261" s="15">
        <v>4</v>
      </c>
      <c r="E261" s="15">
        <v>2</v>
      </c>
      <c r="F261" s="15" t="s">
        <v>8</v>
      </c>
      <c r="G261" s="15" t="s">
        <v>6</v>
      </c>
      <c r="H261" s="15">
        <v>23.49</v>
      </c>
    </row>
    <row r="262" spans="1:8" ht="15.6" x14ac:dyDescent="0.3">
      <c r="A262" t="str">
        <f t="shared" si="4"/>
        <v>16-27PCP69</v>
      </c>
      <c r="B262" s="15" t="s">
        <v>419</v>
      </c>
      <c r="C262" s="16">
        <v>16</v>
      </c>
      <c r="D262" s="15">
        <v>4</v>
      </c>
      <c r="E262" s="15">
        <v>2</v>
      </c>
      <c r="F262" s="15" t="s">
        <v>31</v>
      </c>
      <c r="G262" s="15" t="s">
        <v>6</v>
      </c>
      <c r="H262" s="15">
        <v>21.6</v>
      </c>
    </row>
    <row r="263" spans="1:8" ht="15.6" x14ac:dyDescent="0.3">
      <c r="A263" t="str">
        <f t="shared" si="4"/>
        <v>16-28R2CP69</v>
      </c>
      <c r="B263" s="15" t="s">
        <v>226</v>
      </c>
      <c r="C263" s="16">
        <v>16</v>
      </c>
      <c r="D263" s="15">
        <v>4</v>
      </c>
      <c r="E263" s="15">
        <v>2</v>
      </c>
      <c r="F263" s="15" t="s">
        <v>17</v>
      </c>
      <c r="G263" s="15" t="s">
        <v>6</v>
      </c>
      <c r="H263" s="15">
        <v>19.97</v>
      </c>
    </row>
    <row r="264" spans="1:8" ht="15.6" x14ac:dyDescent="0.3">
      <c r="A264" t="str">
        <f t="shared" si="4"/>
        <v>17-02PCP69</v>
      </c>
      <c r="B264" s="15" t="s">
        <v>420</v>
      </c>
      <c r="C264" s="16">
        <v>17</v>
      </c>
      <c r="D264" s="15">
        <v>3</v>
      </c>
      <c r="E264" s="15">
        <v>2</v>
      </c>
      <c r="F264" s="15" t="s">
        <v>31</v>
      </c>
      <c r="G264" s="15" t="s">
        <v>6</v>
      </c>
      <c r="H264" s="15">
        <v>24.13</v>
      </c>
    </row>
    <row r="265" spans="1:8" ht="15.6" x14ac:dyDescent="0.3">
      <c r="A265" t="str">
        <f t="shared" si="4"/>
        <v>17-03R2CP69</v>
      </c>
      <c r="B265" s="15" t="s">
        <v>227</v>
      </c>
      <c r="C265" s="16">
        <v>17</v>
      </c>
      <c r="D265" s="15">
        <v>3</v>
      </c>
      <c r="E265" s="15">
        <v>2</v>
      </c>
      <c r="F265" s="15" t="s">
        <v>17</v>
      </c>
      <c r="G265" s="15" t="s">
        <v>6</v>
      </c>
      <c r="H265" s="15">
        <v>23.28</v>
      </c>
    </row>
    <row r="266" spans="1:8" ht="15.6" x14ac:dyDescent="0.3">
      <c r="A266" t="str">
        <f t="shared" si="4"/>
        <v>17-05R1CP48</v>
      </c>
      <c r="B266" s="15" t="s">
        <v>228</v>
      </c>
      <c r="C266" s="16">
        <v>17</v>
      </c>
      <c r="D266" s="15">
        <v>3</v>
      </c>
      <c r="E266" s="15">
        <v>2</v>
      </c>
      <c r="F266" s="15" t="s">
        <v>5</v>
      </c>
      <c r="G266" s="15" t="s">
        <v>33</v>
      </c>
      <c r="H266" s="15">
        <v>23.54</v>
      </c>
    </row>
    <row r="267" spans="1:8" ht="15.6" x14ac:dyDescent="0.3">
      <c r="A267" t="str">
        <f t="shared" si="4"/>
        <v>17-06R1CP48</v>
      </c>
      <c r="B267" s="15" t="s">
        <v>229</v>
      </c>
      <c r="C267" s="16">
        <v>17</v>
      </c>
      <c r="D267" s="15">
        <v>3</v>
      </c>
      <c r="E267" s="15">
        <v>2</v>
      </c>
      <c r="F267" s="15" t="s">
        <v>5</v>
      </c>
      <c r="G267" s="15" t="s">
        <v>33</v>
      </c>
      <c r="H267" s="15">
        <v>23.64</v>
      </c>
    </row>
    <row r="268" spans="1:8" ht="15.6" x14ac:dyDescent="0.3">
      <c r="A268" t="str">
        <f t="shared" si="4"/>
        <v>17-07R1CP48</v>
      </c>
      <c r="B268" s="15" t="s">
        <v>230</v>
      </c>
      <c r="C268" s="16">
        <v>17</v>
      </c>
      <c r="D268" s="15">
        <v>3</v>
      </c>
      <c r="E268" s="15">
        <v>2</v>
      </c>
      <c r="F268" s="15" t="s">
        <v>5</v>
      </c>
      <c r="G268" s="15" t="s">
        <v>33</v>
      </c>
      <c r="H268" s="15">
        <v>23.79</v>
      </c>
    </row>
    <row r="269" spans="1:8" ht="15.6" x14ac:dyDescent="0.3">
      <c r="A269" t="str">
        <f t="shared" si="4"/>
        <v>17-08R1CP48</v>
      </c>
      <c r="B269" s="15" t="s">
        <v>231</v>
      </c>
      <c r="C269" s="16">
        <v>17</v>
      </c>
      <c r="D269" s="15">
        <v>3</v>
      </c>
      <c r="E269" s="15">
        <v>2</v>
      </c>
      <c r="F269" s="15" t="s">
        <v>5</v>
      </c>
      <c r="G269" s="15" t="s">
        <v>33</v>
      </c>
      <c r="H269" s="15">
        <v>23.97</v>
      </c>
    </row>
    <row r="270" spans="1:8" ht="15.6" x14ac:dyDescent="0.3">
      <c r="A270" t="str">
        <f t="shared" si="4"/>
        <v>17-09PCP73</v>
      </c>
      <c r="B270" s="15" t="s">
        <v>422</v>
      </c>
      <c r="C270" s="16">
        <v>17</v>
      </c>
      <c r="D270" s="15">
        <v>3</v>
      </c>
      <c r="E270" s="15">
        <v>2</v>
      </c>
      <c r="F270" s="15" t="s">
        <v>31</v>
      </c>
      <c r="G270" s="15" t="s">
        <v>37</v>
      </c>
      <c r="H270" s="15">
        <v>23.09</v>
      </c>
    </row>
    <row r="271" spans="1:8" ht="15.6" x14ac:dyDescent="0.3">
      <c r="A271" t="str">
        <f t="shared" si="4"/>
        <v>17-10R2CP73</v>
      </c>
      <c r="B271" s="15" t="s">
        <v>232</v>
      </c>
      <c r="C271" s="16">
        <v>17</v>
      </c>
      <c r="D271" s="15">
        <v>3</v>
      </c>
      <c r="E271" s="15">
        <v>2</v>
      </c>
      <c r="F271" s="15" t="s">
        <v>17</v>
      </c>
      <c r="G271" s="15" t="s">
        <v>37</v>
      </c>
      <c r="H271" s="15">
        <v>22.47</v>
      </c>
    </row>
    <row r="272" spans="1:8" ht="15.6" x14ac:dyDescent="0.3">
      <c r="A272" t="str">
        <f t="shared" si="4"/>
        <v>17-11R3CP73</v>
      </c>
      <c r="B272" s="15" t="s">
        <v>233</v>
      </c>
      <c r="C272" s="16">
        <v>17</v>
      </c>
      <c r="D272" s="15">
        <v>3</v>
      </c>
      <c r="E272" s="15">
        <v>2</v>
      </c>
      <c r="F272" s="15" t="s">
        <v>8</v>
      </c>
      <c r="G272" s="15" t="s">
        <v>37</v>
      </c>
      <c r="H272" s="15">
        <v>23.65</v>
      </c>
    </row>
    <row r="273" spans="1:8" ht="15.6" x14ac:dyDescent="0.3">
      <c r="A273" t="str">
        <f t="shared" si="4"/>
        <v>17-12R2CP73</v>
      </c>
      <c r="B273" s="15" t="s">
        <v>234</v>
      </c>
      <c r="C273" s="16">
        <v>17</v>
      </c>
      <c r="D273" s="15">
        <v>3</v>
      </c>
      <c r="E273" s="15">
        <v>2</v>
      </c>
      <c r="F273" s="15" t="s">
        <v>17</v>
      </c>
      <c r="G273" s="15" t="s">
        <v>37</v>
      </c>
      <c r="H273" s="15">
        <v>23.16</v>
      </c>
    </row>
    <row r="274" spans="1:8" ht="15.6" x14ac:dyDescent="0.3">
      <c r="A274" t="str">
        <f t="shared" si="4"/>
        <v>17-13R3CP73</v>
      </c>
      <c r="B274" s="15" t="s">
        <v>235</v>
      </c>
      <c r="C274" s="16">
        <v>17</v>
      </c>
      <c r="D274" s="15">
        <v>3</v>
      </c>
      <c r="E274" s="15">
        <v>2</v>
      </c>
      <c r="F274" s="15" t="s">
        <v>8</v>
      </c>
      <c r="G274" s="15" t="s">
        <v>37</v>
      </c>
      <c r="H274" s="15">
        <v>22.71</v>
      </c>
    </row>
    <row r="275" spans="1:8" ht="15.6" x14ac:dyDescent="0.3">
      <c r="A275" t="str">
        <f t="shared" si="4"/>
        <v>17-14R2CP73</v>
      </c>
      <c r="B275" s="15" t="s">
        <v>236</v>
      </c>
      <c r="C275" s="16">
        <v>17</v>
      </c>
      <c r="D275" s="15">
        <v>3</v>
      </c>
      <c r="E275" s="15">
        <v>2</v>
      </c>
      <c r="F275" s="15" t="s">
        <v>17</v>
      </c>
      <c r="G275" s="15" t="s">
        <v>37</v>
      </c>
      <c r="H275" s="15">
        <v>23.51</v>
      </c>
    </row>
    <row r="276" spans="1:8" ht="15.6" x14ac:dyDescent="0.3">
      <c r="A276" t="str">
        <f t="shared" si="4"/>
        <v>17-17R2CP69</v>
      </c>
      <c r="B276" s="15" t="s">
        <v>238</v>
      </c>
      <c r="C276" s="16">
        <v>17</v>
      </c>
      <c r="D276" s="15">
        <v>3</v>
      </c>
      <c r="E276" s="15">
        <v>2</v>
      </c>
      <c r="F276" s="15" t="s">
        <v>17</v>
      </c>
      <c r="G276" s="15" t="s">
        <v>6</v>
      </c>
      <c r="H276" s="15">
        <v>22.68</v>
      </c>
    </row>
    <row r="277" spans="1:8" ht="15.6" x14ac:dyDescent="0.3">
      <c r="A277" t="str">
        <f t="shared" si="4"/>
        <v>17-18R5CP69</v>
      </c>
      <c r="B277" s="15" t="s">
        <v>239</v>
      </c>
      <c r="C277" s="16">
        <v>17</v>
      </c>
      <c r="D277" s="15">
        <v>3</v>
      </c>
      <c r="E277" s="15">
        <v>2</v>
      </c>
      <c r="F277" s="15" t="s">
        <v>41</v>
      </c>
      <c r="G277" s="15" t="s">
        <v>6</v>
      </c>
      <c r="H277" s="15">
        <v>22.8</v>
      </c>
    </row>
    <row r="278" spans="1:8" ht="15.6" x14ac:dyDescent="0.3">
      <c r="A278" t="str">
        <f t="shared" si="4"/>
        <v>17-19R2CP73</v>
      </c>
      <c r="B278" s="15" t="s">
        <v>240</v>
      </c>
      <c r="C278" s="16">
        <v>17</v>
      </c>
      <c r="D278" s="15">
        <v>3</v>
      </c>
      <c r="E278" s="15">
        <v>2</v>
      </c>
      <c r="F278" s="15" t="s">
        <v>17</v>
      </c>
      <c r="G278" s="15" t="s">
        <v>37</v>
      </c>
      <c r="H278" s="15">
        <v>22.79</v>
      </c>
    </row>
    <row r="279" spans="1:8" ht="15.6" x14ac:dyDescent="0.3">
      <c r="A279" t="str">
        <f t="shared" si="4"/>
        <v>17-21R2CP65</v>
      </c>
      <c r="B279" s="15" t="s">
        <v>241</v>
      </c>
      <c r="C279" s="16">
        <v>17</v>
      </c>
      <c r="D279" s="15">
        <v>3</v>
      </c>
      <c r="E279" s="15">
        <v>2</v>
      </c>
      <c r="F279" s="15" t="s">
        <v>17</v>
      </c>
      <c r="G279" s="15" t="s">
        <v>187</v>
      </c>
      <c r="H279" s="15">
        <v>5.9999999999999991</v>
      </c>
    </row>
    <row r="280" spans="1:8" ht="15.6" x14ac:dyDescent="0.3">
      <c r="A280" t="str">
        <f t="shared" si="4"/>
        <v>17-21R2CP73</v>
      </c>
      <c r="B280" s="15" t="s">
        <v>241</v>
      </c>
      <c r="C280" s="16">
        <v>17</v>
      </c>
      <c r="D280" s="15">
        <v>3</v>
      </c>
      <c r="E280" s="15">
        <v>2</v>
      </c>
      <c r="F280" s="15" t="s">
        <v>17</v>
      </c>
      <c r="G280" s="15" t="s">
        <v>37</v>
      </c>
      <c r="H280" s="15">
        <v>16</v>
      </c>
    </row>
    <row r="281" spans="1:8" ht="15.6" x14ac:dyDescent="0.3">
      <c r="A281" t="str">
        <f t="shared" si="4"/>
        <v>17-21R2CP70</v>
      </c>
      <c r="B281" s="15" t="s">
        <v>241</v>
      </c>
      <c r="C281" s="16">
        <v>17</v>
      </c>
      <c r="D281" s="15">
        <v>3</v>
      </c>
      <c r="E281" s="15">
        <v>2</v>
      </c>
      <c r="F281" s="15" t="s">
        <v>17</v>
      </c>
      <c r="G281" s="15" t="s">
        <v>242</v>
      </c>
      <c r="H281" s="15">
        <v>1.88</v>
      </c>
    </row>
    <row r="282" spans="1:8" ht="15.6" x14ac:dyDescent="0.3">
      <c r="A282" t="str">
        <f t="shared" si="4"/>
        <v>17-23R4CP73</v>
      </c>
      <c r="B282" s="15" t="s">
        <v>243</v>
      </c>
      <c r="C282" s="16">
        <v>17</v>
      </c>
      <c r="D282" s="15">
        <v>3</v>
      </c>
      <c r="E282" s="15">
        <v>2</v>
      </c>
      <c r="F282" s="15" t="s">
        <v>10</v>
      </c>
      <c r="G282" s="15" t="s">
        <v>37</v>
      </c>
      <c r="H282" s="15">
        <v>23.44</v>
      </c>
    </row>
    <row r="283" spans="1:8" ht="15.6" x14ac:dyDescent="0.3">
      <c r="A283" t="str">
        <f t="shared" si="4"/>
        <v>17-24R4CP48</v>
      </c>
      <c r="B283" s="15" t="s">
        <v>244</v>
      </c>
      <c r="C283" s="16">
        <v>17</v>
      </c>
      <c r="D283" s="15">
        <v>3</v>
      </c>
      <c r="E283" s="15">
        <v>2</v>
      </c>
      <c r="F283" s="15" t="s">
        <v>10</v>
      </c>
      <c r="G283" s="15" t="s">
        <v>33</v>
      </c>
      <c r="H283" s="15">
        <v>7.5</v>
      </c>
    </row>
    <row r="284" spans="1:8" ht="15.6" x14ac:dyDescent="0.3">
      <c r="A284" t="str">
        <f t="shared" si="4"/>
        <v>17-24R5CP48</v>
      </c>
      <c r="B284" s="15" t="s">
        <v>244</v>
      </c>
      <c r="C284" s="16">
        <v>17</v>
      </c>
      <c r="D284" s="15">
        <v>3</v>
      </c>
      <c r="E284" s="15">
        <v>2</v>
      </c>
      <c r="F284" s="15" t="s">
        <v>41</v>
      </c>
      <c r="G284" s="15" t="s">
        <v>33</v>
      </c>
      <c r="H284" s="15">
        <v>15.41</v>
      </c>
    </row>
    <row r="285" spans="1:8" ht="15.6" x14ac:dyDescent="0.3">
      <c r="A285" t="str">
        <f t="shared" si="4"/>
        <v>17-25R2CP69</v>
      </c>
      <c r="B285" s="15" t="s">
        <v>245</v>
      </c>
      <c r="C285" s="16">
        <v>17</v>
      </c>
      <c r="D285" s="15">
        <v>3</v>
      </c>
      <c r="E285" s="15">
        <v>2</v>
      </c>
      <c r="F285" s="15" t="s">
        <v>17</v>
      </c>
      <c r="G285" s="15" t="s">
        <v>6</v>
      </c>
      <c r="H285" s="15">
        <v>23.33</v>
      </c>
    </row>
    <row r="286" spans="1:8" ht="15.6" x14ac:dyDescent="0.3">
      <c r="A286" t="str">
        <f t="shared" si="4"/>
        <v>17-26R1CP69</v>
      </c>
      <c r="B286" s="15" t="s">
        <v>246</v>
      </c>
      <c r="C286" s="16">
        <v>17</v>
      </c>
      <c r="D286" s="15">
        <v>3</v>
      </c>
      <c r="E286" s="15">
        <v>2</v>
      </c>
      <c r="F286" s="15" t="s">
        <v>5</v>
      </c>
      <c r="G286" s="15" t="s">
        <v>6</v>
      </c>
      <c r="H286" s="15">
        <v>24.1</v>
      </c>
    </row>
    <row r="287" spans="1:8" ht="15.6" x14ac:dyDescent="0.3">
      <c r="A287" t="str">
        <f t="shared" si="4"/>
        <v>17-27R2CP69</v>
      </c>
      <c r="B287" s="15" t="s">
        <v>247</v>
      </c>
      <c r="C287" s="16">
        <v>17</v>
      </c>
      <c r="D287" s="15">
        <v>3</v>
      </c>
      <c r="E287" s="15">
        <v>2</v>
      </c>
      <c r="F287" s="15" t="s">
        <v>17</v>
      </c>
      <c r="G287" s="15" t="s">
        <v>6</v>
      </c>
      <c r="H287" s="15">
        <v>22.33</v>
      </c>
    </row>
    <row r="288" spans="1:8" ht="15.6" x14ac:dyDescent="0.3">
      <c r="A288" t="str">
        <f t="shared" si="4"/>
        <v>17-28R5CP73</v>
      </c>
      <c r="B288" s="15" t="s">
        <v>248</v>
      </c>
      <c r="C288" s="16">
        <v>17</v>
      </c>
      <c r="D288" s="15">
        <v>3</v>
      </c>
      <c r="E288" s="15">
        <v>2</v>
      </c>
      <c r="F288" s="15" t="s">
        <v>41</v>
      </c>
      <c r="G288" s="15" t="s">
        <v>37</v>
      </c>
      <c r="H288" s="15">
        <v>23.88</v>
      </c>
    </row>
    <row r="289" spans="1:8" ht="15.6" x14ac:dyDescent="0.3">
      <c r="A289" t="str">
        <f t="shared" si="4"/>
        <v>18-01R1CP48</v>
      </c>
      <c r="B289" s="15" t="s">
        <v>249</v>
      </c>
      <c r="C289" s="16">
        <v>18</v>
      </c>
      <c r="D289" s="15">
        <v>4</v>
      </c>
      <c r="E289" s="15">
        <v>2</v>
      </c>
      <c r="F289" s="15" t="s">
        <v>5</v>
      </c>
      <c r="G289" s="15" t="s">
        <v>33</v>
      </c>
      <c r="H289" s="15">
        <v>23.73</v>
      </c>
    </row>
    <row r="290" spans="1:8" ht="15.6" x14ac:dyDescent="0.3">
      <c r="A290" t="str">
        <f t="shared" si="4"/>
        <v>18-02R5CP73</v>
      </c>
      <c r="B290" s="15" t="s">
        <v>250</v>
      </c>
      <c r="C290" s="16">
        <v>18</v>
      </c>
      <c r="D290" s="15">
        <v>4</v>
      </c>
      <c r="E290" s="15">
        <v>2</v>
      </c>
      <c r="F290" s="15" t="s">
        <v>41</v>
      </c>
      <c r="G290" s="15" t="s">
        <v>37</v>
      </c>
      <c r="H290" s="15">
        <v>23.9</v>
      </c>
    </row>
    <row r="291" spans="1:8" ht="15.6" x14ac:dyDescent="0.3">
      <c r="A291" t="str">
        <f t="shared" si="4"/>
        <v>18-03R1CP48</v>
      </c>
      <c r="B291" s="15" t="s">
        <v>251</v>
      </c>
      <c r="C291" s="16">
        <v>18</v>
      </c>
      <c r="D291" s="15">
        <v>4</v>
      </c>
      <c r="E291" s="15">
        <v>2</v>
      </c>
      <c r="F291" s="15" t="s">
        <v>5</v>
      </c>
      <c r="G291" s="15" t="s">
        <v>33</v>
      </c>
      <c r="H291" s="15">
        <v>23.94</v>
      </c>
    </row>
    <row r="292" spans="1:8" ht="15.6" x14ac:dyDescent="0.3">
      <c r="A292" t="str">
        <f t="shared" si="4"/>
        <v>18-04R5CP73</v>
      </c>
      <c r="B292" s="15" t="s">
        <v>252</v>
      </c>
      <c r="C292" s="16">
        <v>18</v>
      </c>
      <c r="D292" s="15">
        <v>4</v>
      </c>
      <c r="E292" s="15">
        <v>2</v>
      </c>
      <c r="F292" s="15" t="s">
        <v>41</v>
      </c>
      <c r="G292" s="15" t="s">
        <v>37</v>
      </c>
      <c r="H292" s="15">
        <v>23.61</v>
      </c>
    </row>
    <row r="293" spans="1:8" ht="15.6" x14ac:dyDescent="0.3">
      <c r="A293" t="str">
        <f t="shared" si="4"/>
        <v>18-05R1CP48</v>
      </c>
      <c r="B293" s="15" t="s">
        <v>253</v>
      </c>
      <c r="C293" s="16">
        <v>18</v>
      </c>
      <c r="D293" s="15">
        <v>4</v>
      </c>
      <c r="E293" s="15">
        <v>2</v>
      </c>
      <c r="F293" s="15" t="s">
        <v>5</v>
      </c>
      <c r="G293" s="15" t="s">
        <v>33</v>
      </c>
      <c r="H293" s="15">
        <v>23.04</v>
      </c>
    </row>
    <row r="294" spans="1:8" ht="15.6" x14ac:dyDescent="0.3">
      <c r="A294" t="str">
        <f t="shared" si="4"/>
        <v>18-06R2CP48</v>
      </c>
      <c r="B294" s="15" t="s">
        <v>254</v>
      </c>
      <c r="C294" s="16">
        <v>18</v>
      </c>
      <c r="D294" s="15">
        <v>4</v>
      </c>
      <c r="E294" s="15">
        <v>2</v>
      </c>
      <c r="F294" s="15" t="s">
        <v>17</v>
      </c>
      <c r="G294" s="15" t="s">
        <v>33</v>
      </c>
      <c r="H294" s="15">
        <v>23.65</v>
      </c>
    </row>
    <row r="295" spans="1:8" ht="15.6" x14ac:dyDescent="0.3">
      <c r="A295" t="str">
        <f t="shared" si="4"/>
        <v>18-07R1CP57</v>
      </c>
      <c r="B295" s="15" t="s">
        <v>255</v>
      </c>
      <c r="C295" s="16">
        <v>18</v>
      </c>
      <c r="D295" s="15">
        <v>4</v>
      </c>
      <c r="E295" s="15">
        <v>2</v>
      </c>
      <c r="F295" s="15" t="s">
        <v>5</v>
      </c>
      <c r="G295" s="15" t="s">
        <v>35</v>
      </c>
      <c r="H295" s="15">
        <v>23.5</v>
      </c>
    </row>
    <row r="296" spans="1:8" ht="15.6" x14ac:dyDescent="0.3">
      <c r="A296" t="str">
        <f t="shared" si="4"/>
        <v>18-08R2CP73</v>
      </c>
      <c r="B296" s="15" t="s">
        <v>256</v>
      </c>
      <c r="C296" s="16">
        <v>18</v>
      </c>
      <c r="D296" s="15">
        <v>4</v>
      </c>
      <c r="E296" s="15">
        <v>2</v>
      </c>
      <c r="F296" s="15" t="s">
        <v>17</v>
      </c>
      <c r="G296" s="15" t="s">
        <v>37</v>
      </c>
      <c r="H296" s="15">
        <v>23.58</v>
      </c>
    </row>
    <row r="297" spans="1:8" ht="15.6" x14ac:dyDescent="0.3">
      <c r="A297" t="str">
        <f t="shared" si="4"/>
        <v>18-09R1CP73</v>
      </c>
      <c r="B297" s="15" t="s">
        <v>257</v>
      </c>
      <c r="C297" s="16">
        <v>18</v>
      </c>
      <c r="D297" s="15">
        <v>4</v>
      </c>
      <c r="E297" s="15">
        <v>2</v>
      </c>
      <c r="F297" s="15" t="s">
        <v>5</v>
      </c>
      <c r="G297" s="15" t="s">
        <v>37</v>
      </c>
      <c r="H297" s="15">
        <v>23.44</v>
      </c>
    </row>
    <row r="298" spans="1:8" ht="15.6" x14ac:dyDescent="0.3">
      <c r="A298" t="str">
        <f t="shared" si="4"/>
        <v>18-10R2CP73</v>
      </c>
      <c r="B298" s="15" t="s">
        <v>258</v>
      </c>
      <c r="C298" s="16">
        <v>18</v>
      </c>
      <c r="D298" s="15">
        <v>4</v>
      </c>
      <c r="E298" s="15">
        <v>2</v>
      </c>
      <c r="F298" s="15" t="s">
        <v>17</v>
      </c>
      <c r="G298" s="15" t="s">
        <v>37</v>
      </c>
      <c r="H298" s="15">
        <v>23.51</v>
      </c>
    </row>
    <row r="299" spans="1:8" ht="15.6" x14ac:dyDescent="0.3">
      <c r="A299" t="str">
        <f t="shared" si="4"/>
        <v>18-11R1CP73</v>
      </c>
      <c r="B299" s="15" t="s">
        <v>259</v>
      </c>
      <c r="C299" s="16">
        <v>18</v>
      </c>
      <c r="D299" s="15">
        <v>4</v>
      </c>
      <c r="E299" s="15">
        <v>2</v>
      </c>
      <c r="F299" s="15" t="s">
        <v>5</v>
      </c>
      <c r="G299" s="15" t="s">
        <v>37</v>
      </c>
      <c r="H299" s="15">
        <v>23.46</v>
      </c>
    </row>
    <row r="300" spans="1:8" ht="15.6" x14ac:dyDescent="0.3">
      <c r="A300" t="str">
        <f t="shared" si="4"/>
        <v>18-12R2CP73</v>
      </c>
      <c r="B300" s="15" t="s">
        <v>260</v>
      </c>
      <c r="C300" s="16">
        <v>18</v>
      </c>
      <c r="D300" s="15">
        <v>4</v>
      </c>
      <c r="E300" s="15">
        <v>2</v>
      </c>
      <c r="F300" s="15" t="s">
        <v>17</v>
      </c>
      <c r="G300" s="15" t="s">
        <v>37</v>
      </c>
      <c r="H300" s="15">
        <v>23.63</v>
      </c>
    </row>
    <row r="301" spans="1:8" ht="15.6" x14ac:dyDescent="0.3">
      <c r="A301" t="str">
        <f t="shared" si="4"/>
        <v>18-13R1CP73</v>
      </c>
      <c r="B301" s="15" t="s">
        <v>261</v>
      </c>
      <c r="C301" s="16">
        <v>18</v>
      </c>
      <c r="D301" s="15">
        <v>4</v>
      </c>
      <c r="E301" s="15">
        <v>2</v>
      </c>
      <c r="F301" s="15" t="s">
        <v>5</v>
      </c>
      <c r="G301" s="15" t="s">
        <v>37</v>
      </c>
      <c r="H301" s="15">
        <v>23.74</v>
      </c>
    </row>
    <row r="302" spans="1:8" ht="15.6" x14ac:dyDescent="0.3">
      <c r="A302" t="str">
        <f t="shared" si="4"/>
        <v>18-14R2CP73</v>
      </c>
      <c r="B302" s="15" t="s">
        <v>262</v>
      </c>
      <c r="C302" s="16">
        <v>18</v>
      </c>
      <c r="D302" s="15">
        <v>4</v>
      </c>
      <c r="E302" s="15">
        <v>2</v>
      </c>
      <c r="F302" s="15" t="s">
        <v>17</v>
      </c>
      <c r="G302" s="15" t="s">
        <v>37</v>
      </c>
      <c r="H302" s="15">
        <v>23.59</v>
      </c>
    </row>
    <row r="303" spans="1:8" ht="15.6" x14ac:dyDescent="0.3">
      <c r="A303" t="str">
        <f t="shared" si="4"/>
        <v>18-15R5CP69</v>
      </c>
      <c r="B303" s="15" t="s">
        <v>263</v>
      </c>
      <c r="C303" s="16">
        <v>18</v>
      </c>
      <c r="D303" s="15">
        <v>4</v>
      </c>
      <c r="E303" s="15">
        <v>2</v>
      </c>
      <c r="F303" s="15" t="s">
        <v>41</v>
      </c>
      <c r="G303" s="15" t="s">
        <v>6</v>
      </c>
      <c r="H303" s="15">
        <v>22.28</v>
      </c>
    </row>
    <row r="304" spans="1:8" ht="15.6" x14ac:dyDescent="0.3">
      <c r="A304" t="str">
        <f t="shared" si="4"/>
        <v>18-16R1CP69</v>
      </c>
      <c r="B304" s="15" t="s">
        <v>264</v>
      </c>
      <c r="C304" s="16">
        <v>18</v>
      </c>
      <c r="D304" s="15">
        <v>4</v>
      </c>
      <c r="E304" s="15">
        <v>2</v>
      </c>
      <c r="F304" s="15" t="s">
        <v>5</v>
      </c>
      <c r="G304" s="15" t="s">
        <v>6</v>
      </c>
      <c r="H304" s="15">
        <v>22.12</v>
      </c>
    </row>
    <row r="305" spans="1:8" ht="15.6" x14ac:dyDescent="0.3">
      <c r="A305" t="str">
        <f t="shared" si="4"/>
        <v>18-17R5CP69</v>
      </c>
      <c r="B305" s="15" t="s">
        <v>265</v>
      </c>
      <c r="C305" s="16">
        <v>18</v>
      </c>
      <c r="D305" s="15">
        <v>4</v>
      </c>
      <c r="E305" s="15">
        <v>2</v>
      </c>
      <c r="F305" s="15" t="s">
        <v>41</v>
      </c>
      <c r="G305" s="15" t="s">
        <v>6</v>
      </c>
      <c r="H305" s="15">
        <v>22.87</v>
      </c>
    </row>
    <row r="306" spans="1:8" ht="15.6" x14ac:dyDescent="0.3">
      <c r="A306" t="str">
        <f t="shared" si="4"/>
        <v>18-18R2CP69</v>
      </c>
      <c r="B306" s="15" t="s">
        <v>266</v>
      </c>
      <c r="C306" s="16">
        <v>18</v>
      </c>
      <c r="D306" s="15">
        <v>4</v>
      </c>
      <c r="E306" s="15">
        <v>2</v>
      </c>
      <c r="F306" s="15" t="s">
        <v>17</v>
      </c>
      <c r="G306" s="15" t="s">
        <v>6</v>
      </c>
      <c r="H306" s="15">
        <v>22.42</v>
      </c>
    </row>
    <row r="307" spans="1:8" ht="15.6" x14ac:dyDescent="0.3">
      <c r="A307" t="str">
        <f t="shared" si="4"/>
        <v>18-19R1CP73</v>
      </c>
      <c r="B307" s="15" t="s">
        <v>267</v>
      </c>
      <c r="C307" s="16">
        <v>18</v>
      </c>
      <c r="D307" s="15">
        <v>4</v>
      </c>
      <c r="E307" s="15">
        <v>2</v>
      </c>
      <c r="F307" s="15" t="s">
        <v>5</v>
      </c>
      <c r="G307" s="15" t="s">
        <v>37</v>
      </c>
      <c r="H307" s="15">
        <v>23.81</v>
      </c>
    </row>
    <row r="308" spans="1:8" ht="15.6" x14ac:dyDescent="0.3">
      <c r="A308" t="str">
        <f t="shared" si="4"/>
        <v>18-21R1CP69</v>
      </c>
      <c r="B308" s="15" t="s">
        <v>268</v>
      </c>
      <c r="C308" s="16">
        <v>18</v>
      </c>
      <c r="D308" s="15">
        <v>4</v>
      </c>
      <c r="E308" s="15">
        <v>2</v>
      </c>
      <c r="F308" s="15" t="s">
        <v>5</v>
      </c>
      <c r="G308" s="15" t="s">
        <v>6</v>
      </c>
      <c r="H308" s="15">
        <v>23.35</v>
      </c>
    </row>
    <row r="309" spans="1:8" ht="15.6" x14ac:dyDescent="0.3">
      <c r="A309" t="str">
        <f t="shared" si="4"/>
        <v>18-23R1CP69</v>
      </c>
      <c r="B309" s="15" t="s">
        <v>269</v>
      </c>
      <c r="C309" s="16">
        <v>18</v>
      </c>
      <c r="D309" s="15">
        <v>4</v>
      </c>
      <c r="E309" s="15">
        <v>2</v>
      </c>
      <c r="F309" s="15" t="s">
        <v>5</v>
      </c>
      <c r="G309" s="15" t="s">
        <v>6</v>
      </c>
      <c r="H309" s="15">
        <v>23.5</v>
      </c>
    </row>
    <row r="310" spans="1:8" ht="15.6" x14ac:dyDescent="0.3">
      <c r="A310" t="str">
        <f t="shared" si="4"/>
        <v>18-24PCP69</v>
      </c>
      <c r="B310" s="15" t="s">
        <v>424</v>
      </c>
      <c r="C310" s="16">
        <v>18</v>
      </c>
      <c r="D310" s="15">
        <v>4</v>
      </c>
      <c r="E310" s="15">
        <v>2</v>
      </c>
      <c r="F310" s="15" t="s">
        <v>31</v>
      </c>
      <c r="G310" s="15" t="s">
        <v>6</v>
      </c>
      <c r="H310" s="15">
        <v>23.39</v>
      </c>
    </row>
    <row r="311" spans="1:8" ht="15.6" x14ac:dyDescent="0.3">
      <c r="A311" t="str">
        <f t="shared" si="4"/>
        <v>18-25R1CP69</v>
      </c>
      <c r="B311" s="15" t="s">
        <v>270</v>
      </c>
      <c r="C311" s="16">
        <v>18</v>
      </c>
      <c r="D311" s="15">
        <v>4</v>
      </c>
      <c r="E311" s="15">
        <v>2</v>
      </c>
      <c r="F311" s="15" t="s">
        <v>5</v>
      </c>
      <c r="G311" s="15" t="s">
        <v>6</v>
      </c>
      <c r="H311" s="15">
        <v>23.63</v>
      </c>
    </row>
    <row r="312" spans="1:8" ht="15.6" x14ac:dyDescent="0.3">
      <c r="A312" t="str">
        <f t="shared" si="4"/>
        <v>18-26PIRC99-07</v>
      </c>
      <c r="B312" s="15" t="s">
        <v>425</v>
      </c>
      <c r="C312" s="16">
        <v>18</v>
      </c>
      <c r="D312" s="15">
        <v>4</v>
      </c>
      <c r="E312" s="15">
        <v>2</v>
      </c>
      <c r="F312" s="15" t="s">
        <v>31</v>
      </c>
      <c r="G312" s="15" t="s">
        <v>426</v>
      </c>
      <c r="H312" s="15">
        <v>23.5</v>
      </c>
    </row>
    <row r="313" spans="1:8" ht="15.6" x14ac:dyDescent="0.3">
      <c r="A313" t="str">
        <f t="shared" si="4"/>
        <v>18-27R1CP69</v>
      </c>
      <c r="B313" s="15" t="s">
        <v>271</v>
      </c>
      <c r="C313" s="16">
        <v>18</v>
      </c>
      <c r="D313" s="15">
        <v>4</v>
      </c>
      <c r="E313" s="15">
        <v>2</v>
      </c>
      <c r="F313" s="15" t="s">
        <v>5</v>
      </c>
      <c r="G313" s="15" t="s">
        <v>6</v>
      </c>
      <c r="H313" s="15">
        <v>12.46</v>
      </c>
    </row>
    <row r="314" spans="1:8" ht="15.6" x14ac:dyDescent="0.3">
      <c r="A314" t="str">
        <f t="shared" si="4"/>
        <v>18-28R2CP69</v>
      </c>
      <c r="B314" s="15" t="s">
        <v>272</v>
      </c>
      <c r="C314" s="16">
        <v>18</v>
      </c>
      <c r="D314" s="15">
        <v>4</v>
      </c>
      <c r="E314" s="15">
        <v>2</v>
      </c>
      <c r="F314" s="15" t="s">
        <v>17</v>
      </c>
      <c r="G314" s="15" t="s">
        <v>6</v>
      </c>
      <c r="H314" s="15">
        <v>22.59</v>
      </c>
    </row>
    <row r="315" spans="1:8" ht="15.6" x14ac:dyDescent="0.3">
      <c r="A315" t="str">
        <f t="shared" si="4"/>
        <v>19-01R2CP69</v>
      </c>
      <c r="B315" s="15" t="s">
        <v>273</v>
      </c>
      <c r="C315" s="16">
        <v>19</v>
      </c>
      <c r="D315" s="15">
        <v>3</v>
      </c>
      <c r="E315" s="15">
        <v>2</v>
      </c>
      <c r="F315" s="15" t="s">
        <v>17</v>
      </c>
      <c r="G315" s="15" t="s">
        <v>6</v>
      </c>
      <c r="H315" s="15">
        <v>24.18</v>
      </c>
    </row>
    <row r="316" spans="1:8" ht="15.6" x14ac:dyDescent="0.3">
      <c r="A316" t="str">
        <f t="shared" si="4"/>
        <v>19-03R4CP69</v>
      </c>
      <c r="B316" s="15" t="s">
        <v>274</v>
      </c>
      <c r="C316" s="16">
        <v>19</v>
      </c>
      <c r="D316" s="15">
        <v>3</v>
      </c>
      <c r="E316" s="15">
        <v>2</v>
      </c>
      <c r="F316" s="15" t="s">
        <v>10</v>
      </c>
      <c r="G316" s="15" t="s">
        <v>6</v>
      </c>
      <c r="H316" s="15">
        <v>17.309999999999999</v>
      </c>
    </row>
    <row r="317" spans="1:8" ht="15.6" x14ac:dyDescent="0.3">
      <c r="A317" t="str">
        <f t="shared" si="4"/>
        <v>19-03R1CP69</v>
      </c>
      <c r="B317" s="15" t="s">
        <v>274</v>
      </c>
      <c r="C317" s="16">
        <v>19</v>
      </c>
      <c r="D317" s="15">
        <v>3</v>
      </c>
      <c r="E317" s="15">
        <v>2</v>
      </c>
      <c r="F317" s="15" t="s">
        <v>5</v>
      </c>
      <c r="G317" s="15" t="s">
        <v>6</v>
      </c>
      <c r="H317" s="15">
        <v>5.76</v>
      </c>
    </row>
    <row r="318" spans="1:8" ht="15.6" x14ac:dyDescent="0.3">
      <c r="A318" t="str">
        <f t="shared" si="4"/>
        <v>19-04R5CP69</v>
      </c>
      <c r="B318" s="15" t="s">
        <v>275</v>
      </c>
      <c r="C318" s="16">
        <v>19</v>
      </c>
      <c r="D318" s="15">
        <v>3</v>
      </c>
      <c r="E318" s="15">
        <v>2</v>
      </c>
      <c r="F318" s="15" t="s">
        <v>41</v>
      </c>
      <c r="G318" s="15" t="s">
        <v>6</v>
      </c>
      <c r="H318" s="15">
        <v>23.43</v>
      </c>
    </row>
    <row r="319" spans="1:8" ht="15.6" x14ac:dyDescent="0.3">
      <c r="A319" t="str">
        <f t="shared" si="4"/>
        <v>19-05R1CP48</v>
      </c>
      <c r="B319" s="15" t="s">
        <v>276</v>
      </c>
      <c r="C319" s="16">
        <v>19</v>
      </c>
      <c r="D319" s="15">
        <v>3</v>
      </c>
      <c r="E319" s="15">
        <v>2</v>
      </c>
      <c r="F319" s="15" t="s">
        <v>5</v>
      </c>
      <c r="G319" s="15" t="s">
        <v>33</v>
      </c>
      <c r="H319" s="15">
        <v>23.38</v>
      </c>
    </row>
    <row r="320" spans="1:8" ht="15.6" x14ac:dyDescent="0.3">
      <c r="A320" t="str">
        <f t="shared" si="4"/>
        <v>19-06R2CP48</v>
      </c>
      <c r="B320" s="15" t="s">
        <v>277</v>
      </c>
      <c r="C320" s="16">
        <v>19</v>
      </c>
      <c r="D320" s="15">
        <v>3</v>
      </c>
      <c r="E320" s="15">
        <v>2</v>
      </c>
      <c r="F320" s="15" t="s">
        <v>17</v>
      </c>
      <c r="G320" s="15" t="s">
        <v>33</v>
      </c>
      <c r="H320" s="15">
        <v>23.54</v>
      </c>
    </row>
    <row r="321" spans="1:8" ht="15.6" x14ac:dyDescent="0.3">
      <c r="A321" t="str">
        <f t="shared" si="4"/>
        <v>19-07R1CP48</v>
      </c>
      <c r="B321" s="15" t="s">
        <v>278</v>
      </c>
      <c r="C321" s="16">
        <v>19</v>
      </c>
      <c r="D321" s="15">
        <v>3</v>
      </c>
      <c r="E321" s="15">
        <v>2</v>
      </c>
      <c r="F321" s="15" t="s">
        <v>5</v>
      </c>
      <c r="G321" s="15" t="s">
        <v>33</v>
      </c>
      <c r="H321" s="15">
        <v>23.65</v>
      </c>
    </row>
    <row r="322" spans="1:8" ht="15.6" x14ac:dyDescent="0.3">
      <c r="A322" t="str">
        <f t="shared" si="4"/>
        <v>19-08R2CP48</v>
      </c>
      <c r="B322" s="15" t="s">
        <v>279</v>
      </c>
      <c r="C322" s="16">
        <v>19</v>
      </c>
      <c r="D322" s="15">
        <v>3</v>
      </c>
      <c r="E322" s="15">
        <v>2</v>
      </c>
      <c r="F322" s="15" t="s">
        <v>17</v>
      </c>
      <c r="G322" s="15" t="s">
        <v>33</v>
      </c>
      <c r="H322" s="15">
        <v>23.24</v>
      </c>
    </row>
    <row r="323" spans="1:8" ht="15.6" x14ac:dyDescent="0.3">
      <c r="A323" t="str">
        <f t="shared" ref="A323:A386" si="5">B323&amp;F323&amp;G323</f>
        <v>19-09R5CP69</v>
      </c>
      <c r="B323" s="15" t="s">
        <v>280</v>
      </c>
      <c r="C323" s="16">
        <v>19</v>
      </c>
      <c r="D323" s="15">
        <v>3</v>
      </c>
      <c r="E323" s="15">
        <v>2</v>
      </c>
      <c r="F323" s="15" t="s">
        <v>41</v>
      </c>
      <c r="G323" s="15" t="s">
        <v>6</v>
      </c>
      <c r="H323" s="15">
        <v>4.83</v>
      </c>
    </row>
    <row r="324" spans="1:8" ht="15.6" x14ac:dyDescent="0.3">
      <c r="A324" t="str">
        <f t="shared" si="5"/>
        <v>19-09R4CP69</v>
      </c>
      <c r="B324" s="15" t="s">
        <v>280</v>
      </c>
      <c r="C324" s="16">
        <v>19</v>
      </c>
      <c r="D324" s="15">
        <v>3</v>
      </c>
      <c r="E324" s="15">
        <v>2</v>
      </c>
      <c r="F324" s="15" t="s">
        <v>10</v>
      </c>
      <c r="G324" s="15" t="s">
        <v>6</v>
      </c>
      <c r="H324" s="15">
        <v>18.43</v>
      </c>
    </row>
    <row r="325" spans="1:8" ht="15.6" x14ac:dyDescent="0.3">
      <c r="A325" t="str">
        <f t="shared" si="5"/>
        <v>19-10R2CP73</v>
      </c>
      <c r="B325" s="15" t="s">
        <v>281</v>
      </c>
      <c r="C325" s="16">
        <v>19</v>
      </c>
      <c r="D325" s="15">
        <v>3</v>
      </c>
      <c r="E325" s="15">
        <v>2</v>
      </c>
      <c r="F325" s="15" t="s">
        <v>17</v>
      </c>
      <c r="G325" s="15" t="s">
        <v>37</v>
      </c>
      <c r="H325" s="15">
        <v>23.49</v>
      </c>
    </row>
    <row r="326" spans="1:8" ht="15.6" x14ac:dyDescent="0.3">
      <c r="A326" t="str">
        <f t="shared" si="5"/>
        <v>19-11R5CP69</v>
      </c>
      <c r="B326" s="15" t="s">
        <v>282</v>
      </c>
      <c r="C326" s="16">
        <v>19</v>
      </c>
      <c r="D326" s="15">
        <v>3</v>
      </c>
      <c r="E326" s="15">
        <v>2</v>
      </c>
      <c r="F326" s="15" t="s">
        <v>41</v>
      </c>
      <c r="G326" s="15" t="s">
        <v>6</v>
      </c>
      <c r="H326" s="15">
        <v>6.03</v>
      </c>
    </row>
    <row r="327" spans="1:8" ht="15.6" x14ac:dyDescent="0.3">
      <c r="A327" t="str">
        <f t="shared" si="5"/>
        <v>19-11R4CP69</v>
      </c>
      <c r="B327" s="15" t="s">
        <v>282</v>
      </c>
      <c r="C327" s="16">
        <v>19</v>
      </c>
      <c r="D327" s="15">
        <v>3</v>
      </c>
      <c r="E327" s="15">
        <v>2</v>
      </c>
      <c r="F327" s="15" t="s">
        <v>10</v>
      </c>
      <c r="G327" s="15" t="s">
        <v>6</v>
      </c>
      <c r="H327" s="15">
        <v>17.579999999999998</v>
      </c>
    </row>
    <row r="328" spans="1:8" ht="15.6" x14ac:dyDescent="0.3">
      <c r="A328" t="str">
        <f t="shared" si="5"/>
        <v>19-12R2CP73</v>
      </c>
      <c r="B328" s="15" t="s">
        <v>283</v>
      </c>
      <c r="C328" s="16">
        <v>19</v>
      </c>
      <c r="D328" s="15">
        <v>3</v>
      </c>
      <c r="E328" s="15">
        <v>2</v>
      </c>
      <c r="F328" s="15" t="s">
        <v>17</v>
      </c>
      <c r="G328" s="15" t="s">
        <v>37</v>
      </c>
      <c r="H328" s="15">
        <v>23.05</v>
      </c>
    </row>
    <row r="329" spans="1:8" ht="15.6" x14ac:dyDescent="0.3">
      <c r="A329" t="str">
        <f t="shared" si="5"/>
        <v>19-13PCP73</v>
      </c>
      <c r="B329" s="15" t="s">
        <v>427</v>
      </c>
      <c r="C329" s="16">
        <v>19</v>
      </c>
      <c r="D329" s="15">
        <v>3</v>
      </c>
      <c r="E329" s="15">
        <v>2</v>
      </c>
      <c r="F329" s="15" t="s">
        <v>31</v>
      </c>
      <c r="G329" s="15" t="s">
        <v>37</v>
      </c>
      <c r="H329" s="15">
        <v>23.54</v>
      </c>
    </row>
    <row r="330" spans="1:8" ht="15.6" x14ac:dyDescent="0.3">
      <c r="A330" t="str">
        <f t="shared" si="5"/>
        <v>19-15R1CP69</v>
      </c>
      <c r="B330" s="15" t="s">
        <v>284</v>
      </c>
      <c r="C330" s="16">
        <v>19</v>
      </c>
      <c r="D330" s="15">
        <v>3</v>
      </c>
      <c r="E330" s="15">
        <v>2</v>
      </c>
      <c r="F330" s="15" t="s">
        <v>5</v>
      </c>
      <c r="G330" s="15" t="s">
        <v>6</v>
      </c>
      <c r="H330" s="15">
        <v>23.17</v>
      </c>
    </row>
    <row r="331" spans="1:8" ht="15.6" x14ac:dyDescent="0.3">
      <c r="A331" t="str">
        <f t="shared" si="5"/>
        <v>19-17R2CP69</v>
      </c>
      <c r="B331" s="15" t="s">
        <v>285</v>
      </c>
      <c r="C331" s="16">
        <v>19</v>
      </c>
      <c r="D331" s="15">
        <v>3</v>
      </c>
      <c r="E331" s="15">
        <v>2</v>
      </c>
      <c r="F331" s="15" t="s">
        <v>17</v>
      </c>
      <c r="G331" s="15" t="s">
        <v>6</v>
      </c>
      <c r="H331" s="15">
        <v>22.91</v>
      </c>
    </row>
    <row r="332" spans="1:8" ht="15.6" x14ac:dyDescent="0.3">
      <c r="A332" t="str">
        <f t="shared" si="5"/>
        <v>19-18R5CP73</v>
      </c>
      <c r="B332" s="15" t="s">
        <v>286</v>
      </c>
      <c r="C332" s="16">
        <v>19</v>
      </c>
      <c r="D332" s="15">
        <v>3</v>
      </c>
      <c r="E332" s="15">
        <v>2</v>
      </c>
      <c r="F332" s="15" t="s">
        <v>41</v>
      </c>
      <c r="G332" s="15" t="s">
        <v>37</v>
      </c>
      <c r="H332" s="15">
        <v>22.54</v>
      </c>
    </row>
    <row r="333" spans="1:8" ht="15.6" x14ac:dyDescent="0.3">
      <c r="A333" t="str">
        <f t="shared" si="5"/>
        <v>19-19R1CP73</v>
      </c>
      <c r="B333" s="15" t="s">
        <v>287</v>
      </c>
      <c r="C333" s="16">
        <v>19</v>
      </c>
      <c r="D333" s="15">
        <v>3</v>
      </c>
      <c r="E333" s="15">
        <v>2</v>
      </c>
      <c r="F333" s="15" t="s">
        <v>5</v>
      </c>
      <c r="G333" s="15" t="s">
        <v>37</v>
      </c>
      <c r="H333" s="15">
        <v>23.73</v>
      </c>
    </row>
    <row r="334" spans="1:8" ht="15.6" x14ac:dyDescent="0.3">
      <c r="A334" t="str">
        <f t="shared" si="5"/>
        <v>19-20R1CP69</v>
      </c>
      <c r="B334" s="15" t="s">
        <v>288</v>
      </c>
      <c r="C334" s="16">
        <v>19</v>
      </c>
      <c r="D334" s="15">
        <v>3</v>
      </c>
      <c r="E334" s="15">
        <v>2</v>
      </c>
      <c r="F334" s="15" t="s">
        <v>5</v>
      </c>
      <c r="G334" s="15" t="s">
        <v>6</v>
      </c>
      <c r="H334" s="15">
        <v>16.940000000000001</v>
      </c>
    </row>
    <row r="335" spans="1:8" ht="15.6" x14ac:dyDescent="0.3">
      <c r="A335" t="str">
        <f t="shared" si="5"/>
        <v>19-21R1CP70</v>
      </c>
      <c r="B335" s="15" t="s">
        <v>289</v>
      </c>
      <c r="C335" s="16">
        <v>19</v>
      </c>
      <c r="D335" s="15">
        <v>3</v>
      </c>
      <c r="E335" s="15">
        <v>2</v>
      </c>
      <c r="F335" s="15" t="s">
        <v>5</v>
      </c>
      <c r="G335" s="15" t="s">
        <v>242</v>
      </c>
      <c r="H335" s="15">
        <v>10.16</v>
      </c>
    </row>
    <row r="336" spans="1:8" ht="15.6" x14ac:dyDescent="0.3">
      <c r="A336" t="str">
        <f t="shared" si="5"/>
        <v>19-21R1CP69</v>
      </c>
      <c r="B336" s="15" t="s">
        <v>289</v>
      </c>
      <c r="C336" s="16">
        <v>19</v>
      </c>
      <c r="D336" s="15">
        <v>3</v>
      </c>
      <c r="E336" s="15">
        <v>2</v>
      </c>
      <c r="F336" s="15" t="s">
        <v>5</v>
      </c>
      <c r="G336" s="15" t="s">
        <v>6</v>
      </c>
      <c r="H336" s="15">
        <v>12.75</v>
      </c>
    </row>
    <row r="337" spans="1:8" ht="15.6" x14ac:dyDescent="0.3">
      <c r="A337" t="str">
        <f t="shared" si="5"/>
        <v>19-22PCP69</v>
      </c>
      <c r="B337" s="15" t="s">
        <v>428</v>
      </c>
      <c r="C337" s="16">
        <v>19</v>
      </c>
      <c r="D337" s="15">
        <v>3</v>
      </c>
      <c r="E337" s="15">
        <v>2</v>
      </c>
      <c r="F337" s="15" t="s">
        <v>31</v>
      </c>
      <c r="G337" s="15" t="s">
        <v>6</v>
      </c>
      <c r="H337" s="15">
        <v>12.47</v>
      </c>
    </row>
    <row r="338" spans="1:8" ht="15.6" x14ac:dyDescent="0.3">
      <c r="A338" t="str">
        <f t="shared" si="5"/>
        <v>19-23R4CP73</v>
      </c>
      <c r="B338" s="15" t="s">
        <v>290</v>
      </c>
      <c r="C338" s="16">
        <v>19</v>
      </c>
      <c r="D338" s="15">
        <v>3</v>
      </c>
      <c r="E338" s="15">
        <v>2</v>
      </c>
      <c r="F338" s="15" t="s">
        <v>10</v>
      </c>
      <c r="G338" s="15" t="s">
        <v>37</v>
      </c>
      <c r="H338" s="15">
        <v>23.61</v>
      </c>
    </row>
    <row r="339" spans="1:8" ht="15.6" x14ac:dyDescent="0.3">
      <c r="A339" t="str">
        <f t="shared" si="5"/>
        <v>19-24R5CP73</v>
      </c>
      <c r="B339" s="15" t="s">
        <v>291</v>
      </c>
      <c r="C339" s="16">
        <v>19</v>
      </c>
      <c r="D339" s="15">
        <v>3</v>
      </c>
      <c r="E339" s="15">
        <v>2</v>
      </c>
      <c r="F339" s="15" t="s">
        <v>41</v>
      </c>
      <c r="G339" s="15" t="s">
        <v>37</v>
      </c>
      <c r="H339" s="15">
        <v>4.75</v>
      </c>
    </row>
    <row r="340" spans="1:8" ht="15.6" x14ac:dyDescent="0.3">
      <c r="A340" t="str">
        <f t="shared" si="5"/>
        <v>19-24R4CP69</v>
      </c>
      <c r="B340" s="15" t="s">
        <v>291</v>
      </c>
      <c r="C340" s="16">
        <v>19</v>
      </c>
      <c r="D340" s="15">
        <v>3</v>
      </c>
      <c r="E340" s="15">
        <v>2</v>
      </c>
      <c r="F340" s="15" t="s">
        <v>10</v>
      </c>
      <c r="G340" s="15" t="s">
        <v>6</v>
      </c>
      <c r="H340" s="15">
        <v>8.4700000000000006</v>
      </c>
    </row>
    <row r="341" spans="1:8" ht="15.6" x14ac:dyDescent="0.3">
      <c r="A341" t="str">
        <f t="shared" si="5"/>
        <v>19-25R4CP69</v>
      </c>
      <c r="B341" s="15" t="s">
        <v>292</v>
      </c>
      <c r="C341" s="16">
        <v>19</v>
      </c>
      <c r="D341" s="15">
        <v>3</v>
      </c>
      <c r="E341" s="15">
        <v>2</v>
      </c>
      <c r="F341" s="15" t="s">
        <v>10</v>
      </c>
      <c r="G341" s="15" t="s">
        <v>6</v>
      </c>
      <c r="H341" s="15">
        <v>23.05</v>
      </c>
    </row>
    <row r="342" spans="1:8" ht="15.6" x14ac:dyDescent="0.3">
      <c r="A342" t="str">
        <f t="shared" si="5"/>
        <v>19-26R5CP73</v>
      </c>
      <c r="B342" s="15" t="s">
        <v>293</v>
      </c>
      <c r="C342" s="16">
        <v>19</v>
      </c>
      <c r="D342" s="15">
        <v>3</v>
      </c>
      <c r="E342" s="15">
        <v>2</v>
      </c>
      <c r="F342" s="15" t="s">
        <v>41</v>
      </c>
      <c r="G342" s="15" t="s">
        <v>37</v>
      </c>
      <c r="H342" s="15">
        <v>2.4500000000000002</v>
      </c>
    </row>
    <row r="343" spans="1:8" ht="15.6" x14ac:dyDescent="0.3">
      <c r="A343" t="str">
        <f t="shared" si="5"/>
        <v>19-26R4CP69</v>
      </c>
      <c r="B343" s="15" t="s">
        <v>293</v>
      </c>
      <c r="C343" s="16">
        <v>19</v>
      </c>
      <c r="D343" s="15">
        <v>3</v>
      </c>
      <c r="E343" s="15">
        <v>2</v>
      </c>
      <c r="F343" s="15" t="s">
        <v>10</v>
      </c>
      <c r="G343" s="15" t="s">
        <v>6</v>
      </c>
      <c r="H343" s="15">
        <v>12.02</v>
      </c>
    </row>
    <row r="344" spans="1:8" ht="15.6" x14ac:dyDescent="0.3">
      <c r="A344" t="str">
        <f t="shared" si="5"/>
        <v>19-27R4CP69</v>
      </c>
      <c r="B344" s="15" t="s">
        <v>294</v>
      </c>
      <c r="C344" s="16">
        <v>19</v>
      </c>
      <c r="D344" s="15">
        <v>3</v>
      </c>
      <c r="E344" s="15">
        <v>2</v>
      </c>
      <c r="F344" s="15" t="s">
        <v>10</v>
      </c>
      <c r="G344" s="15" t="s">
        <v>6</v>
      </c>
      <c r="H344" s="15">
        <v>10.75</v>
      </c>
    </row>
    <row r="345" spans="1:8" ht="15.6" x14ac:dyDescent="0.3">
      <c r="A345" t="str">
        <f t="shared" si="5"/>
        <v>20-02R1CP48</v>
      </c>
      <c r="B345" s="15" t="s">
        <v>295</v>
      </c>
      <c r="C345" s="16">
        <v>20</v>
      </c>
      <c r="D345" s="15">
        <v>4</v>
      </c>
      <c r="E345" s="15">
        <v>2</v>
      </c>
      <c r="F345" s="15" t="s">
        <v>5</v>
      </c>
      <c r="G345" s="15" t="s">
        <v>33</v>
      </c>
      <c r="H345" s="15">
        <v>23.98</v>
      </c>
    </row>
    <row r="346" spans="1:8" ht="15.6" x14ac:dyDescent="0.3">
      <c r="A346" t="str">
        <f t="shared" si="5"/>
        <v>20-03PCP48</v>
      </c>
      <c r="B346" s="15" t="s">
        <v>429</v>
      </c>
      <c r="C346" s="16">
        <v>20</v>
      </c>
      <c r="D346" s="15">
        <v>4</v>
      </c>
      <c r="E346" s="15">
        <v>2</v>
      </c>
      <c r="F346" s="15" t="s">
        <v>31</v>
      </c>
      <c r="G346" s="15" t="s">
        <v>33</v>
      </c>
      <c r="H346" s="15">
        <v>23.46</v>
      </c>
    </row>
    <row r="347" spans="1:8" ht="15.6" x14ac:dyDescent="0.3">
      <c r="A347" t="str">
        <f t="shared" si="5"/>
        <v>20-04R1CP48</v>
      </c>
      <c r="B347" s="15" t="s">
        <v>296</v>
      </c>
      <c r="C347" s="16">
        <v>20</v>
      </c>
      <c r="D347" s="15">
        <v>4</v>
      </c>
      <c r="E347" s="15">
        <v>2</v>
      </c>
      <c r="F347" s="15" t="s">
        <v>5</v>
      </c>
      <c r="G347" s="15" t="s">
        <v>33</v>
      </c>
      <c r="H347" s="15">
        <v>23.71</v>
      </c>
    </row>
    <row r="348" spans="1:8" ht="15.6" x14ac:dyDescent="0.3">
      <c r="A348" t="str">
        <f t="shared" si="5"/>
        <v>20-05PCP48</v>
      </c>
      <c r="B348" s="15" t="s">
        <v>430</v>
      </c>
      <c r="C348" s="16">
        <v>20</v>
      </c>
      <c r="D348" s="15">
        <v>4</v>
      </c>
      <c r="E348" s="15">
        <v>2</v>
      </c>
      <c r="F348" s="15" t="s">
        <v>31</v>
      </c>
      <c r="G348" s="15" t="s">
        <v>33</v>
      </c>
      <c r="H348" s="15">
        <v>23.88</v>
      </c>
    </row>
    <row r="349" spans="1:8" ht="15.6" x14ac:dyDescent="0.3">
      <c r="A349" t="str">
        <f t="shared" si="5"/>
        <v>20-06R1CP48</v>
      </c>
      <c r="B349" s="15" t="s">
        <v>297</v>
      </c>
      <c r="C349" s="16">
        <v>20</v>
      </c>
      <c r="D349" s="15">
        <v>4</v>
      </c>
      <c r="E349" s="15">
        <v>2</v>
      </c>
      <c r="F349" s="15" t="s">
        <v>5</v>
      </c>
      <c r="G349" s="15" t="s">
        <v>33</v>
      </c>
      <c r="H349" s="15">
        <v>23.62</v>
      </c>
    </row>
    <row r="350" spans="1:8" ht="15.6" x14ac:dyDescent="0.3">
      <c r="A350" t="str">
        <f t="shared" si="5"/>
        <v>20-07R5CP69</v>
      </c>
      <c r="B350" s="15" t="s">
        <v>298</v>
      </c>
      <c r="C350" s="16">
        <v>20</v>
      </c>
      <c r="D350" s="15">
        <v>4</v>
      </c>
      <c r="E350" s="15">
        <v>2</v>
      </c>
      <c r="F350" s="15" t="s">
        <v>41</v>
      </c>
      <c r="G350" s="15" t="s">
        <v>6</v>
      </c>
      <c r="H350" s="15">
        <v>23.35</v>
      </c>
    </row>
    <row r="351" spans="1:8" ht="15.6" x14ac:dyDescent="0.3">
      <c r="A351" t="str">
        <f t="shared" si="5"/>
        <v>20-08R1CP57</v>
      </c>
      <c r="B351" s="15" t="s">
        <v>299</v>
      </c>
      <c r="C351" s="16">
        <v>20</v>
      </c>
      <c r="D351" s="15">
        <v>4</v>
      </c>
      <c r="E351" s="15">
        <v>2</v>
      </c>
      <c r="F351" s="15" t="s">
        <v>5</v>
      </c>
      <c r="G351" s="15" t="s">
        <v>35</v>
      </c>
      <c r="H351" s="15">
        <v>23.53</v>
      </c>
    </row>
    <row r="352" spans="1:8" ht="15.6" x14ac:dyDescent="0.3">
      <c r="A352" t="str">
        <f t="shared" si="5"/>
        <v>20-09R1CP73</v>
      </c>
      <c r="B352" s="15" t="s">
        <v>300</v>
      </c>
      <c r="C352" s="16">
        <v>20</v>
      </c>
      <c r="D352" s="15">
        <v>4</v>
      </c>
      <c r="E352" s="15">
        <v>2</v>
      </c>
      <c r="F352" s="15" t="s">
        <v>5</v>
      </c>
      <c r="G352" s="15" t="s">
        <v>37</v>
      </c>
      <c r="H352" s="15">
        <v>22.3</v>
      </c>
    </row>
    <row r="353" spans="1:8" ht="15.6" x14ac:dyDescent="0.3">
      <c r="A353" t="str">
        <f t="shared" si="5"/>
        <v>20-10R2CP73</v>
      </c>
      <c r="B353" s="15" t="s">
        <v>301</v>
      </c>
      <c r="C353" s="16">
        <v>20</v>
      </c>
      <c r="D353" s="15">
        <v>4</v>
      </c>
      <c r="E353" s="15">
        <v>2</v>
      </c>
      <c r="F353" s="15" t="s">
        <v>17</v>
      </c>
      <c r="G353" s="15" t="s">
        <v>37</v>
      </c>
      <c r="H353" s="15">
        <v>23.65</v>
      </c>
    </row>
    <row r="354" spans="1:8" ht="15.6" x14ac:dyDescent="0.3">
      <c r="A354" t="str">
        <f t="shared" si="5"/>
        <v>20-11R1CP73</v>
      </c>
      <c r="B354" s="15" t="s">
        <v>302</v>
      </c>
      <c r="C354" s="16">
        <v>20</v>
      </c>
      <c r="D354" s="15">
        <v>4</v>
      </c>
      <c r="E354" s="15">
        <v>2</v>
      </c>
      <c r="F354" s="15" t="s">
        <v>5</v>
      </c>
      <c r="G354" s="15" t="s">
        <v>37</v>
      </c>
      <c r="H354" s="15">
        <v>18.66</v>
      </c>
    </row>
    <row r="355" spans="1:8" ht="15.6" x14ac:dyDescent="0.3">
      <c r="A355" t="str">
        <f t="shared" si="5"/>
        <v>20-12R2CP73</v>
      </c>
      <c r="B355" s="15" t="s">
        <v>303</v>
      </c>
      <c r="C355" s="16">
        <v>20</v>
      </c>
      <c r="D355" s="15">
        <v>4</v>
      </c>
      <c r="E355" s="15">
        <v>2</v>
      </c>
      <c r="F355" s="15" t="s">
        <v>17</v>
      </c>
      <c r="G355" s="15" t="s">
        <v>37</v>
      </c>
      <c r="H355" s="15">
        <v>23.7</v>
      </c>
    </row>
    <row r="356" spans="1:8" ht="15.6" x14ac:dyDescent="0.3">
      <c r="A356" t="str">
        <f t="shared" si="5"/>
        <v>20-13PCP73</v>
      </c>
      <c r="B356" s="15" t="s">
        <v>431</v>
      </c>
      <c r="C356" s="16">
        <v>20</v>
      </c>
      <c r="D356" s="15">
        <v>4</v>
      </c>
      <c r="E356" s="15">
        <v>2</v>
      </c>
      <c r="F356" s="15" t="s">
        <v>31</v>
      </c>
      <c r="G356" s="15" t="s">
        <v>37</v>
      </c>
      <c r="H356" s="15">
        <v>16.22</v>
      </c>
    </row>
    <row r="357" spans="1:8" ht="15.6" x14ac:dyDescent="0.3">
      <c r="A357" t="str">
        <f t="shared" si="5"/>
        <v>20-14R2CP69</v>
      </c>
      <c r="B357" s="15" t="s">
        <v>304</v>
      </c>
      <c r="C357" s="16">
        <v>20</v>
      </c>
      <c r="D357" s="15">
        <v>4</v>
      </c>
      <c r="E357" s="15">
        <v>2</v>
      </c>
      <c r="F357" s="15" t="s">
        <v>17</v>
      </c>
      <c r="G357" s="15" t="s">
        <v>6</v>
      </c>
      <c r="H357" s="15">
        <v>23.58</v>
      </c>
    </row>
    <row r="358" spans="1:8" ht="15.6" x14ac:dyDescent="0.3">
      <c r="A358" t="str">
        <f t="shared" si="5"/>
        <v>20-15R5CP69</v>
      </c>
      <c r="B358" s="15" t="s">
        <v>305</v>
      </c>
      <c r="C358" s="16">
        <v>20</v>
      </c>
      <c r="D358" s="15">
        <v>4</v>
      </c>
      <c r="E358" s="15">
        <v>2</v>
      </c>
      <c r="F358" s="15" t="s">
        <v>41</v>
      </c>
      <c r="G358" s="15" t="s">
        <v>6</v>
      </c>
      <c r="H358" s="15">
        <v>12.92</v>
      </c>
    </row>
    <row r="359" spans="1:8" ht="15.6" x14ac:dyDescent="0.3">
      <c r="A359" t="str">
        <f t="shared" si="5"/>
        <v>20-16R5CP69</v>
      </c>
      <c r="B359" s="15" t="s">
        <v>306</v>
      </c>
      <c r="C359" s="16">
        <v>20</v>
      </c>
      <c r="D359" s="15">
        <v>4</v>
      </c>
      <c r="E359" s="15">
        <v>2</v>
      </c>
      <c r="F359" s="15" t="s">
        <v>41</v>
      </c>
      <c r="G359" s="15" t="s">
        <v>6</v>
      </c>
      <c r="H359" s="15">
        <v>22.2</v>
      </c>
    </row>
    <row r="360" spans="1:8" ht="15.6" x14ac:dyDescent="0.3">
      <c r="A360" t="str">
        <f t="shared" si="5"/>
        <v>20-17R5CP69</v>
      </c>
      <c r="B360" s="15" t="s">
        <v>307</v>
      </c>
      <c r="C360" s="16">
        <v>20</v>
      </c>
      <c r="D360" s="15">
        <v>4</v>
      </c>
      <c r="E360" s="15">
        <v>2</v>
      </c>
      <c r="F360" s="15" t="s">
        <v>41</v>
      </c>
      <c r="G360" s="15" t="s">
        <v>6</v>
      </c>
      <c r="H360" s="15">
        <v>11</v>
      </c>
    </row>
    <row r="361" spans="1:8" ht="15.6" x14ac:dyDescent="0.3">
      <c r="A361" t="str">
        <f t="shared" si="5"/>
        <v>20-20R2CP69</v>
      </c>
      <c r="B361" s="15" t="s">
        <v>308</v>
      </c>
      <c r="C361" s="16">
        <v>20</v>
      </c>
      <c r="D361" s="15">
        <v>4</v>
      </c>
      <c r="E361" s="15">
        <v>2</v>
      </c>
      <c r="F361" s="15" t="s">
        <v>17</v>
      </c>
      <c r="G361" s="15" t="s">
        <v>6</v>
      </c>
      <c r="H361" s="15">
        <v>23.4</v>
      </c>
    </row>
    <row r="362" spans="1:8" ht="15.6" x14ac:dyDescent="0.3">
      <c r="A362" t="str">
        <f t="shared" si="5"/>
        <v>20-21PCP69</v>
      </c>
      <c r="B362" s="15" t="s">
        <v>432</v>
      </c>
      <c r="C362" s="16">
        <v>20</v>
      </c>
      <c r="D362" s="15">
        <v>4</v>
      </c>
      <c r="E362" s="15">
        <v>2</v>
      </c>
      <c r="F362" s="15" t="s">
        <v>31</v>
      </c>
      <c r="G362" s="15" t="s">
        <v>6</v>
      </c>
      <c r="H362" s="15">
        <v>7.41</v>
      </c>
    </row>
    <row r="363" spans="1:8" ht="15.6" x14ac:dyDescent="0.3">
      <c r="A363" t="str">
        <f t="shared" si="5"/>
        <v>20-22R2CP69</v>
      </c>
      <c r="B363" s="15" t="s">
        <v>309</v>
      </c>
      <c r="C363" s="16">
        <v>20</v>
      </c>
      <c r="D363" s="15">
        <v>4</v>
      </c>
      <c r="E363" s="15">
        <v>2</v>
      </c>
      <c r="F363" s="15" t="s">
        <v>17</v>
      </c>
      <c r="G363" s="15" t="s">
        <v>6</v>
      </c>
      <c r="H363" s="15">
        <v>23.58</v>
      </c>
    </row>
    <row r="364" spans="1:8" ht="15.6" x14ac:dyDescent="0.3">
      <c r="A364" t="str">
        <f t="shared" si="5"/>
        <v>20-23PCP69</v>
      </c>
      <c r="B364" s="15" t="s">
        <v>433</v>
      </c>
      <c r="C364" s="16">
        <v>20</v>
      </c>
      <c r="D364" s="15">
        <v>4</v>
      </c>
      <c r="E364" s="15">
        <v>2</v>
      </c>
      <c r="F364" s="15" t="s">
        <v>31</v>
      </c>
      <c r="G364" s="15" t="s">
        <v>6</v>
      </c>
      <c r="H364" s="15">
        <v>6.2</v>
      </c>
    </row>
    <row r="365" spans="1:8" ht="15.6" x14ac:dyDescent="0.3">
      <c r="A365" t="str">
        <f t="shared" si="5"/>
        <v>20-24R1CP69</v>
      </c>
      <c r="B365" s="15" t="s">
        <v>310</v>
      </c>
      <c r="C365" s="16">
        <v>20</v>
      </c>
      <c r="D365" s="15">
        <v>4</v>
      </c>
      <c r="E365" s="15">
        <v>2</v>
      </c>
      <c r="F365" s="15" t="s">
        <v>5</v>
      </c>
      <c r="G365" s="15" t="s">
        <v>6</v>
      </c>
      <c r="H365" s="15">
        <v>23.59</v>
      </c>
    </row>
    <row r="366" spans="1:8" ht="15.6" x14ac:dyDescent="0.3">
      <c r="A366" t="str">
        <f t="shared" si="5"/>
        <v>20-26PCP69</v>
      </c>
      <c r="B366" s="15" t="s">
        <v>434</v>
      </c>
      <c r="C366" s="16">
        <v>20</v>
      </c>
      <c r="D366" s="15">
        <v>4</v>
      </c>
      <c r="E366" s="15">
        <v>2</v>
      </c>
      <c r="F366" s="15" t="s">
        <v>31</v>
      </c>
      <c r="G366" s="15" t="s">
        <v>6</v>
      </c>
      <c r="H366" s="15">
        <v>23.56</v>
      </c>
    </row>
    <row r="367" spans="1:8" ht="15.6" x14ac:dyDescent="0.3">
      <c r="A367" t="str">
        <f t="shared" si="5"/>
        <v>20-28R3CP69</v>
      </c>
      <c r="B367" s="15" t="s">
        <v>311</v>
      </c>
      <c r="C367" s="16">
        <v>20</v>
      </c>
      <c r="D367" s="15">
        <v>4</v>
      </c>
      <c r="E367" s="15">
        <v>2</v>
      </c>
      <c r="F367" s="15" t="s">
        <v>8</v>
      </c>
      <c r="G367" s="15" t="s">
        <v>6</v>
      </c>
      <c r="H367" s="15">
        <v>23.71</v>
      </c>
    </row>
    <row r="368" spans="1:8" ht="15.6" x14ac:dyDescent="0.3">
      <c r="A368" t="str">
        <f t="shared" si="5"/>
        <v>21-01R2CP69</v>
      </c>
      <c r="B368" s="15" t="s">
        <v>312</v>
      </c>
      <c r="C368" s="16">
        <v>21</v>
      </c>
      <c r="D368" s="15">
        <v>3</v>
      </c>
      <c r="E368" s="15">
        <v>2</v>
      </c>
      <c r="F368" s="15" t="s">
        <v>17</v>
      </c>
      <c r="G368" s="15" t="s">
        <v>6</v>
      </c>
      <c r="H368" s="15">
        <v>24.12</v>
      </c>
    </row>
    <row r="369" spans="1:8" ht="15.6" x14ac:dyDescent="0.3">
      <c r="A369" t="str">
        <f t="shared" si="5"/>
        <v>21-03R2CP69</v>
      </c>
      <c r="B369" s="15" t="s">
        <v>314</v>
      </c>
      <c r="C369" s="16">
        <v>21</v>
      </c>
      <c r="D369" s="15">
        <v>3</v>
      </c>
      <c r="E369" s="15">
        <v>2</v>
      </c>
      <c r="F369" s="15" t="s">
        <v>17</v>
      </c>
      <c r="G369" s="15" t="s">
        <v>6</v>
      </c>
      <c r="H369" s="15">
        <v>25.33</v>
      </c>
    </row>
    <row r="370" spans="1:8" ht="15.6" x14ac:dyDescent="0.3">
      <c r="A370" t="str">
        <f t="shared" si="5"/>
        <v>21-05R1CP48</v>
      </c>
      <c r="B370" s="15" t="s">
        <v>315</v>
      </c>
      <c r="C370" s="16">
        <v>21</v>
      </c>
      <c r="D370" s="15">
        <v>3</v>
      </c>
      <c r="E370" s="15">
        <v>2</v>
      </c>
      <c r="F370" s="15" t="s">
        <v>5</v>
      </c>
      <c r="G370" s="15" t="s">
        <v>33</v>
      </c>
      <c r="H370" s="15">
        <v>21.95</v>
      </c>
    </row>
    <row r="371" spans="1:8" ht="15.6" x14ac:dyDescent="0.3">
      <c r="A371" t="str">
        <f t="shared" si="5"/>
        <v>21-06R1CP48</v>
      </c>
      <c r="B371" s="15" t="s">
        <v>316</v>
      </c>
      <c r="C371" s="16">
        <v>21</v>
      </c>
      <c r="D371" s="15">
        <v>3</v>
      </c>
      <c r="E371" s="15">
        <v>2</v>
      </c>
      <c r="F371" s="15" t="s">
        <v>5</v>
      </c>
      <c r="G371" s="15" t="s">
        <v>33</v>
      </c>
      <c r="H371" s="15">
        <v>23.32</v>
      </c>
    </row>
    <row r="372" spans="1:8" ht="15.6" x14ac:dyDescent="0.3">
      <c r="A372" t="str">
        <f t="shared" si="5"/>
        <v>21-07R2CP48</v>
      </c>
      <c r="B372" s="15" t="s">
        <v>317</v>
      </c>
      <c r="C372" s="16">
        <v>21</v>
      </c>
      <c r="D372" s="15">
        <v>3</v>
      </c>
      <c r="E372" s="15">
        <v>2</v>
      </c>
      <c r="F372" s="15" t="s">
        <v>17</v>
      </c>
      <c r="G372" s="15" t="s">
        <v>33</v>
      </c>
      <c r="H372" s="15">
        <v>23.78</v>
      </c>
    </row>
    <row r="373" spans="1:8" ht="15.6" x14ac:dyDescent="0.3">
      <c r="A373" t="str">
        <f t="shared" si="5"/>
        <v>21-08R1CP48</v>
      </c>
      <c r="B373" s="15" t="s">
        <v>318</v>
      </c>
      <c r="C373" s="16">
        <v>21</v>
      </c>
      <c r="D373" s="15">
        <v>3</v>
      </c>
      <c r="E373" s="15">
        <v>2</v>
      </c>
      <c r="F373" s="15" t="s">
        <v>5</v>
      </c>
      <c r="G373" s="15" t="s">
        <v>33</v>
      </c>
      <c r="H373" s="15">
        <v>24.42</v>
      </c>
    </row>
    <row r="374" spans="1:8" ht="15.6" x14ac:dyDescent="0.3">
      <c r="A374" t="str">
        <f t="shared" si="5"/>
        <v>21-09R2CP73</v>
      </c>
      <c r="B374" s="15" t="s">
        <v>319</v>
      </c>
      <c r="C374" s="16">
        <v>21</v>
      </c>
      <c r="D374" s="15">
        <v>3</v>
      </c>
      <c r="E374" s="15">
        <v>2</v>
      </c>
      <c r="F374" s="15" t="s">
        <v>17</v>
      </c>
      <c r="G374" s="15" t="s">
        <v>37</v>
      </c>
      <c r="H374" s="15">
        <v>22.93</v>
      </c>
    </row>
    <row r="375" spans="1:8" ht="15.6" x14ac:dyDescent="0.3">
      <c r="A375" t="str">
        <f t="shared" si="5"/>
        <v>21-10R2CP73</v>
      </c>
      <c r="B375" s="15" t="s">
        <v>320</v>
      </c>
      <c r="C375" s="16">
        <v>21</v>
      </c>
      <c r="D375" s="15">
        <v>3</v>
      </c>
      <c r="E375" s="15">
        <v>2</v>
      </c>
      <c r="F375" s="15" t="s">
        <v>17</v>
      </c>
      <c r="G375" s="15" t="s">
        <v>37</v>
      </c>
      <c r="H375" s="15">
        <v>22.61</v>
      </c>
    </row>
    <row r="376" spans="1:8" ht="15.6" x14ac:dyDescent="0.3">
      <c r="A376" t="str">
        <f t="shared" si="5"/>
        <v>21-11R5CP69</v>
      </c>
      <c r="B376" s="15" t="s">
        <v>321</v>
      </c>
      <c r="C376" s="16">
        <v>21</v>
      </c>
      <c r="D376" s="15">
        <v>3</v>
      </c>
      <c r="E376" s="15">
        <v>2</v>
      </c>
      <c r="F376" s="15" t="s">
        <v>41</v>
      </c>
      <c r="G376" s="15" t="s">
        <v>6</v>
      </c>
      <c r="H376" s="15">
        <v>8.42</v>
      </c>
    </row>
    <row r="377" spans="1:8" ht="15.6" x14ac:dyDescent="0.3">
      <c r="A377" t="str">
        <f t="shared" si="5"/>
        <v>21-11R4CP69</v>
      </c>
      <c r="B377" s="15" t="s">
        <v>321</v>
      </c>
      <c r="C377" s="16">
        <v>21</v>
      </c>
      <c r="D377" s="15">
        <v>3</v>
      </c>
      <c r="E377" s="15">
        <v>2</v>
      </c>
      <c r="F377" s="15" t="s">
        <v>10</v>
      </c>
      <c r="G377" s="15" t="s">
        <v>6</v>
      </c>
      <c r="H377" s="15">
        <v>14.819999999999999</v>
      </c>
    </row>
    <row r="378" spans="1:8" ht="15.6" x14ac:dyDescent="0.3">
      <c r="A378" t="str">
        <f t="shared" si="5"/>
        <v>21-12R5CP73</v>
      </c>
      <c r="B378" s="15" t="s">
        <v>322</v>
      </c>
      <c r="C378" s="16">
        <v>21</v>
      </c>
      <c r="D378" s="15">
        <v>3</v>
      </c>
      <c r="E378" s="15">
        <v>2</v>
      </c>
      <c r="F378" s="15" t="s">
        <v>41</v>
      </c>
      <c r="G378" s="15" t="s">
        <v>37</v>
      </c>
      <c r="H378" s="15">
        <v>1.06</v>
      </c>
    </row>
    <row r="379" spans="1:8" ht="15.6" x14ac:dyDescent="0.3">
      <c r="A379" t="str">
        <f t="shared" si="5"/>
        <v>21-12R4CP69</v>
      </c>
      <c r="B379" s="15" t="s">
        <v>322</v>
      </c>
      <c r="C379" s="16">
        <v>21</v>
      </c>
      <c r="D379" s="15">
        <v>3</v>
      </c>
      <c r="E379" s="15">
        <v>2</v>
      </c>
      <c r="F379" s="15" t="s">
        <v>10</v>
      </c>
      <c r="G379" s="15" t="s">
        <v>6</v>
      </c>
      <c r="H379" s="15">
        <v>21.94</v>
      </c>
    </row>
    <row r="380" spans="1:8" ht="15.6" x14ac:dyDescent="0.3">
      <c r="A380" t="str">
        <f t="shared" si="5"/>
        <v>21-12R1CP69</v>
      </c>
      <c r="B380" s="15" t="s">
        <v>322</v>
      </c>
      <c r="C380" s="16">
        <v>21</v>
      </c>
      <c r="D380" s="15">
        <v>3</v>
      </c>
      <c r="E380" s="15">
        <v>2</v>
      </c>
      <c r="F380" s="15" t="s">
        <v>5</v>
      </c>
      <c r="G380" s="15" t="s">
        <v>6</v>
      </c>
      <c r="H380" s="15">
        <v>1.0900000000000001</v>
      </c>
    </row>
    <row r="381" spans="1:8" ht="15.6" x14ac:dyDescent="0.3">
      <c r="A381" t="str">
        <f t="shared" si="5"/>
        <v>21-13R2CP73</v>
      </c>
      <c r="B381" s="15" t="s">
        <v>323</v>
      </c>
      <c r="C381" s="16">
        <v>21</v>
      </c>
      <c r="D381" s="15">
        <v>3</v>
      </c>
      <c r="E381" s="15">
        <v>2</v>
      </c>
      <c r="F381" s="15" t="s">
        <v>17</v>
      </c>
      <c r="G381" s="15" t="s">
        <v>37</v>
      </c>
      <c r="H381" s="15">
        <v>23.71</v>
      </c>
    </row>
    <row r="382" spans="1:8" ht="15.6" x14ac:dyDescent="0.3">
      <c r="A382" t="str">
        <f t="shared" si="5"/>
        <v>21-14R2CP73</v>
      </c>
      <c r="B382" s="15" t="s">
        <v>324</v>
      </c>
      <c r="C382" s="16">
        <v>21</v>
      </c>
      <c r="D382" s="15">
        <v>3</v>
      </c>
      <c r="E382" s="15">
        <v>2</v>
      </c>
      <c r="F382" s="15" t="s">
        <v>17</v>
      </c>
      <c r="G382" s="15" t="s">
        <v>37</v>
      </c>
      <c r="H382" s="15">
        <v>23.49</v>
      </c>
    </row>
    <row r="383" spans="1:8" ht="15.6" x14ac:dyDescent="0.3">
      <c r="A383" t="str">
        <f t="shared" si="5"/>
        <v>21-15R4CP69</v>
      </c>
      <c r="B383" s="15" t="s">
        <v>325</v>
      </c>
      <c r="C383" s="16">
        <v>21</v>
      </c>
      <c r="D383" s="15">
        <v>3</v>
      </c>
      <c r="E383" s="15">
        <v>2</v>
      </c>
      <c r="F383" s="15" t="s">
        <v>10</v>
      </c>
      <c r="G383" s="15" t="s">
        <v>6</v>
      </c>
      <c r="H383" s="15">
        <v>23.01</v>
      </c>
    </row>
    <row r="384" spans="1:8" ht="15.6" x14ac:dyDescent="0.3">
      <c r="A384" t="str">
        <f t="shared" si="5"/>
        <v>21-16R1CP69</v>
      </c>
      <c r="B384" s="15" t="s">
        <v>326</v>
      </c>
      <c r="C384" s="16">
        <v>21</v>
      </c>
      <c r="D384" s="15">
        <v>3</v>
      </c>
      <c r="E384" s="15">
        <v>2</v>
      </c>
      <c r="F384" s="15" t="s">
        <v>5</v>
      </c>
      <c r="G384" s="15" t="s">
        <v>6</v>
      </c>
      <c r="H384" s="15">
        <v>19.62</v>
      </c>
    </row>
    <row r="385" spans="1:8" ht="15.6" x14ac:dyDescent="0.3">
      <c r="A385" t="str">
        <f t="shared" si="5"/>
        <v>21-17R4CP69</v>
      </c>
      <c r="B385" s="15" t="s">
        <v>327</v>
      </c>
      <c r="C385" s="16">
        <v>21</v>
      </c>
      <c r="D385" s="15">
        <v>3</v>
      </c>
      <c r="E385" s="15">
        <v>2</v>
      </c>
      <c r="F385" s="15" t="s">
        <v>10</v>
      </c>
      <c r="G385" s="15" t="s">
        <v>6</v>
      </c>
      <c r="H385" s="15">
        <v>11.79</v>
      </c>
    </row>
    <row r="386" spans="1:8" ht="15.6" x14ac:dyDescent="0.3">
      <c r="A386" t="str">
        <f t="shared" si="5"/>
        <v>22-01R1CP69</v>
      </c>
      <c r="B386" s="15" t="s">
        <v>328</v>
      </c>
      <c r="C386" s="16">
        <v>22</v>
      </c>
      <c r="D386" s="15">
        <v>4</v>
      </c>
      <c r="E386" s="15">
        <v>2</v>
      </c>
      <c r="F386" s="15" t="s">
        <v>5</v>
      </c>
      <c r="G386" s="15" t="s">
        <v>6</v>
      </c>
      <c r="H386" s="15">
        <v>7.86</v>
      </c>
    </row>
    <row r="387" spans="1:8" ht="15.6" x14ac:dyDescent="0.3">
      <c r="A387" t="str">
        <f t="shared" ref="A387:A445" si="6">B387&amp;F387&amp;G387</f>
        <v>22-03R1CP69</v>
      </c>
      <c r="B387" s="15" t="s">
        <v>329</v>
      </c>
      <c r="C387" s="16">
        <v>22</v>
      </c>
      <c r="D387" s="15">
        <v>4</v>
      </c>
      <c r="E387" s="15">
        <v>2</v>
      </c>
      <c r="F387" s="15" t="s">
        <v>5</v>
      </c>
      <c r="G387" s="15" t="s">
        <v>6</v>
      </c>
      <c r="H387" s="15">
        <v>16.62</v>
      </c>
    </row>
    <row r="388" spans="1:8" ht="15.6" x14ac:dyDescent="0.3">
      <c r="A388" t="str">
        <f t="shared" si="6"/>
        <v>22-05R1CP69</v>
      </c>
      <c r="B388" s="15" t="s">
        <v>330</v>
      </c>
      <c r="C388" s="16">
        <v>22</v>
      </c>
      <c r="D388" s="15">
        <v>4</v>
      </c>
      <c r="E388" s="15">
        <v>2</v>
      </c>
      <c r="F388" s="15" t="s">
        <v>5</v>
      </c>
      <c r="G388" s="15" t="s">
        <v>6</v>
      </c>
      <c r="H388" s="15">
        <v>15.46</v>
      </c>
    </row>
    <row r="389" spans="1:8" ht="15.6" x14ac:dyDescent="0.3">
      <c r="A389" t="str">
        <f t="shared" si="6"/>
        <v>22-07R1CP69</v>
      </c>
      <c r="B389" s="15" t="s">
        <v>331</v>
      </c>
      <c r="C389" s="16">
        <v>22</v>
      </c>
      <c r="D389" s="15">
        <v>4</v>
      </c>
      <c r="E389" s="15">
        <v>2</v>
      </c>
      <c r="F389" s="15" t="s">
        <v>5</v>
      </c>
      <c r="G389" s="15" t="s">
        <v>6</v>
      </c>
      <c r="H389" s="15">
        <v>13.08</v>
      </c>
    </row>
    <row r="390" spans="1:8" ht="15.6" x14ac:dyDescent="0.3">
      <c r="A390" t="str">
        <f t="shared" si="6"/>
        <v>22-17PCP65</v>
      </c>
      <c r="B390" s="15" t="s">
        <v>435</v>
      </c>
      <c r="C390" s="16">
        <v>22</v>
      </c>
      <c r="D390" s="15">
        <v>4</v>
      </c>
      <c r="E390" s="15">
        <v>2</v>
      </c>
      <c r="F390" s="15" t="s">
        <v>31</v>
      </c>
      <c r="G390" s="15" t="s">
        <v>187</v>
      </c>
      <c r="H390" s="15">
        <v>7.86</v>
      </c>
    </row>
    <row r="391" spans="1:8" ht="15.6" x14ac:dyDescent="0.3">
      <c r="A391" t="str">
        <f t="shared" si="6"/>
        <v>22-19PCP65</v>
      </c>
      <c r="B391" s="15" t="s">
        <v>436</v>
      </c>
      <c r="C391" s="16">
        <v>22</v>
      </c>
      <c r="D391" s="15">
        <v>4</v>
      </c>
      <c r="E391" s="15">
        <v>2</v>
      </c>
      <c r="F391" s="15" t="s">
        <v>31</v>
      </c>
      <c r="G391" s="15" t="s">
        <v>187</v>
      </c>
      <c r="H391" s="15">
        <v>6.99</v>
      </c>
    </row>
    <row r="392" spans="1:8" ht="15.6" x14ac:dyDescent="0.3">
      <c r="A392" t="str">
        <f t="shared" si="6"/>
        <v>22-21PCP69</v>
      </c>
      <c r="B392" s="15" t="s">
        <v>437</v>
      </c>
      <c r="C392" s="16">
        <v>22</v>
      </c>
      <c r="D392" s="15">
        <v>4</v>
      </c>
      <c r="E392" s="15">
        <v>2</v>
      </c>
      <c r="F392" s="15" t="s">
        <v>31</v>
      </c>
      <c r="G392" s="15" t="s">
        <v>6</v>
      </c>
      <c r="H392" s="15">
        <v>7.83</v>
      </c>
    </row>
    <row r="393" spans="1:8" ht="15.6" x14ac:dyDescent="0.3">
      <c r="A393" t="str">
        <f t="shared" si="6"/>
        <v>23-03PCP69</v>
      </c>
      <c r="B393" s="15" t="s">
        <v>438</v>
      </c>
      <c r="C393" s="16">
        <v>23</v>
      </c>
      <c r="D393" s="15">
        <v>3</v>
      </c>
      <c r="E393" s="15">
        <v>2</v>
      </c>
      <c r="F393" s="15" t="s">
        <v>31</v>
      </c>
      <c r="G393" s="15" t="s">
        <v>6</v>
      </c>
      <c r="H393" s="15">
        <v>15.52</v>
      </c>
    </row>
    <row r="394" spans="1:8" ht="15.6" x14ac:dyDescent="0.3">
      <c r="A394" t="str">
        <f t="shared" si="6"/>
        <v>23-07PCP69</v>
      </c>
      <c r="B394" s="15" t="s">
        <v>439</v>
      </c>
      <c r="C394" s="16">
        <v>23</v>
      </c>
      <c r="D394" s="15">
        <v>3</v>
      </c>
      <c r="E394" s="15">
        <v>2</v>
      </c>
      <c r="F394" s="15" t="s">
        <v>31</v>
      </c>
      <c r="G394" s="15" t="s">
        <v>6</v>
      </c>
      <c r="H394" s="15">
        <v>22.49</v>
      </c>
    </row>
    <row r="395" spans="1:8" ht="15.6" x14ac:dyDescent="0.3">
      <c r="A395" t="str">
        <f t="shared" si="6"/>
        <v>23-11R5CP69</v>
      </c>
      <c r="B395" s="15" t="s">
        <v>332</v>
      </c>
      <c r="C395" s="16">
        <v>23</v>
      </c>
      <c r="D395" s="15">
        <v>3</v>
      </c>
      <c r="E395" s="15">
        <v>2</v>
      </c>
      <c r="F395" s="15" t="s">
        <v>41</v>
      </c>
      <c r="G395" s="15" t="s">
        <v>6</v>
      </c>
      <c r="H395" s="15">
        <v>22.16</v>
      </c>
    </row>
    <row r="396" spans="1:8" ht="15.6" x14ac:dyDescent="0.3">
      <c r="A396" t="str">
        <f t="shared" si="6"/>
        <v>23-13R2CP69</v>
      </c>
      <c r="B396" s="15" t="s">
        <v>333</v>
      </c>
      <c r="C396" s="16">
        <v>23</v>
      </c>
      <c r="D396" s="15">
        <v>3</v>
      </c>
      <c r="E396" s="15">
        <v>2</v>
      </c>
      <c r="F396" s="15" t="s">
        <v>17</v>
      </c>
      <c r="G396" s="15" t="s">
        <v>6</v>
      </c>
      <c r="H396" s="15">
        <v>11.78</v>
      </c>
    </row>
    <row r="397" spans="1:8" ht="15.6" x14ac:dyDescent="0.3">
      <c r="A397" t="str">
        <f t="shared" si="6"/>
        <v>23-15R2CP69</v>
      </c>
      <c r="B397" s="15" t="s">
        <v>334</v>
      </c>
      <c r="C397" s="16">
        <v>23</v>
      </c>
      <c r="D397" s="15">
        <v>3</v>
      </c>
      <c r="E397" s="15">
        <v>2</v>
      </c>
      <c r="F397" s="15" t="s">
        <v>17</v>
      </c>
      <c r="G397" s="15" t="s">
        <v>6</v>
      </c>
      <c r="H397" s="15">
        <v>2.92</v>
      </c>
    </row>
    <row r="398" spans="1:8" ht="15.6" x14ac:dyDescent="0.3">
      <c r="A398" t="str">
        <f t="shared" si="6"/>
        <v>24-01PCP69</v>
      </c>
      <c r="B398" s="15" t="s">
        <v>440</v>
      </c>
      <c r="C398" s="16">
        <v>24</v>
      </c>
      <c r="D398" s="15">
        <v>4</v>
      </c>
      <c r="E398" s="15">
        <v>2</v>
      </c>
      <c r="F398" s="15" t="s">
        <v>31</v>
      </c>
      <c r="G398" s="15" t="s">
        <v>6</v>
      </c>
      <c r="H398" s="15">
        <v>26.71</v>
      </c>
    </row>
    <row r="399" spans="1:8" ht="15.6" x14ac:dyDescent="0.3">
      <c r="A399" t="str">
        <f t="shared" si="6"/>
        <v>24-02PCP69</v>
      </c>
      <c r="B399" s="15" t="s">
        <v>441</v>
      </c>
      <c r="C399" s="16">
        <v>24</v>
      </c>
      <c r="D399" s="15">
        <v>4</v>
      </c>
      <c r="E399" s="15">
        <v>2</v>
      </c>
      <c r="F399" s="15" t="s">
        <v>31</v>
      </c>
      <c r="G399" s="15" t="s">
        <v>6</v>
      </c>
      <c r="H399" s="15">
        <v>20.38</v>
      </c>
    </row>
    <row r="400" spans="1:8" ht="15.6" x14ac:dyDescent="0.3">
      <c r="A400" t="str">
        <f t="shared" si="6"/>
        <v>24-03PCP69</v>
      </c>
      <c r="B400" s="15" t="s">
        <v>442</v>
      </c>
      <c r="C400" s="16">
        <v>24</v>
      </c>
      <c r="D400" s="15">
        <v>4</v>
      </c>
      <c r="E400" s="15">
        <v>2</v>
      </c>
      <c r="F400" s="15" t="s">
        <v>31</v>
      </c>
      <c r="G400" s="15" t="s">
        <v>6</v>
      </c>
      <c r="H400" s="15">
        <v>27.38</v>
      </c>
    </row>
    <row r="401" spans="1:8" ht="15.6" x14ac:dyDescent="0.3">
      <c r="A401" t="str">
        <f t="shared" si="6"/>
        <v>24-04PCP69</v>
      </c>
      <c r="B401" s="15" t="s">
        <v>443</v>
      </c>
      <c r="C401" s="16">
        <v>24</v>
      </c>
      <c r="D401" s="15">
        <v>4</v>
      </c>
      <c r="E401" s="15">
        <v>2</v>
      </c>
      <c r="F401" s="15" t="s">
        <v>31</v>
      </c>
      <c r="G401" s="15" t="s">
        <v>6</v>
      </c>
      <c r="H401" s="15">
        <v>18.89</v>
      </c>
    </row>
    <row r="402" spans="1:8" ht="15.6" x14ac:dyDescent="0.3">
      <c r="A402" t="str">
        <f t="shared" si="6"/>
        <v>24-05PCP69</v>
      </c>
      <c r="B402" s="15" t="s">
        <v>444</v>
      </c>
      <c r="C402" s="16">
        <v>24</v>
      </c>
      <c r="D402" s="15">
        <v>4</v>
      </c>
      <c r="E402" s="15">
        <v>2</v>
      </c>
      <c r="F402" s="15" t="s">
        <v>31</v>
      </c>
      <c r="G402" s="15" t="s">
        <v>6</v>
      </c>
      <c r="H402" s="15">
        <v>26.93</v>
      </c>
    </row>
    <row r="403" spans="1:8" ht="15.6" x14ac:dyDescent="0.3">
      <c r="A403" t="str">
        <f t="shared" si="6"/>
        <v>24-06PCP69</v>
      </c>
      <c r="B403" s="15" t="s">
        <v>445</v>
      </c>
      <c r="C403" s="16">
        <v>24</v>
      </c>
      <c r="D403" s="15">
        <v>4</v>
      </c>
      <c r="E403" s="15">
        <v>2</v>
      </c>
      <c r="F403" s="15" t="s">
        <v>31</v>
      </c>
      <c r="G403" s="15" t="s">
        <v>6</v>
      </c>
      <c r="H403" s="15">
        <v>19.71</v>
      </c>
    </row>
    <row r="404" spans="1:8" ht="15.6" x14ac:dyDescent="0.3">
      <c r="A404" t="str">
        <f t="shared" si="6"/>
        <v>24-07R5CP69</v>
      </c>
      <c r="B404" s="15" t="s">
        <v>335</v>
      </c>
      <c r="C404" s="16">
        <v>24</v>
      </c>
      <c r="D404" s="15">
        <v>4</v>
      </c>
      <c r="E404" s="15">
        <v>2</v>
      </c>
      <c r="F404" s="15" t="s">
        <v>41</v>
      </c>
      <c r="G404" s="15" t="s">
        <v>6</v>
      </c>
      <c r="H404" s="15">
        <v>8.24</v>
      </c>
    </row>
    <row r="405" spans="1:8" ht="15.6" x14ac:dyDescent="0.3">
      <c r="A405" t="str">
        <f t="shared" si="6"/>
        <v>24-07R3CP69</v>
      </c>
      <c r="B405" s="15" t="s">
        <v>335</v>
      </c>
      <c r="C405" s="16">
        <v>24</v>
      </c>
      <c r="D405" s="15">
        <v>4</v>
      </c>
      <c r="E405" s="15">
        <v>2</v>
      </c>
      <c r="F405" s="15" t="s">
        <v>8</v>
      </c>
      <c r="G405" s="15" t="s">
        <v>6</v>
      </c>
      <c r="H405" s="15">
        <v>18.21</v>
      </c>
    </row>
    <row r="406" spans="1:8" ht="15.6" x14ac:dyDescent="0.3">
      <c r="A406" t="str">
        <f t="shared" si="6"/>
        <v>24-08R1CP69</v>
      </c>
      <c r="B406" s="15" t="s">
        <v>336</v>
      </c>
      <c r="C406" s="16">
        <v>24</v>
      </c>
      <c r="D406" s="15">
        <v>4</v>
      </c>
      <c r="E406" s="15">
        <v>2</v>
      </c>
      <c r="F406" s="15" t="s">
        <v>5</v>
      </c>
      <c r="G406" s="15" t="s">
        <v>6</v>
      </c>
      <c r="H406" s="15">
        <v>21.62</v>
      </c>
    </row>
    <row r="407" spans="1:8" ht="15.6" x14ac:dyDescent="0.3">
      <c r="A407" t="str">
        <f t="shared" si="6"/>
        <v>24-10R1CP69</v>
      </c>
      <c r="B407" s="15" t="s">
        <v>337</v>
      </c>
      <c r="C407" s="16">
        <v>24</v>
      </c>
      <c r="D407" s="15">
        <v>4</v>
      </c>
      <c r="E407" s="15">
        <v>2</v>
      </c>
      <c r="F407" s="15" t="s">
        <v>5</v>
      </c>
      <c r="G407" s="15" t="s">
        <v>6</v>
      </c>
      <c r="H407" s="15">
        <v>23.55</v>
      </c>
    </row>
    <row r="408" spans="1:8" ht="15.6" x14ac:dyDescent="0.3">
      <c r="A408" t="str">
        <f t="shared" si="6"/>
        <v>24-11R5CP69</v>
      </c>
      <c r="B408" s="15" t="s">
        <v>338</v>
      </c>
      <c r="C408" s="16">
        <v>24</v>
      </c>
      <c r="D408" s="15">
        <v>4</v>
      </c>
      <c r="E408" s="15">
        <v>2</v>
      </c>
      <c r="F408" s="15" t="s">
        <v>41</v>
      </c>
      <c r="G408" s="15" t="s">
        <v>6</v>
      </c>
      <c r="H408" s="15">
        <v>2.88</v>
      </c>
    </row>
    <row r="409" spans="1:8" ht="15.6" x14ac:dyDescent="0.3">
      <c r="A409" t="str">
        <f t="shared" si="6"/>
        <v>24-11R3CP69</v>
      </c>
      <c r="B409" s="15" t="s">
        <v>338</v>
      </c>
      <c r="C409" s="16">
        <v>24</v>
      </c>
      <c r="D409" s="15">
        <v>4</v>
      </c>
      <c r="E409" s="15">
        <v>2</v>
      </c>
      <c r="F409" s="15" t="s">
        <v>8</v>
      </c>
      <c r="G409" s="15" t="s">
        <v>6</v>
      </c>
      <c r="H409" s="15">
        <v>24.39</v>
      </c>
    </row>
    <row r="410" spans="1:8" ht="15.6" x14ac:dyDescent="0.3">
      <c r="A410" t="str">
        <f t="shared" si="6"/>
        <v>24-12R1CP69</v>
      </c>
      <c r="B410" s="15" t="s">
        <v>339</v>
      </c>
      <c r="C410" s="16">
        <v>24</v>
      </c>
      <c r="D410" s="15">
        <v>4</v>
      </c>
      <c r="E410" s="15">
        <v>2</v>
      </c>
      <c r="F410" s="15" t="s">
        <v>5</v>
      </c>
      <c r="G410" s="15" t="s">
        <v>6</v>
      </c>
      <c r="H410" s="15">
        <v>24.65</v>
      </c>
    </row>
    <row r="411" spans="1:8" ht="15.6" x14ac:dyDescent="0.3">
      <c r="A411" t="str">
        <f t="shared" si="6"/>
        <v>24-13R5CP69</v>
      </c>
      <c r="B411" s="15" t="s">
        <v>340</v>
      </c>
      <c r="C411" s="16">
        <v>24</v>
      </c>
      <c r="D411" s="15">
        <v>4</v>
      </c>
      <c r="E411" s="15">
        <v>2</v>
      </c>
      <c r="F411" s="15" t="s">
        <v>41</v>
      </c>
      <c r="G411" s="15" t="s">
        <v>6</v>
      </c>
      <c r="H411" s="15">
        <v>6.24</v>
      </c>
    </row>
    <row r="412" spans="1:8" ht="15.6" x14ac:dyDescent="0.3">
      <c r="A412" t="str">
        <f t="shared" si="6"/>
        <v>24-13R3CP69</v>
      </c>
      <c r="B412" s="15" t="s">
        <v>340</v>
      </c>
      <c r="C412" s="16">
        <v>24</v>
      </c>
      <c r="D412" s="15">
        <v>4</v>
      </c>
      <c r="E412" s="15">
        <v>2</v>
      </c>
      <c r="F412" s="15" t="s">
        <v>8</v>
      </c>
      <c r="G412" s="15" t="s">
        <v>6</v>
      </c>
      <c r="H412" s="15">
        <v>20.81</v>
      </c>
    </row>
    <row r="413" spans="1:8" ht="15.6" x14ac:dyDescent="0.3">
      <c r="A413" t="str">
        <f t="shared" si="6"/>
        <v>24-14PCP69</v>
      </c>
      <c r="B413" s="15" t="s">
        <v>446</v>
      </c>
      <c r="C413" s="16">
        <v>24</v>
      </c>
      <c r="D413" s="15">
        <v>4</v>
      </c>
      <c r="E413" s="15">
        <v>2</v>
      </c>
      <c r="F413" s="15" t="s">
        <v>31</v>
      </c>
      <c r="G413" s="15" t="s">
        <v>6</v>
      </c>
      <c r="H413" s="15">
        <v>24.72</v>
      </c>
    </row>
    <row r="414" spans="1:8" ht="15.6" x14ac:dyDescent="0.3">
      <c r="A414" t="str">
        <f t="shared" si="6"/>
        <v>24-15R2CP69</v>
      </c>
      <c r="B414" s="15" t="s">
        <v>341</v>
      </c>
      <c r="C414" s="16">
        <v>24</v>
      </c>
      <c r="D414" s="15">
        <v>4</v>
      </c>
      <c r="E414" s="15">
        <v>2</v>
      </c>
      <c r="F414" s="15" t="s">
        <v>17</v>
      </c>
      <c r="G414" s="15" t="s">
        <v>6</v>
      </c>
      <c r="H414" s="15">
        <v>27.04</v>
      </c>
    </row>
    <row r="415" spans="1:8" ht="15.6" x14ac:dyDescent="0.3">
      <c r="A415" t="str">
        <f t="shared" si="6"/>
        <v>24-21R1CP69</v>
      </c>
      <c r="B415" s="15" t="s">
        <v>342</v>
      </c>
      <c r="C415" s="16">
        <v>24</v>
      </c>
      <c r="D415" s="15">
        <v>4</v>
      </c>
      <c r="E415" s="15">
        <v>2</v>
      </c>
      <c r="F415" s="15" t="s">
        <v>5</v>
      </c>
      <c r="G415" s="15" t="s">
        <v>6</v>
      </c>
      <c r="H415" s="15">
        <v>22.2</v>
      </c>
    </row>
    <row r="416" spans="1:8" ht="15.6" x14ac:dyDescent="0.3">
      <c r="A416" t="str">
        <f t="shared" si="6"/>
        <v>25-01R1CP69</v>
      </c>
      <c r="B416" s="15" t="s">
        <v>343</v>
      </c>
      <c r="C416" s="16">
        <v>25</v>
      </c>
      <c r="D416" s="15">
        <v>3</v>
      </c>
      <c r="E416" s="15">
        <v>2</v>
      </c>
      <c r="F416" s="15" t="s">
        <v>5</v>
      </c>
      <c r="G416" s="15" t="s">
        <v>6</v>
      </c>
      <c r="H416" s="15">
        <v>4.13</v>
      </c>
    </row>
    <row r="417" spans="1:8" ht="15.6" x14ac:dyDescent="0.3">
      <c r="A417" t="str">
        <f t="shared" si="6"/>
        <v>25-03R1CP69</v>
      </c>
      <c r="B417" s="15" t="s">
        <v>344</v>
      </c>
      <c r="C417" s="16">
        <v>25</v>
      </c>
      <c r="D417" s="15">
        <v>3</v>
      </c>
      <c r="E417" s="15">
        <v>2</v>
      </c>
      <c r="F417" s="15" t="s">
        <v>5</v>
      </c>
      <c r="G417" s="15" t="s">
        <v>6</v>
      </c>
      <c r="H417" s="15">
        <v>13.23</v>
      </c>
    </row>
    <row r="418" spans="1:8" ht="15.6" x14ac:dyDescent="0.3">
      <c r="A418" t="str">
        <f t="shared" si="6"/>
        <v>25-05PCP69</v>
      </c>
      <c r="B418" s="15" t="s">
        <v>447</v>
      </c>
      <c r="C418" s="16">
        <v>25</v>
      </c>
      <c r="D418" s="15">
        <v>3</v>
      </c>
      <c r="E418" s="15">
        <v>2</v>
      </c>
      <c r="F418" s="15" t="s">
        <v>31</v>
      </c>
      <c r="G418" s="15" t="s">
        <v>6</v>
      </c>
      <c r="H418" s="15">
        <v>21.83</v>
      </c>
    </row>
    <row r="419" spans="1:8" ht="15.6" x14ac:dyDescent="0.3">
      <c r="A419" t="str">
        <f t="shared" si="6"/>
        <v>25-07R4CP69</v>
      </c>
      <c r="B419" s="15" t="s">
        <v>345</v>
      </c>
      <c r="C419" s="16">
        <v>25</v>
      </c>
      <c r="D419" s="15">
        <v>3</v>
      </c>
      <c r="E419" s="15">
        <v>2</v>
      </c>
      <c r="F419" s="15" t="s">
        <v>10</v>
      </c>
      <c r="G419" s="15" t="s">
        <v>6</v>
      </c>
      <c r="H419" s="15">
        <v>22.89</v>
      </c>
    </row>
    <row r="420" spans="1:8" ht="15.6" x14ac:dyDescent="0.3">
      <c r="A420" t="str">
        <f t="shared" si="6"/>
        <v>25-09R3CP69</v>
      </c>
      <c r="B420" s="15" t="s">
        <v>346</v>
      </c>
      <c r="C420" s="16">
        <v>25</v>
      </c>
      <c r="D420" s="15">
        <v>3</v>
      </c>
      <c r="E420" s="15">
        <v>2</v>
      </c>
      <c r="F420" s="15" t="s">
        <v>8</v>
      </c>
      <c r="G420" s="15" t="s">
        <v>6</v>
      </c>
      <c r="H420" s="15">
        <v>26.03</v>
      </c>
    </row>
    <row r="421" spans="1:8" ht="15.6" x14ac:dyDescent="0.3">
      <c r="A421" t="str">
        <f t="shared" si="6"/>
        <v>25-13PCP69</v>
      </c>
      <c r="B421" s="15" t="s">
        <v>448</v>
      </c>
      <c r="C421" s="16">
        <v>25</v>
      </c>
      <c r="D421" s="15">
        <v>3</v>
      </c>
      <c r="E421" s="15">
        <v>2</v>
      </c>
      <c r="F421" s="15" t="s">
        <v>31</v>
      </c>
      <c r="G421" s="15" t="s">
        <v>6</v>
      </c>
      <c r="H421" s="15">
        <v>30.52</v>
      </c>
    </row>
    <row r="422" spans="1:8" ht="15.6" x14ac:dyDescent="0.3">
      <c r="A422" t="str">
        <f t="shared" si="6"/>
        <v>26-01PCP69</v>
      </c>
      <c r="B422" s="15" t="s">
        <v>449</v>
      </c>
      <c r="C422" s="16">
        <v>26</v>
      </c>
      <c r="D422" s="15">
        <v>4</v>
      </c>
      <c r="E422" s="15">
        <v>2</v>
      </c>
      <c r="F422" s="15" t="s">
        <v>31</v>
      </c>
      <c r="G422" s="15" t="s">
        <v>6</v>
      </c>
      <c r="H422" s="15">
        <v>16.329999999999998</v>
      </c>
    </row>
    <row r="423" spans="1:8" ht="15.6" x14ac:dyDescent="0.3">
      <c r="A423" t="str">
        <f t="shared" si="6"/>
        <v>26-02R1CP69</v>
      </c>
      <c r="B423" s="15" t="s">
        <v>347</v>
      </c>
      <c r="C423" s="16">
        <v>26</v>
      </c>
      <c r="D423" s="15">
        <v>4</v>
      </c>
      <c r="E423" s="15">
        <v>2</v>
      </c>
      <c r="F423" s="15" t="s">
        <v>5</v>
      </c>
      <c r="G423" s="15" t="s">
        <v>6</v>
      </c>
      <c r="H423" s="15">
        <v>24.11</v>
      </c>
    </row>
    <row r="424" spans="1:8" ht="15.6" x14ac:dyDescent="0.3">
      <c r="A424" t="str">
        <f t="shared" si="6"/>
        <v>26-04PCP69</v>
      </c>
      <c r="B424" s="15" t="s">
        <v>450</v>
      </c>
      <c r="C424" s="16">
        <v>26</v>
      </c>
      <c r="D424" s="15">
        <v>4</v>
      </c>
      <c r="E424" s="15">
        <v>2</v>
      </c>
      <c r="F424" s="15" t="s">
        <v>31</v>
      </c>
      <c r="G424" s="15" t="s">
        <v>6</v>
      </c>
      <c r="H424" s="15">
        <v>24.85</v>
      </c>
    </row>
    <row r="425" spans="1:8" ht="15.6" x14ac:dyDescent="0.3">
      <c r="A425" t="str">
        <f t="shared" si="6"/>
        <v>26-06PCP69</v>
      </c>
      <c r="B425" s="15" t="s">
        <v>451</v>
      </c>
      <c r="C425" s="16">
        <v>26</v>
      </c>
      <c r="D425" s="15">
        <v>4</v>
      </c>
      <c r="E425" s="15">
        <v>2</v>
      </c>
      <c r="F425" s="15" t="s">
        <v>31</v>
      </c>
      <c r="G425" s="15" t="s">
        <v>6</v>
      </c>
      <c r="H425" s="15">
        <v>24.54</v>
      </c>
    </row>
    <row r="426" spans="1:8" ht="15.6" x14ac:dyDescent="0.3">
      <c r="A426" t="str">
        <f t="shared" si="6"/>
        <v>26-08PCP69</v>
      </c>
      <c r="B426" s="15" t="s">
        <v>452</v>
      </c>
      <c r="C426" s="16">
        <v>26</v>
      </c>
      <c r="D426" s="15">
        <v>4</v>
      </c>
      <c r="E426" s="15">
        <v>2</v>
      </c>
      <c r="F426" s="15" t="s">
        <v>31</v>
      </c>
      <c r="G426" s="15" t="s">
        <v>6</v>
      </c>
      <c r="H426" s="15">
        <v>24.66</v>
      </c>
    </row>
    <row r="427" spans="1:8" ht="15.6" x14ac:dyDescent="0.3">
      <c r="A427" t="str">
        <f t="shared" si="6"/>
        <v>26-09R2CP69</v>
      </c>
      <c r="B427" s="15" t="s">
        <v>348</v>
      </c>
      <c r="C427" s="16">
        <v>26</v>
      </c>
      <c r="D427" s="15">
        <v>4</v>
      </c>
      <c r="E427" s="15">
        <v>2</v>
      </c>
      <c r="F427" s="15" t="s">
        <v>17</v>
      </c>
      <c r="G427" s="15" t="s">
        <v>6</v>
      </c>
      <c r="H427" s="15">
        <v>17.27</v>
      </c>
    </row>
    <row r="428" spans="1:8" ht="15.6" x14ac:dyDescent="0.3">
      <c r="A428" t="str">
        <f t="shared" si="6"/>
        <v>26-10PCP69</v>
      </c>
      <c r="B428" s="15" t="s">
        <v>453</v>
      </c>
      <c r="C428" s="16">
        <v>26</v>
      </c>
      <c r="D428" s="15">
        <v>4</v>
      </c>
      <c r="E428" s="15">
        <v>2</v>
      </c>
      <c r="F428" s="15" t="s">
        <v>31</v>
      </c>
      <c r="G428" s="15" t="s">
        <v>6</v>
      </c>
      <c r="H428" s="15">
        <v>24.68</v>
      </c>
    </row>
    <row r="429" spans="1:8" ht="15.6" x14ac:dyDescent="0.3">
      <c r="A429" t="str">
        <f t="shared" si="6"/>
        <v>26-11R2CP69</v>
      </c>
      <c r="B429" s="15" t="s">
        <v>349</v>
      </c>
      <c r="C429" s="16">
        <v>26</v>
      </c>
      <c r="D429" s="15">
        <v>4</v>
      </c>
      <c r="E429" s="15">
        <v>2</v>
      </c>
      <c r="F429" s="15" t="s">
        <v>17</v>
      </c>
      <c r="G429" s="15" t="s">
        <v>6</v>
      </c>
      <c r="H429" s="15">
        <v>17.07</v>
      </c>
    </row>
    <row r="430" spans="1:8" ht="15.6" x14ac:dyDescent="0.3">
      <c r="A430" t="str">
        <f t="shared" si="6"/>
        <v>26-12PCP69</v>
      </c>
      <c r="B430" s="15" t="s">
        <v>454</v>
      </c>
      <c r="C430" s="16">
        <v>26</v>
      </c>
      <c r="D430" s="15">
        <v>4</v>
      </c>
      <c r="E430" s="15">
        <v>2</v>
      </c>
      <c r="F430" s="15" t="s">
        <v>31</v>
      </c>
      <c r="G430" s="15" t="s">
        <v>6</v>
      </c>
      <c r="H430" s="15">
        <v>24.89</v>
      </c>
    </row>
    <row r="431" spans="1:8" ht="15.6" x14ac:dyDescent="0.3">
      <c r="A431" t="str">
        <f t="shared" si="6"/>
        <v>26-13R2CP69</v>
      </c>
      <c r="B431" s="15" t="s">
        <v>350</v>
      </c>
      <c r="C431" s="16">
        <v>26</v>
      </c>
      <c r="D431" s="15">
        <v>4</v>
      </c>
      <c r="E431" s="15">
        <v>2</v>
      </c>
      <c r="F431" s="15" t="s">
        <v>17</v>
      </c>
      <c r="G431" s="15" t="s">
        <v>6</v>
      </c>
      <c r="H431" s="15">
        <v>16.98</v>
      </c>
    </row>
    <row r="432" spans="1:8" ht="15.6" x14ac:dyDescent="0.3">
      <c r="A432" t="str">
        <f t="shared" si="6"/>
        <v>26-14R5CP69</v>
      </c>
      <c r="B432" s="15" t="s">
        <v>351</v>
      </c>
      <c r="C432" s="16">
        <v>26</v>
      </c>
      <c r="D432" s="15">
        <v>4</v>
      </c>
      <c r="E432" s="15">
        <v>2</v>
      </c>
      <c r="F432" s="15" t="s">
        <v>41</v>
      </c>
      <c r="G432" s="15" t="s">
        <v>6</v>
      </c>
      <c r="H432" s="15">
        <v>24.5</v>
      </c>
    </row>
    <row r="433" spans="1:8" ht="15.6" x14ac:dyDescent="0.3">
      <c r="A433" t="str">
        <f t="shared" si="6"/>
        <v>26-15PCP69</v>
      </c>
      <c r="B433" s="15" t="s">
        <v>455</v>
      </c>
      <c r="C433" s="16">
        <v>26</v>
      </c>
      <c r="D433" s="15">
        <v>4</v>
      </c>
      <c r="E433" s="15">
        <v>2</v>
      </c>
      <c r="F433" s="15" t="s">
        <v>31</v>
      </c>
      <c r="G433" s="15" t="s">
        <v>6</v>
      </c>
      <c r="H433" s="15">
        <v>16.739999999999998</v>
      </c>
    </row>
    <row r="434" spans="1:8" ht="15.6" x14ac:dyDescent="0.3">
      <c r="A434" t="str">
        <f t="shared" si="6"/>
        <v>26-17PCP69</v>
      </c>
      <c r="B434" s="15" t="s">
        <v>456</v>
      </c>
      <c r="C434" s="16">
        <v>26</v>
      </c>
      <c r="D434" s="15">
        <v>4</v>
      </c>
      <c r="E434" s="15">
        <v>2</v>
      </c>
      <c r="F434" s="15" t="s">
        <v>31</v>
      </c>
      <c r="G434" s="15" t="s">
        <v>6</v>
      </c>
      <c r="H434" s="15">
        <v>16.8</v>
      </c>
    </row>
    <row r="435" spans="1:8" ht="15.6" x14ac:dyDescent="0.3">
      <c r="A435" t="str">
        <f t="shared" si="6"/>
        <v>26-18R4CP69</v>
      </c>
      <c r="B435" s="15" t="s">
        <v>352</v>
      </c>
      <c r="C435" s="16">
        <v>26</v>
      </c>
      <c r="D435" s="15">
        <v>4</v>
      </c>
      <c r="E435" s="15">
        <v>2</v>
      </c>
      <c r="F435" s="15" t="s">
        <v>10</v>
      </c>
      <c r="G435" s="15" t="s">
        <v>6</v>
      </c>
      <c r="H435" s="15">
        <v>24.29</v>
      </c>
    </row>
    <row r="436" spans="1:8" ht="15.6" x14ac:dyDescent="0.3">
      <c r="A436" t="str">
        <f t="shared" si="6"/>
        <v>26-19PCP69</v>
      </c>
      <c r="B436" s="15" t="s">
        <v>457</v>
      </c>
      <c r="C436" s="16">
        <v>26</v>
      </c>
      <c r="D436" s="15">
        <v>4</v>
      </c>
      <c r="E436" s="15">
        <v>2</v>
      </c>
      <c r="F436" s="15" t="s">
        <v>31</v>
      </c>
      <c r="G436" s="15" t="s">
        <v>6</v>
      </c>
      <c r="H436" s="15">
        <v>10.71</v>
      </c>
    </row>
    <row r="437" spans="1:8" ht="15.6" x14ac:dyDescent="0.3">
      <c r="A437" t="str">
        <f t="shared" si="6"/>
        <v>26-20R4CP69</v>
      </c>
      <c r="B437" s="15" t="s">
        <v>353</v>
      </c>
      <c r="C437" s="16">
        <v>26</v>
      </c>
      <c r="D437" s="15">
        <v>4</v>
      </c>
      <c r="E437" s="15">
        <v>2</v>
      </c>
      <c r="F437" s="15" t="s">
        <v>10</v>
      </c>
      <c r="G437" s="15" t="s">
        <v>6</v>
      </c>
      <c r="H437" s="15">
        <v>11.030000000000001</v>
      </c>
    </row>
    <row r="438" spans="1:8" ht="15.6" x14ac:dyDescent="0.3">
      <c r="A438" t="str">
        <f t="shared" si="6"/>
        <v>26-20R5CP69</v>
      </c>
      <c r="B438" s="15" t="s">
        <v>353</v>
      </c>
      <c r="C438" s="16">
        <v>26</v>
      </c>
      <c r="D438" s="15">
        <v>4</v>
      </c>
      <c r="E438" s="15">
        <v>2</v>
      </c>
      <c r="F438" s="15" t="s">
        <v>41</v>
      </c>
      <c r="G438" s="15" t="s">
        <v>6</v>
      </c>
      <c r="H438" s="15">
        <v>13.82</v>
      </c>
    </row>
    <row r="439" spans="1:8" ht="15.6" x14ac:dyDescent="0.3">
      <c r="A439" t="str">
        <f t="shared" si="6"/>
        <v>26-21PCP69</v>
      </c>
      <c r="B439" s="15" t="s">
        <v>458</v>
      </c>
      <c r="C439" s="16">
        <v>26</v>
      </c>
      <c r="D439" s="15">
        <v>4</v>
      </c>
      <c r="E439" s="15">
        <v>2</v>
      </c>
      <c r="F439" s="15" t="s">
        <v>31</v>
      </c>
      <c r="G439" s="15" t="s">
        <v>6</v>
      </c>
      <c r="H439" s="15">
        <v>13.33</v>
      </c>
    </row>
    <row r="440" spans="1:8" ht="15.6" x14ac:dyDescent="0.3">
      <c r="A440" t="str">
        <f t="shared" si="6"/>
        <v>27-01R5CP69</v>
      </c>
      <c r="B440" s="15" t="s">
        <v>354</v>
      </c>
      <c r="C440" s="16">
        <v>27</v>
      </c>
      <c r="D440" s="15">
        <v>3</v>
      </c>
      <c r="E440" s="15">
        <v>2</v>
      </c>
      <c r="F440" s="15" t="s">
        <v>41</v>
      </c>
      <c r="G440" s="15" t="s">
        <v>6</v>
      </c>
      <c r="H440" s="15">
        <v>31.95</v>
      </c>
    </row>
    <row r="441" spans="1:8" ht="15.6" x14ac:dyDescent="0.3">
      <c r="A441" t="str">
        <f t="shared" si="6"/>
        <v>27-03R1CP69</v>
      </c>
      <c r="B441" s="15" t="s">
        <v>355</v>
      </c>
      <c r="C441" s="16">
        <v>27</v>
      </c>
      <c r="D441" s="15">
        <v>3</v>
      </c>
      <c r="E441" s="15">
        <v>2</v>
      </c>
      <c r="F441" s="15" t="s">
        <v>5</v>
      </c>
      <c r="G441" s="15" t="s">
        <v>6</v>
      </c>
      <c r="H441" s="15">
        <v>31.08</v>
      </c>
    </row>
    <row r="442" spans="1:8" ht="15.6" x14ac:dyDescent="0.3">
      <c r="A442" t="str">
        <f t="shared" si="6"/>
        <v>27-05R1CP69</v>
      </c>
      <c r="B442" s="15" t="s">
        <v>356</v>
      </c>
      <c r="C442" s="16">
        <v>27</v>
      </c>
      <c r="D442" s="15">
        <v>3</v>
      </c>
      <c r="E442" s="15">
        <v>2</v>
      </c>
      <c r="F442" s="15" t="s">
        <v>5</v>
      </c>
      <c r="G442" s="15" t="s">
        <v>6</v>
      </c>
      <c r="H442" s="15">
        <v>25.53</v>
      </c>
    </row>
    <row r="443" spans="1:8" ht="15.6" x14ac:dyDescent="0.3">
      <c r="A443" t="str">
        <f t="shared" si="6"/>
        <v>27-07R1CP69</v>
      </c>
      <c r="B443" s="15" t="s">
        <v>357</v>
      </c>
      <c r="C443" s="16">
        <v>27</v>
      </c>
      <c r="D443" s="15">
        <v>3</v>
      </c>
      <c r="E443" s="15">
        <v>2</v>
      </c>
      <c r="F443" s="15" t="s">
        <v>5</v>
      </c>
      <c r="G443" s="15" t="s">
        <v>6</v>
      </c>
      <c r="H443" s="15">
        <v>18.71</v>
      </c>
    </row>
    <row r="444" spans="1:8" ht="15.6" x14ac:dyDescent="0.3">
      <c r="A444" t="str">
        <f t="shared" si="6"/>
        <v>29-02PCP69</v>
      </c>
      <c r="B444" s="15" t="s">
        <v>459</v>
      </c>
      <c r="C444" s="16">
        <v>29</v>
      </c>
      <c r="D444" s="15">
        <v>3</v>
      </c>
      <c r="E444" s="15">
        <v>2</v>
      </c>
      <c r="F444" s="15" t="s">
        <v>31</v>
      </c>
      <c r="G444" s="15" t="s">
        <v>6</v>
      </c>
      <c r="H444" s="15">
        <v>18.329999999999998</v>
      </c>
    </row>
    <row r="445" spans="1:8" ht="15.6" x14ac:dyDescent="0.3">
      <c r="A445" t="str">
        <f t="shared" si="6"/>
        <v>30-01R5CP69</v>
      </c>
      <c r="B445" s="15" t="s">
        <v>358</v>
      </c>
      <c r="C445" s="16">
        <v>30</v>
      </c>
      <c r="D445" s="15">
        <v>4</v>
      </c>
      <c r="E445" s="15">
        <v>2</v>
      </c>
      <c r="F445" s="15" t="s">
        <v>41</v>
      </c>
      <c r="G445" s="15" t="s">
        <v>6</v>
      </c>
      <c r="H445" s="15">
        <v>22.56</v>
      </c>
    </row>
  </sheetData>
  <conditionalFormatting sqref="B2:B3">
    <cfRule type="duplicateValues" dxfId="57" priority="22"/>
  </conditionalFormatting>
  <conditionalFormatting sqref="B342">
    <cfRule type="duplicateValues" dxfId="56" priority="17"/>
  </conditionalFormatting>
  <conditionalFormatting sqref="B342">
    <cfRule type="duplicateValues" dxfId="55" priority="18"/>
  </conditionalFormatting>
  <conditionalFormatting sqref="B342:B348">
    <cfRule type="duplicateValues" dxfId="54" priority="19"/>
  </conditionalFormatting>
  <conditionalFormatting sqref="B342:B348">
    <cfRule type="duplicateValues" dxfId="53" priority="20"/>
  </conditionalFormatting>
  <conditionalFormatting sqref="B343:B348">
    <cfRule type="duplicateValues" dxfId="52" priority="21"/>
  </conditionalFormatting>
  <conditionalFormatting sqref="B349:B358 B426 B360:B424 B429:B430 B432:B441 B444:B445">
    <cfRule type="duplicateValues" dxfId="51" priority="16"/>
  </conditionalFormatting>
  <conditionalFormatting sqref="B349:B358">
    <cfRule type="duplicateValues" dxfId="50" priority="15"/>
  </conditionalFormatting>
  <conditionalFormatting sqref="B359">
    <cfRule type="duplicateValues" dxfId="49" priority="7"/>
    <cfRule type="duplicateValues" dxfId="48" priority="8"/>
  </conditionalFormatting>
  <conditionalFormatting sqref="B425">
    <cfRule type="duplicateValues" dxfId="47" priority="13"/>
    <cfRule type="duplicateValues" dxfId="46" priority="14"/>
  </conditionalFormatting>
  <conditionalFormatting sqref="B427">
    <cfRule type="duplicateValues" dxfId="45" priority="11"/>
    <cfRule type="duplicateValues" dxfId="44" priority="12"/>
  </conditionalFormatting>
  <conditionalFormatting sqref="B428">
    <cfRule type="duplicateValues" dxfId="43" priority="9"/>
    <cfRule type="duplicateValues" dxfId="42" priority="10"/>
  </conditionalFormatting>
  <conditionalFormatting sqref="B431">
    <cfRule type="duplicateValues" dxfId="41" priority="5"/>
    <cfRule type="duplicateValues" dxfId="40" priority="6"/>
  </conditionalFormatting>
  <conditionalFormatting sqref="B442">
    <cfRule type="duplicateValues" dxfId="39" priority="3"/>
    <cfRule type="duplicateValues" dxfId="38" priority="4"/>
  </conditionalFormatting>
  <conditionalFormatting sqref="B443">
    <cfRule type="duplicateValues" dxfId="37" priority="1"/>
    <cfRule type="duplicateValues" dxfId="36" priority="2"/>
  </conditionalFormatting>
  <conditionalFormatting sqref="B4:B445">
    <cfRule type="duplicateValues" dxfId="35" priority="2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59"/>
  <sheetViews>
    <sheetView workbookViewId="0">
      <selection sqref="A1:I1048576"/>
    </sheetView>
  </sheetViews>
  <sheetFormatPr defaultRowHeight="14.4" x14ac:dyDescent="0.3"/>
  <cols>
    <col min="5" max="5" width="15.21875" customWidth="1"/>
    <col min="6" max="6" width="11.21875" customWidth="1"/>
    <col min="7" max="7" width="10.77734375" customWidth="1"/>
    <col min="8" max="8" width="21.21875" bestFit="1" customWidth="1"/>
    <col min="9" max="9" width="22.6640625" customWidth="1"/>
  </cols>
  <sheetData>
    <row r="1" spans="1:9" ht="22.2" x14ac:dyDescent="0.3">
      <c r="A1" s="5" t="s">
        <v>0</v>
      </c>
      <c r="B1" s="6" t="s">
        <v>1</v>
      </c>
      <c r="C1" s="6" t="s">
        <v>2</v>
      </c>
      <c r="D1" s="6" t="s">
        <v>465</v>
      </c>
      <c r="E1" s="6" t="s">
        <v>461</v>
      </c>
      <c r="F1" s="6" t="s">
        <v>3</v>
      </c>
      <c r="G1" s="7" t="s">
        <v>462</v>
      </c>
      <c r="H1" s="14" t="s">
        <v>464</v>
      </c>
      <c r="I1" s="8" t="s">
        <v>463</v>
      </c>
    </row>
    <row r="2" spans="1:9" ht="17.399999999999999" x14ac:dyDescent="0.3">
      <c r="A2" s="4" t="s">
        <v>4</v>
      </c>
      <c r="B2" s="3">
        <v>1</v>
      </c>
      <c r="C2" s="3">
        <v>1</v>
      </c>
      <c r="D2" s="3" t="s">
        <v>5</v>
      </c>
      <c r="E2" s="3" t="s">
        <v>17</v>
      </c>
      <c r="F2" s="3" t="s">
        <v>6</v>
      </c>
      <c r="G2" s="3">
        <v>22.49</v>
      </c>
      <c r="H2" s="12" t="s">
        <v>467</v>
      </c>
      <c r="I2" s="12" t="s">
        <v>468</v>
      </c>
    </row>
    <row r="3" spans="1:9" ht="17.399999999999999" x14ac:dyDescent="0.3">
      <c r="A3" s="4" t="s">
        <v>7</v>
      </c>
      <c r="B3" s="3">
        <v>1</v>
      </c>
      <c r="C3" s="3">
        <v>1</v>
      </c>
      <c r="D3" s="3" t="s">
        <v>8</v>
      </c>
      <c r="E3" s="3" t="s">
        <v>10</v>
      </c>
      <c r="F3" s="3" t="s">
        <v>6</v>
      </c>
      <c r="G3" s="3">
        <v>23.32</v>
      </c>
      <c r="H3" s="11" t="s">
        <v>469</v>
      </c>
      <c r="I3" s="11" t="s">
        <v>468</v>
      </c>
    </row>
    <row r="4" spans="1:9" ht="17.399999999999999" x14ac:dyDescent="0.3">
      <c r="A4" s="4" t="s">
        <v>9</v>
      </c>
      <c r="B4" s="3">
        <v>1</v>
      </c>
      <c r="C4" s="3">
        <v>1</v>
      </c>
      <c r="D4" s="3" t="s">
        <v>10</v>
      </c>
      <c r="E4" s="3" t="s">
        <v>41</v>
      </c>
      <c r="F4" s="3" t="s">
        <v>6</v>
      </c>
      <c r="G4" s="3">
        <v>22.73</v>
      </c>
      <c r="H4" s="11" t="s">
        <v>470</v>
      </c>
      <c r="I4" s="11" t="s">
        <v>468</v>
      </c>
    </row>
    <row r="5" spans="1:9" ht="17.399999999999999" x14ac:dyDescent="0.3">
      <c r="A5" s="4" t="s">
        <v>359</v>
      </c>
      <c r="B5" s="3">
        <v>1</v>
      </c>
      <c r="C5" s="3">
        <v>1</v>
      </c>
      <c r="D5" s="3" t="s">
        <v>466</v>
      </c>
      <c r="E5" s="3" t="s">
        <v>31</v>
      </c>
      <c r="F5" s="3" t="s">
        <v>6</v>
      </c>
      <c r="G5" s="3">
        <v>23.91</v>
      </c>
      <c r="H5" s="11" t="s">
        <v>471</v>
      </c>
      <c r="I5" s="11" t="s">
        <v>468</v>
      </c>
    </row>
    <row r="6" spans="1:9" ht="17.399999999999999" x14ac:dyDescent="0.3">
      <c r="A6" s="4" t="s">
        <v>360</v>
      </c>
      <c r="B6" s="3">
        <v>1</v>
      </c>
      <c r="C6" s="3">
        <v>1</v>
      </c>
      <c r="D6" s="3" t="s">
        <v>466</v>
      </c>
      <c r="E6" s="3" t="s">
        <v>31</v>
      </c>
      <c r="F6" s="3" t="s">
        <v>6</v>
      </c>
      <c r="G6" s="3">
        <v>24.419999999999998</v>
      </c>
      <c r="H6" s="11" t="s">
        <v>472</v>
      </c>
      <c r="I6" s="11" t="s">
        <v>468</v>
      </c>
    </row>
    <row r="7" spans="1:9" ht="17.399999999999999" x14ac:dyDescent="0.3">
      <c r="A7" s="4" t="s">
        <v>361</v>
      </c>
      <c r="B7" s="3">
        <v>1</v>
      </c>
      <c r="C7" s="3">
        <v>1</v>
      </c>
      <c r="D7" s="3" t="s">
        <v>466</v>
      </c>
      <c r="E7" s="3" t="s">
        <v>31</v>
      </c>
      <c r="F7" s="3" t="s">
        <v>6</v>
      </c>
      <c r="G7" s="3">
        <v>22.65</v>
      </c>
      <c r="H7" s="11" t="s">
        <v>473</v>
      </c>
      <c r="I7" s="11" t="s">
        <v>468</v>
      </c>
    </row>
    <row r="8" spans="1:9" ht="17.399999999999999" x14ac:dyDescent="0.3">
      <c r="A8" s="4" t="s">
        <v>362</v>
      </c>
      <c r="B8" s="3">
        <v>1</v>
      </c>
      <c r="C8" s="3">
        <v>1</v>
      </c>
      <c r="D8" s="3" t="s">
        <v>466</v>
      </c>
      <c r="E8" s="3" t="s">
        <v>31</v>
      </c>
      <c r="F8" s="3" t="s">
        <v>6</v>
      </c>
      <c r="G8" s="3">
        <v>23.11</v>
      </c>
      <c r="H8" s="11" t="s">
        <v>474</v>
      </c>
      <c r="I8" s="11" t="s">
        <v>468</v>
      </c>
    </row>
    <row r="9" spans="1:9" ht="17.399999999999999" x14ac:dyDescent="0.3">
      <c r="A9" s="4" t="s">
        <v>363</v>
      </c>
      <c r="B9" s="3">
        <v>1</v>
      </c>
      <c r="C9" s="3">
        <v>1</v>
      </c>
      <c r="D9" s="3" t="s">
        <v>466</v>
      </c>
      <c r="E9" s="3" t="s">
        <v>31</v>
      </c>
      <c r="F9" s="3" t="s">
        <v>6</v>
      </c>
      <c r="G9" s="3">
        <v>22.4</v>
      </c>
      <c r="H9" s="11" t="s">
        <v>475</v>
      </c>
      <c r="I9" s="11" t="s">
        <v>468</v>
      </c>
    </row>
    <row r="10" spans="1:9" ht="17.399999999999999" x14ac:dyDescent="0.3">
      <c r="A10" s="4" t="s">
        <v>11</v>
      </c>
      <c r="B10" s="3">
        <v>2</v>
      </c>
      <c r="C10" s="3">
        <v>2</v>
      </c>
      <c r="D10" s="3" t="s">
        <v>5</v>
      </c>
      <c r="E10" s="3" t="s">
        <v>17</v>
      </c>
      <c r="F10" s="3" t="s">
        <v>6</v>
      </c>
      <c r="G10" s="3">
        <v>24.79</v>
      </c>
      <c r="H10" s="11" t="s">
        <v>476</v>
      </c>
      <c r="I10" s="11" t="s">
        <v>468</v>
      </c>
    </row>
    <row r="11" spans="1:9" ht="17.399999999999999" x14ac:dyDescent="0.3">
      <c r="A11" s="4" t="s">
        <v>12</v>
      </c>
      <c r="B11" s="3">
        <v>2</v>
      </c>
      <c r="C11" s="3">
        <v>2</v>
      </c>
      <c r="D11" s="3" t="s">
        <v>5</v>
      </c>
      <c r="E11" s="3" t="s">
        <v>17</v>
      </c>
      <c r="F11" s="3" t="s">
        <v>6</v>
      </c>
      <c r="G11" s="3">
        <v>24.69</v>
      </c>
      <c r="H11" s="11" t="s">
        <v>477</v>
      </c>
      <c r="I11" s="11" t="s">
        <v>468</v>
      </c>
    </row>
    <row r="12" spans="1:9" ht="17.399999999999999" x14ac:dyDescent="0.3">
      <c r="A12" s="4" t="s">
        <v>13</v>
      </c>
      <c r="B12" s="3">
        <v>2</v>
      </c>
      <c r="C12" s="3">
        <v>2</v>
      </c>
      <c r="D12" s="3" t="s">
        <v>5</v>
      </c>
      <c r="E12" s="3" t="s">
        <v>17</v>
      </c>
      <c r="F12" s="3" t="s">
        <v>6</v>
      </c>
      <c r="G12" s="3">
        <v>24.45</v>
      </c>
      <c r="H12" s="11" t="s">
        <v>478</v>
      </c>
      <c r="I12" s="11" t="s">
        <v>468</v>
      </c>
    </row>
    <row r="13" spans="1:9" ht="17.399999999999999" x14ac:dyDescent="0.3">
      <c r="A13" s="4" t="s">
        <v>14</v>
      </c>
      <c r="B13" s="3">
        <v>2</v>
      </c>
      <c r="C13" s="3">
        <v>2</v>
      </c>
      <c r="D13" s="3" t="s">
        <v>5</v>
      </c>
      <c r="E13" s="3" t="s">
        <v>17</v>
      </c>
      <c r="F13" s="3" t="s">
        <v>6</v>
      </c>
      <c r="G13" s="3">
        <v>21.67</v>
      </c>
      <c r="H13" s="11" t="s">
        <v>479</v>
      </c>
      <c r="I13" s="11" t="s">
        <v>468</v>
      </c>
    </row>
    <row r="14" spans="1:9" ht="17.399999999999999" x14ac:dyDescent="0.3">
      <c r="A14" s="4" t="s">
        <v>15</v>
      </c>
      <c r="B14" s="3">
        <v>2</v>
      </c>
      <c r="C14" s="3">
        <v>2</v>
      </c>
      <c r="D14" s="3" t="s">
        <v>5</v>
      </c>
      <c r="E14" s="3" t="s">
        <v>17</v>
      </c>
      <c r="F14" s="3" t="s">
        <v>6</v>
      </c>
      <c r="G14" s="3">
        <v>27.62</v>
      </c>
      <c r="H14" s="11" t="s">
        <v>480</v>
      </c>
      <c r="I14" s="11" t="s">
        <v>468</v>
      </c>
    </row>
    <row r="15" spans="1:9" ht="17.399999999999999" x14ac:dyDescent="0.3">
      <c r="A15" s="4" t="s">
        <v>16</v>
      </c>
      <c r="B15" s="3">
        <v>2</v>
      </c>
      <c r="C15" s="3">
        <v>2</v>
      </c>
      <c r="D15" s="3" t="s">
        <v>17</v>
      </c>
      <c r="E15" s="3" t="s">
        <v>8</v>
      </c>
      <c r="F15" s="3" t="s">
        <v>6</v>
      </c>
      <c r="G15" s="3">
        <v>25.36</v>
      </c>
      <c r="H15" s="11" t="s">
        <v>481</v>
      </c>
      <c r="I15" s="11" t="s">
        <v>468</v>
      </c>
    </row>
    <row r="16" spans="1:9" ht="17.399999999999999" x14ac:dyDescent="0.3">
      <c r="A16" s="4" t="s">
        <v>18</v>
      </c>
      <c r="B16" s="3">
        <v>2</v>
      </c>
      <c r="C16" s="3">
        <v>2</v>
      </c>
      <c r="D16" s="3" t="s">
        <v>17</v>
      </c>
      <c r="E16" s="3" t="s">
        <v>8</v>
      </c>
      <c r="F16" s="3" t="s">
        <v>6</v>
      </c>
      <c r="G16" s="3">
        <v>24.33</v>
      </c>
      <c r="H16" s="11" t="s">
        <v>482</v>
      </c>
      <c r="I16" s="11" t="s">
        <v>468</v>
      </c>
    </row>
    <row r="17" spans="1:9" ht="17.399999999999999" x14ac:dyDescent="0.3">
      <c r="A17" s="4" t="s">
        <v>19</v>
      </c>
      <c r="B17" s="3">
        <v>2</v>
      </c>
      <c r="C17" s="3">
        <v>2</v>
      </c>
      <c r="D17" s="3" t="s">
        <v>17</v>
      </c>
      <c r="E17" s="3" t="s">
        <v>8</v>
      </c>
      <c r="F17" s="3" t="s">
        <v>6</v>
      </c>
      <c r="G17" s="3">
        <v>21.73</v>
      </c>
      <c r="H17" s="11" t="s">
        <v>483</v>
      </c>
      <c r="I17" s="11" t="s">
        <v>468</v>
      </c>
    </row>
    <row r="18" spans="1:9" ht="17.399999999999999" x14ac:dyDescent="0.3">
      <c r="A18" s="4" t="s">
        <v>20</v>
      </c>
      <c r="B18" s="3">
        <v>2</v>
      </c>
      <c r="C18" s="3">
        <v>2</v>
      </c>
      <c r="D18" s="3" t="s">
        <v>17</v>
      </c>
      <c r="E18" s="3" t="s">
        <v>8</v>
      </c>
      <c r="F18" s="3" t="s">
        <v>6</v>
      </c>
      <c r="G18" s="3">
        <v>22.47</v>
      </c>
      <c r="H18" s="11" t="s">
        <v>484</v>
      </c>
      <c r="I18" s="11" t="s">
        <v>468</v>
      </c>
    </row>
    <row r="19" spans="1:9" ht="17.399999999999999" x14ac:dyDescent="0.3">
      <c r="A19" s="4" t="s">
        <v>364</v>
      </c>
      <c r="B19" s="3">
        <v>2</v>
      </c>
      <c r="C19" s="3">
        <v>2</v>
      </c>
      <c r="D19" s="3" t="s">
        <v>466</v>
      </c>
      <c r="E19" s="3" t="s">
        <v>31</v>
      </c>
      <c r="F19" s="3" t="s">
        <v>6</v>
      </c>
      <c r="G19" s="3">
        <v>24.61</v>
      </c>
      <c r="H19" s="11" t="s">
        <v>485</v>
      </c>
      <c r="I19" s="11" t="s">
        <v>468</v>
      </c>
    </row>
    <row r="20" spans="1:9" ht="17.399999999999999" x14ac:dyDescent="0.3">
      <c r="A20" s="4" t="s">
        <v>365</v>
      </c>
      <c r="B20" s="3">
        <v>2</v>
      </c>
      <c r="C20" s="3">
        <v>2</v>
      </c>
      <c r="D20" s="3" t="s">
        <v>466</v>
      </c>
      <c r="E20" s="3" t="s">
        <v>31</v>
      </c>
      <c r="F20" s="3" t="s">
        <v>6</v>
      </c>
      <c r="G20" s="3">
        <v>24.81</v>
      </c>
      <c r="H20" s="11" t="s">
        <v>486</v>
      </c>
      <c r="I20" s="11" t="s">
        <v>468</v>
      </c>
    </row>
    <row r="21" spans="1:9" ht="17.399999999999999" x14ac:dyDescent="0.3">
      <c r="A21" s="4" t="s">
        <v>366</v>
      </c>
      <c r="B21" s="3">
        <v>2</v>
      </c>
      <c r="C21" s="3">
        <v>2</v>
      </c>
      <c r="D21" s="3" t="s">
        <v>466</v>
      </c>
      <c r="E21" s="3" t="s">
        <v>31</v>
      </c>
      <c r="F21" s="3" t="s">
        <v>6</v>
      </c>
      <c r="G21" s="3">
        <v>24.37</v>
      </c>
      <c r="H21" s="11" t="s">
        <v>487</v>
      </c>
      <c r="I21" s="11" t="s">
        <v>468</v>
      </c>
    </row>
    <row r="22" spans="1:9" ht="17.399999999999999" x14ac:dyDescent="0.3">
      <c r="A22" s="4" t="s">
        <v>367</v>
      </c>
      <c r="B22" s="3">
        <v>2</v>
      </c>
      <c r="C22" s="3">
        <v>2</v>
      </c>
      <c r="D22" s="3" t="s">
        <v>466</v>
      </c>
      <c r="E22" s="3" t="s">
        <v>31</v>
      </c>
      <c r="F22" s="3" t="s">
        <v>6</v>
      </c>
      <c r="G22" s="3">
        <v>25.12</v>
      </c>
      <c r="H22" s="11" t="s">
        <v>488</v>
      </c>
      <c r="I22" s="11" t="s">
        <v>468</v>
      </c>
    </row>
    <row r="23" spans="1:9" ht="17.399999999999999" x14ac:dyDescent="0.3">
      <c r="A23" s="4" t="s">
        <v>368</v>
      </c>
      <c r="B23" s="3">
        <v>2</v>
      </c>
      <c r="C23" s="3">
        <v>2</v>
      </c>
      <c r="D23" s="3" t="s">
        <v>466</v>
      </c>
      <c r="E23" s="3" t="s">
        <v>31</v>
      </c>
      <c r="F23" s="3" t="s">
        <v>6</v>
      </c>
      <c r="G23" s="3">
        <v>24.740000000000002</v>
      </c>
      <c r="H23" s="11" t="s">
        <v>489</v>
      </c>
      <c r="I23" s="11" t="s">
        <v>468</v>
      </c>
    </row>
    <row r="24" spans="1:9" ht="17.399999999999999" x14ac:dyDescent="0.3">
      <c r="A24" s="4" t="s">
        <v>369</v>
      </c>
      <c r="B24" s="3">
        <v>2</v>
      </c>
      <c r="C24" s="3">
        <v>2</v>
      </c>
      <c r="D24" s="3" t="s">
        <v>466</v>
      </c>
      <c r="E24" s="3" t="s">
        <v>31</v>
      </c>
      <c r="F24" s="3" t="s">
        <v>6</v>
      </c>
      <c r="G24" s="3">
        <v>24.77</v>
      </c>
      <c r="H24" s="11" t="s">
        <v>490</v>
      </c>
      <c r="I24" s="11" t="s">
        <v>468</v>
      </c>
    </row>
    <row r="25" spans="1:9" ht="17.399999999999999" x14ac:dyDescent="0.3">
      <c r="A25" s="4" t="s">
        <v>370</v>
      </c>
      <c r="B25" s="3">
        <v>2</v>
      </c>
      <c r="C25" s="3">
        <v>2</v>
      </c>
      <c r="D25" s="3" t="s">
        <v>466</v>
      </c>
      <c r="E25" s="3" t="s">
        <v>31</v>
      </c>
      <c r="F25" s="3" t="s">
        <v>6</v>
      </c>
      <c r="G25" s="3">
        <v>24.59</v>
      </c>
      <c r="H25" s="11" t="s">
        <v>491</v>
      </c>
      <c r="I25" s="11" t="s">
        <v>468</v>
      </c>
    </row>
    <row r="26" spans="1:9" ht="17.399999999999999" x14ac:dyDescent="0.3">
      <c r="A26" s="4" t="s">
        <v>371</v>
      </c>
      <c r="B26" s="3">
        <v>3</v>
      </c>
      <c r="C26" s="3">
        <v>1</v>
      </c>
      <c r="D26" s="3" t="s">
        <v>466</v>
      </c>
      <c r="E26" s="3" t="s">
        <v>31</v>
      </c>
      <c r="F26" s="3" t="s">
        <v>6</v>
      </c>
      <c r="G26" s="3">
        <v>22.470000000000002</v>
      </c>
      <c r="H26" s="11" t="s">
        <v>492</v>
      </c>
      <c r="I26" s="11" t="s">
        <v>468</v>
      </c>
    </row>
    <row r="27" spans="1:9" ht="17.399999999999999" x14ac:dyDescent="0.3">
      <c r="A27" s="4" t="s">
        <v>21</v>
      </c>
      <c r="B27" s="3">
        <v>3</v>
      </c>
      <c r="C27" s="3">
        <v>1</v>
      </c>
      <c r="D27" s="3" t="s">
        <v>5</v>
      </c>
      <c r="E27" s="3" t="s">
        <v>17</v>
      </c>
      <c r="F27" s="3" t="s">
        <v>6</v>
      </c>
      <c r="G27" s="3">
        <v>23.5</v>
      </c>
      <c r="H27" s="11" t="s">
        <v>493</v>
      </c>
      <c r="I27" s="11" t="s">
        <v>468</v>
      </c>
    </row>
    <row r="28" spans="1:9" ht="17.399999999999999" x14ac:dyDescent="0.3">
      <c r="A28" s="4" t="s">
        <v>22</v>
      </c>
      <c r="B28" s="3">
        <v>3</v>
      </c>
      <c r="C28" s="3">
        <v>1</v>
      </c>
      <c r="D28" s="3" t="s">
        <v>8</v>
      </c>
      <c r="E28" s="3" t="s">
        <v>10</v>
      </c>
      <c r="F28" s="3" t="s">
        <v>6</v>
      </c>
      <c r="G28" s="3">
        <v>23.38</v>
      </c>
      <c r="H28" s="11" t="s">
        <v>494</v>
      </c>
      <c r="I28" s="11" t="s">
        <v>468</v>
      </c>
    </row>
    <row r="29" spans="1:9" ht="17.399999999999999" x14ac:dyDescent="0.3">
      <c r="A29" s="4" t="s">
        <v>23</v>
      </c>
      <c r="B29" s="3">
        <v>3</v>
      </c>
      <c r="C29" s="3">
        <v>1</v>
      </c>
      <c r="D29" s="3" t="s">
        <v>8</v>
      </c>
      <c r="E29" s="3" t="s">
        <v>10</v>
      </c>
      <c r="F29" s="3" t="s">
        <v>6</v>
      </c>
      <c r="G29" s="3">
        <v>23.08</v>
      </c>
      <c r="H29" s="11" t="s">
        <v>495</v>
      </c>
      <c r="I29" s="11" t="s">
        <v>468</v>
      </c>
    </row>
    <row r="30" spans="1:9" ht="17.399999999999999" x14ac:dyDescent="0.3">
      <c r="A30" s="4" t="s">
        <v>24</v>
      </c>
      <c r="B30" s="3">
        <v>3</v>
      </c>
      <c r="C30" s="3">
        <v>1</v>
      </c>
      <c r="D30" s="3" t="s">
        <v>5</v>
      </c>
      <c r="E30" s="3" t="s">
        <v>17</v>
      </c>
      <c r="F30" s="3" t="s">
        <v>6</v>
      </c>
      <c r="G30" s="3">
        <v>23.21</v>
      </c>
      <c r="H30" s="11" t="s">
        <v>496</v>
      </c>
      <c r="I30" s="11" t="s">
        <v>468</v>
      </c>
    </row>
    <row r="31" spans="1:9" ht="17.399999999999999" x14ac:dyDescent="0.3">
      <c r="A31" s="4" t="s">
        <v>25</v>
      </c>
      <c r="B31" s="3">
        <v>3</v>
      </c>
      <c r="C31" s="3">
        <v>1</v>
      </c>
      <c r="D31" s="3" t="s">
        <v>8</v>
      </c>
      <c r="E31" s="3" t="s">
        <v>10</v>
      </c>
      <c r="F31" s="3" t="s">
        <v>6</v>
      </c>
      <c r="G31" s="3">
        <v>22.47</v>
      </c>
      <c r="H31" s="11" t="s">
        <v>497</v>
      </c>
      <c r="I31" s="11" t="s">
        <v>468</v>
      </c>
    </row>
    <row r="32" spans="1:9" ht="17.399999999999999" x14ac:dyDescent="0.3">
      <c r="A32" s="4" t="s">
        <v>26</v>
      </c>
      <c r="B32" s="3">
        <v>3</v>
      </c>
      <c r="C32" s="3">
        <v>1</v>
      </c>
      <c r="D32" s="3" t="s">
        <v>8</v>
      </c>
      <c r="E32" s="3" t="s">
        <v>10</v>
      </c>
      <c r="F32" s="3" t="s">
        <v>6</v>
      </c>
      <c r="G32" s="3">
        <v>23.61</v>
      </c>
      <c r="H32" s="11" t="s">
        <v>498</v>
      </c>
      <c r="I32" s="11" t="s">
        <v>468</v>
      </c>
    </row>
    <row r="33" spans="1:9" ht="17.399999999999999" x14ac:dyDescent="0.3">
      <c r="A33" s="4" t="s">
        <v>27</v>
      </c>
      <c r="B33" s="3">
        <v>3</v>
      </c>
      <c r="C33" s="3">
        <v>1</v>
      </c>
      <c r="D33" s="3" t="s">
        <v>17</v>
      </c>
      <c r="E33" s="3" t="s">
        <v>8</v>
      </c>
      <c r="F33" s="3" t="s">
        <v>6</v>
      </c>
      <c r="G33" s="3">
        <v>23.11</v>
      </c>
      <c r="H33" s="11" t="s">
        <v>499</v>
      </c>
      <c r="I33" s="11" t="s">
        <v>468</v>
      </c>
    </row>
    <row r="34" spans="1:9" ht="17.399999999999999" x14ac:dyDescent="0.3">
      <c r="A34" s="4" t="s">
        <v>372</v>
      </c>
      <c r="B34" s="3">
        <v>3</v>
      </c>
      <c r="C34" s="3">
        <v>1</v>
      </c>
      <c r="D34" s="3" t="s">
        <v>466</v>
      </c>
      <c r="E34" s="3" t="s">
        <v>31</v>
      </c>
      <c r="F34" s="3" t="s">
        <v>6</v>
      </c>
      <c r="G34" s="3">
        <v>23.13</v>
      </c>
      <c r="H34" s="11" t="s">
        <v>500</v>
      </c>
      <c r="I34" s="11" t="s">
        <v>468</v>
      </c>
    </row>
    <row r="35" spans="1:9" ht="17.399999999999999" x14ac:dyDescent="0.3">
      <c r="A35" s="4" t="s">
        <v>28</v>
      </c>
      <c r="B35" s="3">
        <v>3</v>
      </c>
      <c r="C35" s="3">
        <v>1</v>
      </c>
      <c r="D35" s="3" t="s">
        <v>8</v>
      </c>
      <c r="E35" s="3" t="s">
        <v>10</v>
      </c>
      <c r="F35" s="3" t="s">
        <v>6</v>
      </c>
      <c r="G35" s="3">
        <v>23</v>
      </c>
      <c r="H35" s="11" t="s">
        <v>501</v>
      </c>
      <c r="I35" s="11" t="s">
        <v>468</v>
      </c>
    </row>
    <row r="36" spans="1:9" ht="17.399999999999999" x14ac:dyDescent="0.3">
      <c r="A36" s="4" t="s">
        <v>29</v>
      </c>
      <c r="B36" s="3">
        <v>3</v>
      </c>
      <c r="C36" s="3">
        <v>1</v>
      </c>
      <c r="D36" s="3" t="s">
        <v>17</v>
      </c>
      <c r="E36" s="3" t="s">
        <v>8</v>
      </c>
      <c r="F36" s="3" t="s">
        <v>6</v>
      </c>
      <c r="G36" s="3">
        <v>23.84</v>
      </c>
      <c r="H36" s="11" t="s">
        <v>502</v>
      </c>
      <c r="I36" s="11" t="s">
        <v>468</v>
      </c>
    </row>
    <row r="37" spans="1:9" ht="17.399999999999999" x14ac:dyDescent="0.3">
      <c r="A37" s="4" t="s">
        <v>373</v>
      </c>
      <c r="B37" s="3">
        <v>3</v>
      </c>
      <c r="C37" s="3">
        <v>1</v>
      </c>
      <c r="D37" s="3" t="s">
        <v>466</v>
      </c>
      <c r="E37" s="3" t="s">
        <v>31</v>
      </c>
      <c r="F37" s="3" t="s">
        <v>52</v>
      </c>
      <c r="G37" s="3">
        <v>22.79</v>
      </c>
      <c r="H37" s="11" t="s">
        <v>503</v>
      </c>
      <c r="I37" s="11" t="s">
        <v>468</v>
      </c>
    </row>
    <row r="38" spans="1:9" ht="17.399999999999999" x14ac:dyDescent="0.3">
      <c r="A38" s="4" t="s">
        <v>374</v>
      </c>
      <c r="B38" s="3">
        <v>3</v>
      </c>
      <c r="C38" s="3">
        <v>1</v>
      </c>
      <c r="D38" s="3" t="s">
        <v>466</v>
      </c>
      <c r="E38" s="3" t="s">
        <v>31</v>
      </c>
      <c r="F38" s="3" t="s">
        <v>375</v>
      </c>
      <c r="G38" s="3">
        <v>22.729999999999997</v>
      </c>
      <c r="H38" s="11" t="s">
        <v>504</v>
      </c>
      <c r="I38" s="11" t="s">
        <v>468</v>
      </c>
    </row>
    <row r="39" spans="1:9" ht="17.399999999999999" x14ac:dyDescent="0.3">
      <c r="A39" s="4" t="s">
        <v>30</v>
      </c>
      <c r="B39" s="3">
        <v>4</v>
      </c>
      <c r="C39" s="3">
        <v>2</v>
      </c>
      <c r="D39" s="3" t="s">
        <v>31</v>
      </c>
      <c r="E39" s="3" t="s">
        <v>5</v>
      </c>
      <c r="F39" s="3" t="s">
        <v>6</v>
      </c>
      <c r="G39" s="3">
        <v>23.88</v>
      </c>
      <c r="H39" s="11" t="s">
        <v>505</v>
      </c>
      <c r="I39" s="11" t="s">
        <v>468</v>
      </c>
    </row>
    <row r="40" spans="1:9" ht="17.399999999999999" x14ac:dyDescent="0.3">
      <c r="A40" s="4" t="s">
        <v>32</v>
      </c>
      <c r="B40" s="3">
        <v>4</v>
      </c>
      <c r="C40" s="3">
        <v>2</v>
      </c>
      <c r="D40" s="3" t="s">
        <v>5</v>
      </c>
      <c r="E40" s="3" t="s">
        <v>17</v>
      </c>
      <c r="F40" s="3" t="s">
        <v>33</v>
      </c>
      <c r="G40" s="3">
        <v>23.36</v>
      </c>
      <c r="H40" s="11" t="s">
        <v>506</v>
      </c>
      <c r="I40" s="11" t="s">
        <v>468</v>
      </c>
    </row>
    <row r="41" spans="1:9" ht="17.399999999999999" x14ac:dyDescent="0.3">
      <c r="A41" s="4" t="s">
        <v>34</v>
      </c>
      <c r="B41" s="3">
        <v>4</v>
      </c>
      <c r="C41" s="3">
        <v>2</v>
      </c>
      <c r="D41" s="3" t="s">
        <v>5</v>
      </c>
      <c r="E41" s="3" t="s">
        <v>17</v>
      </c>
      <c r="F41" s="3" t="s">
        <v>35</v>
      </c>
      <c r="G41" s="3">
        <v>23.59</v>
      </c>
      <c r="H41" s="11" t="s">
        <v>507</v>
      </c>
      <c r="I41" s="11" t="s">
        <v>468</v>
      </c>
    </row>
    <row r="42" spans="1:9" ht="17.399999999999999" x14ac:dyDescent="0.3">
      <c r="A42" s="4" t="s">
        <v>36</v>
      </c>
      <c r="B42" s="3">
        <v>4</v>
      </c>
      <c r="C42" s="3">
        <v>2</v>
      </c>
      <c r="D42" s="3" t="s">
        <v>31</v>
      </c>
      <c r="E42" s="3" t="s">
        <v>5</v>
      </c>
      <c r="F42" s="3" t="s">
        <v>37</v>
      </c>
      <c r="G42" s="3">
        <v>23.55</v>
      </c>
      <c r="H42" s="11" t="s">
        <v>508</v>
      </c>
      <c r="I42" s="11" t="s">
        <v>468</v>
      </c>
    </row>
    <row r="43" spans="1:9" ht="17.399999999999999" x14ac:dyDescent="0.3">
      <c r="A43" s="4" t="s">
        <v>376</v>
      </c>
      <c r="B43" s="3">
        <v>4</v>
      </c>
      <c r="C43" s="3">
        <v>2</v>
      </c>
      <c r="D43" s="3" t="s">
        <v>466</v>
      </c>
      <c r="E43" s="3" t="s">
        <v>31</v>
      </c>
      <c r="F43" s="3" t="s">
        <v>37</v>
      </c>
      <c r="G43" s="3">
        <v>23.7</v>
      </c>
      <c r="H43" s="11" t="s">
        <v>509</v>
      </c>
      <c r="I43" s="11" t="s">
        <v>468</v>
      </c>
    </row>
    <row r="44" spans="1:9" ht="17.399999999999999" x14ac:dyDescent="0.3">
      <c r="A44" s="4" t="s">
        <v>377</v>
      </c>
      <c r="B44" s="3">
        <v>4</v>
      </c>
      <c r="C44" s="3">
        <v>2</v>
      </c>
      <c r="D44" s="3" t="s">
        <v>466</v>
      </c>
      <c r="E44" s="3" t="s">
        <v>31</v>
      </c>
      <c r="F44" s="3" t="s">
        <v>37</v>
      </c>
      <c r="G44" s="3">
        <v>23.64</v>
      </c>
      <c r="H44" s="11" t="s">
        <v>510</v>
      </c>
      <c r="I44" s="11" t="s">
        <v>468</v>
      </c>
    </row>
    <row r="45" spans="1:9" ht="17.399999999999999" x14ac:dyDescent="0.3">
      <c r="A45" s="4" t="s">
        <v>378</v>
      </c>
      <c r="B45" s="3">
        <v>4</v>
      </c>
      <c r="C45" s="3">
        <v>2</v>
      </c>
      <c r="D45" s="3" t="s">
        <v>466</v>
      </c>
      <c r="E45" s="3" t="s">
        <v>31</v>
      </c>
      <c r="F45" s="3" t="s">
        <v>37</v>
      </c>
      <c r="G45" s="3">
        <v>23.23</v>
      </c>
      <c r="H45" s="11" t="s">
        <v>511</v>
      </c>
      <c r="I45" s="11" t="s">
        <v>468</v>
      </c>
    </row>
    <row r="46" spans="1:9" ht="17.399999999999999" x14ac:dyDescent="0.3">
      <c r="A46" s="4" t="s">
        <v>379</v>
      </c>
      <c r="B46" s="3">
        <v>4</v>
      </c>
      <c r="C46" s="3">
        <v>2</v>
      </c>
      <c r="D46" s="3" t="s">
        <v>466</v>
      </c>
      <c r="E46" s="3" t="s">
        <v>31</v>
      </c>
      <c r="F46" s="3" t="s">
        <v>6</v>
      </c>
      <c r="G46" s="3">
        <v>22.18</v>
      </c>
      <c r="H46" s="11" t="s">
        <v>512</v>
      </c>
      <c r="I46" s="11" t="s">
        <v>468</v>
      </c>
    </row>
    <row r="47" spans="1:9" ht="17.399999999999999" x14ac:dyDescent="0.3">
      <c r="A47" s="4" t="s">
        <v>38</v>
      </c>
      <c r="B47" s="3">
        <v>5</v>
      </c>
      <c r="C47" s="3">
        <v>1</v>
      </c>
      <c r="D47" s="3" t="s">
        <v>17</v>
      </c>
      <c r="E47" s="3" t="s">
        <v>8</v>
      </c>
      <c r="F47" s="3" t="s">
        <v>6</v>
      </c>
      <c r="G47" s="3">
        <v>24.58</v>
      </c>
      <c r="H47" s="11" t="s">
        <v>513</v>
      </c>
      <c r="I47" s="11" t="s">
        <v>468</v>
      </c>
    </row>
    <row r="48" spans="1:9" ht="17.399999999999999" x14ac:dyDescent="0.3">
      <c r="A48" s="4" t="s">
        <v>39</v>
      </c>
      <c r="B48" s="3">
        <v>5</v>
      </c>
      <c r="C48" s="3">
        <v>1</v>
      </c>
      <c r="D48" s="3" t="s">
        <v>17</v>
      </c>
      <c r="E48" s="3" t="s">
        <v>8</v>
      </c>
      <c r="F48" s="3" t="s">
        <v>6</v>
      </c>
      <c r="G48" s="3">
        <v>22.67</v>
      </c>
      <c r="H48" s="11" t="s">
        <v>514</v>
      </c>
      <c r="I48" s="11" t="s">
        <v>468</v>
      </c>
    </row>
    <row r="49" spans="1:9" ht="17.399999999999999" x14ac:dyDescent="0.3">
      <c r="A49" s="4" t="s">
        <v>40</v>
      </c>
      <c r="B49" s="3">
        <v>5</v>
      </c>
      <c r="C49" s="3">
        <v>1</v>
      </c>
      <c r="D49" s="3" t="s">
        <v>5</v>
      </c>
      <c r="E49" s="3" t="s">
        <v>17</v>
      </c>
      <c r="F49" s="3" t="s">
        <v>6</v>
      </c>
      <c r="G49" s="3">
        <v>24.11</v>
      </c>
      <c r="H49" s="11" t="s">
        <v>515</v>
      </c>
      <c r="I49" s="11" t="s">
        <v>468</v>
      </c>
    </row>
    <row r="50" spans="1:9" ht="17.399999999999999" x14ac:dyDescent="0.3">
      <c r="A50" s="4" t="s">
        <v>42</v>
      </c>
      <c r="B50" s="3">
        <v>5</v>
      </c>
      <c r="C50" s="3">
        <v>1</v>
      </c>
      <c r="D50" s="3" t="s">
        <v>5</v>
      </c>
      <c r="E50" s="3" t="s">
        <v>17</v>
      </c>
      <c r="F50" s="3" t="s">
        <v>6</v>
      </c>
      <c r="G50" s="3">
        <v>22.67</v>
      </c>
      <c r="H50" s="11" t="s">
        <v>516</v>
      </c>
      <c r="I50" s="11" t="s">
        <v>468</v>
      </c>
    </row>
    <row r="51" spans="1:9" ht="17.399999999999999" x14ac:dyDescent="0.3">
      <c r="A51" s="4" t="s">
        <v>43</v>
      </c>
      <c r="B51" s="3">
        <v>5</v>
      </c>
      <c r="C51" s="3">
        <v>1</v>
      </c>
      <c r="D51" s="3" t="s">
        <v>31</v>
      </c>
      <c r="E51" s="3" t="s">
        <v>5</v>
      </c>
      <c r="F51" s="3" t="s">
        <v>33</v>
      </c>
      <c r="G51" s="3">
        <v>23.49</v>
      </c>
      <c r="H51" s="11" t="s">
        <v>517</v>
      </c>
      <c r="I51" s="11" t="s">
        <v>468</v>
      </c>
    </row>
    <row r="52" spans="1:9" ht="17.399999999999999" x14ac:dyDescent="0.3">
      <c r="A52" s="4" t="s">
        <v>44</v>
      </c>
      <c r="B52" s="3">
        <v>5</v>
      </c>
      <c r="C52" s="3">
        <v>1</v>
      </c>
      <c r="D52" s="3" t="s">
        <v>31</v>
      </c>
      <c r="E52" s="3" t="s">
        <v>5</v>
      </c>
      <c r="F52" s="3" t="s">
        <v>6</v>
      </c>
      <c r="G52" s="3">
        <v>23.37</v>
      </c>
      <c r="H52" s="11" t="s">
        <v>518</v>
      </c>
      <c r="I52" s="11" t="s">
        <v>468</v>
      </c>
    </row>
    <row r="53" spans="1:9" ht="17.399999999999999" x14ac:dyDescent="0.3">
      <c r="A53" s="4" t="s">
        <v>45</v>
      </c>
      <c r="B53" s="3">
        <v>5</v>
      </c>
      <c r="C53" s="3">
        <v>1</v>
      </c>
      <c r="D53" s="3" t="s">
        <v>31</v>
      </c>
      <c r="E53" s="3" t="s">
        <v>5</v>
      </c>
      <c r="F53" s="3" t="s">
        <v>33</v>
      </c>
      <c r="G53" s="3">
        <v>22.75</v>
      </c>
      <c r="H53" s="11" t="s">
        <v>519</v>
      </c>
      <c r="I53" s="11" t="s">
        <v>468</v>
      </c>
    </row>
    <row r="54" spans="1:9" ht="17.399999999999999" x14ac:dyDescent="0.3">
      <c r="A54" s="4" t="s">
        <v>46</v>
      </c>
      <c r="B54" s="3">
        <v>5</v>
      </c>
      <c r="C54" s="3">
        <v>1</v>
      </c>
      <c r="D54" s="3" t="s">
        <v>31</v>
      </c>
      <c r="E54" s="3" t="s">
        <v>5</v>
      </c>
      <c r="F54" s="3" t="s">
        <v>37</v>
      </c>
      <c r="G54" s="3">
        <v>23.68</v>
      </c>
      <c r="H54" s="11" t="s">
        <v>520</v>
      </c>
      <c r="I54" s="11" t="s">
        <v>468</v>
      </c>
    </row>
    <row r="55" spans="1:9" ht="17.399999999999999" x14ac:dyDescent="0.3">
      <c r="A55" s="4" t="s">
        <v>47</v>
      </c>
      <c r="B55" s="3">
        <v>5</v>
      </c>
      <c r="C55" s="3">
        <v>1</v>
      </c>
      <c r="D55" s="3" t="s">
        <v>5</v>
      </c>
      <c r="E55" s="3" t="s">
        <v>17</v>
      </c>
      <c r="F55" s="3" t="s">
        <v>37</v>
      </c>
      <c r="G55" s="3">
        <v>23.96</v>
      </c>
      <c r="H55" s="11" t="s">
        <v>521</v>
      </c>
      <c r="I55" s="11" t="s">
        <v>468</v>
      </c>
    </row>
    <row r="56" spans="1:9" ht="17.399999999999999" x14ac:dyDescent="0.3">
      <c r="A56" s="4" t="s">
        <v>48</v>
      </c>
      <c r="B56" s="3">
        <v>5</v>
      </c>
      <c r="C56" s="3">
        <v>1</v>
      </c>
      <c r="D56" s="3" t="s">
        <v>31</v>
      </c>
      <c r="E56" s="3" t="s">
        <v>5</v>
      </c>
      <c r="F56" s="3" t="s">
        <v>37</v>
      </c>
      <c r="G56" s="3">
        <v>23.77</v>
      </c>
      <c r="H56" s="11" t="s">
        <v>522</v>
      </c>
      <c r="I56" s="11" t="s">
        <v>468</v>
      </c>
    </row>
    <row r="57" spans="1:9" ht="17.399999999999999" x14ac:dyDescent="0.3">
      <c r="A57" s="4" t="s">
        <v>49</v>
      </c>
      <c r="B57" s="3">
        <v>5</v>
      </c>
      <c r="C57" s="3">
        <v>1</v>
      </c>
      <c r="D57" s="3" t="s">
        <v>5</v>
      </c>
      <c r="E57" s="3" t="s">
        <v>17</v>
      </c>
      <c r="F57" s="3" t="s">
        <v>37</v>
      </c>
      <c r="G57" s="3">
        <v>23.35</v>
      </c>
      <c r="H57" s="11" t="s">
        <v>523</v>
      </c>
      <c r="I57" s="11" t="s">
        <v>468</v>
      </c>
    </row>
    <row r="58" spans="1:9" ht="17.399999999999999" x14ac:dyDescent="0.3">
      <c r="A58" s="4" t="s">
        <v>50</v>
      </c>
      <c r="B58" s="3">
        <v>5</v>
      </c>
      <c r="C58" s="3">
        <v>1</v>
      </c>
      <c r="D58" s="3" t="s">
        <v>5</v>
      </c>
      <c r="E58" s="3" t="s">
        <v>17</v>
      </c>
      <c r="F58" s="3" t="s">
        <v>37</v>
      </c>
      <c r="G58" s="3">
        <v>23.34</v>
      </c>
      <c r="H58" s="11" t="s">
        <v>524</v>
      </c>
      <c r="I58" s="11" t="s">
        <v>468</v>
      </c>
    </row>
    <row r="59" spans="1:9" ht="17.399999999999999" x14ac:dyDescent="0.3">
      <c r="A59" s="4" t="s">
        <v>51</v>
      </c>
      <c r="B59" s="3">
        <v>5</v>
      </c>
      <c r="C59" s="3">
        <v>1</v>
      </c>
      <c r="D59" s="3" t="s">
        <v>31</v>
      </c>
      <c r="E59" s="3" t="s">
        <v>5</v>
      </c>
      <c r="F59" s="3" t="s">
        <v>37</v>
      </c>
      <c r="G59" s="3">
        <v>17.36</v>
      </c>
      <c r="H59" s="11" t="s">
        <v>525</v>
      </c>
      <c r="I59" s="11" t="s">
        <v>468</v>
      </c>
    </row>
    <row r="60" spans="1:9" ht="17.399999999999999" x14ac:dyDescent="0.3">
      <c r="A60" s="4" t="s">
        <v>51</v>
      </c>
      <c r="B60" s="3">
        <v>5</v>
      </c>
      <c r="C60" s="3">
        <v>1</v>
      </c>
      <c r="D60" s="3" t="s">
        <v>31</v>
      </c>
      <c r="E60" s="3" t="s">
        <v>5</v>
      </c>
      <c r="F60" s="3" t="s">
        <v>52</v>
      </c>
      <c r="G60" s="3">
        <v>5.5399999999999991</v>
      </c>
      <c r="H60" s="11" t="s">
        <v>526</v>
      </c>
      <c r="I60" s="11" t="s">
        <v>468</v>
      </c>
    </row>
    <row r="61" spans="1:9" ht="17.399999999999999" x14ac:dyDescent="0.3">
      <c r="A61" s="4" t="s">
        <v>53</v>
      </c>
      <c r="B61" s="3">
        <v>5</v>
      </c>
      <c r="C61" s="3">
        <v>1</v>
      </c>
      <c r="D61" s="3" t="s">
        <v>8</v>
      </c>
      <c r="E61" s="3" t="s">
        <v>10</v>
      </c>
      <c r="F61" s="3" t="s">
        <v>37</v>
      </c>
      <c r="G61" s="3">
        <v>22.72</v>
      </c>
      <c r="H61" s="11" t="s">
        <v>527</v>
      </c>
      <c r="I61" s="11" t="s">
        <v>468</v>
      </c>
    </row>
    <row r="62" spans="1:9" ht="17.399999999999999" x14ac:dyDescent="0.3">
      <c r="A62" s="4" t="s">
        <v>380</v>
      </c>
      <c r="B62" s="3">
        <v>5</v>
      </c>
      <c r="C62" s="3">
        <v>1</v>
      </c>
      <c r="D62" s="3" t="s">
        <v>466</v>
      </c>
      <c r="E62" s="3" t="s">
        <v>31</v>
      </c>
      <c r="F62" s="3" t="s">
        <v>187</v>
      </c>
      <c r="G62" s="3">
        <v>23.24</v>
      </c>
      <c r="H62" s="11" t="s">
        <v>528</v>
      </c>
      <c r="I62" s="11" t="s">
        <v>468</v>
      </c>
    </row>
    <row r="63" spans="1:9" ht="17.399999999999999" x14ac:dyDescent="0.3">
      <c r="A63" s="4" t="s">
        <v>54</v>
      </c>
      <c r="B63" s="3">
        <v>5</v>
      </c>
      <c r="C63" s="3">
        <v>1</v>
      </c>
      <c r="D63" s="3" t="s">
        <v>5</v>
      </c>
      <c r="E63" s="3" t="s">
        <v>17</v>
      </c>
      <c r="F63" s="3" t="s">
        <v>6</v>
      </c>
      <c r="G63" s="3">
        <v>22.62</v>
      </c>
      <c r="H63" s="11" t="s">
        <v>529</v>
      </c>
      <c r="I63" s="11" t="s">
        <v>468</v>
      </c>
    </row>
    <row r="64" spans="1:9" ht="17.399999999999999" x14ac:dyDescent="0.3">
      <c r="A64" s="4" t="s">
        <v>381</v>
      </c>
      <c r="B64" s="3">
        <v>5</v>
      </c>
      <c r="C64" s="3">
        <v>1</v>
      </c>
      <c r="D64" s="3" t="s">
        <v>466</v>
      </c>
      <c r="E64" s="3" t="s">
        <v>31</v>
      </c>
      <c r="F64" s="3" t="s">
        <v>35</v>
      </c>
      <c r="G64" s="3">
        <v>22.89</v>
      </c>
      <c r="H64" s="11" t="s">
        <v>530</v>
      </c>
      <c r="I64" s="11" t="s">
        <v>468</v>
      </c>
    </row>
    <row r="65" spans="1:9" ht="17.399999999999999" x14ac:dyDescent="0.3">
      <c r="A65" s="4" t="s">
        <v>55</v>
      </c>
      <c r="B65" s="3">
        <v>5</v>
      </c>
      <c r="C65" s="3">
        <v>1</v>
      </c>
      <c r="D65" s="3" t="s">
        <v>31</v>
      </c>
      <c r="E65" s="3" t="s">
        <v>5</v>
      </c>
      <c r="F65" s="3" t="s">
        <v>35</v>
      </c>
      <c r="G65" s="3">
        <v>23.16</v>
      </c>
      <c r="H65" s="11" t="s">
        <v>531</v>
      </c>
      <c r="I65" s="11" t="s">
        <v>468</v>
      </c>
    </row>
    <row r="66" spans="1:9" ht="17.399999999999999" x14ac:dyDescent="0.3">
      <c r="A66" s="4" t="s">
        <v>56</v>
      </c>
      <c r="B66" s="3">
        <v>5</v>
      </c>
      <c r="C66" s="3">
        <v>1</v>
      </c>
      <c r="D66" s="3" t="s">
        <v>31</v>
      </c>
      <c r="E66" s="3" t="s">
        <v>5</v>
      </c>
      <c r="F66" s="3" t="s">
        <v>37</v>
      </c>
      <c r="G66" s="3">
        <v>23.43</v>
      </c>
      <c r="H66" s="11" t="s">
        <v>532</v>
      </c>
      <c r="I66" s="11" t="s">
        <v>468</v>
      </c>
    </row>
    <row r="67" spans="1:9" ht="17.399999999999999" x14ac:dyDescent="0.3">
      <c r="A67" s="4" t="s">
        <v>382</v>
      </c>
      <c r="B67" s="3">
        <v>5</v>
      </c>
      <c r="C67" s="3">
        <v>1</v>
      </c>
      <c r="D67" s="3" t="s">
        <v>466</v>
      </c>
      <c r="E67" s="3" t="s">
        <v>31</v>
      </c>
      <c r="F67" s="3" t="s">
        <v>37</v>
      </c>
      <c r="G67" s="3">
        <v>23.039999999999996</v>
      </c>
      <c r="H67" s="11" t="s">
        <v>533</v>
      </c>
      <c r="I67" s="11" t="s">
        <v>468</v>
      </c>
    </row>
    <row r="68" spans="1:9" ht="17.399999999999999" x14ac:dyDescent="0.3">
      <c r="A68" s="4" t="s">
        <v>57</v>
      </c>
      <c r="B68" s="3">
        <v>5</v>
      </c>
      <c r="C68" s="3">
        <v>1</v>
      </c>
      <c r="D68" s="3" t="s">
        <v>5</v>
      </c>
      <c r="E68" s="3" t="s">
        <v>17</v>
      </c>
      <c r="F68" s="3" t="s">
        <v>37</v>
      </c>
      <c r="G68" s="3">
        <v>23.15</v>
      </c>
      <c r="H68" s="11" t="s">
        <v>534</v>
      </c>
      <c r="I68" s="11" t="s">
        <v>468</v>
      </c>
    </row>
    <row r="69" spans="1:9" ht="17.399999999999999" x14ac:dyDescent="0.3">
      <c r="A69" s="4" t="s">
        <v>58</v>
      </c>
      <c r="B69" s="3">
        <v>5</v>
      </c>
      <c r="C69" s="3">
        <v>1</v>
      </c>
      <c r="D69" s="3" t="s">
        <v>31</v>
      </c>
      <c r="E69" s="3" t="s">
        <v>5</v>
      </c>
      <c r="F69" s="3" t="s">
        <v>37</v>
      </c>
      <c r="G69" s="3">
        <v>23.58</v>
      </c>
      <c r="H69" s="11" t="s">
        <v>535</v>
      </c>
      <c r="I69" s="11" t="s">
        <v>468</v>
      </c>
    </row>
    <row r="70" spans="1:9" ht="17.399999999999999" x14ac:dyDescent="0.3">
      <c r="A70" s="4" t="s">
        <v>59</v>
      </c>
      <c r="B70" s="3">
        <v>5</v>
      </c>
      <c r="C70" s="3">
        <v>1</v>
      </c>
      <c r="D70" s="3" t="s">
        <v>5</v>
      </c>
      <c r="E70" s="3" t="s">
        <v>17</v>
      </c>
      <c r="F70" s="3" t="s">
        <v>6</v>
      </c>
      <c r="G70" s="3">
        <v>23.57</v>
      </c>
      <c r="H70" s="11" t="s">
        <v>536</v>
      </c>
      <c r="I70" s="11" t="s">
        <v>468</v>
      </c>
    </row>
    <row r="71" spans="1:9" ht="17.399999999999999" x14ac:dyDescent="0.3">
      <c r="A71" s="4" t="s">
        <v>60</v>
      </c>
      <c r="B71" s="3">
        <v>5</v>
      </c>
      <c r="C71" s="3">
        <v>1</v>
      </c>
      <c r="D71" s="3" t="s">
        <v>31</v>
      </c>
      <c r="E71" s="3" t="s">
        <v>5</v>
      </c>
      <c r="F71" s="3" t="s">
        <v>6</v>
      </c>
      <c r="G71" s="3">
        <v>23.04</v>
      </c>
      <c r="H71" s="11" t="s">
        <v>537</v>
      </c>
      <c r="I71" s="11" t="s">
        <v>468</v>
      </c>
    </row>
    <row r="72" spans="1:9" ht="17.399999999999999" x14ac:dyDescent="0.3">
      <c r="A72" s="4" t="s">
        <v>383</v>
      </c>
      <c r="B72" s="3">
        <v>5</v>
      </c>
      <c r="C72" s="3">
        <v>1</v>
      </c>
      <c r="D72" s="3" t="s">
        <v>466</v>
      </c>
      <c r="E72" s="3" t="s">
        <v>31</v>
      </c>
      <c r="F72" s="3" t="s">
        <v>6</v>
      </c>
      <c r="G72" s="3">
        <v>23.799999999999997</v>
      </c>
      <c r="H72" s="11" t="s">
        <v>538</v>
      </c>
      <c r="I72" s="11" t="s">
        <v>468</v>
      </c>
    </row>
    <row r="73" spans="1:9" ht="17.399999999999999" x14ac:dyDescent="0.3">
      <c r="A73" s="4" t="s">
        <v>384</v>
      </c>
      <c r="B73" s="3">
        <v>5</v>
      </c>
      <c r="C73" s="3">
        <v>1</v>
      </c>
      <c r="D73" s="3" t="s">
        <v>466</v>
      </c>
      <c r="E73" s="3" t="s">
        <v>31</v>
      </c>
      <c r="F73" s="3" t="s">
        <v>6</v>
      </c>
      <c r="G73" s="3">
        <v>23.37</v>
      </c>
      <c r="H73" s="11" t="s">
        <v>539</v>
      </c>
      <c r="I73" s="11" t="s">
        <v>468</v>
      </c>
    </row>
    <row r="74" spans="1:9" ht="17.399999999999999" x14ac:dyDescent="0.3">
      <c r="A74" s="4" t="s">
        <v>61</v>
      </c>
      <c r="B74" s="3">
        <v>6</v>
      </c>
      <c r="C74" s="3">
        <v>2</v>
      </c>
      <c r="D74" s="3" t="s">
        <v>5</v>
      </c>
      <c r="E74" s="3" t="s">
        <v>17</v>
      </c>
      <c r="F74" s="3" t="s">
        <v>6</v>
      </c>
      <c r="G74" s="3">
        <v>23.68</v>
      </c>
      <c r="H74" s="11" t="s">
        <v>540</v>
      </c>
      <c r="I74" s="11" t="s">
        <v>468</v>
      </c>
    </row>
    <row r="75" spans="1:9" ht="17.399999999999999" x14ac:dyDescent="0.3">
      <c r="A75" s="4" t="s">
        <v>62</v>
      </c>
      <c r="B75" s="3">
        <v>6</v>
      </c>
      <c r="C75" s="3">
        <v>2</v>
      </c>
      <c r="D75" s="3" t="s">
        <v>5</v>
      </c>
      <c r="E75" s="3" t="s">
        <v>17</v>
      </c>
      <c r="F75" s="3" t="s">
        <v>6</v>
      </c>
      <c r="G75" s="3">
        <v>23.94</v>
      </c>
      <c r="H75" s="11" t="s">
        <v>541</v>
      </c>
      <c r="I75" s="11" t="s">
        <v>468</v>
      </c>
    </row>
    <row r="76" spans="1:9" ht="17.399999999999999" x14ac:dyDescent="0.3">
      <c r="A76" s="4" t="s">
        <v>63</v>
      </c>
      <c r="B76" s="3">
        <v>6</v>
      </c>
      <c r="C76" s="3">
        <v>2</v>
      </c>
      <c r="D76" s="3" t="s">
        <v>31</v>
      </c>
      <c r="E76" s="3" t="s">
        <v>5</v>
      </c>
      <c r="F76" s="3" t="s">
        <v>33</v>
      </c>
      <c r="G76" s="3">
        <v>23.31</v>
      </c>
      <c r="H76" s="11" t="s">
        <v>542</v>
      </c>
      <c r="I76" s="11" t="s">
        <v>468</v>
      </c>
    </row>
    <row r="77" spans="1:9" ht="17.399999999999999" x14ac:dyDescent="0.3">
      <c r="A77" s="4" t="s">
        <v>64</v>
      </c>
      <c r="B77" s="3">
        <v>6</v>
      </c>
      <c r="C77" s="3">
        <v>2</v>
      </c>
      <c r="D77" s="3" t="s">
        <v>31</v>
      </c>
      <c r="E77" s="3" t="s">
        <v>5</v>
      </c>
      <c r="F77" s="3" t="s">
        <v>33</v>
      </c>
      <c r="G77" s="3">
        <v>23.39</v>
      </c>
      <c r="H77" s="11" t="s">
        <v>543</v>
      </c>
      <c r="I77" s="11" t="s">
        <v>468</v>
      </c>
    </row>
    <row r="78" spans="1:9" ht="17.399999999999999" x14ac:dyDescent="0.3">
      <c r="A78" s="4" t="s">
        <v>65</v>
      </c>
      <c r="B78" s="3">
        <v>6</v>
      </c>
      <c r="C78" s="3">
        <v>2</v>
      </c>
      <c r="D78" s="3" t="s">
        <v>31</v>
      </c>
      <c r="E78" s="3" t="s">
        <v>5</v>
      </c>
      <c r="F78" s="3" t="s">
        <v>35</v>
      </c>
      <c r="G78" s="3">
        <v>23.51</v>
      </c>
      <c r="H78" s="11" t="s">
        <v>544</v>
      </c>
      <c r="I78" s="11" t="s">
        <v>468</v>
      </c>
    </row>
    <row r="79" spans="1:9" ht="17.399999999999999" x14ac:dyDescent="0.3">
      <c r="A79" s="4" t="s">
        <v>66</v>
      </c>
      <c r="B79" s="3">
        <v>6</v>
      </c>
      <c r="C79" s="3">
        <v>2</v>
      </c>
      <c r="D79" s="3" t="s">
        <v>5</v>
      </c>
      <c r="E79" s="3" t="s">
        <v>17</v>
      </c>
      <c r="F79" s="3" t="s">
        <v>37</v>
      </c>
      <c r="G79" s="3">
        <v>23.55</v>
      </c>
      <c r="H79" s="11" t="s">
        <v>545</v>
      </c>
      <c r="I79" s="11" t="s">
        <v>468</v>
      </c>
    </row>
    <row r="80" spans="1:9" ht="17.399999999999999" x14ac:dyDescent="0.3">
      <c r="A80" s="4" t="s">
        <v>67</v>
      </c>
      <c r="B80" s="3">
        <v>6</v>
      </c>
      <c r="C80" s="3">
        <v>2</v>
      </c>
      <c r="D80" s="3" t="s">
        <v>31</v>
      </c>
      <c r="E80" s="3" t="s">
        <v>5</v>
      </c>
      <c r="F80" s="3" t="s">
        <v>37</v>
      </c>
      <c r="G80" s="3">
        <v>23.57</v>
      </c>
      <c r="H80" s="11" t="s">
        <v>546</v>
      </c>
      <c r="I80" s="11" t="s">
        <v>468</v>
      </c>
    </row>
    <row r="81" spans="1:9" ht="17.399999999999999" x14ac:dyDescent="0.3">
      <c r="A81" s="4" t="s">
        <v>68</v>
      </c>
      <c r="B81" s="3">
        <v>6</v>
      </c>
      <c r="C81" s="3">
        <v>2</v>
      </c>
      <c r="D81" s="3" t="s">
        <v>5</v>
      </c>
      <c r="E81" s="3" t="s">
        <v>17</v>
      </c>
      <c r="F81" s="3" t="s">
        <v>37</v>
      </c>
      <c r="G81" s="3">
        <v>23.44</v>
      </c>
      <c r="H81" s="11" t="s">
        <v>547</v>
      </c>
      <c r="I81" s="11" t="s">
        <v>468</v>
      </c>
    </row>
    <row r="82" spans="1:9" ht="17.399999999999999" x14ac:dyDescent="0.3">
      <c r="A82" s="4" t="s">
        <v>69</v>
      </c>
      <c r="B82" s="3">
        <v>6</v>
      </c>
      <c r="C82" s="3">
        <v>2</v>
      </c>
      <c r="D82" s="3" t="s">
        <v>31</v>
      </c>
      <c r="E82" s="3" t="s">
        <v>5</v>
      </c>
      <c r="F82" s="3" t="s">
        <v>37</v>
      </c>
      <c r="G82" s="3">
        <v>23.62</v>
      </c>
      <c r="H82" s="11" t="s">
        <v>548</v>
      </c>
      <c r="I82" s="11" t="s">
        <v>468</v>
      </c>
    </row>
    <row r="83" spans="1:9" ht="17.399999999999999" x14ac:dyDescent="0.3">
      <c r="A83" s="4" t="s">
        <v>385</v>
      </c>
      <c r="B83" s="3">
        <v>6</v>
      </c>
      <c r="C83" s="3">
        <v>2</v>
      </c>
      <c r="D83" s="3" t="s">
        <v>466</v>
      </c>
      <c r="E83" s="3" t="s">
        <v>31</v>
      </c>
      <c r="F83" s="3" t="s">
        <v>37</v>
      </c>
      <c r="G83" s="3">
        <v>23.400000000000002</v>
      </c>
      <c r="H83" s="11" t="s">
        <v>549</v>
      </c>
      <c r="I83" s="11" t="s">
        <v>468</v>
      </c>
    </row>
    <row r="84" spans="1:9" ht="17.399999999999999" x14ac:dyDescent="0.3">
      <c r="A84" s="4" t="s">
        <v>70</v>
      </c>
      <c r="B84" s="3">
        <v>6</v>
      </c>
      <c r="C84" s="3">
        <v>2</v>
      </c>
      <c r="D84" s="3" t="s">
        <v>31</v>
      </c>
      <c r="E84" s="3" t="s">
        <v>5</v>
      </c>
      <c r="F84" s="3" t="s">
        <v>37</v>
      </c>
      <c r="G84" s="3">
        <v>23.39</v>
      </c>
      <c r="H84" s="11" t="s">
        <v>550</v>
      </c>
      <c r="I84" s="11" t="s">
        <v>468</v>
      </c>
    </row>
    <row r="85" spans="1:9" ht="17.399999999999999" x14ac:dyDescent="0.3">
      <c r="A85" s="4" t="s">
        <v>71</v>
      </c>
      <c r="B85" s="3">
        <v>6</v>
      </c>
      <c r="C85" s="3">
        <v>2</v>
      </c>
      <c r="D85" s="3" t="s">
        <v>5</v>
      </c>
      <c r="E85" s="3" t="s">
        <v>17</v>
      </c>
      <c r="F85" s="3" t="s">
        <v>37</v>
      </c>
      <c r="G85" s="3">
        <v>23.15</v>
      </c>
      <c r="H85" s="11" t="s">
        <v>551</v>
      </c>
      <c r="I85" s="11" t="s">
        <v>468</v>
      </c>
    </row>
    <row r="86" spans="1:9" ht="17.399999999999999" x14ac:dyDescent="0.3">
      <c r="A86" s="4" t="s">
        <v>72</v>
      </c>
      <c r="B86" s="3">
        <v>6</v>
      </c>
      <c r="C86" s="3">
        <v>2</v>
      </c>
      <c r="D86" s="3" t="s">
        <v>31</v>
      </c>
      <c r="E86" s="3" t="s">
        <v>5</v>
      </c>
      <c r="F86" s="3" t="s">
        <v>37</v>
      </c>
      <c r="G86" s="3">
        <v>23.51</v>
      </c>
      <c r="H86" s="11" t="s">
        <v>552</v>
      </c>
      <c r="I86" s="11" t="s">
        <v>468</v>
      </c>
    </row>
    <row r="87" spans="1:9" ht="17.399999999999999" x14ac:dyDescent="0.3">
      <c r="A87" s="4" t="s">
        <v>386</v>
      </c>
      <c r="B87" s="3">
        <v>6</v>
      </c>
      <c r="C87" s="3">
        <v>2</v>
      </c>
      <c r="D87" s="3" t="s">
        <v>466</v>
      </c>
      <c r="E87" s="3" t="s">
        <v>31</v>
      </c>
      <c r="F87" s="3" t="s">
        <v>37</v>
      </c>
      <c r="G87" s="3">
        <v>23.9</v>
      </c>
      <c r="H87" s="11" t="s">
        <v>553</v>
      </c>
      <c r="I87" s="11" t="s">
        <v>468</v>
      </c>
    </row>
    <row r="88" spans="1:9" ht="17.399999999999999" x14ac:dyDescent="0.3">
      <c r="A88" s="4" t="s">
        <v>73</v>
      </c>
      <c r="B88" s="3">
        <v>6</v>
      </c>
      <c r="C88" s="3">
        <v>2</v>
      </c>
      <c r="D88" s="3" t="s">
        <v>8</v>
      </c>
      <c r="E88" s="3" t="s">
        <v>10</v>
      </c>
      <c r="F88" s="3" t="s">
        <v>6</v>
      </c>
      <c r="G88" s="3">
        <v>22.27</v>
      </c>
      <c r="H88" s="11" t="s">
        <v>554</v>
      </c>
      <c r="I88" s="11" t="s">
        <v>555</v>
      </c>
    </row>
    <row r="89" spans="1:9" ht="17.399999999999999" x14ac:dyDescent="0.3">
      <c r="A89" s="4" t="s">
        <v>74</v>
      </c>
      <c r="B89" s="3">
        <v>6</v>
      </c>
      <c r="C89" s="3">
        <v>2</v>
      </c>
      <c r="D89" s="3" t="s">
        <v>17</v>
      </c>
      <c r="E89" s="3" t="s">
        <v>8</v>
      </c>
      <c r="F89" s="3" t="s">
        <v>6</v>
      </c>
      <c r="G89" s="3">
        <v>22.81</v>
      </c>
      <c r="H89" s="11" t="s">
        <v>556</v>
      </c>
      <c r="I89" s="11" t="s">
        <v>468</v>
      </c>
    </row>
    <row r="90" spans="1:9" ht="17.399999999999999" x14ac:dyDescent="0.3">
      <c r="A90" s="4" t="s">
        <v>75</v>
      </c>
      <c r="B90" s="3">
        <v>6</v>
      </c>
      <c r="C90" s="3">
        <v>2</v>
      </c>
      <c r="D90" s="3" t="s">
        <v>31</v>
      </c>
      <c r="E90" s="3" t="s">
        <v>5</v>
      </c>
      <c r="F90" s="3" t="s">
        <v>6</v>
      </c>
      <c r="G90" s="3">
        <v>22.23</v>
      </c>
      <c r="H90" s="11" t="s">
        <v>557</v>
      </c>
      <c r="I90" s="11" t="s">
        <v>468</v>
      </c>
    </row>
    <row r="91" spans="1:9" ht="17.399999999999999" x14ac:dyDescent="0.3">
      <c r="A91" s="4" t="s">
        <v>76</v>
      </c>
      <c r="B91" s="3">
        <v>6</v>
      </c>
      <c r="C91" s="3">
        <v>2</v>
      </c>
      <c r="D91" s="3" t="s">
        <v>31</v>
      </c>
      <c r="E91" s="3" t="s">
        <v>5</v>
      </c>
      <c r="F91" s="3" t="s">
        <v>6</v>
      </c>
      <c r="G91" s="3">
        <v>22.81</v>
      </c>
      <c r="H91" s="11" t="s">
        <v>558</v>
      </c>
      <c r="I91" s="11" t="s">
        <v>468</v>
      </c>
    </row>
    <row r="92" spans="1:9" ht="17.399999999999999" x14ac:dyDescent="0.3">
      <c r="A92" s="4" t="s">
        <v>77</v>
      </c>
      <c r="B92" s="3">
        <v>6</v>
      </c>
      <c r="C92" s="3">
        <v>2</v>
      </c>
      <c r="D92" s="3" t="s">
        <v>17</v>
      </c>
      <c r="E92" s="3" t="s">
        <v>8</v>
      </c>
      <c r="F92" s="3" t="s">
        <v>6</v>
      </c>
      <c r="G92" s="3">
        <v>16.91</v>
      </c>
      <c r="H92" s="11" t="s">
        <v>559</v>
      </c>
      <c r="I92" s="11" t="s">
        <v>468</v>
      </c>
    </row>
    <row r="93" spans="1:9" ht="17.399999999999999" x14ac:dyDescent="0.3">
      <c r="A93" s="4" t="s">
        <v>78</v>
      </c>
      <c r="B93" s="3">
        <v>7</v>
      </c>
      <c r="C93" s="3">
        <v>1</v>
      </c>
      <c r="D93" s="3" t="s">
        <v>31</v>
      </c>
      <c r="E93" s="3" t="s">
        <v>5</v>
      </c>
      <c r="F93" s="3" t="s">
        <v>6</v>
      </c>
      <c r="G93" s="3">
        <v>24.29</v>
      </c>
      <c r="H93" s="11" t="s">
        <v>560</v>
      </c>
      <c r="I93" s="11" t="s">
        <v>468</v>
      </c>
    </row>
    <row r="94" spans="1:9" ht="17.399999999999999" x14ac:dyDescent="0.3">
      <c r="A94" s="4" t="s">
        <v>79</v>
      </c>
      <c r="B94" s="3">
        <v>7</v>
      </c>
      <c r="C94" s="3">
        <v>1</v>
      </c>
      <c r="D94" s="3" t="s">
        <v>8</v>
      </c>
      <c r="E94" s="3" t="s">
        <v>10</v>
      </c>
      <c r="F94" s="3" t="s">
        <v>6</v>
      </c>
      <c r="G94" s="3">
        <v>23.54</v>
      </c>
      <c r="H94" s="11" t="s">
        <v>561</v>
      </c>
      <c r="I94" s="11" t="s">
        <v>468</v>
      </c>
    </row>
    <row r="95" spans="1:9" ht="17.399999999999999" x14ac:dyDescent="0.3">
      <c r="A95" s="4" t="s">
        <v>80</v>
      </c>
      <c r="B95" s="3">
        <v>7</v>
      </c>
      <c r="C95" s="3">
        <v>1</v>
      </c>
      <c r="D95" s="3" t="s">
        <v>5</v>
      </c>
      <c r="E95" s="3" t="s">
        <v>17</v>
      </c>
      <c r="F95" s="3" t="s">
        <v>33</v>
      </c>
      <c r="G95" s="3">
        <v>23.32</v>
      </c>
      <c r="H95" s="11" t="s">
        <v>562</v>
      </c>
      <c r="I95" s="11" t="s">
        <v>468</v>
      </c>
    </row>
    <row r="96" spans="1:9" ht="17.399999999999999" x14ac:dyDescent="0.3">
      <c r="A96" s="4" t="s">
        <v>81</v>
      </c>
      <c r="B96" s="3">
        <v>7</v>
      </c>
      <c r="C96" s="3">
        <v>1</v>
      </c>
      <c r="D96" s="3" t="s">
        <v>5</v>
      </c>
      <c r="E96" s="3" t="s">
        <v>17</v>
      </c>
      <c r="F96" s="3" t="s">
        <v>33</v>
      </c>
      <c r="G96" s="3">
        <v>23.25</v>
      </c>
      <c r="H96" s="11" t="s">
        <v>563</v>
      </c>
      <c r="I96" s="11" t="s">
        <v>468</v>
      </c>
    </row>
    <row r="97" spans="1:9" ht="17.399999999999999" x14ac:dyDescent="0.3">
      <c r="A97" s="4" t="s">
        <v>387</v>
      </c>
      <c r="B97" s="3">
        <v>7</v>
      </c>
      <c r="C97" s="3">
        <v>1</v>
      </c>
      <c r="D97" s="3" t="s">
        <v>466</v>
      </c>
      <c r="E97" s="3" t="s">
        <v>31</v>
      </c>
      <c r="F97" s="3" t="s">
        <v>37</v>
      </c>
      <c r="G97" s="3">
        <v>23.46</v>
      </c>
      <c r="H97" s="11" t="s">
        <v>564</v>
      </c>
      <c r="I97" s="11" t="s">
        <v>468</v>
      </c>
    </row>
    <row r="98" spans="1:9" ht="17.399999999999999" x14ac:dyDescent="0.3">
      <c r="A98" s="4" t="s">
        <v>82</v>
      </c>
      <c r="B98" s="3">
        <v>7</v>
      </c>
      <c r="C98" s="3">
        <v>1</v>
      </c>
      <c r="D98" s="3" t="s">
        <v>31</v>
      </c>
      <c r="E98" s="3" t="s">
        <v>5</v>
      </c>
      <c r="F98" s="3" t="s">
        <v>37</v>
      </c>
      <c r="G98" s="3">
        <v>23</v>
      </c>
      <c r="H98" s="11" t="s">
        <v>565</v>
      </c>
      <c r="I98" s="11" t="s">
        <v>468</v>
      </c>
    </row>
    <row r="99" spans="1:9" ht="17.399999999999999" x14ac:dyDescent="0.3">
      <c r="A99" s="4" t="s">
        <v>83</v>
      </c>
      <c r="B99" s="3">
        <v>7</v>
      </c>
      <c r="C99" s="3">
        <v>1</v>
      </c>
      <c r="D99" s="3" t="s">
        <v>5</v>
      </c>
      <c r="E99" s="3" t="s">
        <v>17</v>
      </c>
      <c r="F99" s="3" t="s">
        <v>37</v>
      </c>
      <c r="G99" s="3">
        <v>23.44</v>
      </c>
      <c r="H99" s="11" t="s">
        <v>566</v>
      </c>
      <c r="I99" s="11" t="s">
        <v>468</v>
      </c>
    </row>
    <row r="100" spans="1:9" ht="17.399999999999999" x14ac:dyDescent="0.3">
      <c r="A100" s="4" t="s">
        <v>388</v>
      </c>
      <c r="B100" s="3">
        <v>7</v>
      </c>
      <c r="C100" s="3">
        <v>1</v>
      </c>
      <c r="D100" s="3" t="s">
        <v>466</v>
      </c>
      <c r="E100" s="3" t="s">
        <v>31</v>
      </c>
      <c r="F100" s="3" t="s">
        <v>6</v>
      </c>
      <c r="G100" s="3">
        <v>22.68</v>
      </c>
      <c r="H100" s="11" t="s">
        <v>567</v>
      </c>
      <c r="I100" s="11" t="s">
        <v>468</v>
      </c>
    </row>
    <row r="101" spans="1:9" ht="17.399999999999999" x14ac:dyDescent="0.3">
      <c r="A101" s="4" t="s">
        <v>389</v>
      </c>
      <c r="B101" s="3">
        <v>7</v>
      </c>
      <c r="C101" s="3">
        <v>1</v>
      </c>
      <c r="D101" s="3" t="s">
        <v>466</v>
      </c>
      <c r="E101" s="3" t="s">
        <v>31</v>
      </c>
      <c r="F101" s="3" t="s">
        <v>6</v>
      </c>
      <c r="G101" s="3">
        <v>21.82</v>
      </c>
      <c r="H101" s="11" t="s">
        <v>568</v>
      </c>
      <c r="I101" s="11" t="s">
        <v>468</v>
      </c>
    </row>
    <row r="102" spans="1:9" ht="17.399999999999999" x14ac:dyDescent="0.3">
      <c r="A102" s="4" t="s">
        <v>390</v>
      </c>
      <c r="B102" s="3">
        <v>7</v>
      </c>
      <c r="C102" s="3">
        <v>1</v>
      </c>
      <c r="D102" s="3" t="s">
        <v>466</v>
      </c>
      <c r="E102" s="3" t="s">
        <v>31</v>
      </c>
      <c r="F102" s="3" t="s">
        <v>37</v>
      </c>
      <c r="G102" s="3">
        <v>23.8</v>
      </c>
      <c r="H102" s="11" t="s">
        <v>569</v>
      </c>
      <c r="I102" s="11" t="s">
        <v>468</v>
      </c>
    </row>
    <row r="103" spans="1:9" ht="17.399999999999999" x14ac:dyDescent="0.3">
      <c r="A103" s="4" t="s">
        <v>84</v>
      </c>
      <c r="B103" s="3">
        <v>7</v>
      </c>
      <c r="C103" s="3">
        <v>1</v>
      </c>
      <c r="D103" s="3" t="s">
        <v>8</v>
      </c>
      <c r="E103" s="3" t="s">
        <v>10</v>
      </c>
      <c r="F103" s="3" t="s">
        <v>6</v>
      </c>
      <c r="G103" s="3">
        <v>11</v>
      </c>
      <c r="H103" s="11" t="s">
        <v>570</v>
      </c>
      <c r="I103" s="11" t="s">
        <v>468</v>
      </c>
    </row>
    <row r="104" spans="1:9" ht="17.399999999999999" x14ac:dyDescent="0.3">
      <c r="A104" s="4" t="s">
        <v>85</v>
      </c>
      <c r="B104" s="3">
        <v>8</v>
      </c>
      <c r="C104" s="3">
        <v>2</v>
      </c>
      <c r="D104" s="3" t="s">
        <v>5</v>
      </c>
      <c r="E104" s="3" t="s">
        <v>17</v>
      </c>
      <c r="F104" s="3" t="s">
        <v>33</v>
      </c>
      <c r="G104" s="3">
        <v>23.71</v>
      </c>
      <c r="H104" s="11" t="s">
        <v>571</v>
      </c>
      <c r="I104" s="11" t="s">
        <v>468</v>
      </c>
    </row>
    <row r="105" spans="1:9" ht="17.399999999999999" x14ac:dyDescent="0.3">
      <c r="A105" s="4" t="s">
        <v>86</v>
      </c>
      <c r="B105" s="3">
        <v>8</v>
      </c>
      <c r="C105" s="3">
        <v>2</v>
      </c>
      <c r="D105" s="3" t="s">
        <v>31</v>
      </c>
      <c r="E105" s="3" t="s">
        <v>5</v>
      </c>
      <c r="F105" s="3" t="s">
        <v>33</v>
      </c>
      <c r="G105" s="3">
        <v>23.71</v>
      </c>
      <c r="H105" s="11" t="s">
        <v>572</v>
      </c>
      <c r="I105" s="11" t="s">
        <v>468</v>
      </c>
    </row>
    <row r="106" spans="1:9" ht="17.399999999999999" x14ac:dyDescent="0.3">
      <c r="A106" s="4" t="s">
        <v>87</v>
      </c>
      <c r="B106" s="3">
        <v>8</v>
      </c>
      <c r="C106" s="3">
        <v>2</v>
      </c>
      <c r="D106" s="3" t="s">
        <v>31</v>
      </c>
      <c r="E106" s="3" t="s">
        <v>5</v>
      </c>
      <c r="F106" s="3" t="s">
        <v>35</v>
      </c>
      <c r="G106" s="3">
        <v>23.47</v>
      </c>
      <c r="H106" s="11" t="s">
        <v>573</v>
      </c>
      <c r="I106" s="11" t="s">
        <v>468</v>
      </c>
    </row>
    <row r="107" spans="1:9" ht="17.399999999999999" x14ac:dyDescent="0.3">
      <c r="A107" s="4" t="s">
        <v>88</v>
      </c>
      <c r="B107" s="3">
        <v>8</v>
      </c>
      <c r="C107" s="3">
        <v>2</v>
      </c>
      <c r="D107" s="3" t="s">
        <v>31</v>
      </c>
      <c r="E107" s="3" t="s">
        <v>5</v>
      </c>
      <c r="F107" s="3" t="s">
        <v>37</v>
      </c>
      <c r="G107" s="3">
        <v>23.4</v>
      </c>
      <c r="H107" s="11" t="s">
        <v>574</v>
      </c>
      <c r="I107" s="11" t="s">
        <v>468</v>
      </c>
    </row>
    <row r="108" spans="1:9" ht="17.399999999999999" x14ac:dyDescent="0.3">
      <c r="A108" s="4" t="s">
        <v>89</v>
      </c>
      <c r="B108" s="3">
        <v>8</v>
      </c>
      <c r="C108" s="3">
        <v>2</v>
      </c>
      <c r="D108" s="3" t="s">
        <v>31</v>
      </c>
      <c r="E108" s="3" t="s">
        <v>5</v>
      </c>
      <c r="F108" s="3" t="s">
        <v>37</v>
      </c>
      <c r="G108" s="3">
        <v>23.32</v>
      </c>
      <c r="H108" s="11" t="s">
        <v>575</v>
      </c>
      <c r="I108" s="11" t="s">
        <v>468</v>
      </c>
    </row>
    <row r="109" spans="1:9" ht="17.399999999999999" x14ac:dyDescent="0.3">
      <c r="A109" s="4" t="s">
        <v>90</v>
      </c>
      <c r="B109" s="3">
        <v>8</v>
      </c>
      <c r="C109" s="3">
        <v>2</v>
      </c>
      <c r="D109" s="3" t="s">
        <v>5</v>
      </c>
      <c r="E109" s="3" t="s">
        <v>17</v>
      </c>
      <c r="F109" s="3" t="s">
        <v>37</v>
      </c>
      <c r="G109" s="3">
        <v>23.63</v>
      </c>
      <c r="H109" s="11" t="s">
        <v>576</v>
      </c>
      <c r="I109" s="11" t="s">
        <v>468</v>
      </c>
    </row>
    <row r="110" spans="1:9" ht="17.399999999999999" x14ac:dyDescent="0.3">
      <c r="A110" s="4" t="s">
        <v>91</v>
      </c>
      <c r="B110" s="3">
        <v>8</v>
      </c>
      <c r="C110" s="3">
        <v>2</v>
      </c>
      <c r="D110" s="3" t="s">
        <v>5</v>
      </c>
      <c r="E110" s="3" t="s">
        <v>17</v>
      </c>
      <c r="F110" s="3" t="s">
        <v>37</v>
      </c>
      <c r="G110" s="3">
        <v>23.74</v>
      </c>
      <c r="H110" s="11" t="s">
        <v>577</v>
      </c>
      <c r="I110" s="11" t="s">
        <v>468</v>
      </c>
    </row>
    <row r="111" spans="1:9" ht="17.399999999999999" x14ac:dyDescent="0.3">
      <c r="A111" s="4" t="s">
        <v>391</v>
      </c>
      <c r="B111" s="3">
        <v>8</v>
      </c>
      <c r="C111" s="3">
        <v>2</v>
      </c>
      <c r="D111" s="3" t="s">
        <v>466</v>
      </c>
      <c r="E111" s="3" t="s">
        <v>31</v>
      </c>
      <c r="F111" s="3" t="s">
        <v>6</v>
      </c>
      <c r="G111" s="3">
        <v>21.889999999999997</v>
      </c>
      <c r="H111" s="11" t="s">
        <v>578</v>
      </c>
      <c r="I111" s="11" t="s">
        <v>468</v>
      </c>
    </row>
    <row r="112" spans="1:9" ht="17.399999999999999" x14ac:dyDescent="0.3">
      <c r="A112" s="4" t="s">
        <v>92</v>
      </c>
      <c r="B112" s="3">
        <v>8</v>
      </c>
      <c r="C112" s="3">
        <v>2</v>
      </c>
      <c r="D112" s="3" t="s">
        <v>8</v>
      </c>
      <c r="E112" s="3" t="s">
        <v>10</v>
      </c>
      <c r="F112" s="3" t="s">
        <v>6</v>
      </c>
      <c r="G112" s="3">
        <v>22.75</v>
      </c>
      <c r="H112" s="11" t="s">
        <v>579</v>
      </c>
      <c r="I112" s="11" t="s">
        <v>468</v>
      </c>
    </row>
    <row r="113" spans="1:9" ht="17.399999999999999" x14ac:dyDescent="0.3">
      <c r="A113" s="4" t="s">
        <v>392</v>
      </c>
      <c r="B113" s="3">
        <v>8</v>
      </c>
      <c r="C113" s="3">
        <v>2</v>
      </c>
      <c r="D113" s="3" t="s">
        <v>466</v>
      </c>
      <c r="E113" s="3" t="s">
        <v>31</v>
      </c>
      <c r="F113" s="3" t="s">
        <v>37</v>
      </c>
      <c r="G113" s="3">
        <v>23.32</v>
      </c>
      <c r="H113" s="11" t="s">
        <v>580</v>
      </c>
      <c r="I113" s="11" t="s">
        <v>468</v>
      </c>
    </row>
    <row r="114" spans="1:9" ht="17.399999999999999" x14ac:dyDescent="0.3">
      <c r="A114" s="4" t="s">
        <v>393</v>
      </c>
      <c r="B114" s="3">
        <v>8</v>
      </c>
      <c r="C114" s="3">
        <v>2</v>
      </c>
      <c r="D114" s="3" t="s">
        <v>466</v>
      </c>
      <c r="E114" s="3" t="s">
        <v>31</v>
      </c>
      <c r="F114" s="3" t="s">
        <v>6</v>
      </c>
      <c r="G114" s="3">
        <v>23.409999999999997</v>
      </c>
      <c r="H114" s="11" t="s">
        <v>581</v>
      </c>
      <c r="I114" s="11" t="s">
        <v>468</v>
      </c>
    </row>
    <row r="115" spans="1:9" ht="17.399999999999999" x14ac:dyDescent="0.3">
      <c r="A115" s="4" t="s">
        <v>394</v>
      </c>
      <c r="B115" s="3">
        <v>8</v>
      </c>
      <c r="C115" s="3">
        <v>2</v>
      </c>
      <c r="D115" s="3" t="s">
        <v>466</v>
      </c>
      <c r="E115" s="3" t="s">
        <v>31</v>
      </c>
      <c r="F115" s="3" t="s">
        <v>6</v>
      </c>
      <c r="G115" s="3">
        <v>23.49</v>
      </c>
      <c r="H115" s="11" t="s">
        <v>582</v>
      </c>
      <c r="I115" s="11" t="s">
        <v>468</v>
      </c>
    </row>
    <row r="116" spans="1:9" ht="17.399999999999999" x14ac:dyDescent="0.3">
      <c r="A116" s="4" t="s">
        <v>93</v>
      </c>
      <c r="B116" s="3">
        <v>8</v>
      </c>
      <c r="C116" s="3">
        <v>2</v>
      </c>
      <c r="D116" s="3" t="s">
        <v>8</v>
      </c>
      <c r="E116" s="3" t="s">
        <v>10</v>
      </c>
      <c r="F116" s="3" t="s">
        <v>6</v>
      </c>
      <c r="G116" s="3">
        <v>20.92</v>
      </c>
      <c r="H116" s="11" t="s">
        <v>583</v>
      </c>
      <c r="I116" s="11" t="s">
        <v>468</v>
      </c>
    </row>
    <row r="117" spans="1:9" ht="17.399999999999999" x14ac:dyDescent="0.3">
      <c r="A117" s="4" t="s">
        <v>94</v>
      </c>
      <c r="B117" s="3">
        <v>9</v>
      </c>
      <c r="C117" s="3">
        <v>1</v>
      </c>
      <c r="D117" s="3" t="s">
        <v>8</v>
      </c>
      <c r="E117" s="3" t="s">
        <v>10</v>
      </c>
      <c r="F117" s="3" t="s">
        <v>6</v>
      </c>
      <c r="G117" s="3">
        <v>24.48</v>
      </c>
      <c r="H117" s="11" t="s">
        <v>584</v>
      </c>
      <c r="I117" s="11" t="s">
        <v>468</v>
      </c>
    </row>
    <row r="118" spans="1:9" ht="17.399999999999999" x14ac:dyDescent="0.3">
      <c r="A118" s="4" t="s">
        <v>95</v>
      </c>
      <c r="B118" s="3">
        <v>9</v>
      </c>
      <c r="C118" s="3">
        <v>1</v>
      </c>
      <c r="D118" s="3" t="s">
        <v>8</v>
      </c>
      <c r="E118" s="3" t="s">
        <v>10</v>
      </c>
      <c r="F118" s="3" t="s">
        <v>6</v>
      </c>
      <c r="G118" s="3">
        <v>23.68</v>
      </c>
      <c r="H118" s="11" t="s">
        <v>585</v>
      </c>
      <c r="I118" s="11" t="s">
        <v>468</v>
      </c>
    </row>
    <row r="119" spans="1:9" ht="17.399999999999999" x14ac:dyDescent="0.3">
      <c r="A119" s="4" t="s">
        <v>96</v>
      </c>
      <c r="B119" s="3">
        <v>9</v>
      </c>
      <c r="C119" s="3">
        <v>1</v>
      </c>
      <c r="D119" s="3" t="s">
        <v>31</v>
      </c>
      <c r="E119" s="3" t="s">
        <v>5</v>
      </c>
      <c r="F119" s="3" t="s">
        <v>33</v>
      </c>
      <c r="G119" s="3">
        <v>23.72</v>
      </c>
      <c r="H119" s="11" t="s">
        <v>586</v>
      </c>
      <c r="I119" s="11" t="s">
        <v>468</v>
      </c>
    </row>
    <row r="120" spans="1:9" ht="17.399999999999999" x14ac:dyDescent="0.3">
      <c r="A120" s="4" t="s">
        <v>97</v>
      </c>
      <c r="B120" s="3">
        <v>9</v>
      </c>
      <c r="C120" s="3">
        <v>1</v>
      </c>
      <c r="D120" s="3" t="s">
        <v>31</v>
      </c>
      <c r="E120" s="3" t="s">
        <v>5</v>
      </c>
      <c r="F120" s="3" t="s">
        <v>33</v>
      </c>
      <c r="G120" s="3">
        <v>23.45</v>
      </c>
      <c r="H120" s="11" t="s">
        <v>587</v>
      </c>
      <c r="I120" s="11" t="s">
        <v>468</v>
      </c>
    </row>
    <row r="121" spans="1:9" ht="17.399999999999999" x14ac:dyDescent="0.3">
      <c r="A121" s="4" t="s">
        <v>395</v>
      </c>
      <c r="B121" s="3">
        <v>9</v>
      </c>
      <c r="C121" s="3">
        <v>1</v>
      </c>
      <c r="D121" s="3" t="s">
        <v>466</v>
      </c>
      <c r="E121" s="3" t="s">
        <v>31</v>
      </c>
      <c r="F121" s="3" t="s">
        <v>37</v>
      </c>
      <c r="G121" s="3">
        <v>23.479999999999997</v>
      </c>
      <c r="H121" s="11" t="s">
        <v>588</v>
      </c>
      <c r="I121" s="11" t="s">
        <v>468</v>
      </c>
    </row>
    <row r="122" spans="1:9" ht="17.399999999999999" x14ac:dyDescent="0.3">
      <c r="A122" s="4" t="s">
        <v>98</v>
      </c>
      <c r="B122" s="3">
        <v>9</v>
      </c>
      <c r="C122" s="3">
        <v>1</v>
      </c>
      <c r="D122" s="3" t="s">
        <v>5</v>
      </c>
      <c r="E122" s="3" t="s">
        <v>17</v>
      </c>
      <c r="F122" s="3" t="s">
        <v>37</v>
      </c>
      <c r="G122" s="3">
        <v>24.11</v>
      </c>
      <c r="H122" s="11" t="s">
        <v>589</v>
      </c>
      <c r="I122" s="11" t="s">
        <v>468</v>
      </c>
    </row>
    <row r="123" spans="1:9" ht="17.399999999999999" x14ac:dyDescent="0.3">
      <c r="A123" s="4" t="s">
        <v>99</v>
      </c>
      <c r="B123" s="3">
        <v>9</v>
      </c>
      <c r="C123" s="3">
        <v>1</v>
      </c>
      <c r="D123" s="3" t="s">
        <v>8</v>
      </c>
      <c r="E123" s="3" t="s">
        <v>10</v>
      </c>
      <c r="F123" s="3" t="s">
        <v>37</v>
      </c>
      <c r="G123" s="3">
        <v>22.82</v>
      </c>
      <c r="H123" s="11" t="s">
        <v>590</v>
      </c>
      <c r="I123" s="11" t="s">
        <v>468</v>
      </c>
    </row>
    <row r="124" spans="1:9" ht="17.399999999999999" x14ac:dyDescent="0.3">
      <c r="A124" s="4" t="s">
        <v>100</v>
      </c>
      <c r="B124" s="3">
        <v>9</v>
      </c>
      <c r="C124" s="3">
        <v>1</v>
      </c>
      <c r="D124" s="3" t="s">
        <v>8</v>
      </c>
      <c r="E124" s="3" t="s">
        <v>10</v>
      </c>
      <c r="F124" s="3" t="s">
        <v>6</v>
      </c>
      <c r="G124" s="3">
        <v>23.21</v>
      </c>
      <c r="H124" s="11" t="s">
        <v>591</v>
      </c>
      <c r="I124" s="11" t="s">
        <v>468</v>
      </c>
    </row>
    <row r="125" spans="1:9" ht="17.399999999999999" x14ac:dyDescent="0.3">
      <c r="A125" s="4" t="s">
        <v>396</v>
      </c>
      <c r="B125" s="3">
        <v>9</v>
      </c>
      <c r="C125" s="3">
        <v>1</v>
      </c>
      <c r="D125" s="3" t="s">
        <v>466</v>
      </c>
      <c r="E125" s="3" t="s">
        <v>31</v>
      </c>
      <c r="F125" s="3" t="s">
        <v>35</v>
      </c>
      <c r="G125" s="3">
        <v>23.849999999999998</v>
      </c>
      <c r="H125" s="11" t="s">
        <v>592</v>
      </c>
      <c r="I125" s="11" t="s">
        <v>468</v>
      </c>
    </row>
    <row r="126" spans="1:9" ht="17.399999999999999" x14ac:dyDescent="0.3">
      <c r="A126" s="4" t="s">
        <v>101</v>
      </c>
      <c r="B126" s="3">
        <v>9</v>
      </c>
      <c r="C126" s="3">
        <v>1</v>
      </c>
      <c r="D126" s="3" t="s">
        <v>5</v>
      </c>
      <c r="E126" s="3" t="s">
        <v>17</v>
      </c>
      <c r="F126" s="3" t="s">
        <v>37</v>
      </c>
      <c r="G126" s="3">
        <v>23.74</v>
      </c>
      <c r="H126" s="11" t="s">
        <v>593</v>
      </c>
      <c r="I126" s="11" t="s">
        <v>468</v>
      </c>
    </row>
    <row r="127" spans="1:9" ht="17.399999999999999" x14ac:dyDescent="0.3">
      <c r="A127" s="4" t="s">
        <v>102</v>
      </c>
      <c r="B127" s="3">
        <v>9</v>
      </c>
      <c r="C127" s="3">
        <v>1</v>
      </c>
      <c r="D127" s="3" t="s">
        <v>8</v>
      </c>
      <c r="E127" s="3" t="s">
        <v>10</v>
      </c>
      <c r="F127" s="3" t="s">
        <v>6</v>
      </c>
      <c r="G127" s="3">
        <v>23.77</v>
      </c>
      <c r="H127" s="11" t="s">
        <v>594</v>
      </c>
      <c r="I127" s="11" t="s">
        <v>595</v>
      </c>
    </row>
    <row r="128" spans="1:9" ht="17.399999999999999" x14ac:dyDescent="0.3">
      <c r="A128" s="4" t="s">
        <v>103</v>
      </c>
      <c r="B128" s="3">
        <v>9</v>
      </c>
      <c r="C128" s="3">
        <v>1</v>
      </c>
      <c r="D128" s="3" t="s">
        <v>41</v>
      </c>
      <c r="E128" s="3" t="s">
        <v>154</v>
      </c>
      <c r="F128" s="3" t="s">
        <v>6</v>
      </c>
      <c r="G128" s="3">
        <v>22.39</v>
      </c>
      <c r="H128" s="11" t="s">
        <v>596</v>
      </c>
      <c r="I128" s="11" t="s">
        <v>597</v>
      </c>
    </row>
    <row r="129" spans="1:9" ht="17.399999999999999" x14ac:dyDescent="0.3">
      <c r="A129" s="4" t="s">
        <v>104</v>
      </c>
      <c r="B129" s="3">
        <v>9</v>
      </c>
      <c r="C129" s="3">
        <v>1</v>
      </c>
      <c r="D129" s="3" t="s">
        <v>31</v>
      </c>
      <c r="E129" s="3" t="s">
        <v>5</v>
      </c>
      <c r="F129" s="3" t="s">
        <v>6</v>
      </c>
      <c r="G129" s="3">
        <v>13.79</v>
      </c>
      <c r="H129" s="11" t="s">
        <v>598</v>
      </c>
      <c r="I129" s="11" t="s">
        <v>468</v>
      </c>
    </row>
    <row r="130" spans="1:9" ht="17.399999999999999" x14ac:dyDescent="0.3">
      <c r="A130" s="4" t="s">
        <v>105</v>
      </c>
      <c r="B130" s="3">
        <v>9</v>
      </c>
      <c r="C130" s="3">
        <v>1</v>
      </c>
      <c r="D130" s="3" t="s">
        <v>5</v>
      </c>
      <c r="E130" s="3" t="s">
        <v>17</v>
      </c>
      <c r="F130" s="3" t="s">
        <v>6</v>
      </c>
      <c r="G130" s="3">
        <v>14.28</v>
      </c>
      <c r="H130" s="11" t="s">
        <v>599</v>
      </c>
      <c r="I130" s="11" t="s">
        <v>468</v>
      </c>
    </row>
    <row r="131" spans="1:9" ht="17.399999999999999" x14ac:dyDescent="0.3">
      <c r="A131" s="4" t="s">
        <v>106</v>
      </c>
      <c r="B131" s="3">
        <v>10</v>
      </c>
      <c r="C131" s="3">
        <v>2</v>
      </c>
      <c r="D131" s="3" t="s">
        <v>31</v>
      </c>
      <c r="E131" s="3" t="s">
        <v>5</v>
      </c>
      <c r="F131" s="3" t="s">
        <v>33</v>
      </c>
      <c r="G131" s="3">
        <v>24.14</v>
      </c>
      <c r="H131" s="11" t="s">
        <v>600</v>
      </c>
      <c r="I131" s="11" t="s">
        <v>468</v>
      </c>
    </row>
    <row r="132" spans="1:9" ht="17.399999999999999" x14ac:dyDescent="0.3">
      <c r="A132" s="4" t="s">
        <v>107</v>
      </c>
      <c r="B132" s="3">
        <v>10</v>
      </c>
      <c r="C132" s="3">
        <v>2</v>
      </c>
      <c r="D132" s="3" t="s">
        <v>31</v>
      </c>
      <c r="E132" s="3" t="s">
        <v>5</v>
      </c>
      <c r="F132" s="3" t="s">
        <v>33</v>
      </c>
      <c r="G132" s="3">
        <v>23.35</v>
      </c>
      <c r="H132" s="11" t="s">
        <v>601</v>
      </c>
      <c r="I132" s="11" t="s">
        <v>468</v>
      </c>
    </row>
    <row r="133" spans="1:9" ht="17.399999999999999" x14ac:dyDescent="0.3">
      <c r="A133" s="4" t="s">
        <v>108</v>
      </c>
      <c r="B133" s="3">
        <v>10</v>
      </c>
      <c r="C133" s="3">
        <v>2</v>
      </c>
      <c r="D133" s="3" t="s">
        <v>5</v>
      </c>
      <c r="E133" s="3" t="s">
        <v>17</v>
      </c>
      <c r="F133" s="3" t="s">
        <v>37</v>
      </c>
      <c r="G133" s="3">
        <v>24.11</v>
      </c>
      <c r="H133" s="11" t="s">
        <v>602</v>
      </c>
      <c r="I133" s="11" t="s">
        <v>468</v>
      </c>
    </row>
    <row r="134" spans="1:9" ht="17.399999999999999" x14ac:dyDescent="0.3">
      <c r="A134" s="4" t="s">
        <v>109</v>
      </c>
      <c r="B134" s="3">
        <v>10</v>
      </c>
      <c r="C134" s="3">
        <v>2</v>
      </c>
      <c r="D134" s="3" t="s">
        <v>31</v>
      </c>
      <c r="E134" s="3" t="s">
        <v>5</v>
      </c>
      <c r="F134" s="3" t="s">
        <v>37</v>
      </c>
      <c r="G134" s="3">
        <v>23.68</v>
      </c>
      <c r="H134" s="11" t="s">
        <v>603</v>
      </c>
      <c r="I134" s="11" t="s">
        <v>468</v>
      </c>
    </row>
    <row r="135" spans="1:9" ht="17.399999999999999" x14ac:dyDescent="0.3">
      <c r="A135" s="4" t="s">
        <v>110</v>
      </c>
      <c r="B135" s="3">
        <v>10</v>
      </c>
      <c r="C135" s="3">
        <v>2</v>
      </c>
      <c r="D135" s="3" t="s">
        <v>5</v>
      </c>
      <c r="E135" s="3" t="s">
        <v>17</v>
      </c>
      <c r="F135" s="3" t="s">
        <v>37</v>
      </c>
      <c r="G135" s="3">
        <v>23.9</v>
      </c>
      <c r="H135" s="11" t="s">
        <v>604</v>
      </c>
      <c r="I135" s="11" t="s">
        <v>468</v>
      </c>
    </row>
    <row r="136" spans="1:9" ht="17.399999999999999" x14ac:dyDescent="0.3">
      <c r="A136" s="4" t="s">
        <v>111</v>
      </c>
      <c r="B136" s="3">
        <v>10</v>
      </c>
      <c r="C136" s="3">
        <v>2</v>
      </c>
      <c r="D136" s="3" t="s">
        <v>5</v>
      </c>
      <c r="E136" s="3" t="s">
        <v>17</v>
      </c>
      <c r="F136" s="3" t="s">
        <v>37</v>
      </c>
      <c r="G136" s="3">
        <v>23.87</v>
      </c>
      <c r="H136" s="11" t="s">
        <v>605</v>
      </c>
      <c r="I136" s="11" t="s">
        <v>468</v>
      </c>
    </row>
    <row r="137" spans="1:9" ht="17.399999999999999" x14ac:dyDescent="0.3">
      <c r="A137" s="4" t="s">
        <v>112</v>
      </c>
      <c r="B137" s="3">
        <v>10</v>
      </c>
      <c r="C137" s="3">
        <v>2</v>
      </c>
      <c r="D137" s="3" t="s">
        <v>31</v>
      </c>
      <c r="E137" s="3" t="s">
        <v>5</v>
      </c>
      <c r="F137" s="3" t="s">
        <v>37</v>
      </c>
      <c r="G137" s="3">
        <v>23.34</v>
      </c>
      <c r="H137" s="11" t="s">
        <v>606</v>
      </c>
      <c r="I137" s="11" t="s">
        <v>468</v>
      </c>
    </row>
    <row r="138" spans="1:9" ht="17.399999999999999" x14ac:dyDescent="0.3">
      <c r="A138" s="4" t="s">
        <v>397</v>
      </c>
      <c r="B138" s="3">
        <v>10</v>
      </c>
      <c r="C138" s="3">
        <v>2</v>
      </c>
      <c r="D138" s="3" t="s">
        <v>466</v>
      </c>
      <c r="E138" s="3" t="s">
        <v>31</v>
      </c>
      <c r="F138" s="3" t="s">
        <v>6</v>
      </c>
      <c r="G138" s="3">
        <v>22.7</v>
      </c>
      <c r="H138" s="11" t="s">
        <v>607</v>
      </c>
      <c r="I138" s="11" t="s">
        <v>468</v>
      </c>
    </row>
    <row r="139" spans="1:9" ht="17.399999999999999" x14ac:dyDescent="0.3">
      <c r="A139" s="4" t="s">
        <v>113</v>
      </c>
      <c r="B139" s="3">
        <v>10</v>
      </c>
      <c r="C139" s="3">
        <v>2</v>
      </c>
      <c r="D139" s="3" t="s">
        <v>10</v>
      </c>
      <c r="E139" s="3" t="s">
        <v>41</v>
      </c>
      <c r="F139" s="3" t="s">
        <v>6</v>
      </c>
      <c r="G139" s="3">
        <v>22.7</v>
      </c>
      <c r="H139" s="11" t="s">
        <v>608</v>
      </c>
      <c r="I139" s="11" t="s">
        <v>468</v>
      </c>
    </row>
    <row r="140" spans="1:9" ht="17.399999999999999" x14ac:dyDescent="0.3">
      <c r="A140" s="4" t="s">
        <v>114</v>
      </c>
      <c r="B140" s="3">
        <v>10</v>
      </c>
      <c r="C140" s="3">
        <v>2</v>
      </c>
      <c r="D140" s="3" t="s">
        <v>10</v>
      </c>
      <c r="E140" s="3" t="s">
        <v>41</v>
      </c>
      <c r="F140" s="3" t="s">
        <v>6</v>
      </c>
      <c r="G140" s="3">
        <v>23.8</v>
      </c>
      <c r="H140" s="11" t="s">
        <v>609</v>
      </c>
      <c r="I140" s="11" t="s">
        <v>468</v>
      </c>
    </row>
    <row r="141" spans="1:9" ht="17.399999999999999" x14ac:dyDescent="0.3">
      <c r="A141" s="4" t="s">
        <v>115</v>
      </c>
      <c r="B141" s="3">
        <v>10</v>
      </c>
      <c r="C141" s="3">
        <v>2</v>
      </c>
      <c r="D141" s="3" t="s">
        <v>10</v>
      </c>
      <c r="E141" s="3" t="s">
        <v>41</v>
      </c>
      <c r="F141" s="3" t="s">
        <v>6</v>
      </c>
      <c r="G141" s="3">
        <v>23.6</v>
      </c>
      <c r="H141" s="11" t="s">
        <v>610</v>
      </c>
      <c r="I141" s="11" t="s">
        <v>468</v>
      </c>
    </row>
    <row r="142" spans="1:9" ht="17.399999999999999" x14ac:dyDescent="0.3">
      <c r="A142" s="4" t="s">
        <v>116</v>
      </c>
      <c r="B142" s="3">
        <v>10</v>
      </c>
      <c r="C142" s="3">
        <v>2</v>
      </c>
      <c r="D142" s="3" t="s">
        <v>31</v>
      </c>
      <c r="E142" s="3" t="s">
        <v>5</v>
      </c>
      <c r="F142" s="3" t="s">
        <v>6</v>
      </c>
      <c r="G142" s="3">
        <v>23.53</v>
      </c>
      <c r="H142" s="11" t="s">
        <v>611</v>
      </c>
      <c r="I142" s="11" t="s">
        <v>468</v>
      </c>
    </row>
    <row r="143" spans="1:9" ht="17.399999999999999" x14ac:dyDescent="0.3">
      <c r="A143" s="4" t="s">
        <v>117</v>
      </c>
      <c r="B143" s="3">
        <v>10</v>
      </c>
      <c r="C143" s="3">
        <v>2</v>
      </c>
      <c r="D143" s="3" t="s">
        <v>31</v>
      </c>
      <c r="E143" s="3" t="s">
        <v>5</v>
      </c>
      <c r="F143" s="3" t="s">
        <v>6</v>
      </c>
      <c r="G143" s="3">
        <v>23.33</v>
      </c>
      <c r="H143" s="11" t="s">
        <v>612</v>
      </c>
      <c r="I143" s="11" t="s">
        <v>468</v>
      </c>
    </row>
    <row r="144" spans="1:9" ht="17.399999999999999" x14ac:dyDescent="0.3">
      <c r="A144" s="4" t="s">
        <v>118</v>
      </c>
      <c r="B144" s="3">
        <v>10</v>
      </c>
      <c r="C144" s="3">
        <v>2</v>
      </c>
      <c r="D144" s="3" t="s">
        <v>31</v>
      </c>
      <c r="E144" s="3" t="s">
        <v>5</v>
      </c>
      <c r="F144" s="3" t="s">
        <v>6</v>
      </c>
      <c r="G144" s="3">
        <v>23.52</v>
      </c>
      <c r="H144" s="11" t="s">
        <v>613</v>
      </c>
      <c r="I144" s="11" t="s">
        <v>468</v>
      </c>
    </row>
    <row r="145" spans="1:9" ht="17.399999999999999" x14ac:dyDescent="0.3">
      <c r="A145" s="4" t="s">
        <v>119</v>
      </c>
      <c r="B145" s="3">
        <v>10</v>
      </c>
      <c r="C145" s="3">
        <v>2</v>
      </c>
      <c r="D145" s="3" t="s">
        <v>5</v>
      </c>
      <c r="E145" s="3" t="s">
        <v>17</v>
      </c>
      <c r="F145" s="3" t="s">
        <v>6</v>
      </c>
      <c r="G145" s="3">
        <v>23.49</v>
      </c>
      <c r="H145" s="11" t="s">
        <v>614</v>
      </c>
      <c r="I145" s="11" t="s">
        <v>468</v>
      </c>
    </row>
    <row r="146" spans="1:9" ht="17.399999999999999" x14ac:dyDescent="0.3">
      <c r="A146" s="4" t="s">
        <v>120</v>
      </c>
      <c r="B146" s="3">
        <v>10</v>
      </c>
      <c r="C146" s="3">
        <v>2</v>
      </c>
      <c r="D146" s="3" t="s">
        <v>31</v>
      </c>
      <c r="E146" s="3" t="s">
        <v>5</v>
      </c>
      <c r="F146" s="3" t="s">
        <v>6</v>
      </c>
      <c r="G146" s="3">
        <v>7.26</v>
      </c>
      <c r="H146" s="11" t="s">
        <v>615</v>
      </c>
      <c r="I146" s="11" t="s">
        <v>468</v>
      </c>
    </row>
    <row r="147" spans="1:9" ht="17.399999999999999" x14ac:dyDescent="0.3">
      <c r="A147" s="4" t="s">
        <v>121</v>
      </c>
      <c r="B147" s="3">
        <v>11</v>
      </c>
      <c r="C147" s="3">
        <v>1</v>
      </c>
      <c r="D147" s="3" t="s">
        <v>8</v>
      </c>
      <c r="E147" s="3" t="s">
        <v>10</v>
      </c>
      <c r="F147" s="3" t="s">
        <v>6</v>
      </c>
      <c r="G147" s="3">
        <v>23.37</v>
      </c>
      <c r="H147" s="11" t="s">
        <v>616</v>
      </c>
      <c r="I147" s="11" t="s">
        <v>468</v>
      </c>
    </row>
    <row r="148" spans="1:9" ht="17.399999999999999" x14ac:dyDescent="0.3">
      <c r="A148" s="4" t="s">
        <v>122</v>
      </c>
      <c r="B148" s="3">
        <v>11</v>
      </c>
      <c r="C148" s="3">
        <v>1</v>
      </c>
      <c r="D148" s="3" t="s">
        <v>8</v>
      </c>
      <c r="E148" s="3" t="s">
        <v>10</v>
      </c>
      <c r="F148" s="3" t="s">
        <v>6</v>
      </c>
      <c r="G148" s="3">
        <v>23.13</v>
      </c>
      <c r="H148" s="11" t="s">
        <v>617</v>
      </c>
      <c r="I148" s="11" t="s">
        <v>468</v>
      </c>
    </row>
    <row r="149" spans="1:9" ht="17.399999999999999" x14ac:dyDescent="0.3">
      <c r="A149" s="4" t="s">
        <v>123</v>
      </c>
      <c r="B149" s="3">
        <v>11</v>
      </c>
      <c r="C149" s="3">
        <v>1</v>
      </c>
      <c r="D149" s="3" t="s">
        <v>10</v>
      </c>
      <c r="E149" s="3" t="s">
        <v>41</v>
      </c>
      <c r="F149" s="3" t="s">
        <v>6</v>
      </c>
      <c r="G149" s="3">
        <v>23</v>
      </c>
      <c r="H149" s="11" t="s">
        <v>618</v>
      </c>
      <c r="I149" s="11" t="s">
        <v>468</v>
      </c>
    </row>
    <row r="150" spans="1:9" ht="17.399999999999999" x14ac:dyDescent="0.3">
      <c r="A150" s="4" t="s">
        <v>398</v>
      </c>
      <c r="B150" s="3">
        <v>11</v>
      </c>
      <c r="C150" s="3">
        <v>1</v>
      </c>
      <c r="D150" s="3" t="s">
        <v>466</v>
      </c>
      <c r="E150" s="3" t="s">
        <v>31</v>
      </c>
      <c r="F150" s="3" t="s">
        <v>37</v>
      </c>
      <c r="G150" s="3">
        <v>22.860000000000003</v>
      </c>
      <c r="H150" s="11" t="s">
        <v>619</v>
      </c>
      <c r="I150" s="11" t="s">
        <v>468</v>
      </c>
    </row>
    <row r="151" spans="1:9" ht="17.399999999999999" x14ac:dyDescent="0.3">
      <c r="A151" s="4" t="s">
        <v>399</v>
      </c>
      <c r="B151" s="3">
        <v>11</v>
      </c>
      <c r="C151" s="3">
        <v>1</v>
      </c>
      <c r="D151" s="3" t="s">
        <v>466</v>
      </c>
      <c r="E151" s="3" t="s">
        <v>31</v>
      </c>
      <c r="F151" s="3" t="s">
        <v>37</v>
      </c>
      <c r="G151" s="3">
        <v>22.849999999999998</v>
      </c>
      <c r="H151" s="11" t="s">
        <v>620</v>
      </c>
      <c r="I151" s="11" t="s">
        <v>468</v>
      </c>
    </row>
    <row r="152" spans="1:9" ht="17.399999999999999" x14ac:dyDescent="0.3">
      <c r="A152" s="4" t="s">
        <v>124</v>
      </c>
      <c r="B152" s="3">
        <v>11</v>
      </c>
      <c r="C152" s="3">
        <v>1</v>
      </c>
      <c r="D152" s="3" t="s">
        <v>31</v>
      </c>
      <c r="E152" s="3" t="s">
        <v>5</v>
      </c>
      <c r="F152" s="3" t="s">
        <v>6</v>
      </c>
      <c r="G152" s="3">
        <v>22.53</v>
      </c>
      <c r="H152" s="11" t="s">
        <v>621</v>
      </c>
      <c r="I152" s="11" t="s">
        <v>468</v>
      </c>
    </row>
    <row r="153" spans="1:9" ht="17.399999999999999" x14ac:dyDescent="0.3">
      <c r="A153" s="4" t="s">
        <v>125</v>
      </c>
      <c r="B153" s="3">
        <v>11</v>
      </c>
      <c r="C153" s="3">
        <v>1</v>
      </c>
      <c r="D153" s="3" t="s">
        <v>5</v>
      </c>
      <c r="E153" s="3" t="s">
        <v>17</v>
      </c>
      <c r="F153" s="3" t="s">
        <v>6</v>
      </c>
      <c r="G153" s="3">
        <v>22.21</v>
      </c>
      <c r="H153" s="11" t="s">
        <v>622</v>
      </c>
      <c r="I153" s="11" t="s">
        <v>468</v>
      </c>
    </row>
    <row r="154" spans="1:9" ht="17.399999999999999" x14ac:dyDescent="0.3">
      <c r="A154" s="4" t="s">
        <v>126</v>
      </c>
      <c r="B154" s="3">
        <v>11</v>
      </c>
      <c r="C154" s="3">
        <v>1</v>
      </c>
      <c r="D154" s="3" t="s">
        <v>5</v>
      </c>
      <c r="E154" s="3" t="s">
        <v>17</v>
      </c>
      <c r="F154" s="3" t="s">
        <v>35</v>
      </c>
      <c r="G154" s="3">
        <v>22.9</v>
      </c>
      <c r="H154" s="11" t="s">
        <v>623</v>
      </c>
      <c r="I154" s="11" t="s">
        <v>468</v>
      </c>
    </row>
    <row r="155" spans="1:9" ht="17.399999999999999" x14ac:dyDescent="0.3">
      <c r="A155" s="4" t="s">
        <v>127</v>
      </c>
      <c r="B155" s="3">
        <v>11</v>
      </c>
      <c r="C155" s="3">
        <v>1</v>
      </c>
      <c r="D155" s="3" t="s">
        <v>17</v>
      </c>
      <c r="E155" s="3" t="s">
        <v>8</v>
      </c>
      <c r="F155" s="3" t="s">
        <v>37</v>
      </c>
      <c r="G155" s="3">
        <v>22.99</v>
      </c>
      <c r="H155" s="11" t="s">
        <v>624</v>
      </c>
      <c r="I155" s="11" t="s">
        <v>468</v>
      </c>
    </row>
    <row r="156" spans="1:9" ht="17.399999999999999" x14ac:dyDescent="0.3">
      <c r="A156" s="4" t="s">
        <v>128</v>
      </c>
      <c r="B156" s="3">
        <v>11</v>
      </c>
      <c r="C156" s="3">
        <v>1</v>
      </c>
      <c r="D156" s="3" t="s">
        <v>17</v>
      </c>
      <c r="E156" s="3" t="s">
        <v>8</v>
      </c>
      <c r="F156" s="3" t="s">
        <v>37</v>
      </c>
      <c r="G156" s="3">
        <v>22.82</v>
      </c>
      <c r="H156" s="11" t="s">
        <v>625</v>
      </c>
      <c r="I156" s="11" t="s">
        <v>626</v>
      </c>
    </row>
    <row r="157" spans="1:9" ht="17.399999999999999" x14ac:dyDescent="0.3">
      <c r="A157" s="4" t="s">
        <v>129</v>
      </c>
      <c r="B157" s="3">
        <v>11</v>
      </c>
      <c r="C157" s="3">
        <v>1</v>
      </c>
      <c r="D157" s="3" t="s">
        <v>17</v>
      </c>
      <c r="E157" s="3" t="s">
        <v>8</v>
      </c>
      <c r="F157" s="3" t="s">
        <v>6</v>
      </c>
      <c r="G157" s="3">
        <v>22.89</v>
      </c>
      <c r="H157" s="11" t="s">
        <v>627</v>
      </c>
      <c r="I157" s="11" t="s">
        <v>468</v>
      </c>
    </row>
    <row r="158" spans="1:9" ht="17.399999999999999" x14ac:dyDescent="0.3">
      <c r="A158" s="4" t="s">
        <v>130</v>
      </c>
      <c r="B158" s="3">
        <v>11</v>
      </c>
      <c r="C158" s="3">
        <v>1</v>
      </c>
      <c r="D158" s="3" t="s">
        <v>5</v>
      </c>
      <c r="E158" s="3" t="s">
        <v>17</v>
      </c>
      <c r="F158" s="3" t="s">
        <v>6</v>
      </c>
      <c r="G158" s="3">
        <v>20.48</v>
      </c>
      <c r="H158" s="11" t="s">
        <v>628</v>
      </c>
      <c r="I158" s="11" t="s">
        <v>468</v>
      </c>
    </row>
    <row r="159" spans="1:9" ht="17.399999999999999" x14ac:dyDescent="0.3">
      <c r="A159" s="4" t="s">
        <v>131</v>
      </c>
      <c r="B159" s="3">
        <v>11</v>
      </c>
      <c r="C159" s="3">
        <v>1</v>
      </c>
      <c r="D159" s="3" t="s">
        <v>41</v>
      </c>
      <c r="E159" s="3" t="s">
        <v>154</v>
      </c>
      <c r="F159" s="3" t="s">
        <v>6</v>
      </c>
      <c r="G159" s="3">
        <v>9.52</v>
      </c>
      <c r="H159" s="11" t="s">
        <v>629</v>
      </c>
      <c r="I159" s="11" t="s">
        <v>468</v>
      </c>
    </row>
    <row r="160" spans="1:9" ht="17.399999999999999" x14ac:dyDescent="0.3">
      <c r="A160" s="4" t="s">
        <v>400</v>
      </c>
      <c r="B160" s="3">
        <v>12</v>
      </c>
      <c r="C160" s="3">
        <v>2</v>
      </c>
      <c r="D160" s="3" t="s">
        <v>466</v>
      </c>
      <c r="E160" s="3" t="s">
        <v>31</v>
      </c>
      <c r="F160" s="3" t="s">
        <v>6</v>
      </c>
      <c r="G160" s="3">
        <v>16.7</v>
      </c>
      <c r="H160" s="11" t="s">
        <v>630</v>
      </c>
      <c r="I160" s="11" t="s">
        <v>468</v>
      </c>
    </row>
    <row r="161" spans="1:9" ht="17.399999999999999" x14ac:dyDescent="0.3">
      <c r="A161" s="4" t="s">
        <v>132</v>
      </c>
      <c r="B161" s="3">
        <v>12</v>
      </c>
      <c r="C161" s="3">
        <v>2</v>
      </c>
      <c r="D161" s="3" t="s">
        <v>5</v>
      </c>
      <c r="E161" s="3" t="s">
        <v>17</v>
      </c>
      <c r="F161" s="3" t="s">
        <v>33</v>
      </c>
      <c r="G161" s="3">
        <v>23.93</v>
      </c>
      <c r="H161" s="11" t="s">
        <v>631</v>
      </c>
      <c r="I161" s="11" t="s">
        <v>468</v>
      </c>
    </row>
    <row r="162" spans="1:9" ht="17.399999999999999" x14ac:dyDescent="0.3">
      <c r="A162" s="4" t="s">
        <v>133</v>
      </c>
      <c r="B162" s="3">
        <v>12</v>
      </c>
      <c r="C162" s="3">
        <v>2</v>
      </c>
      <c r="D162" s="3" t="s">
        <v>5</v>
      </c>
      <c r="E162" s="3" t="s">
        <v>17</v>
      </c>
      <c r="F162" s="3" t="s">
        <v>33</v>
      </c>
      <c r="G162" s="3">
        <v>23.43</v>
      </c>
      <c r="H162" s="11" t="s">
        <v>632</v>
      </c>
      <c r="I162" s="11" t="s">
        <v>468</v>
      </c>
    </row>
    <row r="163" spans="1:9" ht="17.399999999999999" x14ac:dyDescent="0.3">
      <c r="A163" s="4" t="s">
        <v>134</v>
      </c>
      <c r="B163" s="3">
        <v>12</v>
      </c>
      <c r="C163" s="3">
        <v>2</v>
      </c>
      <c r="D163" s="3" t="s">
        <v>5</v>
      </c>
      <c r="E163" s="3" t="s">
        <v>17</v>
      </c>
      <c r="F163" s="3" t="s">
        <v>37</v>
      </c>
      <c r="G163" s="3">
        <v>23.52</v>
      </c>
      <c r="H163" s="11" t="s">
        <v>633</v>
      </c>
      <c r="I163" s="11" t="s">
        <v>468</v>
      </c>
    </row>
    <row r="164" spans="1:9" ht="17.399999999999999" x14ac:dyDescent="0.3">
      <c r="A164" s="4" t="s">
        <v>135</v>
      </c>
      <c r="B164" s="3">
        <v>12</v>
      </c>
      <c r="C164" s="3">
        <v>2</v>
      </c>
      <c r="D164" s="3" t="s">
        <v>5</v>
      </c>
      <c r="E164" s="3" t="s">
        <v>17</v>
      </c>
      <c r="F164" s="3" t="s">
        <v>37</v>
      </c>
      <c r="G164" s="3">
        <v>23.42</v>
      </c>
      <c r="H164" s="11" t="s">
        <v>634</v>
      </c>
      <c r="I164" s="11" t="s">
        <v>468</v>
      </c>
    </row>
    <row r="165" spans="1:9" ht="17.399999999999999" x14ac:dyDescent="0.3">
      <c r="A165" s="4" t="s">
        <v>136</v>
      </c>
      <c r="B165" s="3">
        <v>12</v>
      </c>
      <c r="C165" s="3">
        <v>2</v>
      </c>
      <c r="D165" s="3" t="s">
        <v>31</v>
      </c>
      <c r="E165" s="3" t="s">
        <v>5</v>
      </c>
      <c r="F165" s="3" t="s">
        <v>37</v>
      </c>
      <c r="G165" s="3">
        <v>23.45</v>
      </c>
      <c r="H165" s="11" t="s">
        <v>635</v>
      </c>
      <c r="I165" s="11" t="s">
        <v>468</v>
      </c>
    </row>
    <row r="166" spans="1:9" ht="17.399999999999999" x14ac:dyDescent="0.3">
      <c r="A166" s="4" t="s">
        <v>137</v>
      </c>
      <c r="B166" s="3">
        <v>12</v>
      </c>
      <c r="C166" s="3">
        <v>2</v>
      </c>
      <c r="D166" s="3" t="s">
        <v>31</v>
      </c>
      <c r="E166" s="3" t="s">
        <v>5</v>
      </c>
      <c r="F166" s="3" t="s">
        <v>37</v>
      </c>
      <c r="G166" s="3">
        <v>23.44</v>
      </c>
      <c r="H166" s="11" t="s">
        <v>636</v>
      </c>
      <c r="I166" s="11" t="s">
        <v>468</v>
      </c>
    </row>
    <row r="167" spans="1:9" ht="17.399999999999999" x14ac:dyDescent="0.3">
      <c r="A167" s="4" t="s">
        <v>138</v>
      </c>
      <c r="B167" s="3">
        <v>12</v>
      </c>
      <c r="C167" s="3">
        <v>2</v>
      </c>
      <c r="D167" s="3" t="s">
        <v>31</v>
      </c>
      <c r="E167" s="3" t="s">
        <v>5</v>
      </c>
      <c r="F167" s="3" t="s">
        <v>6</v>
      </c>
      <c r="G167" s="3">
        <v>22.86</v>
      </c>
      <c r="H167" s="11" t="s">
        <v>637</v>
      </c>
      <c r="I167" s="11" t="s">
        <v>468</v>
      </c>
    </row>
    <row r="168" spans="1:9" ht="17.399999999999999" x14ac:dyDescent="0.3">
      <c r="A168" s="4" t="s">
        <v>139</v>
      </c>
      <c r="B168" s="3">
        <v>12</v>
      </c>
      <c r="C168" s="3">
        <v>2</v>
      </c>
      <c r="D168" s="3" t="s">
        <v>31</v>
      </c>
      <c r="E168" s="3" t="s">
        <v>5</v>
      </c>
      <c r="F168" s="3" t="s">
        <v>37</v>
      </c>
      <c r="G168" s="3">
        <v>23.54</v>
      </c>
      <c r="H168" s="11" t="s">
        <v>638</v>
      </c>
      <c r="I168" s="11" t="s">
        <v>468</v>
      </c>
    </row>
    <row r="169" spans="1:9" ht="17.399999999999999" x14ac:dyDescent="0.3">
      <c r="A169" s="4" t="s">
        <v>140</v>
      </c>
      <c r="B169" s="3">
        <v>12</v>
      </c>
      <c r="C169" s="3">
        <v>2</v>
      </c>
      <c r="D169" s="3" t="s">
        <v>10</v>
      </c>
      <c r="E169" s="3" t="s">
        <v>41</v>
      </c>
      <c r="F169" s="3" t="s">
        <v>6</v>
      </c>
      <c r="G169" s="3">
        <v>20.100000000000001</v>
      </c>
      <c r="H169" s="11" t="s">
        <v>639</v>
      </c>
      <c r="I169" s="11" t="s">
        <v>468</v>
      </c>
    </row>
    <row r="170" spans="1:9" ht="17.399999999999999" x14ac:dyDescent="0.3">
      <c r="A170" s="4" t="s">
        <v>141</v>
      </c>
      <c r="B170" s="3">
        <v>12</v>
      </c>
      <c r="C170" s="3">
        <v>2</v>
      </c>
      <c r="D170" s="3" t="s">
        <v>10</v>
      </c>
      <c r="E170" s="3" t="s">
        <v>41</v>
      </c>
      <c r="F170" s="3" t="s">
        <v>6</v>
      </c>
      <c r="G170" s="3">
        <v>22.2</v>
      </c>
      <c r="H170" s="11" t="s">
        <v>640</v>
      </c>
      <c r="I170" s="11" t="s">
        <v>641</v>
      </c>
    </row>
    <row r="171" spans="1:9" ht="17.399999999999999" x14ac:dyDescent="0.3">
      <c r="A171" s="4" t="s">
        <v>142</v>
      </c>
      <c r="B171" s="3">
        <v>12</v>
      </c>
      <c r="C171" s="3">
        <v>2</v>
      </c>
      <c r="D171" s="3" t="s">
        <v>31</v>
      </c>
      <c r="E171" s="3" t="s">
        <v>5</v>
      </c>
      <c r="F171" s="3" t="s">
        <v>6</v>
      </c>
      <c r="G171" s="3">
        <v>22.49</v>
      </c>
      <c r="H171" s="11" t="s">
        <v>642</v>
      </c>
      <c r="I171" s="11" t="s">
        <v>468</v>
      </c>
    </row>
    <row r="172" spans="1:9" ht="17.399999999999999" x14ac:dyDescent="0.3">
      <c r="A172" s="4" t="s">
        <v>143</v>
      </c>
      <c r="B172" s="3">
        <v>12</v>
      </c>
      <c r="C172" s="3">
        <v>2</v>
      </c>
      <c r="D172" s="3" t="s">
        <v>10</v>
      </c>
      <c r="E172" s="3" t="s">
        <v>41</v>
      </c>
      <c r="F172" s="3" t="s">
        <v>6</v>
      </c>
      <c r="G172" s="3">
        <v>22.91</v>
      </c>
      <c r="H172" s="11" t="s">
        <v>643</v>
      </c>
      <c r="I172" s="11" t="s">
        <v>468</v>
      </c>
    </row>
    <row r="173" spans="1:9" ht="17.399999999999999" x14ac:dyDescent="0.3">
      <c r="A173" s="4" t="s">
        <v>144</v>
      </c>
      <c r="B173" s="3">
        <v>12</v>
      </c>
      <c r="C173" s="3">
        <v>2</v>
      </c>
      <c r="D173" s="3" t="s">
        <v>31</v>
      </c>
      <c r="E173" s="3" t="s">
        <v>5</v>
      </c>
      <c r="F173" s="3" t="s">
        <v>37</v>
      </c>
      <c r="G173" s="3">
        <v>23.34</v>
      </c>
      <c r="H173" s="11" t="s">
        <v>644</v>
      </c>
      <c r="I173" s="11" t="s">
        <v>468</v>
      </c>
    </row>
    <row r="174" spans="1:9" ht="17.399999999999999" x14ac:dyDescent="0.3">
      <c r="A174" s="4" t="s">
        <v>145</v>
      </c>
      <c r="B174" s="3">
        <v>12</v>
      </c>
      <c r="C174" s="3">
        <v>2</v>
      </c>
      <c r="D174" s="3" t="s">
        <v>10</v>
      </c>
      <c r="E174" s="3" t="s">
        <v>41</v>
      </c>
      <c r="F174" s="3" t="s">
        <v>6</v>
      </c>
      <c r="G174" s="3">
        <v>23.5</v>
      </c>
      <c r="H174" s="11" t="s">
        <v>645</v>
      </c>
      <c r="I174" s="11" t="s">
        <v>646</v>
      </c>
    </row>
    <row r="175" spans="1:9" ht="17.399999999999999" x14ac:dyDescent="0.3">
      <c r="A175" s="4" t="s">
        <v>146</v>
      </c>
      <c r="B175" s="3">
        <v>12</v>
      </c>
      <c r="C175" s="3">
        <v>2</v>
      </c>
      <c r="D175" s="3" t="s">
        <v>5</v>
      </c>
      <c r="E175" s="3" t="s">
        <v>17</v>
      </c>
      <c r="F175" s="3" t="s">
        <v>6</v>
      </c>
      <c r="G175" s="3">
        <v>23.42</v>
      </c>
      <c r="H175" s="11" t="s">
        <v>647</v>
      </c>
      <c r="I175" s="11" t="s">
        <v>468</v>
      </c>
    </row>
    <row r="176" spans="1:9" ht="17.399999999999999" x14ac:dyDescent="0.3">
      <c r="A176" s="4" t="s">
        <v>401</v>
      </c>
      <c r="B176" s="3">
        <v>12</v>
      </c>
      <c r="C176" s="3">
        <v>2</v>
      </c>
      <c r="D176" s="3" t="s">
        <v>466</v>
      </c>
      <c r="E176" s="3" t="s">
        <v>31</v>
      </c>
      <c r="F176" s="3" t="s">
        <v>6</v>
      </c>
      <c r="G176" s="3">
        <v>23.46</v>
      </c>
      <c r="H176" s="11" t="s">
        <v>648</v>
      </c>
      <c r="I176" s="11" t="s">
        <v>468</v>
      </c>
    </row>
    <row r="177" spans="1:9" ht="17.399999999999999" x14ac:dyDescent="0.3">
      <c r="A177" s="4" t="s">
        <v>147</v>
      </c>
      <c r="B177" s="3">
        <v>12</v>
      </c>
      <c r="C177" s="3">
        <v>2</v>
      </c>
      <c r="D177" s="3" t="s">
        <v>8</v>
      </c>
      <c r="E177" s="3" t="s">
        <v>10</v>
      </c>
      <c r="F177" s="3" t="s">
        <v>6</v>
      </c>
      <c r="G177" s="3">
        <v>13.17</v>
      </c>
      <c r="H177" s="11" t="s">
        <v>649</v>
      </c>
      <c r="I177" s="11" t="s">
        <v>650</v>
      </c>
    </row>
    <row r="178" spans="1:9" ht="17.399999999999999" x14ac:dyDescent="0.3">
      <c r="A178" s="4" t="s">
        <v>147</v>
      </c>
      <c r="B178" s="3">
        <v>12</v>
      </c>
      <c r="C178" s="3">
        <v>2</v>
      </c>
      <c r="D178" s="3" t="s">
        <v>10</v>
      </c>
      <c r="E178" s="3" t="s">
        <v>41</v>
      </c>
      <c r="F178" s="3" t="s">
        <v>6</v>
      </c>
      <c r="G178" s="3">
        <v>10.49</v>
      </c>
      <c r="H178" s="11" t="s">
        <v>651</v>
      </c>
      <c r="I178" s="11" t="s">
        <v>650</v>
      </c>
    </row>
    <row r="179" spans="1:9" ht="17.399999999999999" x14ac:dyDescent="0.3">
      <c r="A179" s="4" t="s">
        <v>402</v>
      </c>
      <c r="B179" s="3">
        <v>12</v>
      </c>
      <c r="C179" s="3">
        <v>2</v>
      </c>
      <c r="D179" s="3" t="s">
        <v>466</v>
      </c>
      <c r="E179" s="3" t="s">
        <v>31</v>
      </c>
      <c r="F179" s="3" t="s">
        <v>6</v>
      </c>
      <c r="G179" s="3">
        <v>23.409999999999997</v>
      </c>
      <c r="H179" s="11" t="s">
        <v>652</v>
      </c>
      <c r="I179" s="11" t="s">
        <v>468</v>
      </c>
    </row>
    <row r="180" spans="1:9" ht="17.399999999999999" x14ac:dyDescent="0.3">
      <c r="A180" s="4" t="s">
        <v>403</v>
      </c>
      <c r="B180" s="3">
        <v>12</v>
      </c>
      <c r="C180" s="3">
        <v>2</v>
      </c>
      <c r="D180" s="3" t="s">
        <v>466</v>
      </c>
      <c r="E180" s="3" t="s">
        <v>31</v>
      </c>
      <c r="F180" s="3" t="s">
        <v>6</v>
      </c>
      <c r="G180" s="3">
        <v>23.46</v>
      </c>
      <c r="H180" s="11" t="s">
        <v>653</v>
      </c>
      <c r="I180" s="11" t="s">
        <v>468</v>
      </c>
    </row>
    <row r="181" spans="1:9" ht="17.399999999999999" x14ac:dyDescent="0.3">
      <c r="A181" s="4" t="s">
        <v>148</v>
      </c>
      <c r="B181" s="3">
        <v>12</v>
      </c>
      <c r="C181" s="3">
        <v>2</v>
      </c>
      <c r="D181" s="3" t="s">
        <v>31</v>
      </c>
      <c r="E181" s="3" t="s">
        <v>5</v>
      </c>
      <c r="F181" s="3" t="s">
        <v>6</v>
      </c>
      <c r="G181" s="3">
        <v>23.47</v>
      </c>
      <c r="H181" s="11" t="s">
        <v>654</v>
      </c>
      <c r="I181" s="11" t="s">
        <v>468</v>
      </c>
    </row>
    <row r="182" spans="1:9" ht="17.399999999999999" x14ac:dyDescent="0.3">
      <c r="A182" s="4" t="s">
        <v>404</v>
      </c>
      <c r="B182" s="3">
        <v>12</v>
      </c>
      <c r="C182" s="3">
        <v>2</v>
      </c>
      <c r="D182" s="3" t="s">
        <v>466</v>
      </c>
      <c r="E182" s="3" t="s">
        <v>31</v>
      </c>
      <c r="F182" s="3" t="s">
        <v>187</v>
      </c>
      <c r="G182" s="3">
        <v>24.61</v>
      </c>
      <c r="H182" s="11" t="s">
        <v>655</v>
      </c>
      <c r="I182" s="11" t="s">
        <v>468</v>
      </c>
    </row>
    <row r="183" spans="1:9" ht="17.399999999999999" x14ac:dyDescent="0.3">
      <c r="A183" s="4" t="s">
        <v>405</v>
      </c>
      <c r="B183" s="3">
        <v>12</v>
      </c>
      <c r="C183" s="3">
        <v>2</v>
      </c>
      <c r="D183" s="3" t="s">
        <v>466</v>
      </c>
      <c r="E183" s="3" t="s">
        <v>31</v>
      </c>
      <c r="F183" s="3" t="s">
        <v>6</v>
      </c>
      <c r="G183" s="3">
        <v>23.7</v>
      </c>
      <c r="H183" s="11" t="s">
        <v>656</v>
      </c>
      <c r="I183" s="11" t="s">
        <v>468</v>
      </c>
    </row>
    <row r="184" spans="1:9" ht="17.399999999999999" x14ac:dyDescent="0.3">
      <c r="A184" s="4" t="s">
        <v>406</v>
      </c>
      <c r="B184" s="3">
        <v>12</v>
      </c>
      <c r="C184" s="3">
        <v>2</v>
      </c>
      <c r="D184" s="3" t="s">
        <v>466</v>
      </c>
      <c r="E184" s="3" t="s">
        <v>31</v>
      </c>
      <c r="F184" s="3" t="s">
        <v>6</v>
      </c>
      <c r="G184" s="3">
        <v>14.4</v>
      </c>
      <c r="H184" s="11" t="s">
        <v>657</v>
      </c>
      <c r="I184" s="11" t="s">
        <v>468</v>
      </c>
    </row>
    <row r="185" spans="1:9" ht="17.399999999999999" x14ac:dyDescent="0.3">
      <c r="A185" s="4" t="s">
        <v>149</v>
      </c>
      <c r="B185" s="3">
        <v>13</v>
      </c>
      <c r="C185" s="3">
        <v>1</v>
      </c>
      <c r="D185" s="3" t="s">
        <v>31</v>
      </c>
      <c r="E185" s="3" t="s">
        <v>5</v>
      </c>
      <c r="F185" s="3" t="s">
        <v>6</v>
      </c>
      <c r="G185" s="3">
        <v>23.57</v>
      </c>
      <c r="H185" s="11" t="s">
        <v>658</v>
      </c>
      <c r="I185" s="11" t="s">
        <v>468</v>
      </c>
    </row>
    <row r="186" spans="1:9" ht="17.399999999999999" x14ac:dyDescent="0.3">
      <c r="A186" s="4" t="s">
        <v>150</v>
      </c>
      <c r="B186" s="3">
        <v>13</v>
      </c>
      <c r="C186" s="3">
        <v>1</v>
      </c>
      <c r="D186" s="3" t="s">
        <v>8</v>
      </c>
      <c r="E186" s="3" t="s">
        <v>10</v>
      </c>
      <c r="F186" s="3" t="s">
        <v>6</v>
      </c>
      <c r="G186" s="3">
        <v>23.06</v>
      </c>
      <c r="H186" s="11" t="s">
        <v>659</v>
      </c>
      <c r="I186" s="11" t="s">
        <v>468</v>
      </c>
    </row>
    <row r="187" spans="1:9" ht="17.399999999999999" x14ac:dyDescent="0.3">
      <c r="A187" s="4" t="s">
        <v>151</v>
      </c>
      <c r="B187" s="3">
        <v>13</v>
      </c>
      <c r="C187" s="3">
        <v>1</v>
      </c>
      <c r="D187" s="3" t="s">
        <v>41</v>
      </c>
      <c r="E187" s="3" t="s">
        <v>154</v>
      </c>
      <c r="F187" s="3" t="s">
        <v>6</v>
      </c>
      <c r="G187" s="3">
        <v>12.79</v>
      </c>
      <c r="H187" s="11" t="s">
        <v>660</v>
      </c>
      <c r="I187" s="11" t="s">
        <v>468</v>
      </c>
    </row>
    <row r="188" spans="1:9" ht="17.399999999999999" x14ac:dyDescent="0.3">
      <c r="A188" s="4" t="s">
        <v>151</v>
      </c>
      <c r="B188" s="3">
        <v>13</v>
      </c>
      <c r="C188" s="3">
        <v>1</v>
      </c>
      <c r="D188" s="3" t="s">
        <v>8</v>
      </c>
      <c r="E188" s="3" t="s">
        <v>10</v>
      </c>
      <c r="F188" s="3" t="s">
        <v>6</v>
      </c>
      <c r="G188" s="3">
        <v>10</v>
      </c>
      <c r="H188" s="11" t="s">
        <v>661</v>
      </c>
      <c r="I188" s="11" t="s">
        <v>468</v>
      </c>
    </row>
    <row r="189" spans="1:9" ht="17.399999999999999" x14ac:dyDescent="0.3">
      <c r="A189" s="4" t="s">
        <v>152</v>
      </c>
      <c r="B189" s="3">
        <v>13</v>
      </c>
      <c r="C189" s="3">
        <v>1</v>
      </c>
      <c r="D189" s="3" t="s">
        <v>41</v>
      </c>
      <c r="E189" s="3" t="s">
        <v>154</v>
      </c>
      <c r="F189" s="3" t="s">
        <v>6</v>
      </c>
      <c r="G189" s="3">
        <v>12.73</v>
      </c>
      <c r="H189" s="11" t="s">
        <v>662</v>
      </c>
      <c r="I189" s="11" t="s">
        <v>468</v>
      </c>
    </row>
    <row r="190" spans="1:9" ht="17.399999999999999" x14ac:dyDescent="0.3">
      <c r="A190" s="4" t="s">
        <v>152</v>
      </c>
      <c r="B190" s="3">
        <v>13</v>
      </c>
      <c r="C190" s="3">
        <v>1</v>
      </c>
      <c r="D190" s="3" t="s">
        <v>8</v>
      </c>
      <c r="E190" s="3" t="s">
        <v>10</v>
      </c>
      <c r="F190" s="3" t="s">
        <v>6</v>
      </c>
      <c r="G190" s="3">
        <v>10</v>
      </c>
      <c r="H190" s="11" t="s">
        <v>663</v>
      </c>
      <c r="I190" s="11" t="s">
        <v>468</v>
      </c>
    </row>
    <row r="191" spans="1:9" ht="17.399999999999999" x14ac:dyDescent="0.3">
      <c r="A191" s="4" t="s">
        <v>153</v>
      </c>
      <c r="B191" s="3">
        <v>13</v>
      </c>
      <c r="C191" s="3">
        <v>1</v>
      </c>
      <c r="D191" s="3" t="s">
        <v>41</v>
      </c>
      <c r="E191" s="3" t="s">
        <v>154</v>
      </c>
      <c r="F191" s="3" t="s">
        <v>6</v>
      </c>
      <c r="G191" s="3">
        <v>22.65</v>
      </c>
      <c r="H191" s="11" t="s">
        <v>664</v>
      </c>
      <c r="I191" s="11" t="s">
        <v>468</v>
      </c>
    </row>
    <row r="192" spans="1:9" ht="17.399999999999999" x14ac:dyDescent="0.3">
      <c r="A192" s="4" t="s">
        <v>155</v>
      </c>
      <c r="B192" s="3">
        <v>13</v>
      </c>
      <c r="C192" s="3">
        <v>1</v>
      </c>
      <c r="D192" s="3" t="s">
        <v>41</v>
      </c>
      <c r="E192" s="3" t="s">
        <v>154</v>
      </c>
      <c r="F192" s="3" t="s">
        <v>6</v>
      </c>
      <c r="G192" s="3">
        <v>22.93</v>
      </c>
      <c r="H192" s="11" t="s">
        <v>665</v>
      </c>
      <c r="I192" s="11" t="s">
        <v>468</v>
      </c>
    </row>
    <row r="193" spans="1:9" ht="17.399999999999999" x14ac:dyDescent="0.3">
      <c r="A193" s="4" t="s">
        <v>156</v>
      </c>
      <c r="B193" s="3">
        <v>13</v>
      </c>
      <c r="C193" s="3">
        <v>1</v>
      </c>
      <c r="D193" s="3" t="s">
        <v>31</v>
      </c>
      <c r="E193" s="3" t="s">
        <v>5</v>
      </c>
      <c r="F193" s="3" t="s">
        <v>6</v>
      </c>
      <c r="G193" s="3">
        <v>22.65</v>
      </c>
      <c r="H193" s="11" t="s">
        <v>666</v>
      </c>
      <c r="I193" s="11" t="s">
        <v>468</v>
      </c>
    </row>
    <row r="194" spans="1:9" ht="17.399999999999999" x14ac:dyDescent="0.3">
      <c r="A194" s="4" t="s">
        <v>157</v>
      </c>
      <c r="B194" s="3">
        <v>13</v>
      </c>
      <c r="C194" s="3">
        <v>1</v>
      </c>
      <c r="D194" s="3" t="s">
        <v>5</v>
      </c>
      <c r="E194" s="3" t="s">
        <v>17</v>
      </c>
      <c r="F194" s="3" t="s">
        <v>6</v>
      </c>
      <c r="G194" s="3">
        <v>22.21</v>
      </c>
      <c r="H194" s="11" t="s">
        <v>667</v>
      </c>
      <c r="I194" s="11" t="s">
        <v>468</v>
      </c>
    </row>
    <row r="195" spans="1:9" ht="17.399999999999999" x14ac:dyDescent="0.3">
      <c r="A195" s="4" t="s">
        <v>158</v>
      </c>
      <c r="B195" s="3">
        <v>13</v>
      </c>
      <c r="C195" s="3">
        <v>1</v>
      </c>
      <c r="D195" s="3" t="s">
        <v>31</v>
      </c>
      <c r="E195" s="3" t="s">
        <v>5</v>
      </c>
      <c r="F195" s="3" t="s">
        <v>6</v>
      </c>
      <c r="G195" s="3">
        <v>22.71</v>
      </c>
      <c r="H195" s="11" t="s">
        <v>668</v>
      </c>
      <c r="I195" s="11" t="s">
        <v>468</v>
      </c>
    </row>
    <row r="196" spans="1:9" ht="17.399999999999999" x14ac:dyDescent="0.3">
      <c r="A196" s="4" t="s">
        <v>159</v>
      </c>
      <c r="B196" s="3">
        <v>13</v>
      </c>
      <c r="C196" s="3">
        <v>1</v>
      </c>
      <c r="D196" s="3" t="s">
        <v>5</v>
      </c>
      <c r="E196" s="3" t="s">
        <v>17</v>
      </c>
      <c r="F196" s="3" t="s">
        <v>37</v>
      </c>
      <c r="G196" s="3">
        <v>22.79</v>
      </c>
      <c r="H196" s="11" t="s">
        <v>669</v>
      </c>
      <c r="I196" s="11" t="s">
        <v>468</v>
      </c>
    </row>
    <row r="197" spans="1:9" ht="17.399999999999999" x14ac:dyDescent="0.3">
      <c r="A197" s="4" t="s">
        <v>160</v>
      </c>
      <c r="B197" s="3">
        <v>13</v>
      </c>
      <c r="C197" s="3">
        <v>1</v>
      </c>
      <c r="D197" s="3" t="s">
        <v>41</v>
      </c>
      <c r="E197" s="3" t="s">
        <v>154</v>
      </c>
      <c r="F197" s="3" t="s">
        <v>6</v>
      </c>
      <c r="G197" s="3">
        <v>22.6</v>
      </c>
      <c r="H197" s="11" t="s">
        <v>670</v>
      </c>
      <c r="I197" s="11" t="s">
        <v>597</v>
      </c>
    </row>
    <row r="198" spans="1:9" ht="17.399999999999999" x14ac:dyDescent="0.3">
      <c r="A198" s="4" t="s">
        <v>161</v>
      </c>
      <c r="B198" s="3">
        <v>13</v>
      </c>
      <c r="C198" s="3">
        <v>1</v>
      </c>
      <c r="D198" s="3" t="s">
        <v>154</v>
      </c>
      <c r="E198" s="3" t="s">
        <v>201</v>
      </c>
      <c r="F198" s="3" t="s">
        <v>6</v>
      </c>
      <c r="G198" s="3">
        <v>22.91</v>
      </c>
      <c r="H198" s="11" t="s">
        <v>671</v>
      </c>
      <c r="I198" s="11" t="s">
        <v>672</v>
      </c>
    </row>
    <row r="199" spans="1:9" ht="17.399999999999999" x14ac:dyDescent="0.3">
      <c r="A199" s="4" t="s">
        <v>162</v>
      </c>
      <c r="B199" s="3">
        <v>13</v>
      </c>
      <c r="C199" s="3">
        <v>1</v>
      </c>
      <c r="D199" s="3" t="s">
        <v>41</v>
      </c>
      <c r="E199" s="3" t="s">
        <v>154</v>
      </c>
      <c r="F199" s="3" t="s">
        <v>6</v>
      </c>
      <c r="G199" s="3">
        <v>15.19</v>
      </c>
      <c r="H199" s="11" t="s">
        <v>673</v>
      </c>
      <c r="I199" s="11" t="s">
        <v>468</v>
      </c>
    </row>
    <row r="200" spans="1:9" ht="17.399999999999999" x14ac:dyDescent="0.3">
      <c r="A200" s="4" t="s">
        <v>163</v>
      </c>
      <c r="B200" s="3">
        <v>14</v>
      </c>
      <c r="C200" s="3">
        <v>4</v>
      </c>
      <c r="D200" s="3" t="s">
        <v>31</v>
      </c>
      <c r="E200" s="3" t="s">
        <v>5</v>
      </c>
      <c r="F200" s="3" t="s">
        <v>33</v>
      </c>
      <c r="G200" s="3">
        <v>24</v>
      </c>
      <c r="H200" s="11" t="s">
        <v>674</v>
      </c>
      <c r="I200" s="11" t="s">
        <v>468</v>
      </c>
    </row>
    <row r="201" spans="1:9" ht="17.399999999999999" x14ac:dyDescent="0.3">
      <c r="A201" s="4" t="s">
        <v>164</v>
      </c>
      <c r="B201" s="3">
        <v>14</v>
      </c>
      <c r="C201" s="3">
        <v>4</v>
      </c>
      <c r="D201" s="3" t="s">
        <v>10</v>
      </c>
      <c r="E201" s="3" t="s">
        <v>41</v>
      </c>
      <c r="F201" s="3" t="s">
        <v>6</v>
      </c>
      <c r="G201" s="3">
        <v>24.21</v>
      </c>
      <c r="H201" s="11" t="s">
        <v>675</v>
      </c>
      <c r="I201" s="11" t="s">
        <v>468</v>
      </c>
    </row>
    <row r="202" spans="1:9" ht="17.399999999999999" x14ac:dyDescent="0.3">
      <c r="A202" s="4" t="s">
        <v>165</v>
      </c>
      <c r="B202" s="3">
        <v>14</v>
      </c>
      <c r="C202" s="3">
        <v>4</v>
      </c>
      <c r="D202" s="3" t="s">
        <v>5</v>
      </c>
      <c r="E202" s="3" t="s">
        <v>17</v>
      </c>
      <c r="F202" s="3" t="s">
        <v>33</v>
      </c>
      <c r="G202" s="3">
        <v>23.5</v>
      </c>
      <c r="H202" s="11" t="s">
        <v>676</v>
      </c>
      <c r="I202" s="11" t="s">
        <v>468</v>
      </c>
    </row>
    <row r="203" spans="1:9" ht="17.399999999999999" x14ac:dyDescent="0.3">
      <c r="A203" s="4" t="s">
        <v>166</v>
      </c>
      <c r="B203" s="3">
        <v>14</v>
      </c>
      <c r="C203" s="3">
        <v>4</v>
      </c>
      <c r="D203" s="3" t="s">
        <v>10</v>
      </c>
      <c r="E203" s="3" t="s">
        <v>41</v>
      </c>
      <c r="F203" s="3" t="s">
        <v>6</v>
      </c>
      <c r="G203" s="3">
        <v>23.48</v>
      </c>
      <c r="H203" s="11" t="s">
        <v>677</v>
      </c>
      <c r="I203" s="11" t="s">
        <v>468</v>
      </c>
    </row>
    <row r="204" spans="1:9" ht="17.399999999999999" x14ac:dyDescent="0.3">
      <c r="A204" s="4" t="s">
        <v>167</v>
      </c>
      <c r="B204" s="3">
        <v>14</v>
      </c>
      <c r="C204" s="3">
        <v>4</v>
      </c>
      <c r="D204" s="3" t="s">
        <v>5</v>
      </c>
      <c r="E204" s="3" t="s">
        <v>17</v>
      </c>
      <c r="F204" s="3" t="s">
        <v>33</v>
      </c>
      <c r="G204" s="3">
        <v>23.54</v>
      </c>
      <c r="H204" s="11" t="s">
        <v>678</v>
      </c>
      <c r="I204" s="11" t="s">
        <v>468</v>
      </c>
    </row>
    <row r="205" spans="1:9" ht="17.399999999999999" x14ac:dyDescent="0.3">
      <c r="A205" s="4" t="s">
        <v>168</v>
      </c>
      <c r="B205" s="3">
        <v>14</v>
      </c>
      <c r="C205" s="3">
        <v>4</v>
      </c>
      <c r="D205" s="3" t="s">
        <v>10</v>
      </c>
      <c r="E205" s="3" t="s">
        <v>41</v>
      </c>
      <c r="F205" s="3" t="s">
        <v>6</v>
      </c>
      <c r="G205" s="3">
        <v>23.4</v>
      </c>
      <c r="H205" s="11" t="s">
        <v>679</v>
      </c>
      <c r="I205" s="11" t="s">
        <v>468</v>
      </c>
    </row>
    <row r="206" spans="1:9" ht="17.399999999999999" x14ac:dyDescent="0.3">
      <c r="A206" s="4" t="s">
        <v>169</v>
      </c>
      <c r="B206" s="3">
        <v>14</v>
      </c>
      <c r="C206" s="3">
        <v>4</v>
      </c>
      <c r="D206" s="3" t="s">
        <v>5</v>
      </c>
      <c r="E206" s="3" t="s">
        <v>17</v>
      </c>
      <c r="F206" s="3" t="s">
        <v>35</v>
      </c>
      <c r="G206" s="3">
        <v>23.79</v>
      </c>
      <c r="H206" s="11" t="s">
        <v>680</v>
      </c>
      <c r="I206" s="11" t="s">
        <v>468</v>
      </c>
    </row>
    <row r="207" spans="1:9" ht="17.399999999999999" x14ac:dyDescent="0.3">
      <c r="A207" s="4" t="s">
        <v>170</v>
      </c>
      <c r="B207" s="3">
        <v>14</v>
      </c>
      <c r="C207" s="3">
        <v>4</v>
      </c>
      <c r="D207" s="3" t="s">
        <v>5</v>
      </c>
      <c r="E207" s="3" t="s">
        <v>17</v>
      </c>
      <c r="F207" s="3" t="s">
        <v>37</v>
      </c>
      <c r="G207" s="3">
        <v>23.62</v>
      </c>
      <c r="H207" s="11" t="s">
        <v>681</v>
      </c>
      <c r="I207" s="11" t="s">
        <v>468</v>
      </c>
    </row>
    <row r="208" spans="1:9" ht="17.399999999999999" x14ac:dyDescent="0.3">
      <c r="A208" s="4" t="s">
        <v>171</v>
      </c>
      <c r="B208" s="3">
        <v>14</v>
      </c>
      <c r="C208" s="3">
        <v>4</v>
      </c>
      <c r="D208" s="3" t="s">
        <v>10</v>
      </c>
      <c r="E208" s="3" t="s">
        <v>41</v>
      </c>
      <c r="F208" s="3" t="s">
        <v>6</v>
      </c>
      <c r="G208" s="3">
        <v>23.82</v>
      </c>
      <c r="H208" s="11" t="s">
        <v>682</v>
      </c>
      <c r="I208" s="11" t="s">
        <v>468</v>
      </c>
    </row>
    <row r="209" spans="1:9" ht="17.399999999999999" x14ac:dyDescent="0.3">
      <c r="A209" s="4" t="s">
        <v>172</v>
      </c>
      <c r="B209" s="3">
        <v>14</v>
      </c>
      <c r="C209" s="3">
        <v>4</v>
      </c>
      <c r="D209" s="3" t="s">
        <v>5</v>
      </c>
      <c r="E209" s="3" t="s">
        <v>17</v>
      </c>
      <c r="F209" s="3" t="s">
        <v>37</v>
      </c>
      <c r="G209" s="3">
        <v>23.77</v>
      </c>
      <c r="H209" s="11" t="s">
        <v>683</v>
      </c>
      <c r="I209" s="11" t="s">
        <v>468</v>
      </c>
    </row>
    <row r="210" spans="1:9" ht="17.399999999999999" x14ac:dyDescent="0.3">
      <c r="A210" s="4" t="s">
        <v>173</v>
      </c>
      <c r="B210" s="3">
        <v>14</v>
      </c>
      <c r="C210" s="3">
        <v>4</v>
      </c>
      <c r="D210" s="3" t="s">
        <v>10</v>
      </c>
      <c r="E210" s="3" t="s">
        <v>41</v>
      </c>
      <c r="F210" s="3" t="s">
        <v>6</v>
      </c>
      <c r="G210" s="3">
        <v>23.52</v>
      </c>
      <c r="H210" s="11" t="s">
        <v>684</v>
      </c>
      <c r="I210" s="11" t="s">
        <v>468</v>
      </c>
    </row>
    <row r="211" spans="1:9" ht="17.399999999999999" x14ac:dyDescent="0.3">
      <c r="A211" s="4" t="s">
        <v>174</v>
      </c>
      <c r="B211" s="3">
        <v>14</v>
      </c>
      <c r="C211" s="3">
        <v>4</v>
      </c>
      <c r="D211" s="3" t="s">
        <v>5</v>
      </c>
      <c r="E211" s="3" t="s">
        <v>17</v>
      </c>
      <c r="F211" s="3" t="s">
        <v>37</v>
      </c>
      <c r="G211" s="3">
        <v>23.97</v>
      </c>
      <c r="H211" s="11" t="s">
        <v>685</v>
      </c>
      <c r="I211" s="11" t="s">
        <v>468</v>
      </c>
    </row>
    <row r="212" spans="1:9" ht="17.399999999999999" x14ac:dyDescent="0.3">
      <c r="A212" s="4" t="s">
        <v>175</v>
      </c>
      <c r="B212" s="3">
        <v>14</v>
      </c>
      <c r="C212" s="3">
        <v>4</v>
      </c>
      <c r="D212" s="3" t="s">
        <v>10</v>
      </c>
      <c r="E212" s="3" t="s">
        <v>41</v>
      </c>
      <c r="F212" s="3" t="s">
        <v>6</v>
      </c>
      <c r="G212" s="3">
        <v>23.8</v>
      </c>
      <c r="H212" s="11" t="s">
        <v>686</v>
      </c>
      <c r="I212" s="11" t="s">
        <v>687</v>
      </c>
    </row>
    <row r="213" spans="1:9" ht="17.399999999999999" x14ac:dyDescent="0.3">
      <c r="A213" s="4" t="s">
        <v>176</v>
      </c>
      <c r="B213" s="3">
        <v>14</v>
      </c>
      <c r="C213" s="3">
        <v>4</v>
      </c>
      <c r="D213" s="3" t="s">
        <v>10</v>
      </c>
      <c r="E213" s="3" t="s">
        <v>41</v>
      </c>
      <c r="F213" s="3" t="s">
        <v>6</v>
      </c>
      <c r="G213" s="3">
        <v>22.37</v>
      </c>
      <c r="H213" s="11" t="s">
        <v>688</v>
      </c>
      <c r="I213" s="11" t="s">
        <v>468</v>
      </c>
    </row>
    <row r="214" spans="1:9" ht="17.399999999999999" x14ac:dyDescent="0.3">
      <c r="A214" s="4" t="s">
        <v>177</v>
      </c>
      <c r="B214" s="3">
        <v>14</v>
      </c>
      <c r="C214" s="3">
        <v>4</v>
      </c>
      <c r="D214" s="3" t="s">
        <v>10</v>
      </c>
      <c r="E214" s="3" t="s">
        <v>41</v>
      </c>
      <c r="F214" s="3" t="s">
        <v>6</v>
      </c>
      <c r="G214" s="3">
        <v>22.38</v>
      </c>
      <c r="H214" s="11" t="s">
        <v>689</v>
      </c>
      <c r="I214" s="11" t="s">
        <v>468</v>
      </c>
    </row>
    <row r="215" spans="1:9" ht="17.399999999999999" x14ac:dyDescent="0.3">
      <c r="A215" s="4" t="s">
        <v>407</v>
      </c>
      <c r="B215" s="3">
        <v>14</v>
      </c>
      <c r="C215" s="3">
        <v>4</v>
      </c>
      <c r="D215" s="3" t="s">
        <v>466</v>
      </c>
      <c r="E215" s="3" t="s">
        <v>31</v>
      </c>
      <c r="F215" s="3" t="s">
        <v>187</v>
      </c>
      <c r="G215" s="3">
        <v>22.59</v>
      </c>
      <c r="H215" s="11" t="s">
        <v>690</v>
      </c>
      <c r="I215" s="11" t="s">
        <v>468</v>
      </c>
    </row>
    <row r="216" spans="1:9" ht="17.399999999999999" x14ac:dyDescent="0.3">
      <c r="A216" s="4" t="s">
        <v>408</v>
      </c>
      <c r="B216" s="3">
        <v>14</v>
      </c>
      <c r="C216" s="3">
        <v>4</v>
      </c>
      <c r="D216" s="3" t="s">
        <v>466</v>
      </c>
      <c r="E216" s="3" t="s">
        <v>31</v>
      </c>
      <c r="F216" s="3" t="s">
        <v>37</v>
      </c>
      <c r="G216" s="3">
        <v>23.31</v>
      </c>
      <c r="H216" s="11" t="s">
        <v>691</v>
      </c>
      <c r="I216" s="11" t="s">
        <v>468</v>
      </c>
    </row>
    <row r="217" spans="1:9" ht="17.399999999999999" x14ac:dyDescent="0.3">
      <c r="A217" s="4" t="s">
        <v>409</v>
      </c>
      <c r="B217" s="3">
        <v>14</v>
      </c>
      <c r="C217" s="3">
        <v>4</v>
      </c>
      <c r="D217" s="3" t="s">
        <v>466</v>
      </c>
      <c r="E217" s="3" t="s">
        <v>31</v>
      </c>
      <c r="F217" s="3" t="s">
        <v>52</v>
      </c>
      <c r="G217" s="3">
        <v>23.55</v>
      </c>
      <c r="H217" s="11" t="s">
        <v>692</v>
      </c>
      <c r="I217" s="11" t="s">
        <v>468</v>
      </c>
    </row>
    <row r="218" spans="1:9" ht="17.399999999999999" x14ac:dyDescent="0.3">
      <c r="A218" s="4" t="s">
        <v>178</v>
      </c>
      <c r="B218" s="3">
        <v>14</v>
      </c>
      <c r="C218" s="3">
        <v>4</v>
      </c>
      <c r="D218" s="3" t="s">
        <v>31</v>
      </c>
      <c r="E218" s="3" t="s">
        <v>5</v>
      </c>
      <c r="F218" s="3" t="s">
        <v>6</v>
      </c>
      <c r="G218" s="3">
        <v>23.5</v>
      </c>
      <c r="H218" s="11" t="s">
        <v>693</v>
      </c>
      <c r="I218" s="11" t="s">
        <v>468</v>
      </c>
    </row>
    <row r="219" spans="1:9" ht="17.399999999999999" x14ac:dyDescent="0.3">
      <c r="A219" s="4" t="s">
        <v>410</v>
      </c>
      <c r="B219" s="3">
        <v>14</v>
      </c>
      <c r="C219" s="3">
        <v>4</v>
      </c>
      <c r="D219" s="3" t="s">
        <v>466</v>
      </c>
      <c r="E219" s="3" t="s">
        <v>31</v>
      </c>
      <c r="F219" s="3" t="s">
        <v>6</v>
      </c>
      <c r="G219" s="3">
        <v>23.57</v>
      </c>
      <c r="H219" s="11" t="s">
        <v>694</v>
      </c>
      <c r="I219" s="11" t="s">
        <v>468</v>
      </c>
    </row>
    <row r="220" spans="1:9" ht="17.399999999999999" x14ac:dyDescent="0.3">
      <c r="A220" s="4" t="s">
        <v>179</v>
      </c>
      <c r="B220" s="3">
        <v>14</v>
      </c>
      <c r="C220" s="3">
        <v>4</v>
      </c>
      <c r="D220" s="3" t="s">
        <v>31</v>
      </c>
      <c r="E220" s="3" t="s">
        <v>5</v>
      </c>
      <c r="F220" s="3" t="s">
        <v>6</v>
      </c>
      <c r="G220" s="3">
        <v>23.55</v>
      </c>
      <c r="H220" s="11" t="s">
        <v>695</v>
      </c>
      <c r="I220" s="11" t="s">
        <v>468</v>
      </c>
    </row>
    <row r="221" spans="1:9" ht="17.399999999999999" x14ac:dyDescent="0.3">
      <c r="A221" s="4" t="s">
        <v>180</v>
      </c>
      <c r="B221" s="3">
        <v>14</v>
      </c>
      <c r="C221" s="3">
        <v>4</v>
      </c>
      <c r="D221" s="3" t="s">
        <v>31</v>
      </c>
      <c r="E221" s="3" t="s">
        <v>5</v>
      </c>
      <c r="F221" s="3" t="s">
        <v>6</v>
      </c>
      <c r="G221" s="3">
        <v>18.760000000000002</v>
      </c>
      <c r="H221" s="11" t="s">
        <v>696</v>
      </c>
      <c r="I221" s="11" t="s">
        <v>468</v>
      </c>
    </row>
    <row r="222" spans="1:9" ht="17.399999999999999" x14ac:dyDescent="0.3">
      <c r="A222" s="4" t="s">
        <v>411</v>
      </c>
      <c r="B222" s="3">
        <v>14</v>
      </c>
      <c r="C222" s="3">
        <v>4</v>
      </c>
      <c r="D222" s="3" t="s">
        <v>466</v>
      </c>
      <c r="E222" s="3" t="s">
        <v>31</v>
      </c>
      <c r="F222" s="3" t="s">
        <v>6</v>
      </c>
      <c r="G222" s="3">
        <v>19.7</v>
      </c>
      <c r="H222" s="11" t="s">
        <v>697</v>
      </c>
      <c r="I222" s="11" t="s">
        <v>468</v>
      </c>
    </row>
    <row r="223" spans="1:9" ht="17.399999999999999" x14ac:dyDescent="0.3">
      <c r="A223" s="4" t="s">
        <v>181</v>
      </c>
      <c r="B223" s="3">
        <v>15</v>
      </c>
      <c r="C223" s="3">
        <v>3</v>
      </c>
      <c r="D223" s="3" t="s">
        <v>5</v>
      </c>
      <c r="E223" s="3" t="s">
        <v>17</v>
      </c>
      <c r="F223" s="3" t="s">
        <v>6</v>
      </c>
      <c r="G223" s="3">
        <v>24.17</v>
      </c>
      <c r="H223" s="11" t="s">
        <v>698</v>
      </c>
      <c r="I223" s="11" t="s">
        <v>468</v>
      </c>
    </row>
    <row r="224" spans="1:9" ht="17.399999999999999" x14ac:dyDescent="0.3">
      <c r="A224" s="4" t="s">
        <v>412</v>
      </c>
      <c r="B224" s="3">
        <v>15</v>
      </c>
      <c r="C224" s="3">
        <v>3</v>
      </c>
      <c r="D224" s="3" t="s">
        <v>466</v>
      </c>
      <c r="E224" s="3" t="s">
        <v>31</v>
      </c>
      <c r="F224" s="3" t="s">
        <v>6</v>
      </c>
      <c r="G224" s="3">
        <v>24.56</v>
      </c>
      <c r="H224" s="11" t="s">
        <v>699</v>
      </c>
      <c r="I224" s="11" t="s">
        <v>468</v>
      </c>
    </row>
    <row r="225" spans="1:9" ht="17.399999999999999" x14ac:dyDescent="0.3">
      <c r="A225" s="4" t="s">
        <v>182</v>
      </c>
      <c r="B225" s="3">
        <v>15</v>
      </c>
      <c r="C225" s="3">
        <v>3</v>
      </c>
      <c r="D225" s="3" t="s">
        <v>5</v>
      </c>
      <c r="E225" s="3" t="s">
        <v>17</v>
      </c>
      <c r="F225" s="3" t="s">
        <v>6</v>
      </c>
      <c r="G225" s="3">
        <v>23.61</v>
      </c>
      <c r="H225" s="11" t="s">
        <v>700</v>
      </c>
      <c r="I225" s="11" t="s">
        <v>468</v>
      </c>
    </row>
    <row r="226" spans="1:9" ht="17.399999999999999" x14ac:dyDescent="0.3">
      <c r="A226" s="4" t="s">
        <v>413</v>
      </c>
      <c r="B226" s="3">
        <v>15</v>
      </c>
      <c r="C226" s="3">
        <v>3</v>
      </c>
      <c r="D226" s="3" t="s">
        <v>466</v>
      </c>
      <c r="E226" s="3" t="s">
        <v>31</v>
      </c>
      <c r="F226" s="3" t="s">
        <v>6</v>
      </c>
      <c r="G226" s="3">
        <v>23.599999999999998</v>
      </c>
      <c r="H226" s="11" t="s">
        <v>701</v>
      </c>
      <c r="I226" s="11" t="s">
        <v>468</v>
      </c>
    </row>
    <row r="227" spans="1:9" ht="17.399999999999999" x14ac:dyDescent="0.3">
      <c r="A227" s="4" t="s">
        <v>183</v>
      </c>
      <c r="B227" s="3">
        <v>15</v>
      </c>
      <c r="C227" s="3">
        <v>3</v>
      </c>
      <c r="D227" s="3" t="s">
        <v>5</v>
      </c>
      <c r="E227" s="3" t="s">
        <v>17</v>
      </c>
      <c r="F227" s="3" t="s">
        <v>6</v>
      </c>
      <c r="G227" s="3">
        <v>23.51</v>
      </c>
      <c r="H227" s="11" t="s">
        <v>702</v>
      </c>
      <c r="I227" s="11" t="s">
        <v>468</v>
      </c>
    </row>
    <row r="228" spans="1:9" ht="17.399999999999999" x14ac:dyDescent="0.3">
      <c r="A228" s="4" t="s">
        <v>184</v>
      </c>
      <c r="B228" s="3">
        <v>15</v>
      </c>
      <c r="C228" s="3">
        <v>3</v>
      </c>
      <c r="D228" s="3" t="s">
        <v>5</v>
      </c>
      <c r="E228" s="3" t="s">
        <v>17</v>
      </c>
      <c r="F228" s="3" t="s">
        <v>33</v>
      </c>
      <c r="G228" s="3">
        <v>23.57</v>
      </c>
      <c r="H228" s="11" t="s">
        <v>703</v>
      </c>
      <c r="I228" s="11" t="s">
        <v>468</v>
      </c>
    </row>
    <row r="229" spans="1:9" ht="17.399999999999999" x14ac:dyDescent="0.3">
      <c r="A229" s="4" t="s">
        <v>185</v>
      </c>
      <c r="B229" s="3">
        <v>15</v>
      </c>
      <c r="C229" s="3">
        <v>3</v>
      </c>
      <c r="D229" s="3" t="s">
        <v>5</v>
      </c>
      <c r="E229" s="3" t="s">
        <v>17</v>
      </c>
      <c r="F229" s="3" t="s">
        <v>33</v>
      </c>
      <c r="G229" s="3">
        <v>23.58</v>
      </c>
      <c r="H229" s="11" t="s">
        <v>704</v>
      </c>
      <c r="I229" s="11" t="s">
        <v>468</v>
      </c>
    </row>
    <row r="230" spans="1:9" ht="17.399999999999999" x14ac:dyDescent="0.3">
      <c r="A230" s="4" t="s">
        <v>186</v>
      </c>
      <c r="B230" s="3">
        <v>15</v>
      </c>
      <c r="C230" s="3">
        <v>3</v>
      </c>
      <c r="D230" s="3" t="s">
        <v>31</v>
      </c>
      <c r="E230" s="3" t="s">
        <v>5</v>
      </c>
      <c r="F230" s="3" t="s">
        <v>187</v>
      </c>
      <c r="G230" s="3">
        <v>23.7</v>
      </c>
      <c r="H230" s="11" t="s">
        <v>705</v>
      </c>
      <c r="I230" s="11" t="s">
        <v>468</v>
      </c>
    </row>
    <row r="231" spans="1:9" ht="17.399999999999999" x14ac:dyDescent="0.3">
      <c r="A231" s="4" t="s">
        <v>188</v>
      </c>
      <c r="B231" s="3">
        <v>15</v>
      </c>
      <c r="C231" s="3">
        <v>3</v>
      </c>
      <c r="D231" s="3" t="s">
        <v>5</v>
      </c>
      <c r="E231" s="3" t="s">
        <v>17</v>
      </c>
      <c r="F231" s="3" t="s">
        <v>37</v>
      </c>
      <c r="G231" s="3">
        <v>18.100000000000001</v>
      </c>
      <c r="H231" s="11" t="s">
        <v>706</v>
      </c>
      <c r="I231" s="11" t="s">
        <v>468</v>
      </c>
    </row>
    <row r="232" spans="1:9" ht="17.399999999999999" x14ac:dyDescent="0.3">
      <c r="A232" s="4" t="s">
        <v>189</v>
      </c>
      <c r="B232" s="3">
        <v>15</v>
      </c>
      <c r="C232" s="3">
        <v>3</v>
      </c>
      <c r="D232" s="3" t="s">
        <v>31</v>
      </c>
      <c r="E232" s="3" t="s">
        <v>5</v>
      </c>
      <c r="F232" s="3" t="s">
        <v>37</v>
      </c>
      <c r="G232" s="3">
        <v>23.39</v>
      </c>
      <c r="H232" s="11" t="s">
        <v>707</v>
      </c>
      <c r="I232" s="11" t="s">
        <v>468</v>
      </c>
    </row>
    <row r="233" spans="1:9" ht="17.399999999999999" x14ac:dyDescent="0.3">
      <c r="A233" s="4" t="s">
        <v>190</v>
      </c>
      <c r="B233" s="3">
        <v>15</v>
      </c>
      <c r="C233" s="3">
        <v>3</v>
      </c>
      <c r="D233" s="3" t="s">
        <v>5</v>
      </c>
      <c r="E233" s="3" t="s">
        <v>17</v>
      </c>
      <c r="F233" s="3" t="s">
        <v>37</v>
      </c>
      <c r="G233" s="3">
        <v>23.28</v>
      </c>
      <c r="H233" s="11" t="s">
        <v>708</v>
      </c>
      <c r="I233" s="11" t="s">
        <v>468</v>
      </c>
    </row>
    <row r="234" spans="1:9" ht="17.399999999999999" x14ac:dyDescent="0.3">
      <c r="A234" s="4" t="s">
        <v>414</v>
      </c>
      <c r="B234" s="3">
        <v>15</v>
      </c>
      <c r="C234" s="3">
        <v>3</v>
      </c>
      <c r="D234" s="3" t="s">
        <v>466</v>
      </c>
      <c r="E234" s="3" t="s">
        <v>31</v>
      </c>
      <c r="F234" s="3" t="s">
        <v>37</v>
      </c>
      <c r="G234" s="3">
        <v>23.76</v>
      </c>
      <c r="H234" s="11" t="s">
        <v>709</v>
      </c>
      <c r="I234" s="11" t="s">
        <v>468</v>
      </c>
    </row>
    <row r="235" spans="1:9" ht="17.399999999999999" x14ac:dyDescent="0.3">
      <c r="A235" s="4" t="s">
        <v>191</v>
      </c>
      <c r="B235" s="3">
        <v>15</v>
      </c>
      <c r="C235" s="3">
        <v>3</v>
      </c>
      <c r="D235" s="3" t="s">
        <v>8</v>
      </c>
      <c r="E235" s="3" t="s">
        <v>10</v>
      </c>
      <c r="F235" s="3" t="s">
        <v>6</v>
      </c>
      <c r="G235" s="3">
        <v>23.27</v>
      </c>
      <c r="H235" s="11" t="s">
        <v>710</v>
      </c>
      <c r="I235" s="11" t="s">
        <v>468</v>
      </c>
    </row>
    <row r="236" spans="1:9" ht="17.399999999999999" x14ac:dyDescent="0.3">
      <c r="A236" s="4" t="s">
        <v>192</v>
      </c>
      <c r="B236" s="3">
        <v>15</v>
      </c>
      <c r="C236" s="3">
        <v>3</v>
      </c>
      <c r="D236" s="3" t="s">
        <v>17</v>
      </c>
      <c r="E236" s="3" t="s">
        <v>8</v>
      </c>
      <c r="F236" s="3" t="s">
        <v>6</v>
      </c>
      <c r="G236" s="3">
        <v>23.3</v>
      </c>
      <c r="H236" s="11" t="s">
        <v>711</v>
      </c>
      <c r="I236" s="11" t="s">
        <v>468</v>
      </c>
    </row>
    <row r="237" spans="1:9" ht="17.399999999999999" x14ac:dyDescent="0.3">
      <c r="A237" s="4" t="s">
        <v>193</v>
      </c>
      <c r="B237" s="3">
        <v>15</v>
      </c>
      <c r="C237" s="3">
        <v>3</v>
      </c>
      <c r="D237" s="3" t="s">
        <v>17</v>
      </c>
      <c r="E237" s="3" t="s">
        <v>8</v>
      </c>
      <c r="F237" s="3" t="s">
        <v>6</v>
      </c>
      <c r="G237" s="3">
        <v>22.17</v>
      </c>
      <c r="H237" s="11" t="s">
        <v>712</v>
      </c>
      <c r="I237" s="11" t="s">
        <v>468</v>
      </c>
    </row>
    <row r="238" spans="1:9" ht="17.399999999999999" x14ac:dyDescent="0.3">
      <c r="A238" s="4" t="s">
        <v>194</v>
      </c>
      <c r="B238" s="3">
        <v>15</v>
      </c>
      <c r="C238" s="3">
        <v>3</v>
      </c>
      <c r="D238" s="3" t="s">
        <v>17</v>
      </c>
      <c r="E238" s="3" t="s">
        <v>8</v>
      </c>
      <c r="F238" s="3" t="s">
        <v>6</v>
      </c>
      <c r="G238" s="3">
        <v>23.11</v>
      </c>
      <c r="H238" s="11" t="s">
        <v>713</v>
      </c>
      <c r="I238" s="11" t="s">
        <v>468</v>
      </c>
    </row>
    <row r="239" spans="1:9" ht="17.399999999999999" x14ac:dyDescent="0.3">
      <c r="A239" s="4" t="s">
        <v>195</v>
      </c>
      <c r="B239" s="3">
        <v>15</v>
      </c>
      <c r="C239" s="3">
        <v>3</v>
      </c>
      <c r="D239" s="3" t="s">
        <v>17</v>
      </c>
      <c r="E239" s="3" t="s">
        <v>8</v>
      </c>
      <c r="F239" s="3" t="s">
        <v>37</v>
      </c>
      <c r="G239" s="3">
        <v>23.62</v>
      </c>
      <c r="H239" s="11" t="s">
        <v>714</v>
      </c>
      <c r="I239" s="11" t="s">
        <v>468</v>
      </c>
    </row>
    <row r="240" spans="1:9" ht="17.399999999999999" x14ac:dyDescent="0.3">
      <c r="A240" s="4" t="s">
        <v>196</v>
      </c>
      <c r="B240" s="3">
        <v>15</v>
      </c>
      <c r="C240" s="3">
        <v>3</v>
      </c>
      <c r="D240" s="3" t="s">
        <v>17</v>
      </c>
      <c r="E240" s="3" t="s">
        <v>8</v>
      </c>
      <c r="F240" s="3" t="s">
        <v>37</v>
      </c>
      <c r="G240" s="3">
        <v>23.43</v>
      </c>
      <c r="H240" s="11" t="s">
        <v>715</v>
      </c>
      <c r="I240" s="11" t="s">
        <v>468</v>
      </c>
    </row>
    <row r="241" spans="1:9" ht="17.399999999999999" x14ac:dyDescent="0.3">
      <c r="A241" s="4" t="s">
        <v>415</v>
      </c>
      <c r="B241" s="3">
        <v>15</v>
      </c>
      <c r="C241" s="3">
        <v>3</v>
      </c>
      <c r="D241" s="3" t="s">
        <v>466</v>
      </c>
      <c r="E241" s="3" t="s">
        <v>31</v>
      </c>
      <c r="F241" s="3" t="s">
        <v>35</v>
      </c>
      <c r="G241" s="3">
        <v>23.680000000000003</v>
      </c>
      <c r="H241" s="11" t="s">
        <v>716</v>
      </c>
      <c r="I241" s="11" t="s">
        <v>468</v>
      </c>
    </row>
    <row r="242" spans="1:9" ht="17.399999999999999" x14ac:dyDescent="0.3">
      <c r="A242" s="4" t="s">
        <v>197</v>
      </c>
      <c r="B242" s="3">
        <v>15</v>
      </c>
      <c r="C242" s="3">
        <v>3</v>
      </c>
      <c r="D242" s="3" t="s">
        <v>8</v>
      </c>
      <c r="E242" s="3" t="s">
        <v>10</v>
      </c>
      <c r="F242" s="3" t="s">
        <v>37</v>
      </c>
      <c r="G242" s="3">
        <v>23.64</v>
      </c>
      <c r="H242" s="11" t="s">
        <v>717</v>
      </c>
      <c r="I242" s="11" t="s">
        <v>468</v>
      </c>
    </row>
    <row r="243" spans="1:9" ht="17.399999999999999" x14ac:dyDescent="0.3">
      <c r="A243" s="4" t="s">
        <v>198</v>
      </c>
      <c r="B243" s="3">
        <v>15</v>
      </c>
      <c r="C243" s="3">
        <v>3</v>
      </c>
      <c r="D243" s="3" t="s">
        <v>8</v>
      </c>
      <c r="E243" s="3" t="s">
        <v>10</v>
      </c>
      <c r="F243" s="3" t="s">
        <v>6</v>
      </c>
      <c r="G243" s="3">
        <v>23.33</v>
      </c>
      <c r="H243" s="11" t="s">
        <v>718</v>
      </c>
      <c r="I243" s="11" t="s">
        <v>468</v>
      </c>
    </row>
    <row r="244" spans="1:9" ht="17.399999999999999" x14ac:dyDescent="0.3">
      <c r="A244" s="4" t="s">
        <v>199</v>
      </c>
      <c r="B244" s="3">
        <v>15</v>
      </c>
      <c r="C244" s="3">
        <v>3</v>
      </c>
      <c r="D244" s="3" t="s">
        <v>17</v>
      </c>
      <c r="E244" s="3" t="s">
        <v>8</v>
      </c>
      <c r="F244" s="3" t="s">
        <v>6</v>
      </c>
      <c r="G244" s="3">
        <v>23.57</v>
      </c>
      <c r="H244" s="11" t="s">
        <v>719</v>
      </c>
      <c r="I244" s="11" t="s">
        <v>468</v>
      </c>
    </row>
    <row r="245" spans="1:9" ht="17.399999999999999" x14ac:dyDescent="0.3">
      <c r="A245" s="4" t="s">
        <v>200</v>
      </c>
      <c r="B245" s="3">
        <v>15</v>
      </c>
      <c r="C245" s="3">
        <v>3</v>
      </c>
      <c r="D245" s="3" t="s">
        <v>201</v>
      </c>
      <c r="E245" s="3" t="s">
        <v>217</v>
      </c>
      <c r="F245" s="3" t="s">
        <v>6</v>
      </c>
      <c r="G245" s="3">
        <v>15.52</v>
      </c>
      <c r="H245" s="11" t="s">
        <v>720</v>
      </c>
      <c r="I245" s="11" t="s">
        <v>468</v>
      </c>
    </row>
    <row r="246" spans="1:9" ht="17.399999999999999" x14ac:dyDescent="0.3">
      <c r="A246" s="4" t="s">
        <v>202</v>
      </c>
      <c r="B246" s="3">
        <v>15</v>
      </c>
      <c r="C246" s="3">
        <v>3</v>
      </c>
      <c r="D246" s="3" t="s">
        <v>17</v>
      </c>
      <c r="E246" s="3" t="s">
        <v>8</v>
      </c>
      <c r="F246" s="3" t="s">
        <v>6</v>
      </c>
      <c r="G246" s="3">
        <v>16.309999999999999</v>
      </c>
      <c r="H246" s="11" t="s">
        <v>721</v>
      </c>
      <c r="I246" s="11" t="s">
        <v>468</v>
      </c>
    </row>
    <row r="247" spans="1:9" ht="17.399999999999999" x14ac:dyDescent="0.3">
      <c r="A247" s="4" t="s">
        <v>416</v>
      </c>
      <c r="B247" s="3">
        <v>16</v>
      </c>
      <c r="C247" s="3">
        <v>4</v>
      </c>
      <c r="D247" s="3" t="s">
        <v>466</v>
      </c>
      <c r="E247" s="3" t="s">
        <v>31</v>
      </c>
      <c r="F247" s="3" t="s">
        <v>33</v>
      </c>
      <c r="G247" s="3">
        <v>24.1</v>
      </c>
      <c r="H247" s="11" t="s">
        <v>722</v>
      </c>
      <c r="I247" s="11" t="s">
        <v>468</v>
      </c>
    </row>
    <row r="248" spans="1:9" ht="17.399999999999999" x14ac:dyDescent="0.3">
      <c r="A248" s="4" t="s">
        <v>203</v>
      </c>
      <c r="B248" s="3">
        <v>16</v>
      </c>
      <c r="C248" s="3">
        <v>4</v>
      </c>
      <c r="D248" s="3" t="s">
        <v>5</v>
      </c>
      <c r="E248" s="3" t="s">
        <v>17</v>
      </c>
      <c r="F248" s="3" t="s">
        <v>33</v>
      </c>
      <c r="G248" s="3">
        <v>23.81</v>
      </c>
      <c r="H248" s="11" t="s">
        <v>723</v>
      </c>
      <c r="I248" s="11" t="s">
        <v>468</v>
      </c>
    </row>
    <row r="249" spans="1:9" ht="17.399999999999999" x14ac:dyDescent="0.3">
      <c r="A249" s="4" t="s">
        <v>204</v>
      </c>
      <c r="B249" s="3">
        <v>16</v>
      </c>
      <c r="C249" s="3">
        <v>4</v>
      </c>
      <c r="D249" s="3" t="s">
        <v>31</v>
      </c>
      <c r="E249" s="3" t="s">
        <v>5</v>
      </c>
      <c r="F249" s="3" t="s">
        <v>33</v>
      </c>
      <c r="G249" s="3">
        <v>23.37</v>
      </c>
      <c r="H249" s="11" t="s">
        <v>724</v>
      </c>
      <c r="I249" s="11" t="s">
        <v>468</v>
      </c>
    </row>
    <row r="250" spans="1:9" ht="17.399999999999999" x14ac:dyDescent="0.3">
      <c r="A250" s="4" t="s">
        <v>205</v>
      </c>
      <c r="B250" s="3">
        <v>16</v>
      </c>
      <c r="C250" s="3">
        <v>4</v>
      </c>
      <c r="D250" s="3" t="s">
        <v>31</v>
      </c>
      <c r="E250" s="3" t="s">
        <v>5</v>
      </c>
      <c r="F250" s="3" t="s">
        <v>33</v>
      </c>
      <c r="G250" s="3">
        <v>23.61</v>
      </c>
      <c r="H250" s="11" t="s">
        <v>725</v>
      </c>
      <c r="I250" s="11" t="s">
        <v>468</v>
      </c>
    </row>
    <row r="251" spans="1:9" ht="17.399999999999999" x14ac:dyDescent="0.3">
      <c r="A251" s="4" t="s">
        <v>206</v>
      </c>
      <c r="B251" s="3">
        <v>16</v>
      </c>
      <c r="C251" s="3">
        <v>4</v>
      </c>
      <c r="D251" s="3" t="s">
        <v>31</v>
      </c>
      <c r="E251" s="3" t="s">
        <v>5</v>
      </c>
      <c r="F251" s="3" t="s">
        <v>33</v>
      </c>
      <c r="G251" s="3">
        <v>23.64</v>
      </c>
      <c r="H251" s="11" t="s">
        <v>726</v>
      </c>
      <c r="I251" s="11" t="s">
        <v>468</v>
      </c>
    </row>
    <row r="252" spans="1:9" ht="17.399999999999999" x14ac:dyDescent="0.3">
      <c r="A252" s="4" t="s">
        <v>207</v>
      </c>
      <c r="B252" s="3">
        <v>16</v>
      </c>
      <c r="C252" s="3">
        <v>4</v>
      </c>
      <c r="D252" s="3" t="s">
        <v>5</v>
      </c>
      <c r="E252" s="3" t="s">
        <v>17</v>
      </c>
      <c r="F252" s="3" t="s">
        <v>33</v>
      </c>
      <c r="G252" s="3">
        <v>23.46</v>
      </c>
      <c r="H252" s="11" t="s">
        <v>727</v>
      </c>
      <c r="I252" s="11" t="s">
        <v>468</v>
      </c>
    </row>
    <row r="253" spans="1:9" ht="17.399999999999999" x14ac:dyDescent="0.3">
      <c r="A253" s="4" t="s">
        <v>208</v>
      </c>
      <c r="B253" s="3">
        <v>16</v>
      </c>
      <c r="C253" s="3">
        <v>4</v>
      </c>
      <c r="D253" s="3" t="s">
        <v>31</v>
      </c>
      <c r="E253" s="3" t="s">
        <v>5</v>
      </c>
      <c r="F253" s="3" t="s">
        <v>35</v>
      </c>
      <c r="G253" s="3">
        <v>23.56</v>
      </c>
      <c r="H253" s="11" t="s">
        <v>728</v>
      </c>
      <c r="I253" s="11" t="s">
        <v>468</v>
      </c>
    </row>
    <row r="254" spans="1:9" ht="17.399999999999999" x14ac:dyDescent="0.3">
      <c r="A254" s="4" t="s">
        <v>209</v>
      </c>
      <c r="B254" s="3">
        <v>16</v>
      </c>
      <c r="C254" s="3">
        <v>4</v>
      </c>
      <c r="D254" s="3" t="s">
        <v>5</v>
      </c>
      <c r="E254" s="3" t="s">
        <v>17</v>
      </c>
      <c r="F254" s="3" t="s">
        <v>35</v>
      </c>
      <c r="G254" s="3">
        <v>23.93</v>
      </c>
      <c r="H254" s="11" t="s">
        <v>729</v>
      </c>
      <c r="I254" s="11" t="s">
        <v>468</v>
      </c>
    </row>
    <row r="255" spans="1:9" ht="17.399999999999999" x14ac:dyDescent="0.3">
      <c r="A255" s="4" t="s">
        <v>210</v>
      </c>
      <c r="B255" s="3">
        <v>16</v>
      </c>
      <c r="C255" s="3">
        <v>4</v>
      </c>
      <c r="D255" s="3" t="s">
        <v>31</v>
      </c>
      <c r="E255" s="3" t="s">
        <v>5</v>
      </c>
      <c r="F255" s="3" t="s">
        <v>37</v>
      </c>
      <c r="G255" s="3">
        <v>23.41</v>
      </c>
      <c r="H255" s="11" t="s">
        <v>730</v>
      </c>
      <c r="I255" s="11" t="s">
        <v>468</v>
      </c>
    </row>
    <row r="256" spans="1:9" ht="17.399999999999999" x14ac:dyDescent="0.3">
      <c r="A256" s="4" t="s">
        <v>211</v>
      </c>
      <c r="B256" s="3">
        <v>16</v>
      </c>
      <c r="C256" s="3">
        <v>4</v>
      </c>
      <c r="D256" s="3" t="s">
        <v>5</v>
      </c>
      <c r="E256" s="3" t="s">
        <v>17</v>
      </c>
      <c r="F256" s="3" t="s">
        <v>37</v>
      </c>
      <c r="G256" s="3">
        <v>23.39</v>
      </c>
      <c r="H256" s="11" t="s">
        <v>731</v>
      </c>
      <c r="I256" s="11" t="s">
        <v>468</v>
      </c>
    </row>
    <row r="257" spans="1:9" ht="17.399999999999999" x14ac:dyDescent="0.3">
      <c r="A257" s="4" t="s">
        <v>212</v>
      </c>
      <c r="B257" s="3">
        <v>16</v>
      </c>
      <c r="C257" s="3">
        <v>4</v>
      </c>
      <c r="D257" s="3" t="s">
        <v>31</v>
      </c>
      <c r="E257" s="3" t="s">
        <v>5</v>
      </c>
      <c r="F257" s="3" t="s">
        <v>37</v>
      </c>
      <c r="G257" s="3">
        <v>23.49</v>
      </c>
      <c r="H257" s="11" t="s">
        <v>732</v>
      </c>
      <c r="I257" s="11" t="s">
        <v>468</v>
      </c>
    </row>
    <row r="258" spans="1:9" ht="17.399999999999999" x14ac:dyDescent="0.3">
      <c r="A258" s="4" t="s">
        <v>213</v>
      </c>
      <c r="B258" s="3">
        <v>16</v>
      </c>
      <c r="C258" s="3">
        <v>4</v>
      </c>
      <c r="D258" s="3" t="s">
        <v>5</v>
      </c>
      <c r="E258" s="3" t="s">
        <v>17</v>
      </c>
      <c r="F258" s="3" t="s">
        <v>37</v>
      </c>
      <c r="G258" s="3">
        <v>23.52</v>
      </c>
      <c r="H258" s="11" t="s">
        <v>733</v>
      </c>
      <c r="I258" s="11" t="s">
        <v>468</v>
      </c>
    </row>
    <row r="259" spans="1:9" ht="17.399999999999999" x14ac:dyDescent="0.3">
      <c r="A259" s="4" t="s">
        <v>417</v>
      </c>
      <c r="B259" s="3">
        <v>16</v>
      </c>
      <c r="C259" s="3">
        <v>4</v>
      </c>
      <c r="D259" s="3" t="s">
        <v>466</v>
      </c>
      <c r="E259" s="3" t="s">
        <v>31</v>
      </c>
      <c r="F259" s="3" t="s">
        <v>37</v>
      </c>
      <c r="G259" s="3">
        <v>23.61</v>
      </c>
      <c r="H259" s="11" t="s">
        <v>734</v>
      </c>
      <c r="I259" s="11" t="s">
        <v>468</v>
      </c>
    </row>
    <row r="260" spans="1:9" ht="17.399999999999999" x14ac:dyDescent="0.3">
      <c r="A260" s="4" t="s">
        <v>214</v>
      </c>
      <c r="B260" s="3">
        <v>16</v>
      </c>
      <c r="C260" s="3">
        <v>4</v>
      </c>
      <c r="D260" s="3" t="s">
        <v>5</v>
      </c>
      <c r="E260" s="3" t="s">
        <v>17</v>
      </c>
      <c r="F260" s="3" t="s">
        <v>37</v>
      </c>
      <c r="G260" s="3">
        <v>23.69</v>
      </c>
      <c r="H260" s="11" t="s">
        <v>735</v>
      </c>
      <c r="I260" s="11" t="s">
        <v>468</v>
      </c>
    </row>
    <row r="261" spans="1:9" ht="17.399999999999999" x14ac:dyDescent="0.3">
      <c r="A261" s="4" t="s">
        <v>215</v>
      </c>
      <c r="B261" s="3">
        <v>16</v>
      </c>
      <c r="C261" s="3">
        <v>4</v>
      </c>
      <c r="D261" s="3" t="s">
        <v>8</v>
      </c>
      <c r="E261" s="3" t="s">
        <v>10</v>
      </c>
      <c r="F261" s="3" t="s">
        <v>6</v>
      </c>
      <c r="G261" s="3">
        <v>22.35</v>
      </c>
      <c r="H261" s="11" t="s">
        <v>736</v>
      </c>
      <c r="I261" s="11" t="s">
        <v>468</v>
      </c>
    </row>
    <row r="262" spans="1:9" ht="17.399999999999999" x14ac:dyDescent="0.3">
      <c r="A262" s="4" t="s">
        <v>216</v>
      </c>
      <c r="B262" s="3">
        <v>16</v>
      </c>
      <c r="C262" s="3">
        <v>4</v>
      </c>
      <c r="D262" s="3" t="s">
        <v>8</v>
      </c>
      <c r="E262" s="3" t="s">
        <v>10</v>
      </c>
      <c r="F262" s="3" t="s">
        <v>6</v>
      </c>
      <c r="G262" s="3">
        <v>16</v>
      </c>
      <c r="H262" s="11" t="s">
        <v>737</v>
      </c>
      <c r="I262" s="11" t="s">
        <v>468</v>
      </c>
    </row>
    <row r="263" spans="1:9" ht="17.399999999999999" x14ac:dyDescent="0.3">
      <c r="A263" s="4" t="s">
        <v>216</v>
      </c>
      <c r="B263" s="3">
        <v>16</v>
      </c>
      <c r="C263" s="3">
        <v>4</v>
      </c>
      <c r="D263" s="3" t="s">
        <v>217</v>
      </c>
      <c r="E263" s="3" t="s">
        <v>460</v>
      </c>
      <c r="F263" s="3" t="s">
        <v>6</v>
      </c>
      <c r="G263" s="3">
        <v>3.66</v>
      </c>
      <c r="H263" s="11" t="s">
        <v>738</v>
      </c>
      <c r="I263" s="11" t="s">
        <v>468</v>
      </c>
    </row>
    <row r="264" spans="1:9" ht="17.399999999999999" x14ac:dyDescent="0.3">
      <c r="A264" s="4" t="s">
        <v>216</v>
      </c>
      <c r="B264" s="3">
        <v>16</v>
      </c>
      <c r="C264" s="3">
        <v>4</v>
      </c>
      <c r="D264" s="3" t="s">
        <v>10</v>
      </c>
      <c r="E264" s="3" t="s">
        <v>41</v>
      </c>
      <c r="F264" s="3" t="s">
        <v>6</v>
      </c>
      <c r="G264" s="3">
        <v>2.82</v>
      </c>
      <c r="H264" s="11" t="s">
        <v>739</v>
      </c>
      <c r="I264" s="11" t="s">
        <v>468</v>
      </c>
    </row>
    <row r="265" spans="1:9" ht="17.399999999999999" x14ac:dyDescent="0.3">
      <c r="A265" s="4" t="s">
        <v>218</v>
      </c>
      <c r="B265" s="3">
        <v>16</v>
      </c>
      <c r="C265" s="3">
        <v>4</v>
      </c>
      <c r="D265" s="3" t="s">
        <v>31</v>
      </c>
      <c r="E265" s="3" t="s">
        <v>5</v>
      </c>
      <c r="F265" s="3" t="s">
        <v>6</v>
      </c>
      <c r="G265" s="3">
        <v>22.42</v>
      </c>
      <c r="H265" s="11" t="s">
        <v>740</v>
      </c>
      <c r="I265" s="11" t="s">
        <v>468</v>
      </c>
    </row>
    <row r="266" spans="1:9" ht="17.399999999999999" x14ac:dyDescent="0.3">
      <c r="A266" s="4" t="s">
        <v>219</v>
      </c>
      <c r="B266" s="3">
        <v>16</v>
      </c>
      <c r="C266" s="3">
        <v>4</v>
      </c>
      <c r="D266" s="3" t="s">
        <v>5</v>
      </c>
      <c r="E266" s="3" t="s">
        <v>17</v>
      </c>
      <c r="F266" s="3" t="s">
        <v>37</v>
      </c>
      <c r="G266" s="3">
        <v>20</v>
      </c>
      <c r="H266" s="11" t="s">
        <v>741</v>
      </c>
      <c r="I266" s="11" t="s">
        <v>468</v>
      </c>
    </row>
    <row r="267" spans="1:9" ht="17.399999999999999" x14ac:dyDescent="0.3">
      <c r="A267" s="4" t="s">
        <v>219</v>
      </c>
      <c r="B267" s="3">
        <v>16</v>
      </c>
      <c r="C267" s="3">
        <v>4</v>
      </c>
      <c r="D267" s="3" t="s">
        <v>5</v>
      </c>
      <c r="E267" s="3" t="s">
        <v>17</v>
      </c>
      <c r="F267" s="3" t="s">
        <v>6</v>
      </c>
      <c r="G267" s="3">
        <v>3.74</v>
      </c>
      <c r="H267" s="11" t="s">
        <v>742</v>
      </c>
      <c r="I267" s="11" t="s">
        <v>468</v>
      </c>
    </row>
    <row r="268" spans="1:9" ht="17.399999999999999" x14ac:dyDescent="0.3">
      <c r="A268" s="4" t="s">
        <v>220</v>
      </c>
      <c r="B268" s="3">
        <v>16</v>
      </c>
      <c r="C268" s="3">
        <v>4</v>
      </c>
      <c r="D268" s="3" t="s">
        <v>31</v>
      </c>
      <c r="E268" s="3" t="s">
        <v>5</v>
      </c>
      <c r="F268" s="3" t="s">
        <v>37</v>
      </c>
      <c r="G268" s="3">
        <v>23.6</v>
      </c>
      <c r="H268" s="11" t="s">
        <v>743</v>
      </c>
      <c r="I268" s="11" t="s">
        <v>468</v>
      </c>
    </row>
    <row r="269" spans="1:9" ht="17.399999999999999" x14ac:dyDescent="0.3">
      <c r="A269" s="4" t="s">
        <v>221</v>
      </c>
      <c r="B269" s="3">
        <v>16</v>
      </c>
      <c r="C269" s="3">
        <v>4</v>
      </c>
      <c r="D269" s="3" t="s">
        <v>8</v>
      </c>
      <c r="E269" s="3" t="s">
        <v>10</v>
      </c>
      <c r="F269" s="3" t="s">
        <v>6</v>
      </c>
      <c r="G269" s="3">
        <v>23.82</v>
      </c>
      <c r="H269" s="11" t="s">
        <v>744</v>
      </c>
      <c r="I269" s="11" t="s">
        <v>745</v>
      </c>
    </row>
    <row r="270" spans="1:9" ht="17.399999999999999" x14ac:dyDescent="0.3">
      <c r="A270" s="4" t="s">
        <v>222</v>
      </c>
      <c r="B270" s="3">
        <v>16</v>
      </c>
      <c r="C270" s="3">
        <v>4</v>
      </c>
      <c r="D270" s="3" t="s">
        <v>31</v>
      </c>
      <c r="E270" s="3" t="s">
        <v>5</v>
      </c>
      <c r="F270" s="3" t="s">
        <v>6</v>
      </c>
      <c r="G270" s="3">
        <v>23.37</v>
      </c>
      <c r="H270" s="11" t="s">
        <v>746</v>
      </c>
      <c r="I270" s="11" t="s">
        <v>468</v>
      </c>
    </row>
    <row r="271" spans="1:9" ht="17.399999999999999" x14ac:dyDescent="0.3">
      <c r="A271" s="4" t="s">
        <v>223</v>
      </c>
      <c r="B271" s="3">
        <v>16</v>
      </c>
      <c r="C271" s="3">
        <v>4</v>
      </c>
      <c r="D271" s="3" t="s">
        <v>8</v>
      </c>
      <c r="E271" s="3" t="s">
        <v>10</v>
      </c>
      <c r="F271" s="3" t="s">
        <v>6</v>
      </c>
      <c r="G271" s="3">
        <v>23.6</v>
      </c>
      <c r="H271" s="11" t="s">
        <v>747</v>
      </c>
      <c r="I271" s="11" t="s">
        <v>687</v>
      </c>
    </row>
    <row r="272" spans="1:9" ht="17.399999999999999" x14ac:dyDescent="0.3">
      <c r="A272" s="4" t="s">
        <v>224</v>
      </c>
      <c r="B272" s="3">
        <v>16</v>
      </c>
      <c r="C272" s="3">
        <v>4</v>
      </c>
      <c r="D272" s="3" t="s">
        <v>17</v>
      </c>
      <c r="E272" s="3" t="s">
        <v>8</v>
      </c>
      <c r="F272" s="3" t="s">
        <v>6</v>
      </c>
      <c r="G272" s="3">
        <v>23.49</v>
      </c>
      <c r="H272" s="11" t="s">
        <v>748</v>
      </c>
      <c r="I272" s="11" t="s">
        <v>468</v>
      </c>
    </row>
    <row r="273" spans="1:9" ht="17.399999999999999" x14ac:dyDescent="0.3">
      <c r="A273" s="4" t="s">
        <v>418</v>
      </c>
      <c r="B273" s="3">
        <v>16</v>
      </c>
      <c r="C273" s="3">
        <v>4</v>
      </c>
      <c r="D273" s="3" t="s">
        <v>466</v>
      </c>
      <c r="E273" s="3" t="s">
        <v>31</v>
      </c>
      <c r="F273" s="3" t="s">
        <v>6</v>
      </c>
      <c r="G273" s="3">
        <v>23.6</v>
      </c>
      <c r="H273" s="11" t="s">
        <v>749</v>
      </c>
      <c r="I273" s="11" t="s">
        <v>468</v>
      </c>
    </row>
    <row r="274" spans="1:9" ht="17.399999999999999" x14ac:dyDescent="0.3">
      <c r="A274" s="4" t="s">
        <v>225</v>
      </c>
      <c r="B274" s="3">
        <v>16</v>
      </c>
      <c r="C274" s="3">
        <v>4</v>
      </c>
      <c r="D274" s="3" t="s">
        <v>17</v>
      </c>
      <c r="E274" s="3" t="s">
        <v>8</v>
      </c>
      <c r="F274" s="3" t="s">
        <v>6</v>
      </c>
      <c r="G274" s="3">
        <v>23.49</v>
      </c>
      <c r="H274" s="11" t="s">
        <v>750</v>
      </c>
      <c r="I274" s="11" t="s">
        <v>468</v>
      </c>
    </row>
    <row r="275" spans="1:9" ht="17.399999999999999" x14ac:dyDescent="0.3">
      <c r="A275" s="4" t="s">
        <v>419</v>
      </c>
      <c r="B275" s="3">
        <v>16</v>
      </c>
      <c r="C275" s="3">
        <v>4</v>
      </c>
      <c r="D275" s="3" t="s">
        <v>466</v>
      </c>
      <c r="E275" s="3" t="s">
        <v>31</v>
      </c>
      <c r="F275" s="3" t="s">
        <v>6</v>
      </c>
      <c r="G275" s="3">
        <v>21.84</v>
      </c>
      <c r="H275" s="11" t="s">
        <v>751</v>
      </c>
      <c r="I275" s="11" t="s">
        <v>468</v>
      </c>
    </row>
    <row r="276" spans="1:9" ht="17.399999999999999" x14ac:dyDescent="0.3">
      <c r="A276" s="4" t="s">
        <v>226</v>
      </c>
      <c r="B276" s="3">
        <v>16</v>
      </c>
      <c r="C276" s="3">
        <v>4</v>
      </c>
      <c r="D276" s="3" t="s">
        <v>5</v>
      </c>
      <c r="E276" s="3" t="s">
        <v>17</v>
      </c>
      <c r="F276" s="3" t="s">
        <v>6</v>
      </c>
      <c r="G276" s="3">
        <v>19.97</v>
      </c>
      <c r="H276" s="11" t="s">
        <v>752</v>
      </c>
      <c r="I276" s="11" t="s">
        <v>468</v>
      </c>
    </row>
    <row r="277" spans="1:9" ht="17.399999999999999" x14ac:dyDescent="0.3">
      <c r="A277" s="4" t="s">
        <v>420</v>
      </c>
      <c r="B277" s="3">
        <v>17</v>
      </c>
      <c r="C277" s="3">
        <v>3</v>
      </c>
      <c r="D277" s="3" t="s">
        <v>466</v>
      </c>
      <c r="E277" s="3" t="s">
        <v>31</v>
      </c>
      <c r="F277" s="3" t="s">
        <v>421</v>
      </c>
      <c r="G277" s="3">
        <v>24.02</v>
      </c>
      <c r="H277" s="11" t="s">
        <v>753</v>
      </c>
      <c r="I277" s="11" t="s">
        <v>468</v>
      </c>
    </row>
    <row r="278" spans="1:9" ht="17.399999999999999" x14ac:dyDescent="0.3">
      <c r="A278" s="4" t="s">
        <v>227</v>
      </c>
      <c r="B278" s="3">
        <v>17</v>
      </c>
      <c r="C278" s="3">
        <v>3</v>
      </c>
      <c r="D278" s="3" t="s">
        <v>5</v>
      </c>
      <c r="E278" s="3" t="s">
        <v>17</v>
      </c>
      <c r="F278" s="3" t="s">
        <v>6</v>
      </c>
      <c r="G278" s="3">
        <v>23.28</v>
      </c>
      <c r="H278" s="11" t="s">
        <v>754</v>
      </c>
      <c r="I278" s="11" t="s">
        <v>468</v>
      </c>
    </row>
    <row r="279" spans="1:9" ht="17.399999999999999" x14ac:dyDescent="0.3">
      <c r="A279" s="4" t="s">
        <v>228</v>
      </c>
      <c r="B279" s="3">
        <v>17</v>
      </c>
      <c r="C279" s="3">
        <v>3</v>
      </c>
      <c r="D279" s="3" t="s">
        <v>31</v>
      </c>
      <c r="E279" s="3" t="s">
        <v>5</v>
      </c>
      <c r="F279" s="3" t="s">
        <v>33</v>
      </c>
      <c r="G279" s="3">
        <v>23.54</v>
      </c>
      <c r="H279" s="11" t="s">
        <v>755</v>
      </c>
      <c r="I279" s="11" t="s">
        <v>468</v>
      </c>
    </row>
    <row r="280" spans="1:9" ht="17.399999999999999" x14ac:dyDescent="0.3">
      <c r="A280" s="4" t="s">
        <v>229</v>
      </c>
      <c r="B280" s="3">
        <v>17</v>
      </c>
      <c r="C280" s="3">
        <v>3</v>
      </c>
      <c r="D280" s="3" t="s">
        <v>31</v>
      </c>
      <c r="E280" s="3" t="s">
        <v>5</v>
      </c>
      <c r="F280" s="3" t="s">
        <v>33</v>
      </c>
      <c r="G280" s="3">
        <v>23.64</v>
      </c>
      <c r="H280" s="11" t="s">
        <v>756</v>
      </c>
      <c r="I280" s="11" t="s">
        <v>468</v>
      </c>
    </row>
    <row r="281" spans="1:9" ht="17.399999999999999" x14ac:dyDescent="0.3">
      <c r="A281" s="4" t="s">
        <v>230</v>
      </c>
      <c r="B281" s="3">
        <v>17</v>
      </c>
      <c r="C281" s="3">
        <v>3</v>
      </c>
      <c r="D281" s="3" t="s">
        <v>31</v>
      </c>
      <c r="E281" s="3" t="s">
        <v>5</v>
      </c>
      <c r="F281" s="3" t="s">
        <v>33</v>
      </c>
      <c r="G281" s="3">
        <v>23.79</v>
      </c>
      <c r="H281" s="11" t="s">
        <v>757</v>
      </c>
      <c r="I281" s="11" t="s">
        <v>468</v>
      </c>
    </row>
    <row r="282" spans="1:9" ht="17.399999999999999" x14ac:dyDescent="0.3">
      <c r="A282" s="4" t="s">
        <v>231</v>
      </c>
      <c r="B282" s="3">
        <v>17</v>
      </c>
      <c r="C282" s="3">
        <v>3</v>
      </c>
      <c r="D282" s="3" t="s">
        <v>31</v>
      </c>
      <c r="E282" s="3" t="s">
        <v>5</v>
      </c>
      <c r="F282" s="3" t="s">
        <v>33</v>
      </c>
      <c r="G282" s="3">
        <v>23.97</v>
      </c>
      <c r="H282" s="11" t="s">
        <v>758</v>
      </c>
      <c r="I282" s="11" t="s">
        <v>468</v>
      </c>
    </row>
    <row r="283" spans="1:9" ht="17.399999999999999" x14ac:dyDescent="0.3">
      <c r="A283" s="4" t="s">
        <v>422</v>
      </c>
      <c r="B283" s="3">
        <v>17</v>
      </c>
      <c r="C283" s="3">
        <v>3</v>
      </c>
      <c r="D283" s="3" t="s">
        <v>466</v>
      </c>
      <c r="E283" s="3" t="s">
        <v>31</v>
      </c>
      <c r="F283" s="3" t="s">
        <v>423</v>
      </c>
      <c r="G283" s="3">
        <v>23.5</v>
      </c>
      <c r="H283" s="11" t="s">
        <v>759</v>
      </c>
      <c r="I283" s="11" t="s">
        <v>468</v>
      </c>
    </row>
    <row r="284" spans="1:9" ht="17.399999999999999" x14ac:dyDescent="0.3">
      <c r="A284" s="4" t="s">
        <v>232</v>
      </c>
      <c r="B284" s="3">
        <v>17</v>
      </c>
      <c r="C284" s="3">
        <v>3</v>
      </c>
      <c r="D284" s="3" t="s">
        <v>5</v>
      </c>
      <c r="E284" s="3" t="s">
        <v>17</v>
      </c>
      <c r="F284" s="3" t="s">
        <v>37</v>
      </c>
      <c r="G284" s="3">
        <v>22.47</v>
      </c>
      <c r="H284" s="11" t="s">
        <v>760</v>
      </c>
      <c r="I284" s="11" t="s">
        <v>468</v>
      </c>
    </row>
    <row r="285" spans="1:9" ht="17.399999999999999" x14ac:dyDescent="0.3">
      <c r="A285" s="4" t="s">
        <v>233</v>
      </c>
      <c r="B285" s="3">
        <v>17</v>
      </c>
      <c r="C285" s="3">
        <v>3</v>
      </c>
      <c r="D285" s="3" t="s">
        <v>17</v>
      </c>
      <c r="E285" s="3" t="s">
        <v>8</v>
      </c>
      <c r="F285" s="3" t="s">
        <v>37</v>
      </c>
      <c r="G285" s="3">
        <v>23.65</v>
      </c>
      <c r="H285" s="11" t="s">
        <v>761</v>
      </c>
      <c r="I285" s="11" t="s">
        <v>468</v>
      </c>
    </row>
    <row r="286" spans="1:9" ht="17.399999999999999" x14ac:dyDescent="0.3">
      <c r="A286" s="4" t="s">
        <v>234</v>
      </c>
      <c r="B286" s="3">
        <v>17</v>
      </c>
      <c r="C286" s="3">
        <v>3</v>
      </c>
      <c r="D286" s="3" t="s">
        <v>5</v>
      </c>
      <c r="E286" s="3" t="s">
        <v>17</v>
      </c>
      <c r="F286" s="3" t="s">
        <v>37</v>
      </c>
      <c r="G286" s="3">
        <v>23.16</v>
      </c>
      <c r="H286" s="11" t="s">
        <v>762</v>
      </c>
      <c r="I286" s="11" t="s">
        <v>468</v>
      </c>
    </row>
    <row r="287" spans="1:9" ht="17.399999999999999" x14ac:dyDescent="0.3">
      <c r="A287" s="4" t="s">
        <v>235</v>
      </c>
      <c r="B287" s="3">
        <v>17</v>
      </c>
      <c r="C287" s="3">
        <v>3</v>
      </c>
      <c r="D287" s="3" t="s">
        <v>17</v>
      </c>
      <c r="E287" s="3" t="s">
        <v>8</v>
      </c>
      <c r="F287" s="3" t="s">
        <v>37</v>
      </c>
      <c r="G287" s="3">
        <v>22.71</v>
      </c>
      <c r="H287" s="11" t="s">
        <v>763</v>
      </c>
      <c r="I287" s="11" t="s">
        <v>468</v>
      </c>
    </row>
    <row r="288" spans="1:9" ht="17.399999999999999" x14ac:dyDescent="0.3">
      <c r="A288" s="4" t="s">
        <v>236</v>
      </c>
      <c r="B288" s="3">
        <v>17</v>
      </c>
      <c r="C288" s="3">
        <v>3</v>
      </c>
      <c r="D288" s="3" t="s">
        <v>5</v>
      </c>
      <c r="E288" s="3" t="s">
        <v>17</v>
      </c>
      <c r="F288" s="3" t="s">
        <v>37</v>
      </c>
      <c r="G288" s="3">
        <v>23.51</v>
      </c>
      <c r="H288" s="11" t="s">
        <v>764</v>
      </c>
      <c r="I288" s="11" t="s">
        <v>468</v>
      </c>
    </row>
    <row r="289" spans="1:9" ht="17.399999999999999" x14ac:dyDescent="0.3">
      <c r="A289" s="4" t="s">
        <v>237</v>
      </c>
      <c r="B289" s="3">
        <v>17</v>
      </c>
      <c r="C289" s="3">
        <v>3</v>
      </c>
      <c r="D289" s="3" t="s">
        <v>8</v>
      </c>
      <c r="E289" s="3" t="s">
        <v>10</v>
      </c>
      <c r="F289" s="3" t="s">
        <v>6</v>
      </c>
      <c r="G289" s="3">
        <v>18.669999999999998</v>
      </c>
      <c r="H289" s="11" t="s">
        <v>765</v>
      </c>
      <c r="I289" s="11" t="s">
        <v>468</v>
      </c>
    </row>
    <row r="290" spans="1:9" ht="17.399999999999999" x14ac:dyDescent="0.3">
      <c r="A290" s="4" t="s">
        <v>237</v>
      </c>
      <c r="B290" s="3">
        <v>17</v>
      </c>
      <c r="C290" s="3">
        <v>3</v>
      </c>
      <c r="D290" s="3" t="s">
        <v>10</v>
      </c>
      <c r="E290" s="3" t="s">
        <v>41</v>
      </c>
      <c r="F290" s="3" t="s">
        <v>6</v>
      </c>
      <c r="G290" s="3">
        <v>4.78</v>
      </c>
      <c r="H290" s="11" t="s">
        <v>766</v>
      </c>
      <c r="I290" s="11" t="s">
        <v>687</v>
      </c>
    </row>
    <row r="291" spans="1:9" ht="17.399999999999999" x14ac:dyDescent="0.3">
      <c r="A291" s="4" t="s">
        <v>238</v>
      </c>
      <c r="B291" s="3">
        <v>17</v>
      </c>
      <c r="C291" s="3">
        <v>3</v>
      </c>
      <c r="D291" s="3" t="s">
        <v>5</v>
      </c>
      <c r="E291" s="3" t="s">
        <v>17</v>
      </c>
      <c r="F291" s="3" t="s">
        <v>6</v>
      </c>
      <c r="G291" s="3">
        <v>22.68</v>
      </c>
      <c r="H291" s="11" t="s">
        <v>767</v>
      </c>
      <c r="I291" s="11" t="s">
        <v>468</v>
      </c>
    </row>
    <row r="292" spans="1:9" ht="17.399999999999999" x14ac:dyDescent="0.3">
      <c r="A292" s="4" t="s">
        <v>239</v>
      </c>
      <c r="B292" s="3">
        <v>17</v>
      </c>
      <c r="C292" s="3">
        <v>3</v>
      </c>
      <c r="D292" s="3" t="s">
        <v>10</v>
      </c>
      <c r="E292" s="3" t="s">
        <v>41</v>
      </c>
      <c r="F292" s="3" t="s">
        <v>6</v>
      </c>
      <c r="G292" s="3">
        <v>22.8</v>
      </c>
      <c r="H292" s="11" t="s">
        <v>768</v>
      </c>
      <c r="I292" s="11" t="s">
        <v>468</v>
      </c>
    </row>
    <row r="293" spans="1:9" ht="17.399999999999999" x14ac:dyDescent="0.3">
      <c r="A293" s="4" t="s">
        <v>240</v>
      </c>
      <c r="B293" s="3">
        <v>17</v>
      </c>
      <c r="C293" s="3">
        <v>3</v>
      </c>
      <c r="D293" s="3" t="s">
        <v>5</v>
      </c>
      <c r="E293" s="3" t="s">
        <v>17</v>
      </c>
      <c r="F293" s="3" t="s">
        <v>37</v>
      </c>
      <c r="G293" s="3">
        <v>22.79</v>
      </c>
      <c r="H293" s="11" t="s">
        <v>769</v>
      </c>
      <c r="I293" s="11" t="s">
        <v>468</v>
      </c>
    </row>
    <row r="294" spans="1:9" ht="17.399999999999999" x14ac:dyDescent="0.3">
      <c r="A294" s="4" t="s">
        <v>241</v>
      </c>
      <c r="B294" s="3">
        <v>17</v>
      </c>
      <c r="C294" s="3">
        <v>3</v>
      </c>
      <c r="D294" s="3" t="s">
        <v>5</v>
      </c>
      <c r="E294" s="3" t="s">
        <v>17</v>
      </c>
      <c r="F294" s="3" t="s">
        <v>37</v>
      </c>
      <c r="G294" s="3">
        <v>16</v>
      </c>
      <c r="H294" s="11" t="s">
        <v>770</v>
      </c>
      <c r="I294" s="11" t="s">
        <v>468</v>
      </c>
    </row>
    <row r="295" spans="1:9" ht="17.399999999999999" x14ac:dyDescent="0.3">
      <c r="A295" s="4" t="s">
        <v>241</v>
      </c>
      <c r="B295" s="3">
        <v>17</v>
      </c>
      <c r="C295" s="3">
        <v>3</v>
      </c>
      <c r="D295" s="3" t="s">
        <v>5</v>
      </c>
      <c r="E295" s="3" t="s">
        <v>17</v>
      </c>
      <c r="F295" s="3" t="s">
        <v>187</v>
      </c>
      <c r="G295" s="3">
        <v>5.9999999999999991</v>
      </c>
      <c r="H295" s="11" t="s">
        <v>771</v>
      </c>
      <c r="I295" s="11" t="s">
        <v>468</v>
      </c>
    </row>
    <row r="296" spans="1:9" ht="17.399999999999999" x14ac:dyDescent="0.3">
      <c r="A296" s="4" t="s">
        <v>241</v>
      </c>
      <c r="B296" s="3">
        <v>17</v>
      </c>
      <c r="C296" s="3">
        <v>3</v>
      </c>
      <c r="D296" s="3" t="s">
        <v>5</v>
      </c>
      <c r="E296" s="3" t="s">
        <v>17</v>
      </c>
      <c r="F296" s="3" t="s">
        <v>242</v>
      </c>
      <c r="G296" s="3">
        <v>1.88</v>
      </c>
      <c r="H296" s="11" t="s">
        <v>772</v>
      </c>
      <c r="I296" s="11" t="s">
        <v>468</v>
      </c>
    </row>
    <row r="297" spans="1:9" ht="17.399999999999999" x14ac:dyDescent="0.3">
      <c r="A297" s="4" t="s">
        <v>243</v>
      </c>
      <c r="B297" s="3">
        <v>17</v>
      </c>
      <c r="C297" s="3">
        <v>3</v>
      </c>
      <c r="D297" s="3" t="s">
        <v>8</v>
      </c>
      <c r="E297" s="3" t="s">
        <v>10</v>
      </c>
      <c r="F297" s="3" t="s">
        <v>37</v>
      </c>
      <c r="G297" s="3">
        <v>23.44</v>
      </c>
      <c r="H297" s="11" t="s">
        <v>773</v>
      </c>
      <c r="I297" s="11" t="s">
        <v>468</v>
      </c>
    </row>
    <row r="298" spans="1:9" ht="17.399999999999999" x14ac:dyDescent="0.3">
      <c r="A298" s="4" t="s">
        <v>244</v>
      </c>
      <c r="B298" s="3">
        <v>17</v>
      </c>
      <c r="C298" s="3">
        <v>3</v>
      </c>
      <c r="D298" s="3" t="s">
        <v>10</v>
      </c>
      <c r="E298" s="3" t="s">
        <v>41</v>
      </c>
      <c r="F298" s="3" t="s">
        <v>33</v>
      </c>
      <c r="G298" s="3">
        <v>15.41</v>
      </c>
      <c r="H298" s="11" t="s">
        <v>774</v>
      </c>
      <c r="I298" s="11" t="s">
        <v>468</v>
      </c>
    </row>
    <row r="299" spans="1:9" ht="17.399999999999999" x14ac:dyDescent="0.3">
      <c r="A299" s="4" t="s">
        <v>244</v>
      </c>
      <c r="B299" s="3">
        <v>17</v>
      </c>
      <c r="C299" s="3">
        <v>3</v>
      </c>
      <c r="D299" s="3" t="s">
        <v>8</v>
      </c>
      <c r="E299" s="3" t="s">
        <v>10</v>
      </c>
      <c r="F299" s="3" t="s">
        <v>33</v>
      </c>
      <c r="G299" s="3">
        <v>7.5</v>
      </c>
      <c r="H299" s="11" t="s">
        <v>775</v>
      </c>
      <c r="I299" s="11" t="s">
        <v>468</v>
      </c>
    </row>
    <row r="300" spans="1:9" ht="17.399999999999999" x14ac:dyDescent="0.3">
      <c r="A300" s="4" t="s">
        <v>245</v>
      </c>
      <c r="B300" s="3">
        <v>17</v>
      </c>
      <c r="C300" s="3">
        <v>3</v>
      </c>
      <c r="D300" s="3" t="s">
        <v>5</v>
      </c>
      <c r="E300" s="3" t="s">
        <v>17</v>
      </c>
      <c r="F300" s="3" t="s">
        <v>6</v>
      </c>
      <c r="G300" s="3">
        <v>23.33</v>
      </c>
      <c r="H300" s="11" t="s">
        <v>776</v>
      </c>
      <c r="I300" s="11" t="s">
        <v>468</v>
      </c>
    </row>
    <row r="301" spans="1:9" ht="17.399999999999999" x14ac:dyDescent="0.3">
      <c r="A301" s="4" t="s">
        <v>246</v>
      </c>
      <c r="B301" s="3">
        <v>17</v>
      </c>
      <c r="C301" s="3">
        <v>3</v>
      </c>
      <c r="D301" s="3" t="s">
        <v>31</v>
      </c>
      <c r="E301" s="3" t="s">
        <v>5</v>
      </c>
      <c r="F301" s="3" t="s">
        <v>6</v>
      </c>
      <c r="G301" s="3">
        <v>24.1</v>
      </c>
      <c r="H301" s="11" t="s">
        <v>777</v>
      </c>
      <c r="I301" s="11" t="s">
        <v>468</v>
      </c>
    </row>
    <row r="302" spans="1:9" ht="17.399999999999999" x14ac:dyDescent="0.3">
      <c r="A302" s="4" t="s">
        <v>247</v>
      </c>
      <c r="B302" s="3">
        <v>17</v>
      </c>
      <c r="C302" s="3">
        <v>3</v>
      </c>
      <c r="D302" s="3" t="s">
        <v>5</v>
      </c>
      <c r="E302" s="3" t="s">
        <v>17</v>
      </c>
      <c r="F302" s="3" t="s">
        <v>6</v>
      </c>
      <c r="G302" s="3">
        <v>22.33</v>
      </c>
      <c r="H302" s="11" t="s">
        <v>778</v>
      </c>
      <c r="I302" s="11" t="s">
        <v>468</v>
      </c>
    </row>
    <row r="303" spans="1:9" ht="17.399999999999999" x14ac:dyDescent="0.3">
      <c r="A303" s="4" t="s">
        <v>248</v>
      </c>
      <c r="B303" s="3">
        <v>17</v>
      </c>
      <c r="C303" s="3">
        <v>3</v>
      </c>
      <c r="D303" s="3" t="s">
        <v>10</v>
      </c>
      <c r="E303" s="3" t="s">
        <v>41</v>
      </c>
      <c r="F303" s="3" t="s">
        <v>37</v>
      </c>
      <c r="G303" s="3">
        <v>23.88</v>
      </c>
      <c r="H303" s="11" t="s">
        <v>779</v>
      </c>
      <c r="I303" s="11" t="s">
        <v>468</v>
      </c>
    </row>
    <row r="304" spans="1:9" ht="17.399999999999999" x14ac:dyDescent="0.3">
      <c r="A304" s="4" t="s">
        <v>249</v>
      </c>
      <c r="B304" s="3">
        <v>18</v>
      </c>
      <c r="C304" s="3">
        <v>4</v>
      </c>
      <c r="D304" s="3" t="s">
        <v>31</v>
      </c>
      <c r="E304" s="3" t="s">
        <v>5</v>
      </c>
      <c r="F304" s="3" t="s">
        <v>33</v>
      </c>
      <c r="G304" s="3">
        <v>23.73</v>
      </c>
      <c r="H304" s="11" t="s">
        <v>780</v>
      </c>
      <c r="I304" s="11" t="s">
        <v>468</v>
      </c>
    </row>
    <row r="305" spans="1:9" ht="17.399999999999999" x14ac:dyDescent="0.3">
      <c r="A305" s="4" t="s">
        <v>250</v>
      </c>
      <c r="B305" s="3">
        <v>18</v>
      </c>
      <c r="C305" s="3">
        <v>4</v>
      </c>
      <c r="D305" s="3" t="s">
        <v>10</v>
      </c>
      <c r="E305" s="3" t="s">
        <v>41</v>
      </c>
      <c r="F305" s="3" t="s">
        <v>37</v>
      </c>
      <c r="G305" s="3">
        <v>23.9</v>
      </c>
      <c r="H305" s="11" t="s">
        <v>781</v>
      </c>
      <c r="I305" s="11" t="s">
        <v>468</v>
      </c>
    </row>
    <row r="306" spans="1:9" ht="17.399999999999999" x14ac:dyDescent="0.3">
      <c r="A306" s="4" t="s">
        <v>251</v>
      </c>
      <c r="B306" s="3">
        <v>18</v>
      </c>
      <c r="C306" s="3">
        <v>4</v>
      </c>
      <c r="D306" s="3" t="s">
        <v>31</v>
      </c>
      <c r="E306" s="3" t="s">
        <v>5</v>
      </c>
      <c r="F306" s="3" t="s">
        <v>33</v>
      </c>
      <c r="G306" s="3">
        <v>23.94</v>
      </c>
      <c r="H306" s="11" t="s">
        <v>782</v>
      </c>
      <c r="I306" s="11" t="s">
        <v>468</v>
      </c>
    </row>
    <row r="307" spans="1:9" ht="17.399999999999999" x14ac:dyDescent="0.3">
      <c r="A307" s="4" t="s">
        <v>252</v>
      </c>
      <c r="B307" s="3">
        <v>18</v>
      </c>
      <c r="C307" s="3">
        <v>4</v>
      </c>
      <c r="D307" s="3" t="s">
        <v>10</v>
      </c>
      <c r="E307" s="3" t="s">
        <v>41</v>
      </c>
      <c r="F307" s="3" t="s">
        <v>37</v>
      </c>
      <c r="G307" s="3">
        <v>23.61</v>
      </c>
      <c r="H307" s="11" t="s">
        <v>783</v>
      </c>
      <c r="I307" s="11" t="s">
        <v>468</v>
      </c>
    </row>
    <row r="308" spans="1:9" ht="17.399999999999999" x14ac:dyDescent="0.3">
      <c r="A308" s="4" t="s">
        <v>253</v>
      </c>
      <c r="B308" s="3">
        <v>18</v>
      </c>
      <c r="C308" s="3">
        <v>4</v>
      </c>
      <c r="D308" s="3" t="s">
        <v>31</v>
      </c>
      <c r="E308" s="3" t="s">
        <v>5</v>
      </c>
      <c r="F308" s="3" t="s">
        <v>33</v>
      </c>
      <c r="G308" s="3">
        <v>23.04</v>
      </c>
      <c r="H308" s="11" t="s">
        <v>784</v>
      </c>
      <c r="I308" s="11" t="s">
        <v>468</v>
      </c>
    </row>
    <row r="309" spans="1:9" ht="17.399999999999999" x14ac:dyDescent="0.3">
      <c r="A309" s="4" t="s">
        <v>254</v>
      </c>
      <c r="B309" s="3">
        <v>18</v>
      </c>
      <c r="C309" s="3">
        <v>4</v>
      </c>
      <c r="D309" s="3" t="s">
        <v>5</v>
      </c>
      <c r="E309" s="3" t="s">
        <v>17</v>
      </c>
      <c r="F309" s="3" t="s">
        <v>33</v>
      </c>
      <c r="G309" s="3">
        <v>23.65</v>
      </c>
      <c r="H309" s="11" t="s">
        <v>785</v>
      </c>
      <c r="I309" s="11" t="s">
        <v>468</v>
      </c>
    </row>
    <row r="310" spans="1:9" ht="17.399999999999999" x14ac:dyDescent="0.3">
      <c r="A310" s="4" t="s">
        <v>255</v>
      </c>
      <c r="B310" s="3">
        <v>18</v>
      </c>
      <c r="C310" s="3">
        <v>4</v>
      </c>
      <c r="D310" s="3" t="s">
        <v>31</v>
      </c>
      <c r="E310" s="3" t="s">
        <v>5</v>
      </c>
      <c r="F310" s="3" t="s">
        <v>35</v>
      </c>
      <c r="G310" s="3">
        <v>23.5</v>
      </c>
      <c r="H310" s="11" t="s">
        <v>786</v>
      </c>
      <c r="I310" s="11" t="s">
        <v>468</v>
      </c>
    </row>
    <row r="311" spans="1:9" ht="17.399999999999999" x14ac:dyDescent="0.3">
      <c r="A311" s="4" t="s">
        <v>256</v>
      </c>
      <c r="B311" s="3">
        <v>18</v>
      </c>
      <c r="C311" s="3">
        <v>4</v>
      </c>
      <c r="D311" s="3" t="s">
        <v>5</v>
      </c>
      <c r="E311" s="3" t="s">
        <v>17</v>
      </c>
      <c r="F311" s="3" t="s">
        <v>37</v>
      </c>
      <c r="G311" s="3">
        <v>23.58</v>
      </c>
      <c r="H311" s="11" t="s">
        <v>787</v>
      </c>
      <c r="I311" s="11" t="s">
        <v>468</v>
      </c>
    </row>
    <row r="312" spans="1:9" ht="17.399999999999999" x14ac:dyDescent="0.3">
      <c r="A312" s="4" t="s">
        <v>257</v>
      </c>
      <c r="B312" s="3">
        <v>18</v>
      </c>
      <c r="C312" s="3">
        <v>4</v>
      </c>
      <c r="D312" s="3" t="s">
        <v>31</v>
      </c>
      <c r="E312" s="3" t="s">
        <v>5</v>
      </c>
      <c r="F312" s="3" t="s">
        <v>37</v>
      </c>
      <c r="G312" s="3">
        <v>23.44</v>
      </c>
      <c r="H312" s="11" t="s">
        <v>788</v>
      </c>
      <c r="I312" s="11" t="s">
        <v>468</v>
      </c>
    </row>
    <row r="313" spans="1:9" ht="17.399999999999999" x14ac:dyDescent="0.3">
      <c r="A313" s="4" t="s">
        <v>258</v>
      </c>
      <c r="B313" s="3">
        <v>18</v>
      </c>
      <c r="C313" s="3">
        <v>4</v>
      </c>
      <c r="D313" s="3" t="s">
        <v>5</v>
      </c>
      <c r="E313" s="3" t="s">
        <v>17</v>
      </c>
      <c r="F313" s="3" t="s">
        <v>37</v>
      </c>
      <c r="G313" s="3">
        <v>23.51</v>
      </c>
      <c r="H313" s="11" t="s">
        <v>789</v>
      </c>
      <c r="I313" s="11" t="s">
        <v>468</v>
      </c>
    </row>
    <row r="314" spans="1:9" ht="17.399999999999999" x14ac:dyDescent="0.3">
      <c r="A314" s="4" t="s">
        <v>259</v>
      </c>
      <c r="B314" s="3">
        <v>18</v>
      </c>
      <c r="C314" s="3">
        <v>4</v>
      </c>
      <c r="D314" s="3" t="s">
        <v>31</v>
      </c>
      <c r="E314" s="3" t="s">
        <v>5</v>
      </c>
      <c r="F314" s="3" t="s">
        <v>37</v>
      </c>
      <c r="G314" s="3">
        <v>23.46</v>
      </c>
      <c r="H314" s="11" t="s">
        <v>790</v>
      </c>
      <c r="I314" s="11" t="s">
        <v>468</v>
      </c>
    </row>
    <row r="315" spans="1:9" ht="17.399999999999999" x14ac:dyDescent="0.3">
      <c r="A315" s="4" t="s">
        <v>260</v>
      </c>
      <c r="B315" s="3">
        <v>18</v>
      </c>
      <c r="C315" s="3">
        <v>4</v>
      </c>
      <c r="D315" s="3" t="s">
        <v>5</v>
      </c>
      <c r="E315" s="3" t="s">
        <v>17</v>
      </c>
      <c r="F315" s="3" t="s">
        <v>37</v>
      </c>
      <c r="G315" s="3">
        <v>23.63</v>
      </c>
      <c r="H315" s="11" t="s">
        <v>791</v>
      </c>
      <c r="I315" s="11" t="s">
        <v>468</v>
      </c>
    </row>
    <row r="316" spans="1:9" ht="17.399999999999999" x14ac:dyDescent="0.3">
      <c r="A316" s="4" t="s">
        <v>261</v>
      </c>
      <c r="B316" s="3">
        <v>18</v>
      </c>
      <c r="C316" s="3">
        <v>4</v>
      </c>
      <c r="D316" s="3" t="s">
        <v>31</v>
      </c>
      <c r="E316" s="3" t="s">
        <v>5</v>
      </c>
      <c r="F316" s="3" t="s">
        <v>37</v>
      </c>
      <c r="G316" s="3">
        <v>23.74</v>
      </c>
      <c r="H316" s="11" t="s">
        <v>792</v>
      </c>
      <c r="I316" s="11" t="s">
        <v>468</v>
      </c>
    </row>
    <row r="317" spans="1:9" ht="17.399999999999999" x14ac:dyDescent="0.3">
      <c r="A317" s="4" t="s">
        <v>262</v>
      </c>
      <c r="B317" s="3">
        <v>18</v>
      </c>
      <c r="C317" s="3">
        <v>4</v>
      </c>
      <c r="D317" s="3" t="s">
        <v>5</v>
      </c>
      <c r="E317" s="3" t="s">
        <v>17</v>
      </c>
      <c r="F317" s="3" t="s">
        <v>37</v>
      </c>
      <c r="G317" s="3">
        <v>23.59</v>
      </c>
      <c r="H317" s="11" t="s">
        <v>793</v>
      </c>
      <c r="I317" s="11" t="s">
        <v>468</v>
      </c>
    </row>
    <row r="318" spans="1:9" ht="17.399999999999999" x14ac:dyDescent="0.3">
      <c r="A318" s="4" t="s">
        <v>263</v>
      </c>
      <c r="B318" s="3">
        <v>18</v>
      </c>
      <c r="C318" s="3">
        <v>4</v>
      </c>
      <c r="D318" s="3" t="s">
        <v>10</v>
      </c>
      <c r="E318" s="3" t="s">
        <v>41</v>
      </c>
      <c r="F318" s="3" t="s">
        <v>6</v>
      </c>
      <c r="G318" s="3">
        <v>22.28</v>
      </c>
      <c r="H318" s="11" t="s">
        <v>794</v>
      </c>
      <c r="I318" s="11" t="s">
        <v>468</v>
      </c>
    </row>
    <row r="319" spans="1:9" ht="17.399999999999999" x14ac:dyDescent="0.3">
      <c r="A319" s="4" t="s">
        <v>264</v>
      </c>
      <c r="B319" s="3">
        <v>18</v>
      </c>
      <c r="C319" s="3">
        <v>4</v>
      </c>
      <c r="D319" s="3" t="s">
        <v>31</v>
      </c>
      <c r="E319" s="3" t="s">
        <v>5</v>
      </c>
      <c r="F319" s="3" t="s">
        <v>6</v>
      </c>
      <c r="G319" s="3">
        <v>22.12</v>
      </c>
      <c r="H319" s="11" t="s">
        <v>795</v>
      </c>
      <c r="I319" s="11" t="s">
        <v>468</v>
      </c>
    </row>
    <row r="320" spans="1:9" ht="17.399999999999999" x14ac:dyDescent="0.3">
      <c r="A320" s="4" t="s">
        <v>265</v>
      </c>
      <c r="B320" s="3">
        <v>18</v>
      </c>
      <c r="C320" s="3">
        <v>4</v>
      </c>
      <c r="D320" s="3" t="s">
        <v>10</v>
      </c>
      <c r="E320" s="3" t="s">
        <v>41</v>
      </c>
      <c r="F320" s="3" t="s">
        <v>6</v>
      </c>
      <c r="G320" s="3">
        <v>22.87</v>
      </c>
      <c r="H320" s="11" t="s">
        <v>796</v>
      </c>
      <c r="I320" s="11" t="s">
        <v>468</v>
      </c>
    </row>
    <row r="321" spans="1:9" ht="17.399999999999999" x14ac:dyDescent="0.3">
      <c r="A321" s="4" t="s">
        <v>266</v>
      </c>
      <c r="B321" s="3">
        <v>18</v>
      </c>
      <c r="C321" s="3">
        <v>4</v>
      </c>
      <c r="D321" s="3" t="s">
        <v>5</v>
      </c>
      <c r="E321" s="3" t="s">
        <v>17</v>
      </c>
      <c r="F321" s="3" t="s">
        <v>6</v>
      </c>
      <c r="G321" s="3">
        <v>22.42</v>
      </c>
      <c r="H321" s="11" t="s">
        <v>797</v>
      </c>
      <c r="I321" s="11" t="s">
        <v>468</v>
      </c>
    </row>
    <row r="322" spans="1:9" ht="17.399999999999999" x14ac:dyDescent="0.3">
      <c r="A322" s="4" t="s">
        <v>267</v>
      </c>
      <c r="B322" s="3">
        <v>18</v>
      </c>
      <c r="C322" s="3">
        <v>4</v>
      </c>
      <c r="D322" s="3" t="s">
        <v>31</v>
      </c>
      <c r="E322" s="3" t="s">
        <v>5</v>
      </c>
      <c r="F322" s="3" t="s">
        <v>37</v>
      </c>
      <c r="G322" s="3">
        <v>23.81</v>
      </c>
      <c r="H322" s="11" t="s">
        <v>798</v>
      </c>
      <c r="I322" s="11" t="s">
        <v>468</v>
      </c>
    </row>
    <row r="323" spans="1:9" ht="17.399999999999999" x14ac:dyDescent="0.3">
      <c r="A323" s="4" t="s">
        <v>268</v>
      </c>
      <c r="B323" s="3">
        <v>18</v>
      </c>
      <c r="C323" s="3">
        <v>4</v>
      </c>
      <c r="D323" s="3" t="s">
        <v>31</v>
      </c>
      <c r="E323" s="3" t="s">
        <v>5</v>
      </c>
      <c r="F323" s="3" t="s">
        <v>6</v>
      </c>
      <c r="G323" s="3">
        <v>23.35</v>
      </c>
      <c r="H323" s="11" t="s">
        <v>799</v>
      </c>
      <c r="I323" s="11" t="s">
        <v>468</v>
      </c>
    </row>
    <row r="324" spans="1:9" ht="17.399999999999999" x14ac:dyDescent="0.3">
      <c r="A324" s="4" t="s">
        <v>269</v>
      </c>
      <c r="B324" s="3">
        <v>18</v>
      </c>
      <c r="C324" s="3">
        <v>4</v>
      </c>
      <c r="D324" s="3" t="s">
        <v>31</v>
      </c>
      <c r="E324" s="3" t="s">
        <v>5</v>
      </c>
      <c r="F324" s="3" t="s">
        <v>6</v>
      </c>
      <c r="G324" s="3">
        <v>23.5</v>
      </c>
      <c r="H324" s="11" t="s">
        <v>800</v>
      </c>
      <c r="I324" s="11" t="s">
        <v>468</v>
      </c>
    </row>
    <row r="325" spans="1:9" ht="17.399999999999999" x14ac:dyDescent="0.3">
      <c r="A325" s="4" t="s">
        <v>424</v>
      </c>
      <c r="B325" s="3">
        <v>18</v>
      </c>
      <c r="C325" s="3">
        <v>4</v>
      </c>
      <c r="D325" s="3" t="s">
        <v>466</v>
      </c>
      <c r="E325" s="3" t="s">
        <v>31</v>
      </c>
      <c r="F325" s="3" t="s">
        <v>6</v>
      </c>
      <c r="G325" s="3">
        <v>23.549999999999997</v>
      </c>
      <c r="H325" s="11" t="s">
        <v>801</v>
      </c>
      <c r="I325" s="11" t="s">
        <v>468</v>
      </c>
    </row>
    <row r="326" spans="1:9" ht="17.399999999999999" x14ac:dyDescent="0.3">
      <c r="A326" s="4" t="s">
        <v>270</v>
      </c>
      <c r="B326" s="3">
        <v>18</v>
      </c>
      <c r="C326" s="3">
        <v>4</v>
      </c>
      <c r="D326" s="3" t="s">
        <v>31</v>
      </c>
      <c r="E326" s="3" t="s">
        <v>5</v>
      </c>
      <c r="F326" s="3" t="s">
        <v>6</v>
      </c>
      <c r="G326" s="3">
        <v>23.63</v>
      </c>
      <c r="H326" s="11" t="s">
        <v>802</v>
      </c>
      <c r="I326" s="11" t="s">
        <v>468</v>
      </c>
    </row>
    <row r="327" spans="1:9" ht="17.399999999999999" x14ac:dyDescent="0.3">
      <c r="A327" s="4" t="s">
        <v>425</v>
      </c>
      <c r="B327" s="3">
        <v>18</v>
      </c>
      <c r="C327" s="3">
        <v>4</v>
      </c>
      <c r="D327" s="3" t="s">
        <v>466</v>
      </c>
      <c r="E327" s="3" t="s">
        <v>31</v>
      </c>
      <c r="F327" s="3" t="s">
        <v>426</v>
      </c>
      <c r="G327" s="3">
        <v>23.56</v>
      </c>
      <c r="H327" s="11" t="s">
        <v>803</v>
      </c>
      <c r="I327" s="11" t="s">
        <v>468</v>
      </c>
    </row>
    <row r="328" spans="1:9" ht="17.399999999999999" x14ac:dyDescent="0.3">
      <c r="A328" s="4" t="s">
        <v>271</v>
      </c>
      <c r="B328" s="3">
        <v>18</v>
      </c>
      <c r="C328" s="3">
        <v>4</v>
      </c>
      <c r="D328" s="3" t="s">
        <v>31</v>
      </c>
      <c r="E328" s="3" t="s">
        <v>5</v>
      </c>
      <c r="F328" s="3" t="s">
        <v>6</v>
      </c>
      <c r="G328" s="3">
        <v>12.46</v>
      </c>
      <c r="H328" s="11" t="s">
        <v>804</v>
      </c>
      <c r="I328" s="11" t="s">
        <v>468</v>
      </c>
    </row>
    <row r="329" spans="1:9" ht="17.399999999999999" x14ac:dyDescent="0.3">
      <c r="A329" s="4" t="s">
        <v>272</v>
      </c>
      <c r="B329" s="3">
        <v>18</v>
      </c>
      <c r="C329" s="3">
        <v>4</v>
      </c>
      <c r="D329" s="3" t="s">
        <v>5</v>
      </c>
      <c r="E329" s="3" t="s">
        <v>17</v>
      </c>
      <c r="F329" s="3" t="s">
        <v>6</v>
      </c>
      <c r="G329" s="3">
        <v>22.59</v>
      </c>
      <c r="H329" s="11" t="s">
        <v>805</v>
      </c>
      <c r="I329" s="11" t="s">
        <v>468</v>
      </c>
    </row>
    <row r="330" spans="1:9" ht="17.399999999999999" x14ac:dyDescent="0.3">
      <c r="A330" s="4" t="s">
        <v>273</v>
      </c>
      <c r="B330" s="3">
        <v>19</v>
      </c>
      <c r="C330" s="3">
        <v>3</v>
      </c>
      <c r="D330" s="3" t="s">
        <v>5</v>
      </c>
      <c r="E330" s="3" t="s">
        <v>17</v>
      </c>
      <c r="F330" s="3" t="s">
        <v>6</v>
      </c>
      <c r="G330" s="3">
        <v>24.18</v>
      </c>
      <c r="H330" s="11" t="s">
        <v>806</v>
      </c>
      <c r="I330" s="11" t="s">
        <v>468</v>
      </c>
    </row>
    <row r="331" spans="1:9" ht="17.399999999999999" x14ac:dyDescent="0.3">
      <c r="A331" s="4" t="s">
        <v>274</v>
      </c>
      <c r="B331" s="3">
        <v>19</v>
      </c>
      <c r="C331" s="3">
        <v>3</v>
      </c>
      <c r="D331" s="3" t="s">
        <v>8</v>
      </c>
      <c r="E331" s="3" t="s">
        <v>10</v>
      </c>
      <c r="F331" s="3" t="s">
        <v>6</v>
      </c>
      <c r="G331" s="3">
        <v>17.309999999999999</v>
      </c>
      <c r="H331" s="11" t="s">
        <v>807</v>
      </c>
      <c r="I331" s="11" t="s">
        <v>468</v>
      </c>
    </row>
    <row r="332" spans="1:9" ht="17.399999999999999" x14ac:dyDescent="0.3">
      <c r="A332" s="4" t="s">
        <v>274</v>
      </c>
      <c r="B332" s="3">
        <v>19</v>
      </c>
      <c r="C332" s="3">
        <v>3</v>
      </c>
      <c r="D332" s="3" t="s">
        <v>31</v>
      </c>
      <c r="E332" s="3" t="s">
        <v>5</v>
      </c>
      <c r="F332" s="3" t="s">
        <v>6</v>
      </c>
      <c r="G332" s="3">
        <v>5.76</v>
      </c>
      <c r="H332" s="11" t="s">
        <v>808</v>
      </c>
      <c r="I332" s="11" t="s">
        <v>468</v>
      </c>
    </row>
    <row r="333" spans="1:9" ht="17.399999999999999" x14ac:dyDescent="0.3">
      <c r="A333" s="4" t="s">
        <v>275</v>
      </c>
      <c r="B333" s="3">
        <v>19</v>
      </c>
      <c r="C333" s="3">
        <v>3</v>
      </c>
      <c r="D333" s="3" t="s">
        <v>10</v>
      </c>
      <c r="E333" s="3" t="s">
        <v>41</v>
      </c>
      <c r="F333" s="3" t="s">
        <v>6</v>
      </c>
      <c r="G333" s="3">
        <v>23.43</v>
      </c>
      <c r="H333" s="11" t="s">
        <v>809</v>
      </c>
      <c r="I333" s="11" t="s">
        <v>468</v>
      </c>
    </row>
    <row r="334" spans="1:9" ht="17.399999999999999" x14ac:dyDescent="0.3">
      <c r="A334" s="4" t="s">
        <v>276</v>
      </c>
      <c r="B334" s="3">
        <v>19</v>
      </c>
      <c r="C334" s="3">
        <v>3</v>
      </c>
      <c r="D334" s="3" t="s">
        <v>31</v>
      </c>
      <c r="E334" s="3" t="s">
        <v>5</v>
      </c>
      <c r="F334" s="3" t="s">
        <v>33</v>
      </c>
      <c r="G334" s="3">
        <v>23.38</v>
      </c>
      <c r="H334" s="11" t="s">
        <v>810</v>
      </c>
      <c r="I334" s="11" t="s">
        <v>468</v>
      </c>
    </row>
    <row r="335" spans="1:9" ht="17.399999999999999" x14ac:dyDescent="0.3">
      <c r="A335" s="4" t="s">
        <v>277</v>
      </c>
      <c r="B335" s="3">
        <v>19</v>
      </c>
      <c r="C335" s="3">
        <v>3</v>
      </c>
      <c r="D335" s="3" t="s">
        <v>5</v>
      </c>
      <c r="E335" s="3" t="s">
        <v>17</v>
      </c>
      <c r="F335" s="3" t="s">
        <v>33</v>
      </c>
      <c r="G335" s="3">
        <v>23.54</v>
      </c>
      <c r="H335" s="11" t="s">
        <v>811</v>
      </c>
      <c r="I335" s="11" t="s">
        <v>468</v>
      </c>
    </row>
    <row r="336" spans="1:9" ht="17.399999999999999" x14ac:dyDescent="0.3">
      <c r="A336" s="4" t="s">
        <v>278</v>
      </c>
      <c r="B336" s="3">
        <v>19</v>
      </c>
      <c r="C336" s="3">
        <v>3</v>
      </c>
      <c r="D336" s="3" t="s">
        <v>31</v>
      </c>
      <c r="E336" s="3" t="s">
        <v>5</v>
      </c>
      <c r="F336" s="3" t="s">
        <v>33</v>
      </c>
      <c r="G336" s="3">
        <v>23.65</v>
      </c>
      <c r="H336" s="11" t="s">
        <v>812</v>
      </c>
      <c r="I336" s="11" t="s">
        <v>468</v>
      </c>
    </row>
    <row r="337" spans="1:9" ht="17.399999999999999" x14ac:dyDescent="0.3">
      <c r="A337" s="4" t="s">
        <v>279</v>
      </c>
      <c r="B337" s="3">
        <v>19</v>
      </c>
      <c r="C337" s="3">
        <v>3</v>
      </c>
      <c r="D337" s="3" t="s">
        <v>5</v>
      </c>
      <c r="E337" s="3" t="s">
        <v>17</v>
      </c>
      <c r="F337" s="3" t="s">
        <v>33</v>
      </c>
      <c r="G337" s="3">
        <v>23.24</v>
      </c>
      <c r="H337" s="11" t="s">
        <v>813</v>
      </c>
      <c r="I337" s="11" t="s">
        <v>468</v>
      </c>
    </row>
    <row r="338" spans="1:9" ht="17.399999999999999" x14ac:dyDescent="0.3">
      <c r="A338" s="4" t="s">
        <v>280</v>
      </c>
      <c r="B338" s="3">
        <v>19</v>
      </c>
      <c r="C338" s="3">
        <v>3</v>
      </c>
      <c r="D338" s="3" t="s">
        <v>8</v>
      </c>
      <c r="E338" s="3" t="s">
        <v>10</v>
      </c>
      <c r="F338" s="3" t="s">
        <v>6</v>
      </c>
      <c r="G338" s="3">
        <v>18.43</v>
      </c>
      <c r="H338" s="11" t="s">
        <v>814</v>
      </c>
      <c r="I338" s="11" t="s">
        <v>468</v>
      </c>
    </row>
    <row r="339" spans="1:9" ht="17.399999999999999" x14ac:dyDescent="0.3">
      <c r="A339" s="4" t="s">
        <v>280</v>
      </c>
      <c r="B339" s="3">
        <v>19</v>
      </c>
      <c r="C339" s="3">
        <v>3</v>
      </c>
      <c r="D339" s="3" t="s">
        <v>10</v>
      </c>
      <c r="E339" s="3" t="s">
        <v>41</v>
      </c>
      <c r="F339" s="3" t="s">
        <v>6</v>
      </c>
      <c r="G339" s="3">
        <v>4.83</v>
      </c>
      <c r="H339" s="11" t="s">
        <v>815</v>
      </c>
      <c r="I339" s="11" t="s">
        <v>468</v>
      </c>
    </row>
    <row r="340" spans="1:9" ht="17.399999999999999" x14ac:dyDescent="0.3">
      <c r="A340" s="4" t="s">
        <v>281</v>
      </c>
      <c r="B340" s="3">
        <v>19</v>
      </c>
      <c r="C340" s="3">
        <v>3</v>
      </c>
      <c r="D340" s="3" t="s">
        <v>5</v>
      </c>
      <c r="E340" s="3" t="s">
        <v>17</v>
      </c>
      <c r="F340" s="3" t="s">
        <v>37</v>
      </c>
      <c r="G340" s="3">
        <v>23.49</v>
      </c>
      <c r="H340" s="11" t="s">
        <v>816</v>
      </c>
      <c r="I340" s="11" t="s">
        <v>468</v>
      </c>
    </row>
    <row r="341" spans="1:9" ht="17.399999999999999" x14ac:dyDescent="0.3">
      <c r="A341" s="4" t="s">
        <v>282</v>
      </c>
      <c r="B341" s="3">
        <v>19</v>
      </c>
      <c r="C341" s="3">
        <v>3</v>
      </c>
      <c r="D341" s="3" t="s">
        <v>8</v>
      </c>
      <c r="E341" s="3" t="s">
        <v>10</v>
      </c>
      <c r="F341" s="3" t="s">
        <v>6</v>
      </c>
      <c r="G341" s="3">
        <v>17.579999999999998</v>
      </c>
      <c r="H341" s="11" t="s">
        <v>817</v>
      </c>
      <c r="I341" s="11" t="s">
        <v>468</v>
      </c>
    </row>
    <row r="342" spans="1:9" ht="17.399999999999999" x14ac:dyDescent="0.3">
      <c r="A342" s="4" t="s">
        <v>282</v>
      </c>
      <c r="B342" s="3">
        <v>19</v>
      </c>
      <c r="C342" s="3">
        <v>3</v>
      </c>
      <c r="D342" s="3" t="s">
        <v>10</v>
      </c>
      <c r="E342" s="3" t="s">
        <v>41</v>
      </c>
      <c r="F342" s="3" t="s">
        <v>6</v>
      </c>
      <c r="G342" s="3">
        <v>6.03</v>
      </c>
      <c r="H342" s="11" t="s">
        <v>818</v>
      </c>
      <c r="I342" s="11" t="s">
        <v>468</v>
      </c>
    </row>
    <row r="343" spans="1:9" ht="17.399999999999999" x14ac:dyDescent="0.3">
      <c r="A343" s="4" t="s">
        <v>283</v>
      </c>
      <c r="B343" s="3">
        <v>19</v>
      </c>
      <c r="C343" s="3">
        <v>3</v>
      </c>
      <c r="D343" s="3" t="s">
        <v>5</v>
      </c>
      <c r="E343" s="3" t="s">
        <v>17</v>
      </c>
      <c r="F343" s="3" t="s">
        <v>37</v>
      </c>
      <c r="G343" s="3">
        <v>23.05</v>
      </c>
      <c r="H343" s="11" t="s">
        <v>819</v>
      </c>
      <c r="I343" s="11" t="s">
        <v>468</v>
      </c>
    </row>
    <row r="344" spans="1:9" ht="17.399999999999999" x14ac:dyDescent="0.3">
      <c r="A344" s="4" t="s">
        <v>427</v>
      </c>
      <c r="B344" s="3">
        <v>19</v>
      </c>
      <c r="C344" s="3">
        <v>3</v>
      </c>
      <c r="D344" s="3" t="s">
        <v>466</v>
      </c>
      <c r="E344" s="3" t="s">
        <v>31</v>
      </c>
      <c r="F344" s="3" t="s">
        <v>37</v>
      </c>
      <c r="G344" s="3">
        <v>23.58</v>
      </c>
      <c r="H344" s="11" t="s">
        <v>820</v>
      </c>
      <c r="I344" s="11" t="s">
        <v>468</v>
      </c>
    </row>
    <row r="345" spans="1:9" ht="17.399999999999999" x14ac:dyDescent="0.3">
      <c r="A345" s="4" t="s">
        <v>284</v>
      </c>
      <c r="B345" s="3">
        <v>19</v>
      </c>
      <c r="C345" s="3">
        <v>3</v>
      </c>
      <c r="D345" s="3" t="s">
        <v>31</v>
      </c>
      <c r="E345" s="3" t="s">
        <v>5</v>
      </c>
      <c r="F345" s="3" t="s">
        <v>6</v>
      </c>
      <c r="G345" s="3">
        <v>23.17</v>
      </c>
      <c r="H345" s="11" t="s">
        <v>821</v>
      </c>
      <c r="I345" s="11" t="s">
        <v>468</v>
      </c>
    </row>
    <row r="346" spans="1:9" ht="17.399999999999999" x14ac:dyDescent="0.3">
      <c r="A346" s="4" t="s">
        <v>285</v>
      </c>
      <c r="B346" s="3">
        <v>19</v>
      </c>
      <c r="C346" s="3">
        <v>3</v>
      </c>
      <c r="D346" s="3" t="s">
        <v>5</v>
      </c>
      <c r="E346" s="3" t="s">
        <v>17</v>
      </c>
      <c r="F346" s="3" t="s">
        <v>6</v>
      </c>
      <c r="G346" s="3">
        <v>22.91</v>
      </c>
      <c r="H346" s="11" t="s">
        <v>822</v>
      </c>
      <c r="I346" s="11" t="s">
        <v>468</v>
      </c>
    </row>
    <row r="347" spans="1:9" ht="17.399999999999999" x14ac:dyDescent="0.3">
      <c r="A347" s="4" t="s">
        <v>286</v>
      </c>
      <c r="B347" s="3">
        <v>19</v>
      </c>
      <c r="C347" s="3">
        <v>3</v>
      </c>
      <c r="D347" s="3" t="s">
        <v>10</v>
      </c>
      <c r="E347" s="3" t="s">
        <v>41</v>
      </c>
      <c r="F347" s="3" t="s">
        <v>37</v>
      </c>
      <c r="G347" s="3">
        <v>22.54</v>
      </c>
      <c r="H347" s="11" t="s">
        <v>823</v>
      </c>
      <c r="I347" s="11" t="s">
        <v>468</v>
      </c>
    </row>
    <row r="348" spans="1:9" ht="17.399999999999999" x14ac:dyDescent="0.3">
      <c r="A348" s="4" t="s">
        <v>287</v>
      </c>
      <c r="B348" s="3">
        <v>19</v>
      </c>
      <c r="C348" s="3">
        <v>3</v>
      </c>
      <c r="D348" s="3" t="s">
        <v>31</v>
      </c>
      <c r="E348" s="3" t="s">
        <v>5</v>
      </c>
      <c r="F348" s="3" t="s">
        <v>37</v>
      </c>
      <c r="G348" s="3">
        <v>23.73</v>
      </c>
      <c r="H348" s="11" t="s">
        <v>824</v>
      </c>
      <c r="I348" s="11" t="s">
        <v>468</v>
      </c>
    </row>
    <row r="349" spans="1:9" ht="17.399999999999999" x14ac:dyDescent="0.3">
      <c r="A349" s="4" t="s">
        <v>288</v>
      </c>
      <c r="B349" s="3">
        <v>19</v>
      </c>
      <c r="C349" s="3">
        <v>3</v>
      </c>
      <c r="D349" s="3" t="s">
        <v>31</v>
      </c>
      <c r="E349" s="3" t="s">
        <v>5</v>
      </c>
      <c r="F349" s="3" t="s">
        <v>6</v>
      </c>
      <c r="G349" s="3">
        <v>16.940000000000001</v>
      </c>
      <c r="H349" s="11" t="s">
        <v>825</v>
      </c>
      <c r="I349" s="11" t="s">
        <v>468</v>
      </c>
    </row>
    <row r="350" spans="1:9" ht="17.399999999999999" x14ac:dyDescent="0.3">
      <c r="A350" s="4" t="s">
        <v>289</v>
      </c>
      <c r="B350" s="3">
        <v>19</v>
      </c>
      <c r="C350" s="3">
        <v>3</v>
      </c>
      <c r="D350" s="3" t="s">
        <v>31</v>
      </c>
      <c r="E350" s="3" t="s">
        <v>5</v>
      </c>
      <c r="F350" s="3" t="s">
        <v>6</v>
      </c>
      <c r="G350" s="3">
        <v>12.75</v>
      </c>
      <c r="H350" s="11" t="s">
        <v>826</v>
      </c>
      <c r="I350" s="11" t="s">
        <v>468</v>
      </c>
    </row>
    <row r="351" spans="1:9" ht="17.399999999999999" x14ac:dyDescent="0.3">
      <c r="A351" s="4" t="s">
        <v>289</v>
      </c>
      <c r="B351" s="3">
        <v>19</v>
      </c>
      <c r="C351" s="3">
        <v>3</v>
      </c>
      <c r="D351" s="3" t="s">
        <v>31</v>
      </c>
      <c r="E351" s="3" t="s">
        <v>5</v>
      </c>
      <c r="F351" s="3" t="s">
        <v>242</v>
      </c>
      <c r="G351" s="3">
        <v>10.16</v>
      </c>
      <c r="H351" s="11" t="s">
        <v>827</v>
      </c>
      <c r="I351" s="11" t="s">
        <v>468</v>
      </c>
    </row>
    <row r="352" spans="1:9" ht="17.399999999999999" x14ac:dyDescent="0.3">
      <c r="A352" s="4" t="s">
        <v>428</v>
      </c>
      <c r="B352" s="3">
        <v>19</v>
      </c>
      <c r="C352" s="3">
        <v>3</v>
      </c>
      <c r="D352" s="3" t="s">
        <v>466</v>
      </c>
      <c r="E352" s="3" t="s">
        <v>31</v>
      </c>
      <c r="F352" s="3" t="s">
        <v>6</v>
      </c>
      <c r="G352" s="3">
        <v>12.45</v>
      </c>
      <c r="H352" s="11" t="s">
        <v>828</v>
      </c>
      <c r="I352" s="11" t="s">
        <v>468</v>
      </c>
    </row>
    <row r="353" spans="1:9" ht="17.399999999999999" x14ac:dyDescent="0.3">
      <c r="A353" s="4" t="s">
        <v>290</v>
      </c>
      <c r="B353" s="3">
        <v>19</v>
      </c>
      <c r="C353" s="3">
        <v>3</v>
      </c>
      <c r="D353" s="3" t="s">
        <v>8</v>
      </c>
      <c r="E353" s="3" t="s">
        <v>10</v>
      </c>
      <c r="F353" s="3" t="s">
        <v>37</v>
      </c>
      <c r="G353" s="3">
        <v>23.61</v>
      </c>
      <c r="H353" s="11" t="s">
        <v>829</v>
      </c>
      <c r="I353" s="11" t="s">
        <v>468</v>
      </c>
    </row>
    <row r="354" spans="1:9" ht="17.399999999999999" x14ac:dyDescent="0.3">
      <c r="A354" s="4" t="s">
        <v>291</v>
      </c>
      <c r="B354" s="3">
        <v>19</v>
      </c>
      <c r="C354" s="3">
        <v>3</v>
      </c>
      <c r="D354" s="3" t="s">
        <v>8</v>
      </c>
      <c r="E354" s="3" t="s">
        <v>10</v>
      </c>
      <c r="F354" s="3" t="s">
        <v>6</v>
      </c>
      <c r="G354" s="3">
        <v>8.4700000000000006</v>
      </c>
      <c r="H354" s="11" t="s">
        <v>830</v>
      </c>
      <c r="I354" s="11" t="s">
        <v>468</v>
      </c>
    </row>
    <row r="355" spans="1:9" ht="17.399999999999999" x14ac:dyDescent="0.3">
      <c r="A355" s="4" t="s">
        <v>291</v>
      </c>
      <c r="B355" s="3">
        <v>19</v>
      </c>
      <c r="C355" s="3">
        <v>3</v>
      </c>
      <c r="D355" s="3" t="s">
        <v>10</v>
      </c>
      <c r="E355" s="3" t="s">
        <v>41</v>
      </c>
      <c r="F355" s="3" t="s">
        <v>37</v>
      </c>
      <c r="G355" s="3">
        <v>4.75</v>
      </c>
      <c r="H355" s="11" t="s">
        <v>831</v>
      </c>
      <c r="I355" s="11" t="s">
        <v>468</v>
      </c>
    </row>
    <row r="356" spans="1:9" ht="17.399999999999999" x14ac:dyDescent="0.3">
      <c r="A356" s="4" t="s">
        <v>292</v>
      </c>
      <c r="B356" s="3">
        <v>19</v>
      </c>
      <c r="C356" s="3">
        <v>3</v>
      </c>
      <c r="D356" s="3" t="s">
        <v>8</v>
      </c>
      <c r="E356" s="3" t="s">
        <v>10</v>
      </c>
      <c r="F356" s="3" t="s">
        <v>6</v>
      </c>
      <c r="G356" s="3">
        <v>23.05</v>
      </c>
      <c r="H356" s="11" t="s">
        <v>832</v>
      </c>
      <c r="I356" s="11" t="s">
        <v>468</v>
      </c>
    </row>
    <row r="357" spans="1:9" ht="17.399999999999999" x14ac:dyDescent="0.3">
      <c r="A357" s="4" t="s">
        <v>293</v>
      </c>
      <c r="B357" s="3">
        <v>19</v>
      </c>
      <c r="C357" s="3">
        <v>3</v>
      </c>
      <c r="D357" s="3" t="s">
        <v>8</v>
      </c>
      <c r="E357" s="3" t="s">
        <v>10</v>
      </c>
      <c r="F357" s="3" t="s">
        <v>6</v>
      </c>
      <c r="G357" s="3">
        <v>12.02</v>
      </c>
      <c r="H357" s="11" t="s">
        <v>833</v>
      </c>
      <c r="I357" s="11" t="s">
        <v>468</v>
      </c>
    </row>
    <row r="358" spans="1:9" ht="17.399999999999999" x14ac:dyDescent="0.3">
      <c r="A358" s="4" t="s">
        <v>293</v>
      </c>
      <c r="B358" s="3">
        <v>19</v>
      </c>
      <c r="C358" s="3">
        <v>3</v>
      </c>
      <c r="D358" s="3" t="s">
        <v>10</v>
      </c>
      <c r="E358" s="3" t="s">
        <v>41</v>
      </c>
      <c r="F358" s="3" t="s">
        <v>37</v>
      </c>
      <c r="G358" s="3">
        <v>2.4500000000000002</v>
      </c>
      <c r="H358" s="11" t="s">
        <v>834</v>
      </c>
      <c r="I358" s="11" t="s">
        <v>468</v>
      </c>
    </row>
    <row r="359" spans="1:9" ht="17.399999999999999" x14ac:dyDescent="0.3">
      <c r="A359" s="4" t="s">
        <v>294</v>
      </c>
      <c r="B359" s="3">
        <v>19</v>
      </c>
      <c r="C359" s="3">
        <v>3</v>
      </c>
      <c r="D359" s="3" t="s">
        <v>8</v>
      </c>
      <c r="E359" s="3" t="s">
        <v>10</v>
      </c>
      <c r="F359" s="3" t="s">
        <v>6</v>
      </c>
      <c r="G359" s="3">
        <v>10.75</v>
      </c>
      <c r="H359" s="11" t="s">
        <v>835</v>
      </c>
      <c r="I359" s="11" t="s">
        <v>468</v>
      </c>
    </row>
    <row r="360" spans="1:9" ht="17.399999999999999" x14ac:dyDescent="0.3">
      <c r="A360" s="4" t="s">
        <v>295</v>
      </c>
      <c r="B360" s="3">
        <v>20</v>
      </c>
      <c r="C360" s="3">
        <v>4</v>
      </c>
      <c r="D360" s="3" t="s">
        <v>31</v>
      </c>
      <c r="E360" s="3" t="s">
        <v>5</v>
      </c>
      <c r="F360" s="3" t="s">
        <v>33</v>
      </c>
      <c r="G360" s="3">
        <v>23.98</v>
      </c>
      <c r="H360" s="11" t="s">
        <v>836</v>
      </c>
      <c r="I360" s="11" t="s">
        <v>468</v>
      </c>
    </row>
    <row r="361" spans="1:9" ht="17.399999999999999" x14ac:dyDescent="0.3">
      <c r="A361" s="4" t="s">
        <v>429</v>
      </c>
      <c r="B361" s="3">
        <v>20</v>
      </c>
      <c r="C361" s="3">
        <v>4</v>
      </c>
      <c r="D361" s="3" t="s">
        <v>466</v>
      </c>
      <c r="E361" s="3" t="s">
        <v>31</v>
      </c>
      <c r="F361" s="3" t="s">
        <v>33</v>
      </c>
      <c r="G361" s="3">
        <v>23.500000000000004</v>
      </c>
      <c r="H361" s="11" t="s">
        <v>837</v>
      </c>
      <c r="I361" s="11" t="s">
        <v>468</v>
      </c>
    </row>
    <row r="362" spans="1:9" ht="17.399999999999999" x14ac:dyDescent="0.3">
      <c r="A362" s="4" t="s">
        <v>296</v>
      </c>
      <c r="B362" s="3">
        <v>20</v>
      </c>
      <c r="C362" s="3">
        <v>4</v>
      </c>
      <c r="D362" s="3" t="s">
        <v>31</v>
      </c>
      <c r="E362" s="3" t="s">
        <v>5</v>
      </c>
      <c r="F362" s="3" t="s">
        <v>33</v>
      </c>
      <c r="G362" s="3">
        <v>23.71</v>
      </c>
      <c r="H362" s="11" t="s">
        <v>838</v>
      </c>
      <c r="I362" s="11" t="s">
        <v>468</v>
      </c>
    </row>
    <row r="363" spans="1:9" ht="17.399999999999999" x14ac:dyDescent="0.3">
      <c r="A363" s="4" t="s">
        <v>430</v>
      </c>
      <c r="B363" s="3">
        <v>20</v>
      </c>
      <c r="C363" s="3">
        <v>4</v>
      </c>
      <c r="D363" s="3" t="s">
        <v>466</v>
      </c>
      <c r="E363" s="3" t="s">
        <v>31</v>
      </c>
      <c r="F363" s="3" t="s">
        <v>33</v>
      </c>
      <c r="G363" s="3">
        <v>23.66</v>
      </c>
      <c r="H363" s="11" t="s">
        <v>839</v>
      </c>
      <c r="I363" s="11" t="s">
        <v>468</v>
      </c>
    </row>
    <row r="364" spans="1:9" ht="17.399999999999999" x14ac:dyDescent="0.3">
      <c r="A364" s="4" t="s">
        <v>297</v>
      </c>
      <c r="B364" s="3">
        <v>20</v>
      </c>
      <c r="C364" s="3">
        <v>4</v>
      </c>
      <c r="D364" s="3" t="s">
        <v>31</v>
      </c>
      <c r="E364" s="3" t="s">
        <v>5</v>
      </c>
      <c r="F364" s="3" t="s">
        <v>33</v>
      </c>
      <c r="G364" s="3">
        <v>23.62</v>
      </c>
      <c r="H364" s="11" t="s">
        <v>840</v>
      </c>
      <c r="I364" s="11" t="s">
        <v>468</v>
      </c>
    </row>
    <row r="365" spans="1:9" ht="17.399999999999999" x14ac:dyDescent="0.3">
      <c r="A365" s="4" t="s">
        <v>298</v>
      </c>
      <c r="B365" s="3">
        <v>20</v>
      </c>
      <c r="C365" s="3">
        <v>4</v>
      </c>
      <c r="D365" s="3" t="s">
        <v>10</v>
      </c>
      <c r="E365" s="3" t="s">
        <v>41</v>
      </c>
      <c r="F365" s="3" t="s">
        <v>6</v>
      </c>
      <c r="G365" s="3">
        <v>23.35</v>
      </c>
      <c r="H365" s="11" t="s">
        <v>841</v>
      </c>
      <c r="I365" s="11" t="s">
        <v>468</v>
      </c>
    </row>
    <row r="366" spans="1:9" ht="17.399999999999999" x14ac:dyDescent="0.3">
      <c r="A366" s="4" t="s">
        <v>299</v>
      </c>
      <c r="B366" s="3">
        <v>20</v>
      </c>
      <c r="C366" s="3">
        <v>4</v>
      </c>
      <c r="D366" s="3" t="s">
        <v>31</v>
      </c>
      <c r="E366" s="3" t="s">
        <v>5</v>
      </c>
      <c r="F366" s="3" t="s">
        <v>35</v>
      </c>
      <c r="G366" s="3">
        <v>23.53</v>
      </c>
      <c r="H366" s="11" t="s">
        <v>842</v>
      </c>
      <c r="I366" s="11" t="s">
        <v>468</v>
      </c>
    </row>
    <row r="367" spans="1:9" ht="17.399999999999999" x14ac:dyDescent="0.3">
      <c r="A367" s="4" t="s">
        <v>300</v>
      </c>
      <c r="B367" s="3">
        <v>20</v>
      </c>
      <c r="C367" s="3">
        <v>4</v>
      </c>
      <c r="D367" s="3" t="s">
        <v>31</v>
      </c>
      <c r="E367" s="3" t="s">
        <v>5</v>
      </c>
      <c r="F367" s="3" t="s">
        <v>37</v>
      </c>
      <c r="G367" s="3">
        <v>22.3</v>
      </c>
      <c r="H367" s="11" t="s">
        <v>843</v>
      </c>
      <c r="I367" s="11" t="s">
        <v>468</v>
      </c>
    </row>
    <row r="368" spans="1:9" ht="17.399999999999999" x14ac:dyDescent="0.3">
      <c r="A368" s="4" t="s">
        <v>301</v>
      </c>
      <c r="B368" s="3">
        <v>20</v>
      </c>
      <c r="C368" s="3">
        <v>4</v>
      </c>
      <c r="D368" s="3" t="s">
        <v>5</v>
      </c>
      <c r="E368" s="3" t="s">
        <v>17</v>
      </c>
      <c r="F368" s="3" t="s">
        <v>37</v>
      </c>
      <c r="G368" s="3">
        <v>23.65</v>
      </c>
      <c r="H368" s="11" t="s">
        <v>844</v>
      </c>
      <c r="I368" s="11" t="s">
        <v>468</v>
      </c>
    </row>
    <row r="369" spans="1:9" ht="17.399999999999999" x14ac:dyDescent="0.3">
      <c r="A369" s="4" t="s">
        <v>302</v>
      </c>
      <c r="B369" s="3">
        <v>20</v>
      </c>
      <c r="C369" s="3">
        <v>4</v>
      </c>
      <c r="D369" s="3" t="s">
        <v>31</v>
      </c>
      <c r="E369" s="3" t="s">
        <v>5</v>
      </c>
      <c r="F369" s="3" t="s">
        <v>37</v>
      </c>
      <c r="G369" s="3">
        <v>18.66</v>
      </c>
      <c r="H369" s="11" t="s">
        <v>845</v>
      </c>
      <c r="I369" s="11" t="s">
        <v>468</v>
      </c>
    </row>
    <row r="370" spans="1:9" ht="17.399999999999999" x14ac:dyDescent="0.3">
      <c r="A370" s="4" t="s">
        <v>303</v>
      </c>
      <c r="B370" s="3">
        <v>20</v>
      </c>
      <c r="C370" s="3">
        <v>4</v>
      </c>
      <c r="D370" s="3" t="s">
        <v>5</v>
      </c>
      <c r="E370" s="3" t="s">
        <v>17</v>
      </c>
      <c r="F370" s="3" t="s">
        <v>37</v>
      </c>
      <c r="G370" s="3">
        <v>23.7</v>
      </c>
      <c r="H370" s="11" t="s">
        <v>846</v>
      </c>
      <c r="I370" s="11" t="s">
        <v>468</v>
      </c>
    </row>
    <row r="371" spans="1:9" ht="17.399999999999999" x14ac:dyDescent="0.3">
      <c r="A371" s="4" t="s">
        <v>431</v>
      </c>
      <c r="B371" s="3">
        <v>20</v>
      </c>
      <c r="C371" s="3">
        <v>4</v>
      </c>
      <c r="D371" s="3" t="s">
        <v>466</v>
      </c>
      <c r="E371" s="3" t="s">
        <v>31</v>
      </c>
      <c r="F371" s="3" t="s">
        <v>37</v>
      </c>
      <c r="G371" s="3">
        <v>16.07</v>
      </c>
      <c r="H371" s="11" t="s">
        <v>847</v>
      </c>
      <c r="I371" s="11" t="s">
        <v>468</v>
      </c>
    </row>
    <row r="372" spans="1:9" ht="17.399999999999999" x14ac:dyDescent="0.3">
      <c r="A372" s="4" t="s">
        <v>304</v>
      </c>
      <c r="B372" s="3">
        <v>20</v>
      </c>
      <c r="C372" s="3">
        <v>4</v>
      </c>
      <c r="D372" s="3" t="s">
        <v>5</v>
      </c>
      <c r="E372" s="3" t="s">
        <v>17</v>
      </c>
      <c r="F372" s="3" t="s">
        <v>6</v>
      </c>
      <c r="G372" s="3">
        <v>23.58</v>
      </c>
      <c r="H372" s="11" t="s">
        <v>848</v>
      </c>
      <c r="I372" s="11" t="s">
        <v>468</v>
      </c>
    </row>
    <row r="373" spans="1:9" ht="17.399999999999999" x14ac:dyDescent="0.3">
      <c r="A373" s="4" t="s">
        <v>305</v>
      </c>
      <c r="B373" s="3">
        <v>20</v>
      </c>
      <c r="C373" s="3">
        <v>4</v>
      </c>
      <c r="D373" s="3" t="s">
        <v>10</v>
      </c>
      <c r="E373" s="3" t="s">
        <v>41</v>
      </c>
      <c r="F373" s="3" t="s">
        <v>6</v>
      </c>
      <c r="G373" s="3">
        <v>12.92</v>
      </c>
      <c r="H373" s="11" t="s">
        <v>849</v>
      </c>
      <c r="I373" s="11" t="s">
        <v>468</v>
      </c>
    </row>
    <row r="374" spans="1:9" ht="17.399999999999999" x14ac:dyDescent="0.3">
      <c r="A374" s="4" t="s">
        <v>306</v>
      </c>
      <c r="B374" s="3">
        <v>20</v>
      </c>
      <c r="C374" s="3">
        <v>4</v>
      </c>
      <c r="D374" s="3" t="s">
        <v>10</v>
      </c>
      <c r="E374" s="3" t="s">
        <v>41</v>
      </c>
      <c r="F374" s="3" t="s">
        <v>6</v>
      </c>
      <c r="G374" s="3">
        <v>22.2</v>
      </c>
      <c r="H374" s="11" t="s">
        <v>850</v>
      </c>
      <c r="I374" s="11" t="s">
        <v>468</v>
      </c>
    </row>
    <row r="375" spans="1:9" ht="17.399999999999999" x14ac:dyDescent="0.3">
      <c r="A375" s="4" t="s">
        <v>307</v>
      </c>
      <c r="B375" s="3">
        <v>20</v>
      </c>
      <c r="C375" s="3">
        <v>4</v>
      </c>
      <c r="D375" s="3" t="s">
        <v>10</v>
      </c>
      <c r="E375" s="3" t="s">
        <v>41</v>
      </c>
      <c r="F375" s="3" t="s">
        <v>6</v>
      </c>
      <c r="G375" s="3">
        <v>11</v>
      </c>
      <c r="H375" s="11" t="s">
        <v>851</v>
      </c>
      <c r="I375" s="11" t="s">
        <v>468</v>
      </c>
    </row>
    <row r="376" spans="1:9" ht="17.399999999999999" x14ac:dyDescent="0.3">
      <c r="A376" s="4" t="s">
        <v>308</v>
      </c>
      <c r="B376" s="3">
        <v>20</v>
      </c>
      <c r="C376" s="3">
        <v>4</v>
      </c>
      <c r="D376" s="3" t="s">
        <v>5</v>
      </c>
      <c r="E376" s="3" t="s">
        <v>17</v>
      </c>
      <c r="F376" s="3" t="s">
        <v>6</v>
      </c>
      <c r="G376" s="3">
        <v>23.4</v>
      </c>
      <c r="H376" s="11" t="s">
        <v>852</v>
      </c>
      <c r="I376" s="11" t="s">
        <v>468</v>
      </c>
    </row>
    <row r="377" spans="1:9" ht="17.399999999999999" x14ac:dyDescent="0.3">
      <c r="A377" s="4" t="s">
        <v>432</v>
      </c>
      <c r="B377" s="3">
        <v>20</v>
      </c>
      <c r="C377" s="3">
        <v>4</v>
      </c>
      <c r="D377" s="3" t="s">
        <v>466</v>
      </c>
      <c r="E377" s="3" t="s">
        <v>31</v>
      </c>
      <c r="F377" s="3" t="s">
        <v>6</v>
      </c>
      <c r="G377" s="3">
        <v>7.3599999999999994</v>
      </c>
      <c r="H377" s="11" t="s">
        <v>853</v>
      </c>
      <c r="I377" s="11" t="s">
        <v>468</v>
      </c>
    </row>
    <row r="378" spans="1:9" ht="17.399999999999999" x14ac:dyDescent="0.3">
      <c r="A378" s="4" t="s">
        <v>309</v>
      </c>
      <c r="B378" s="3">
        <v>20</v>
      </c>
      <c r="C378" s="3">
        <v>4</v>
      </c>
      <c r="D378" s="3" t="s">
        <v>5</v>
      </c>
      <c r="E378" s="3" t="s">
        <v>17</v>
      </c>
      <c r="F378" s="3" t="s">
        <v>6</v>
      </c>
      <c r="G378" s="3">
        <v>23.58</v>
      </c>
      <c r="H378" s="11" t="s">
        <v>854</v>
      </c>
      <c r="I378" s="11" t="s">
        <v>468</v>
      </c>
    </row>
    <row r="379" spans="1:9" ht="17.399999999999999" x14ac:dyDescent="0.3">
      <c r="A379" s="4" t="s">
        <v>433</v>
      </c>
      <c r="B379" s="3">
        <v>20</v>
      </c>
      <c r="C379" s="3">
        <v>4</v>
      </c>
      <c r="D379" s="3" t="s">
        <v>466</v>
      </c>
      <c r="E379" s="3" t="s">
        <v>31</v>
      </c>
      <c r="F379" s="3" t="s">
        <v>6</v>
      </c>
      <c r="G379" s="3">
        <v>7.91</v>
      </c>
      <c r="H379" s="11" t="s">
        <v>855</v>
      </c>
      <c r="I379" s="11" t="s">
        <v>468</v>
      </c>
    </row>
    <row r="380" spans="1:9" ht="17.399999999999999" x14ac:dyDescent="0.3">
      <c r="A380" s="4" t="s">
        <v>310</v>
      </c>
      <c r="B380" s="3">
        <v>20</v>
      </c>
      <c r="C380" s="3">
        <v>4</v>
      </c>
      <c r="D380" s="3" t="s">
        <v>31</v>
      </c>
      <c r="E380" s="3" t="s">
        <v>5</v>
      </c>
      <c r="F380" s="3" t="s">
        <v>6</v>
      </c>
      <c r="G380" s="3">
        <v>23.59</v>
      </c>
      <c r="H380" s="11" t="s">
        <v>856</v>
      </c>
      <c r="I380" s="11" t="s">
        <v>468</v>
      </c>
    </row>
    <row r="381" spans="1:9" ht="17.399999999999999" x14ac:dyDescent="0.3">
      <c r="A381" s="4" t="s">
        <v>434</v>
      </c>
      <c r="B381" s="3">
        <v>20</v>
      </c>
      <c r="C381" s="3">
        <v>4</v>
      </c>
      <c r="D381" s="3" t="s">
        <v>466</v>
      </c>
      <c r="E381" s="3" t="s">
        <v>31</v>
      </c>
      <c r="F381" s="3" t="s">
        <v>6</v>
      </c>
      <c r="G381" s="3">
        <v>23.62</v>
      </c>
      <c r="H381" s="11" t="s">
        <v>857</v>
      </c>
      <c r="I381" s="11" t="s">
        <v>468</v>
      </c>
    </row>
    <row r="382" spans="1:9" ht="17.399999999999999" x14ac:dyDescent="0.3">
      <c r="A382" s="4" t="s">
        <v>311</v>
      </c>
      <c r="B382" s="3">
        <v>20</v>
      </c>
      <c r="C382" s="3">
        <v>4</v>
      </c>
      <c r="D382" s="3" t="s">
        <v>17</v>
      </c>
      <c r="E382" s="3" t="s">
        <v>8</v>
      </c>
      <c r="F382" s="3" t="s">
        <v>6</v>
      </c>
      <c r="G382" s="3">
        <v>23.71</v>
      </c>
      <c r="H382" s="11" t="s">
        <v>858</v>
      </c>
      <c r="I382" s="11" t="s">
        <v>468</v>
      </c>
    </row>
    <row r="383" spans="1:9" ht="17.399999999999999" x14ac:dyDescent="0.3">
      <c r="A383" s="4" t="s">
        <v>312</v>
      </c>
      <c r="B383" s="3">
        <v>21</v>
      </c>
      <c r="C383" s="3">
        <v>3</v>
      </c>
      <c r="D383" s="3" t="s">
        <v>5</v>
      </c>
      <c r="E383" s="3" t="s">
        <v>17</v>
      </c>
      <c r="F383" s="3" t="s">
        <v>6</v>
      </c>
      <c r="G383" s="3">
        <v>24.12</v>
      </c>
      <c r="H383" s="11" t="s">
        <v>859</v>
      </c>
      <c r="I383" s="11" t="s">
        <v>468</v>
      </c>
    </row>
    <row r="384" spans="1:9" ht="17.399999999999999" x14ac:dyDescent="0.3">
      <c r="A384" s="4" t="s">
        <v>313</v>
      </c>
      <c r="B384" s="3">
        <v>21</v>
      </c>
      <c r="C384" s="3">
        <v>3</v>
      </c>
      <c r="D384" s="3" t="s">
        <v>10</v>
      </c>
      <c r="E384" s="3" t="s">
        <v>41</v>
      </c>
      <c r="F384" s="3" t="s">
        <v>6</v>
      </c>
      <c r="G384" s="3">
        <v>24.47</v>
      </c>
      <c r="H384" s="11" t="s">
        <v>860</v>
      </c>
      <c r="I384" s="11" t="s">
        <v>745</v>
      </c>
    </row>
    <row r="385" spans="1:9" ht="17.399999999999999" x14ac:dyDescent="0.3">
      <c r="A385" s="4" t="s">
        <v>314</v>
      </c>
      <c r="B385" s="3">
        <v>21</v>
      </c>
      <c r="C385" s="3">
        <v>3</v>
      </c>
      <c r="D385" s="3" t="s">
        <v>5</v>
      </c>
      <c r="E385" s="3" t="s">
        <v>17</v>
      </c>
      <c r="F385" s="3" t="s">
        <v>6</v>
      </c>
      <c r="G385" s="3">
        <v>25.33</v>
      </c>
      <c r="H385" s="11" t="s">
        <v>861</v>
      </c>
      <c r="I385" s="11" t="s">
        <v>468</v>
      </c>
    </row>
    <row r="386" spans="1:9" ht="17.399999999999999" x14ac:dyDescent="0.3">
      <c r="A386" s="4" t="s">
        <v>315</v>
      </c>
      <c r="B386" s="3">
        <v>21</v>
      </c>
      <c r="C386" s="3">
        <v>3</v>
      </c>
      <c r="D386" s="3" t="s">
        <v>31</v>
      </c>
      <c r="E386" s="3" t="s">
        <v>5</v>
      </c>
      <c r="F386" s="3" t="s">
        <v>33</v>
      </c>
      <c r="G386" s="3">
        <v>21.95</v>
      </c>
      <c r="H386" s="11" t="s">
        <v>862</v>
      </c>
      <c r="I386" s="11" t="s">
        <v>468</v>
      </c>
    </row>
    <row r="387" spans="1:9" ht="17.399999999999999" x14ac:dyDescent="0.3">
      <c r="A387" s="4" t="s">
        <v>316</v>
      </c>
      <c r="B387" s="3">
        <v>21</v>
      </c>
      <c r="C387" s="3">
        <v>3</v>
      </c>
      <c r="D387" s="3" t="s">
        <v>31</v>
      </c>
      <c r="E387" s="3" t="s">
        <v>5</v>
      </c>
      <c r="F387" s="3" t="s">
        <v>33</v>
      </c>
      <c r="G387" s="3">
        <v>23.32</v>
      </c>
      <c r="H387" s="11" t="s">
        <v>863</v>
      </c>
      <c r="I387" s="11" t="s">
        <v>468</v>
      </c>
    </row>
    <row r="388" spans="1:9" ht="17.399999999999999" x14ac:dyDescent="0.3">
      <c r="A388" s="4" t="s">
        <v>317</v>
      </c>
      <c r="B388" s="3">
        <v>21</v>
      </c>
      <c r="C388" s="3">
        <v>3</v>
      </c>
      <c r="D388" s="3" t="s">
        <v>5</v>
      </c>
      <c r="E388" s="3" t="s">
        <v>17</v>
      </c>
      <c r="F388" s="3" t="s">
        <v>33</v>
      </c>
      <c r="G388" s="3">
        <v>23.78</v>
      </c>
      <c r="H388" s="11" t="s">
        <v>864</v>
      </c>
      <c r="I388" s="11" t="s">
        <v>468</v>
      </c>
    </row>
    <row r="389" spans="1:9" ht="17.399999999999999" x14ac:dyDescent="0.3">
      <c r="A389" s="4" t="s">
        <v>318</v>
      </c>
      <c r="B389" s="3">
        <v>21</v>
      </c>
      <c r="C389" s="3">
        <v>3</v>
      </c>
      <c r="D389" s="3" t="s">
        <v>31</v>
      </c>
      <c r="E389" s="3" t="s">
        <v>5</v>
      </c>
      <c r="F389" s="3" t="s">
        <v>33</v>
      </c>
      <c r="G389" s="3">
        <v>24.42</v>
      </c>
      <c r="H389" s="11" t="s">
        <v>865</v>
      </c>
      <c r="I389" s="11" t="s">
        <v>468</v>
      </c>
    </row>
    <row r="390" spans="1:9" ht="17.399999999999999" x14ac:dyDescent="0.3">
      <c r="A390" s="4" t="s">
        <v>319</v>
      </c>
      <c r="B390" s="3">
        <v>21</v>
      </c>
      <c r="C390" s="3">
        <v>3</v>
      </c>
      <c r="D390" s="3" t="s">
        <v>5</v>
      </c>
      <c r="E390" s="3" t="s">
        <v>17</v>
      </c>
      <c r="F390" s="3" t="s">
        <v>37</v>
      </c>
      <c r="G390" s="3">
        <v>22.93</v>
      </c>
      <c r="H390" s="11" t="s">
        <v>866</v>
      </c>
      <c r="I390" s="11" t="s">
        <v>468</v>
      </c>
    </row>
    <row r="391" spans="1:9" ht="17.399999999999999" x14ac:dyDescent="0.3">
      <c r="A391" s="4" t="s">
        <v>320</v>
      </c>
      <c r="B391" s="3">
        <v>21</v>
      </c>
      <c r="C391" s="3">
        <v>3</v>
      </c>
      <c r="D391" s="3" t="s">
        <v>5</v>
      </c>
      <c r="E391" s="3" t="s">
        <v>17</v>
      </c>
      <c r="F391" s="3" t="s">
        <v>37</v>
      </c>
      <c r="G391" s="3">
        <v>22.61</v>
      </c>
      <c r="H391" s="11" t="s">
        <v>867</v>
      </c>
      <c r="I391" s="11" t="s">
        <v>468</v>
      </c>
    </row>
    <row r="392" spans="1:9" ht="17.399999999999999" x14ac:dyDescent="0.3">
      <c r="A392" s="4" t="s">
        <v>321</v>
      </c>
      <c r="B392" s="3">
        <v>21</v>
      </c>
      <c r="C392" s="3">
        <v>3</v>
      </c>
      <c r="D392" s="3" t="s">
        <v>8</v>
      </c>
      <c r="E392" s="3" t="s">
        <v>10</v>
      </c>
      <c r="F392" s="3" t="s">
        <v>6</v>
      </c>
      <c r="G392" s="3">
        <v>14.819999999999999</v>
      </c>
      <c r="H392" s="11" t="s">
        <v>868</v>
      </c>
      <c r="I392" s="11" t="s">
        <v>468</v>
      </c>
    </row>
    <row r="393" spans="1:9" ht="17.399999999999999" x14ac:dyDescent="0.3">
      <c r="A393" s="4" t="s">
        <v>321</v>
      </c>
      <c r="B393" s="3">
        <v>21</v>
      </c>
      <c r="C393" s="3">
        <v>3</v>
      </c>
      <c r="D393" s="3" t="s">
        <v>10</v>
      </c>
      <c r="E393" s="3" t="s">
        <v>41</v>
      </c>
      <c r="F393" s="3" t="s">
        <v>6</v>
      </c>
      <c r="G393" s="3">
        <v>8.42</v>
      </c>
      <c r="H393" s="11" t="s">
        <v>869</v>
      </c>
      <c r="I393" s="11" t="s">
        <v>468</v>
      </c>
    </row>
    <row r="394" spans="1:9" ht="17.399999999999999" x14ac:dyDescent="0.3">
      <c r="A394" s="4" t="s">
        <v>322</v>
      </c>
      <c r="B394" s="3">
        <v>21</v>
      </c>
      <c r="C394" s="3">
        <v>3</v>
      </c>
      <c r="D394" s="3" t="s">
        <v>8</v>
      </c>
      <c r="E394" s="3" t="s">
        <v>10</v>
      </c>
      <c r="F394" s="3" t="s">
        <v>6</v>
      </c>
      <c r="G394" s="3">
        <v>21.94</v>
      </c>
      <c r="H394" s="11" t="s">
        <v>870</v>
      </c>
      <c r="I394" s="11" t="s">
        <v>468</v>
      </c>
    </row>
    <row r="395" spans="1:9" ht="17.399999999999999" x14ac:dyDescent="0.3">
      <c r="A395" s="4" t="s">
        <v>323</v>
      </c>
      <c r="B395" s="3">
        <v>21</v>
      </c>
      <c r="C395" s="3">
        <v>3</v>
      </c>
      <c r="D395" s="3" t="s">
        <v>5</v>
      </c>
      <c r="E395" s="3" t="s">
        <v>17</v>
      </c>
      <c r="F395" s="3" t="s">
        <v>37</v>
      </c>
      <c r="G395" s="3">
        <v>23.71</v>
      </c>
      <c r="H395" s="11" t="s">
        <v>871</v>
      </c>
      <c r="I395" s="11" t="s">
        <v>468</v>
      </c>
    </row>
    <row r="396" spans="1:9" ht="17.399999999999999" x14ac:dyDescent="0.3">
      <c r="A396" s="4" t="s">
        <v>324</v>
      </c>
      <c r="B396" s="3">
        <v>21</v>
      </c>
      <c r="C396" s="3">
        <v>3</v>
      </c>
      <c r="D396" s="3" t="s">
        <v>5</v>
      </c>
      <c r="E396" s="3" t="s">
        <v>17</v>
      </c>
      <c r="F396" s="3" t="s">
        <v>37</v>
      </c>
      <c r="G396" s="3">
        <v>23.49</v>
      </c>
      <c r="H396" s="11" t="s">
        <v>872</v>
      </c>
      <c r="I396" s="11" t="s">
        <v>468</v>
      </c>
    </row>
    <row r="397" spans="1:9" ht="17.399999999999999" x14ac:dyDescent="0.3">
      <c r="A397" s="4" t="s">
        <v>325</v>
      </c>
      <c r="B397" s="3">
        <v>21</v>
      </c>
      <c r="C397" s="3">
        <v>3</v>
      </c>
      <c r="D397" s="3" t="s">
        <v>8</v>
      </c>
      <c r="E397" s="3" t="s">
        <v>10</v>
      </c>
      <c r="F397" s="3" t="s">
        <v>6</v>
      </c>
      <c r="G397" s="3">
        <v>23.01</v>
      </c>
      <c r="H397" s="11" t="s">
        <v>873</v>
      </c>
      <c r="I397" s="11" t="s">
        <v>468</v>
      </c>
    </row>
    <row r="398" spans="1:9" ht="17.399999999999999" x14ac:dyDescent="0.3">
      <c r="A398" s="4" t="s">
        <v>326</v>
      </c>
      <c r="B398" s="3">
        <v>21</v>
      </c>
      <c r="C398" s="3">
        <v>3</v>
      </c>
      <c r="D398" s="3" t="s">
        <v>31</v>
      </c>
      <c r="E398" s="3" t="s">
        <v>5</v>
      </c>
      <c r="F398" s="3" t="s">
        <v>6</v>
      </c>
      <c r="G398" s="3">
        <v>19.62</v>
      </c>
      <c r="H398" s="11" t="s">
        <v>874</v>
      </c>
      <c r="I398" s="11" t="s">
        <v>468</v>
      </c>
    </row>
    <row r="399" spans="1:9" ht="17.399999999999999" x14ac:dyDescent="0.3">
      <c r="A399" s="4" t="s">
        <v>327</v>
      </c>
      <c r="B399" s="3">
        <v>21</v>
      </c>
      <c r="C399" s="3">
        <v>3</v>
      </c>
      <c r="D399" s="3" t="s">
        <v>8</v>
      </c>
      <c r="E399" s="3" t="s">
        <v>10</v>
      </c>
      <c r="F399" s="3" t="s">
        <v>6</v>
      </c>
      <c r="G399" s="3">
        <v>11.79</v>
      </c>
      <c r="H399" s="11" t="s">
        <v>875</v>
      </c>
      <c r="I399" s="11" t="s">
        <v>468</v>
      </c>
    </row>
    <row r="400" spans="1:9" ht="17.399999999999999" x14ac:dyDescent="0.3">
      <c r="A400" s="4" t="s">
        <v>328</v>
      </c>
      <c r="B400" s="3">
        <v>22</v>
      </c>
      <c r="C400" s="3">
        <v>4</v>
      </c>
      <c r="D400" s="3" t="s">
        <v>31</v>
      </c>
      <c r="E400" s="3" t="s">
        <v>5</v>
      </c>
      <c r="F400" s="3" t="s">
        <v>6</v>
      </c>
      <c r="G400" s="3">
        <v>7.86</v>
      </c>
      <c r="H400" s="11" t="s">
        <v>876</v>
      </c>
      <c r="I400" s="11" t="s">
        <v>468</v>
      </c>
    </row>
    <row r="401" spans="1:9" ht="17.399999999999999" x14ac:dyDescent="0.3">
      <c r="A401" s="4" t="s">
        <v>329</v>
      </c>
      <c r="B401" s="3">
        <v>22</v>
      </c>
      <c r="C401" s="3">
        <v>4</v>
      </c>
      <c r="D401" s="3" t="s">
        <v>31</v>
      </c>
      <c r="E401" s="3" t="s">
        <v>5</v>
      </c>
      <c r="F401" s="3" t="s">
        <v>6</v>
      </c>
      <c r="G401" s="3">
        <v>16.62</v>
      </c>
      <c r="H401" s="11" t="s">
        <v>877</v>
      </c>
      <c r="I401" s="11" t="s">
        <v>468</v>
      </c>
    </row>
    <row r="402" spans="1:9" ht="17.399999999999999" x14ac:dyDescent="0.3">
      <c r="A402" s="4" t="s">
        <v>330</v>
      </c>
      <c r="B402" s="3">
        <v>22</v>
      </c>
      <c r="C402" s="3">
        <v>4</v>
      </c>
      <c r="D402" s="3" t="s">
        <v>31</v>
      </c>
      <c r="E402" s="3" t="s">
        <v>5</v>
      </c>
      <c r="F402" s="3" t="s">
        <v>6</v>
      </c>
      <c r="G402" s="3">
        <v>15.46</v>
      </c>
      <c r="H402" s="11" t="s">
        <v>878</v>
      </c>
      <c r="I402" s="11" t="s">
        <v>468</v>
      </c>
    </row>
    <row r="403" spans="1:9" ht="17.399999999999999" x14ac:dyDescent="0.3">
      <c r="A403" s="4" t="s">
        <v>331</v>
      </c>
      <c r="B403" s="3">
        <v>22</v>
      </c>
      <c r="C403" s="3">
        <v>4</v>
      </c>
      <c r="D403" s="3" t="s">
        <v>31</v>
      </c>
      <c r="E403" s="3" t="s">
        <v>5</v>
      </c>
      <c r="F403" s="3" t="s">
        <v>6</v>
      </c>
      <c r="G403" s="3">
        <v>13.08</v>
      </c>
      <c r="H403" s="11" t="s">
        <v>879</v>
      </c>
      <c r="I403" s="11" t="s">
        <v>468</v>
      </c>
    </row>
    <row r="404" spans="1:9" ht="17.399999999999999" x14ac:dyDescent="0.3">
      <c r="A404" s="4" t="s">
        <v>435</v>
      </c>
      <c r="B404" s="3">
        <v>22</v>
      </c>
      <c r="C404" s="3">
        <v>4</v>
      </c>
      <c r="D404" s="3" t="s">
        <v>466</v>
      </c>
      <c r="E404" s="3" t="s">
        <v>31</v>
      </c>
      <c r="F404" s="3" t="s">
        <v>187</v>
      </c>
      <c r="G404" s="3">
        <v>7.85</v>
      </c>
      <c r="H404" s="11" t="s">
        <v>880</v>
      </c>
      <c r="I404" s="11" t="s">
        <v>468</v>
      </c>
    </row>
    <row r="405" spans="1:9" ht="17.399999999999999" x14ac:dyDescent="0.3">
      <c r="A405" s="4" t="s">
        <v>436</v>
      </c>
      <c r="B405" s="3">
        <v>22</v>
      </c>
      <c r="C405" s="3">
        <v>4</v>
      </c>
      <c r="D405" s="3" t="s">
        <v>466</v>
      </c>
      <c r="E405" s="3" t="s">
        <v>31</v>
      </c>
      <c r="F405" s="3" t="s">
        <v>187</v>
      </c>
      <c r="G405" s="3">
        <v>7.05</v>
      </c>
      <c r="H405" s="11" t="s">
        <v>881</v>
      </c>
      <c r="I405" s="11" t="s">
        <v>468</v>
      </c>
    </row>
    <row r="406" spans="1:9" ht="17.399999999999999" x14ac:dyDescent="0.3">
      <c r="A406" s="4" t="s">
        <v>437</v>
      </c>
      <c r="B406" s="3">
        <v>22</v>
      </c>
      <c r="C406" s="3">
        <v>4</v>
      </c>
      <c r="D406" s="3" t="s">
        <v>466</v>
      </c>
      <c r="E406" s="3" t="s">
        <v>31</v>
      </c>
      <c r="F406" s="3" t="s">
        <v>6</v>
      </c>
      <c r="G406" s="3">
        <v>7.8800000000000008</v>
      </c>
      <c r="H406" s="11" t="s">
        <v>882</v>
      </c>
      <c r="I406" s="11" t="s">
        <v>468</v>
      </c>
    </row>
    <row r="407" spans="1:9" ht="17.399999999999999" x14ac:dyDescent="0.3">
      <c r="A407" s="4" t="s">
        <v>438</v>
      </c>
      <c r="B407" s="3">
        <v>23</v>
      </c>
      <c r="C407" s="3">
        <v>3</v>
      </c>
      <c r="D407" s="3" t="s">
        <v>466</v>
      </c>
      <c r="E407" s="3" t="s">
        <v>31</v>
      </c>
      <c r="F407" s="3" t="s">
        <v>6</v>
      </c>
      <c r="G407" s="3">
        <v>15.53</v>
      </c>
      <c r="H407" s="11" t="s">
        <v>883</v>
      </c>
      <c r="I407" s="11" t="s">
        <v>468</v>
      </c>
    </row>
    <row r="408" spans="1:9" ht="17.399999999999999" x14ac:dyDescent="0.3">
      <c r="A408" s="4" t="s">
        <v>439</v>
      </c>
      <c r="B408" s="3">
        <v>23</v>
      </c>
      <c r="C408" s="3">
        <v>3</v>
      </c>
      <c r="D408" s="3" t="s">
        <v>466</v>
      </c>
      <c r="E408" s="3" t="s">
        <v>31</v>
      </c>
      <c r="F408" s="3" t="s">
        <v>6</v>
      </c>
      <c r="G408" s="3">
        <v>22.59</v>
      </c>
      <c r="H408" s="11" t="s">
        <v>884</v>
      </c>
      <c r="I408" s="11" t="s">
        <v>468</v>
      </c>
    </row>
    <row r="409" spans="1:9" ht="17.399999999999999" x14ac:dyDescent="0.3">
      <c r="A409" s="4" t="s">
        <v>332</v>
      </c>
      <c r="B409" s="3">
        <v>23</v>
      </c>
      <c r="C409" s="3">
        <v>3</v>
      </c>
      <c r="D409" s="3" t="s">
        <v>10</v>
      </c>
      <c r="E409" s="3" t="s">
        <v>41</v>
      </c>
      <c r="F409" s="3" t="s">
        <v>6</v>
      </c>
      <c r="G409" s="3">
        <v>22.16</v>
      </c>
      <c r="H409" s="11" t="s">
        <v>885</v>
      </c>
      <c r="I409" s="11" t="s">
        <v>468</v>
      </c>
    </row>
    <row r="410" spans="1:9" ht="17.399999999999999" x14ac:dyDescent="0.3">
      <c r="A410" s="4" t="s">
        <v>333</v>
      </c>
      <c r="B410" s="3">
        <v>23</v>
      </c>
      <c r="C410" s="3">
        <v>3</v>
      </c>
      <c r="D410" s="3" t="s">
        <v>5</v>
      </c>
      <c r="E410" s="3" t="s">
        <v>17</v>
      </c>
      <c r="F410" s="3" t="s">
        <v>6</v>
      </c>
      <c r="G410" s="3">
        <v>11.78</v>
      </c>
      <c r="H410" s="11" t="s">
        <v>886</v>
      </c>
      <c r="I410" s="11" t="s">
        <v>468</v>
      </c>
    </row>
    <row r="411" spans="1:9" ht="17.399999999999999" x14ac:dyDescent="0.3">
      <c r="A411" s="4" t="s">
        <v>334</v>
      </c>
      <c r="B411" s="3">
        <v>23</v>
      </c>
      <c r="C411" s="3">
        <v>3</v>
      </c>
      <c r="D411" s="3" t="s">
        <v>5</v>
      </c>
      <c r="E411" s="3" t="s">
        <v>17</v>
      </c>
      <c r="F411" s="3" t="s">
        <v>6</v>
      </c>
      <c r="G411" s="3">
        <v>2.92</v>
      </c>
      <c r="H411" s="11" t="s">
        <v>887</v>
      </c>
      <c r="I411" s="11" t="s">
        <v>468</v>
      </c>
    </row>
    <row r="412" spans="1:9" ht="17.399999999999999" x14ac:dyDescent="0.3">
      <c r="A412" s="4" t="s">
        <v>440</v>
      </c>
      <c r="B412" s="3">
        <v>24</v>
      </c>
      <c r="C412" s="3">
        <v>4</v>
      </c>
      <c r="D412" s="3" t="s">
        <v>466</v>
      </c>
      <c r="E412" s="3" t="s">
        <v>31</v>
      </c>
      <c r="F412" s="3" t="s">
        <v>6</v>
      </c>
      <c r="G412" s="3">
        <v>26.9</v>
      </c>
      <c r="H412" s="11" t="s">
        <v>888</v>
      </c>
      <c r="I412" s="11" t="s">
        <v>468</v>
      </c>
    </row>
    <row r="413" spans="1:9" ht="17.399999999999999" x14ac:dyDescent="0.3">
      <c r="A413" s="4" t="s">
        <v>441</v>
      </c>
      <c r="B413" s="3">
        <v>24</v>
      </c>
      <c r="C413" s="3">
        <v>4</v>
      </c>
      <c r="D413" s="3" t="s">
        <v>466</v>
      </c>
      <c r="E413" s="3" t="s">
        <v>31</v>
      </c>
      <c r="F413" s="3" t="s">
        <v>6</v>
      </c>
      <c r="G413" s="3">
        <v>20.55</v>
      </c>
      <c r="H413" s="11" t="s">
        <v>889</v>
      </c>
      <c r="I413" s="11" t="s">
        <v>468</v>
      </c>
    </row>
    <row r="414" spans="1:9" ht="17.399999999999999" x14ac:dyDescent="0.3">
      <c r="A414" s="4" t="s">
        <v>442</v>
      </c>
      <c r="B414" s="3">
        <v>24</v>
      </c>
      <c r="C414" s="3">
        <v>4</v>
      </c>
      <c r="D414" s="3" t="s">
        <v>466</v>
      </c>
      <c r="E414" s="3" t="s">
        <v>31</v>
      </c>
      <c r="F414" s="3" t="s">
        <v>6</v>
      </c>
      <c r="G414" s="3">
        <v>27.4</v>
      </c>
      <c r="H414" s="11" t="s">
        <v>890</v>
      </c>
      <c r="I414" s="11" t="s">
        <v>468</v>
      </c>
    </row>
    <row r="415" spans="1:9" ht="17.399999999999999" x14ac:dyDescent="0.3">
      <c r="A415" s="4" t="s">
        <v>443</v>
      </c>
      <c r="B415" s="3">
        <v>24</v>
      </c>
      <c r="C415" s="3">
        <v>4</v>
      </c>
      <c r="D415" s="3" t="s">
        <v>466</v>
      </c>
      <c r="E415" s="3" t="s">
        <v>31</v>
      </c>
      <c r="F415" s="3" t="s">
        <v>6</v>
      </c>
      <c r="G415" s="3">
        <v>19.020000000000003</v>
      </c>
      <c r="H415" s="11" t="s">
        <v>891</v>
      </c>
      <c r="I415" s="11" t="s">
        <v>468</v>
      </c>
    </row>
    <row r="416" spans="1:9" ht="17.399999999999999" x14ac:dyDescent="0.3">
      <c r="A416" s="4" t="s">
        <v>444</v>
      </c>
      <c r="B416" s="3">
        <v>24</v>
      </c>
      <c r="C416" s="3">
        <v>4</v>
      </c>
      <c r="D416" s="3" t="s">
        <v>466</v>
      </c>
      <c r="E416" s="3" t="s">
        <v>31</v>
      </c>
      <c r="F416" s="3" t="s">
        <v>6</v>
      </c>
      <c r="G416" s="3">
        <v>27.1</v>
      </c>
      <c r="H416" s="11" t="s">
        <v>892</v>
      </c>
      <c r="I416" s="11" t="s">
        <v>468</v>
      </c>
    </row>
    <row r="417" spans="1:9" ht="17.399999999999999" x14ac:dyDescent="0.3">
      <c r="A417" s="4" t="s">
        <v>445</v>
      </c>
      <c r="B417" s="3">
        <v>24</v>
      </c>
      <c r="C417" s="3">
        <v>4</v>
      </c>
      <c r="D417" s="3" t="s">
        <v>466</v>
      </c>
      <c r="E417" s="3" t="s">
        <v>31</v>
      </c>
      <c r="F417" s="3" t="s">
        <v>6</v>
      </c>
      <c r="G417" s="3">
        <v>19.899999999999999</v>
      </c>
      <c r="H417" s="11" t="s">
        <v>893</v>
      </c>
      <c r="I417" s="11" t="s">
        <v>468</v>
      </c>
    </row>
    <row r="418" spans="1:9" ht="17.399999999999999" x14ac:dyDescent="0.3">
      <c r="A418" s="4" t="s">
        <v>335</v>
      </c>
      <c r="B418" s="3">
        <v>24</v>
      </c>
      <c r="C418" s="3">
        <v>4</v>
      </c>
      <c r="D418" s="3" t="s">
        <v>17</v>
      </c>
      <c r="E418" s="3" t="s">
        <v>8</v>
      </c>
      <c r="F418" s="3" t="s">
        <v>6</v>
      </c>
      <c r="G418" s="3">
        <v>18.21</v>
      </c>
      <c r="H418" s="11" t="s">
        <v>894</v>
      </c>
      <c r="I418" s="11" t="s">
        <v>468</v>
      </c>
    </row>
    <row r="419" spans="1:9" ht="17.399999999999999" x14ac:dyDescent="0.3">
      <c r="A419" s="4" t="s">
        <v>335</v>
      </c>
      <c r="B419" s="3">
        <v>24</v>
      </c>
      <c r="C419" s="3">
        <v>4</v>
      </c>
      <c r="D419" s="3" t="s">
        <v>10</v>
      </c>
      <c r="E419" s="3" t="s">
        <v>41</v>
      </c>
      <c r="F419" s="3" t="s">
        <v>6</v>
      </c>
      <c r="G419" s="3">
        <v>8.24</v>
      </c>
      <c r="H419" s="11" t="s">
        <v>895</v>
      </c>
      <c r="I419" s="11" t="s">
        <v>468</v>
      </c>
    </row>
    <row r="420" spans="1:9" ht="17.399999999999999" x14ac:dyDescent="0.3">
      <c r="A420" s="4" t="s">
        <v>336</v>
      </c>
      <c r="B420" s="3">
        <v>24</v>
      </c>
      <c r="C420" s="3">
        <v>4</v>
      </c>
      <c r="D420" s="3" t="s">
        <v>31</v>
      </c>
      <c r="E420" s="3" t="s">
        <v>5</v>
      </c>
      <c r="F420" s="3" t="s">
        <v>6</v>
      </c>
      <c r="G420" s="3">
        <v>21.62</v>
      </c>
      <c r="H420" s="11" t="s">
        <v>896</v>
      </c>
      <c r="I420" s="11" t="s">
        <v>468</v>
      </c>
    </row>
    <row r="421" spans="1:9" ht="17.399999999999999" x14ac:dyDescent="0.3">
      <c r="A421" s="4" t="s">
        <v>337</v>
      </c>
      <c r="B421" s="3">
        <v>24</v>
      </c>
      <c r="C421" s="3">
        <v>4</v>
      </c>
      <c r="D421" s="3" t="s">
        <v>31</v>
      </c>
      <c r="E421" s="3" t="s">
        <v>5</v>
      </c>
      <c r="F421" s="3" t="s">
        <v>6</v>
      </c>
      <c r="G421" s="3">
        <v>23.55</v>
      </c>
      <c r="H421" s="11" t="s">
        <v>897</v>
      </c>
      <c r="I421" s="11" t="s">
        <v>468</v>
      </c>
    </row>
    <row r="422" spans="1:9" ht="17.399999999999999" x14ac:dyDescent="0.3">
      <c r="A422" s="4" t="s">
        <v>338</v>
      </c>
      <c r="B422" s="3">
        <v>24</v>
      </c>
      <c r="C422" s="3">
        <v>4</v>
      </c>
      <c r="D422" s="3" t="s">
        <v>17</v>
      </c>
      <c r="E422" s="3" t="s">
        <v>8</v>
      </c>
      <c r="F422" s="3" t="s">
        <v>6</v>
      </c>
      <c r="G422" s="3">
        <v>24.39</v>
      </c>
      <c r="H422" s="11" t="s">
        <v>898</v>
      </c>
      <c r="I422" s="11" t="s">
        <v>468</v>
      </c>
    </row>
    <row r="423" spans="1:9" ht="17.399999999999999" x14ac:dyDescent="0.3">
      <c r="A423" s="4" t="s">
        <v>338</v>
      </c>
      <c r="B423" s="3">
        <v>24</v>
      </c>
      <c r="C423" s="3">
        <v>4</v>
      </c>
      <c r="D423" s="3" t="s">
        <v>10</v>
      </c>
      <c r="E423" s="3" t="s">
        <v>41</v>
      </c>
      <c r="F423" s="3" t="s">
        <v>6</v>
      </c>
      <c r="G423" s="3">
        <v>2.88</v>
      </c>
      <c r="H423" s="11" t="s">
        <v>899</v>
      </c>
      <c r="I423" s="11" t="s">
        <v>468</v>
      </c>
    </row>
    <row r="424" spans="1:9" ht="17.399999999999999" x14ac:dyDescent="0.3">
      <c r="A424" s="4" t="s">
        <v>339</v>
      </c>
      <c r="B424" s="3">
        <v>24</v>
      </c>
      <c r="C424" s="3">
        <v>4</v>
      </c>
      <c r="D424" s="3" t="s">
        <v>31</v>
      </c>
      <c r="E424" s="3" t="s">
        <v>5</v>
      </c>
      <c r="F424" s="3" t="s">
        <v>6</v>
      </c>
      <c r="G424" s="3">
        <v>24.65</v>
      </c>
      <c r="H424" s="11" t="s">
        <v>900</v>
      </c>
      <c r="I424" s="11" t="s">
        <v>468</v>
      </c>
    </row>
    <row r="425" spans="1:9" ht="17.399999999999999" x14ac:dyDescent="0.3">
      <c r="A425" s="4" t="s">
        <v>340</v>
      </c>
      <c r="B425" s="3">
        <v>24</v>
      </c>
      <c r="C425" s="3">
        <v>4</v>
      </c>
      <c r="D425" s="3" t="s">
        <v>17</v>
      </c>
      <c r="E425" s="3" t="s">
        <v>8</v>
      </c>
      <c r="F425" s="3" t="s">
        <v>6</v>
      </c>
      <c r="G425" s="3">
        <v>20.81</v>
      </c>
      <c r="H425" s="11" t="s">
        <v>901</v>
      </c>
      <c r="I425" s="11" t="s">
        <v>468</v>
      </c>
    </row>
    <row r="426" spans="1:9" ht="17.399999999999999" x14ac:dyDescent="0.3">
      <c r="A426" s="4" t="s">
        <v>340</v>
      </c>
      <c r="B426" s="3">
        <v>24</v>
      </c>
      <c r="C426" s="3">
        <v>4</v>
      </c>
      <c r="D426" s="3" t="s">
        <v>10</v>
      </c>
      <c r="E426" s="3" t="s">
        <v>41</v>
      </c>
      <c r="F426" s="3" t="s">
        <v>6</v>
      </c>
      <c r="G426" s="3">
        <v>6.24</v>
      </c>
      <c r="H426" s="11" t="s">
        <v>902</v>
      </c>
      <c r="I426" s="11" t="s">
        <v>468</v>
      </c>
    </row>
    <row r="427" spans="1:9" ht="17.399999999999999" x14ac:dyDescent="0.3">
      <c r="A427" s="4" t="s">
        <v>446</v>
      </c>
      <c r="B427" s="3">
        <v>24</v>
      </c>
      <c r="C427" s="3">
        <v>4</v>
      </c>
      <c r="D427" s="3" t="s">
        <v>466</v>
      </c>
      <c r="E427" s="3" t="s">
        <v>31</v>
      </c>
      <c r="F427" s="3" t="s">
        <v>6</v>
      </c>
      <c r="G427" s="3">
        <v>24.25</v>
      </c>
      <c r="H427" s="11" t="s">
        <v>903</v>
      </c>
      <c r="I427" s="11" t="s">
        <v>468</v>
      </c>
    </row>
    <row r="428" spans="1:9" ht="17.399999999999999" x14ac:dyDescent="0.3">
      <c r="A428" s="4" t="s">
        <v>341</v>
      </c>
      <c r="B428" s="3">
        <v>24</v>
      </c>
      <c r="C428" s="3">
        <v>4</v>
      </c>
      <c r="D428" s="3" t="s">
        <v>5</v>
      </c>
      <c r="E428" s="3" t="s">
        <v>17</v>
      </c>
      <c r="F428" s="3" t="s">
        <v>6</v>
      </c>
      <c r="G428" s="3">
        <v>27.04</v>
      </c>
      <c r="H428" s="11" t="s">
        <v>904</v>
      </c>
      <c r="I428" s="11" t="s">
        <v>468</v>
      </c>
    </row>
    <row r="429" spans="1:9" ht="17.399999999999999" x14ac:dyDescent="0.3">
      <c r="A429" s="4" t="s">
        <v>342</v>
      </c>
      <c r="B429" s="3">
        <v>24</v>
      </c>
      <c r="C429" s="3">
        <v>4</v>
      </c>
      <c r="D429" s="3" t="s">
        <v>31</v>
      </c>
      <c r="E429" s="3" t="s">
        <v>5</v>
      </c>
      <c r="F429" s="3" t="s">
        <v>6</v>
      </c>
      <c r="G429" s="3">
        <v>22.2</v>
      </c>
      <c r="H429" s="11" t="s">
        <v>905</v>
      </c>
      <c r="I429" s="11" t="s">
        <v>468</v>
      </c>
    </row>
    <row r="430" spans="1:9" ht="17.399999999999999" x14ac:dyDescent="0.3">
      <c r="A430" s="4" t="s">
        <v>343</v>
      </c>
      <c r="B430" s="3">
        <v>25</v>
      </c>
      <c r="C430" s="3">
        <v>3</v>
      </c>
      <c r="D430" s="3" t="s">
        <v>31</v>
      </c>
      <c r="E430" s="3" t="s">
        <v>5</v>
      </c>
      <c r="F430" s="3" t="s">
        <v>6</v>
      </c>
      <c r="G430" s="3">
        <v>4.13</v>
      </c>
      <c r="H430" s="11" t="s">
        <v>906</v>
      </c>
      <c r="I430" s="11" t="s">
        <v>468</v>
      </c>
    </row>
    <row r="431" spans="1:9" ht="17.399999999999999" x14ac:dyDescent="0.3">
      <c r="A431" s="4" t="s">
        <v>344</v>
      </c>
      <c r="B431" s="3">
        <v>25</v>
      </c>
      <c r="C431" s="3">
        <v>3</v>
      </c>
      <c r="D431" s="3" t="s">
        <v>31</v>
      </c>
      <c r="E431" s="3" t="s">
        <v>5</v>
      </c>
      <c r="F431" s="3" t="s">
        <v>6</v>
      </c>
      <c r="G431" s="3">
        <v>13.23</v>
      </c>
      <c r="H431" s="11" t="s">
        <v>907</v>
      </c>
      <c r="I431" s="11" t="s">
        <v>468</v>
      </c>
    </row>
    <row r="432" spans="1:9" ht="17.399999999999999" x14ac:dyDescent="0.3">
      <c r="A432" s="4" t="s">
        <v>447</v>
      </c>
      <c r="B432" s="3">
        <v>25</v>
      </c>
      <c r="C432" s="3">
        <v>3</v>
      </c>
      <c r="D432" s="3" t="s">
        <v>466</v>
      </c>
      <c r="E432" s="3" t="s">
        <v>31</v>
      </c>
      <c r="F432" s="3" t="s">
        <v>6</v>
      </c>
      <c r="G432" s="3">
        <v>21.83</v>
      </c>
      <c r="H432" s="11" t="s">
        <v>908</v>
      </c>
      <c r="I432" s="11" t="s">
        <v>468</v>
      </c>
    </row>
    <row r="433" spans="1:9" ht="17.399999999999999" x14ac:dyDescent="0.3">
      <c r="A433" s="4" t="s">
        <v>345</v>
      </c>
      <c r="B433" s="3">
        <v>25</v>
      </c>
      <c r="C433" s="3">
        <v>3</v>
      </c>
      <c r="D433" s="3" t="s">
        <v>8</v>
      </c>
      <c r="E433" s="3" t="s">
        <v>10</v>
      </c>
      <c r="F433" s="3" t="s">
        <v>6</v>
      </c>
      <c r="G433" s="3">
        <v>22.89</v>
      </c>
      <c r="H433" s="11" t="s">
        <v>909</v>
      </c>
      <c r="I433" s="11" t="s">
        <v>468</v>
      </c>
    </row>
    <row r="434" spans="1:9" ht="17.399999999999999" x14ac:dyDescent="0.3">
      <c r="A434" s="4" t="s">
        <v>346</v>
      </c>
      <c r="B434" s="3">
        <v>25</v>
      </c>
      <c r="C434" s="3">
        <v>3</v>
      </c>
      <c r="D434" s="3" t="s">
        <v>17</v>
      </c>
      <c r="E434" s="3" t="s">
        <v>8</v>
      </c>
      <c r="F434" s="3" t="s">
        <v>6</v>
      </c>
      <c r="G434" s="3">
        <v>26.03</v>
      </c>
      <c r="H434" s="11" t="s">
        <v>910</v>
      </c>
      <c r="I434" s="11" t="s">
        <v>468</v>
      </c>
    </row>
    <row r="435" spans="1:9" ht="17.399999999999999" x14ac:dyDescent="0.3">
      <c r="A435" s="4" t="s">
        <v>448</v>
      </c>
      <c r="B435" s="3">
        <v>25</v>
      </c>
      <c r="C435" s="3">
        <v>3</v>
      </c>
      <c r="D435" s="3" t="s">
        <v>466</v>
      </c>
      <c r="E435" s="3" t="s">
        <v>31</v>
      </c>
      <c r="F435" s="3" t="s">
        <v>6</v>
      </c>
      <c r="G435" s="3">
        <v>30.400000000000002</v>
      </c>
      <c r="H435" s="11" t="s">
        <v>911</v>
      </c>
      <c r="I435" s="11" t="s">
        <v>468</v>
      </c>
    </row>
    <row r="436" spans="1:9" ht="17.399999999999999" x14ac:dyDescent="0.3">
      <c r="A436" s="4" t="s">
        <v>449</v>
      </c>
      <c r="B436" s="3">
        <v>26</v>
      </c>
      <c r="C436" s="3">
        <v>4</v>
      </c>
      <c r="D436" s="3" t="s">
        <v>466</v>
      </c>
      <c r="E436" s="3" t="s">
        <v>31</v>
      </c>
      <c r="F436" s="3" t="s">
        <v>6</v>
      </c>
      <c r="G436" s="3">
        <v>17.439999999999998</v>
      </c>
      <c r="H436" s="11" t="s">
        <v>912</v>
      </c>
      <c r="I436" s="11" t="s">
        <v>468</v>
      </c>
    </row>
    <row r="437" spans="1:9" ht="17.399999999999999" x14ac:dyDescent="0.3">
      <c r="A437" s="4" t="s">
        <v>347</v>
      </c>
      <c r="B437" s="3">
        <v>26</v>
      </c>
      <c r="C437" s="3">
        <v>4</v>
      </c>
      <c r="D437" s="3" t="s">
        <v>31</v>
      </c>
      <c r="E437" s="3" t="s">
        <v>5</v>
      </c>
      <c r="F437" s="3" t="s">
        <v>6</v>
      </c>
      <c r="G437" s="3">
        <v>24.11</v>
      </c>
      <c r="H437" s="11" t="s">
        <v>913</v>
      </c>
      <c r="I437" s="11" t="s">
        <v>468</v>
      </c>
    </row>
    <row r="438" spans="1:9" ht="17.399999999999999" x14ac:dyDescent="0.3">
      <c r="A438" s="4" t="s">
        <v>450</v>
      </c>
      <c r="B438" s="3">
        <v>26</v>
      </c>
      <c r="C438" s="3">
        <v>4</v>
      </c>
      <c r="D438" s="3" t="s">
        <v>466</v>
      </c>
      <c r="E438" s="3" t="s">
        <v>31</v>
      </c>
      <c r="F438" s="3" t="s">
        <v>6</v>
      </c>
      <c r="G438" s="3">
        <v>25.02</v>
      </c>
      <c r="H438" s="11" t="s">
        <v>914</v>
      </c>
      <c r="I438" s="11" t="s">
        <v>468</v>
      </c>
    </row>
    <row r="439" spans="1:9" ht="17.399999999999999" x14ac:dyDescent="0.3">
      <c r="A439" s="4" t="s">
        <v>451</v>
      </c>
      <c r="B439" s="3">
        <v>26</v>
      </c>
      <c r="C439" s="3">
        <v>4</v>
      </c>
      <c r="D439" s="3" t="s">
        <v>466</v>
      </c>
      <c r="E439" s="3" t="s">
        <v>31</v>
      </c>
      <c r="F439" s="3" t="s">
        <v>6</v>
      </c>
      <c r="G439" s="3">
        <v>24.26</v>
      </c>
      <c r="H439" s="11" t="s">
        <v>915</v>
      </c>
      <c r="I439" s="11" t="s">
        <v>468</v>
      </c>
    </row>
    <row r="440" spans="1:9" ht="17.399999999999999" x14ac:dyDescent="0.3">
      <c r="A440" s="4" t="s">
        <v>452</v>
      </c>
      <c r="B440" s="3">
        <v>26</v>
      </c>
      <c r="C440" s="3">
        <v>4</v>
      </c>
      <c r="D440" s="3" t="s">
        <v>466</v>
      </c>
      <c r="E440" s="3" t="s">
        <v>31</v>
      </c>
      <c r="F440" s="3" t="s">
        <v>6</v>
      </c>
      <c r="G440" s="3">
        <v>24.75</v>
      </c>
      <c r="H440" s="11" t="s">
        <v>916</v>
      </c>
      <c r="I440" s="11" t="s">
        <v>468</v>
      </c>
    </row>
    <row r="441" spans="1:9" ht="17.399999999999999" x14ac:dyDescent="0.3">
      <c r="A441" s="4" t="s">
        <v>348</v>
      </c>
      <c r="B441" s="3">
        <v>26</v>
      </c>
      <c r="C441" s="3">
        <v>4</v>
      </c>
      <c r="D441" s="3" t="s">
        <v>5</v>
      </c>
      <c r="E441" s="3" t="s">
        <v>17</v>
      </c>
      <c r="F441" s="3" t="s">
        <v>6</v>
      </c>
      <c r="G441" s="3">
        <v>17.27</v>
      </c>
      <c r="H441" s="11" t="s">
        <v>917</v>
      </c>
      <c r="I441" s="11" t="s">
        <v>468</v>
      </c>
    </row>
    <row r="442" spans="1:9" ht="17.399999999999999" x14ac:dyDescent="0.3">
      <c r="A442" s="4" t="s">
        <v>453</v>
      </c>
      <c r="B442" s="3">
        <v>26</v>
      </c>
      <c r="C442" s="3">
        <v>4</v>
      </c>
      <c r="D442" s="3" t="s">
        <v>466</v>
      </c>
      <c r="E442" s="3" t="s">
        <v>31</v>
      </c>
      <c r="F442" s="3" t="s">
        <v>6</v>
      </c>
      <c r="G442" s="3">
        <v>24.879999999999995</v>
      </c>
      <c r="H442" s="11" t="s">
        <v>918</v>
      </c>
      <c r="I442" s="11" t="s">
        <v>468</v>
      </c>
    </row>
    <row r="443" spans="1:9" ht="17.399999999999999" x14ac:dyDescent="0.3">
      <c r="A443" s="4" t="s">
        <v>349</v>
      </c>
      <c r="B443" s="3">
        <v>26</v>
      </c>
      <c r="C443" s="3">
        <v>4</v>
      </c>
      <c r="D443" s="3" t="s">
        <v>5</v>
      </c>
      <c r="E443" s="3" t="s">
        <v>17</v>
      </c>
      <c r="F443" s="3" t="s">
        <v>6</v>
      </c>
      <c r="G443" s="3">
        <v>17.07</v>
      </c>
      <c r="H443" s="11" t="s">
        <v>919</v>
      </c>
      <c r="I443" s="11" t="s">
        <v>468</v>
      </c>
    </row>
    <row r="444" spans="1:9" ht="17.399999999999999" x14ac:dyDescent="0.3">
      <c r="A444" s="4" t="s">
        <v>454</v>
      </c>
      <c r="B444" s="3">
        <v>26</v>
      </c>
      <c r="C444" s="3">
        <v>4</v>
      </c>
      <c r="D444" s="3" t="s">
        <v>466</v>
      </c>
      <c r="E444" s="3" t="s">
        <v>31</v>
      </c>
      <c r="F444" s="3" t="s">
        <v>6</v>
      </c>
      <c r="G444" s="3">
        <v>24.900000000000002</v>
      </c>
      <c r="H444" s="11" t="s">
        <v>920</v>
      </c>
      <c r="I444" s="11" t="s">
        <v>468</v>
      </c>
    </row>
    <row r="445" spans="1:9" ht="17.399999999999999" x14ac:dyDescent="0.3">
      <c r="A445" s="4" t="s">
        <v>350</v>
      </c>
      <c r="B445" s="3">
        <v>26</v>
      </c>
      <c r="C445" s="3">
        <v>4</v>
      </c>
      <c r="D445" s="3" t="s">
        <v>5</v>
      </c>
      <c r="E445" s="3" t="s">
        <v>17</v>
      </c>
      <c r="F445" s="3" t="s">
        <v>6</v>
      </c>
      <c r="G445" s="3">
        <v>16.98</v>
      </c>
      <c r="H445" s="11" t="s">
        <v>921</v>
      </c>
      <c r="I445" s="11" t="s">
        <v>468</v>
      </c>
    </row>
    <row r="446" spans="1:9" ht="17.399999999999999" x14ac:dyDescent="0.3">
      <c r="A446" s="4" t="s">
        <v>351</v>
      </c>
      <c r="B446" s="3">
        <v>26</v>
      </c>
      <c r="C446" s="3">
        <v>4</v>
      </c>
      <c r="D446" s="3" t="s">
        <v>10</v>
      </c>
      <c r="E446" s="3" t="s">
        <v>41</v>
      </c>
      <c r="F446" s="3" t="s">
        <v>6</v>
      </c>
      <c r="G446" s="3">
        <v>24.5</v>
      </c>
      <c r="H446" s="11" t="s">
        <v>922</v>
      </c>
      <c r="I446" s="11" t="s">
        <v>468</v>
      </c>
    </row>
    <row r="447" spans="1:9" ht="17.399999999999999" x14ac:dyDescent="0.3">
      <c r="A447" s="4" t="s">
        <v>455</v>
      </c>
      <c r="B447" s="3">
        <v>26</v>
      </c>
      <c r="C447" s="3">
        <v>4</v>
      </c>
      <c r="D447" s="3" t="s">
        <v>466</v>
      </c>
      <c r="E447" s="3" t="s">
        <v>31</v>
      </c>
      <c r="F447" s="3" t="s">
        <v>6</v>
      </c>
      <c r="G447" s="3">
        <v>16.7</v>
      </c>
      <c r="H447" s="11" t="s">
        <v>923</v>
      </c>
      <c r="I447" s="11" t="s">
        <v>468</v>
      </c>
    </row>
    <row r="448" spans="1:9" ht="17.399999999999999" x14ac:dyDescent="0.3">
      <c r="A448" s="4" t="s">
        <v>456</v>
      </c>
      <c r="B448" s="3">
        <v>26</v>
      </c>
      <c r="C448" s="3">
        <v>4</v>
      </c>
      <c r="D448" s="3" t="s">
        <v>466</v>
      </c>
      <c r="E448" s="3" t="s">
        <v>31</v>
      </c>
      <c r="F448" s="3" t="s">
        <v>6</v>
      </c>
      <c r="G448" s="3">
        <v>16.7</v>
      </c>
      <c r="H448" s="11" t="s">
        <v>924</v>
      </c>
      <c r="I448" s="11" t="s">
        <v>468</v>
      </c>
    </row>
    <row r="449" spans="1:9" ht="17.399999999999999" x14ac:dyDescent="0.3">
      <c r="A449" s="4" t="s">
        <v>352</v>
      </c>
      <c r="B449" s="3">
        <v>26</v>
      </c>
      <c r="C449" s="3">
        <v>4</v>
      </c>
      <c r="D449" s="3" t="s">
        <v>8</v>
      </c>
      <c r="E449" s="3" t="s">
        <v>10</v>
      </c>
      <c r="F449" s="3" t="s">
        <v>6</v>
      </c>
      <c r="G449" s="3">
        <v>24.29</v>
      </c>
      <c r="H449" s="11" t="s">
        <v>925</v>
      </c>
      <c r="I449" s="11" t="s">
        <v>468</v>
      </c>
    </row>
    <row r="450" spans="1:9" ht="17.399999999999999" x14ac:dyDescent="0.3">
      <c r="A450" s="4" t="s">
        <v>457</v>
      </c>
      <c r="B450" s="3">
        <v>26</v>
      </c>
      <c r="C450" s="3">
        <v>4</v>
      </c>
      <c r="D450" s="3" t="s">
        <v>466</v>
      </c>
      <c r="E450" s="3" t="s">
        <v>31</v>
      </c>
      <c r="F450" s="3" t="s">
        <v>6</v>
      </c>
      <c r="G450" s="3">
        <v>10.72</v>
      </c>
      <c r="H450" s="11" t="s">
        <v>926</v>
      </c>
      <c r="I450" s="11" t="s">
        <v>468</v>
      </c>
    </row>
    <row r="451" spans="1:9" ht="17.399999999999999" x14ac:dyDescent="0.3">
      <c r="A451" s="4" t="s">
        <v>353</v>
      </c>
      <c r="B451" s="3">
        <v>26</v>
      </c>
      <c r="C451" s="3">
        <v>4</v>
      </c>
      <c r="D451" s="3" t="s">
        <v>10</v>
      </c>
      <c r="E451" s="3" t="s">
        <v>41</v>
      </c>
      <c r="F451" s="3" t="s">
        <v>6</v>
      </c>
      <c r="G451" s="3">
        <v>13.82</v>
      </c>
      <c r="H451" s="11" t="s">
        <v>927</v>
      </c>
      <c r="I451" s="11" t="s">
        <v>468</v>
      </c>
    </row>
    <row r="452" spans="1:9" ht="17.399999999999999" x14ac:dyDescent="0.3">
      <c r="A452" s="4" t="s">
        <v>353</v>
      </c>
      <c r="B452" s="3">
        <v>26</v>
      </c>
      <c r="C452" s="3">
        <v>4</v>
      </c>
      <c r="D452" s="3" t="s">
        <v>8</v>
      </c>
      <c r="E452" s="3" t="s">
        <v>10</v>
      </c>
      <c r="F452" s="3" t="s">
        <v>6</v>
      </c>
      <c r="G452" s="3">
        <v>11.030000000000001</v>
      </c>
      <c r="H452" s="11" t="s">
        <v>928</v>
      </c>
      <c r="I452" s="11" t="s">
        <v>468</v>
      </c>
    </row>
    <row r="453" spans="1:9" ht="17.399999999999999" x14ac:dyDescent="0.3">
      <c r="A453" s="4" t="s">
        <v>458</v>
      </c>
      <c r="B453" s="3">
        <v>26</v>
      </c>
      <c r="C453" s="3">
        <v>4</v>
      </c>
      <c r="D453" s="3" t="s">
        <v>466</v>
      </c>
      <c r="E453" s="3" t="s">
        <v>31</v>
      </c>
      <c r="F453" s="3" t="s">
        <v>6</v>
      </c>
      <c r="G453" s="3">
        <v>13.349999999999998</v>
      </c>
      <c r="H453" s="11" t="s">
        <v>929</v>
      </c>
      <c r="I453" s="11" t="s">
        <v>468</v>
      </c>
    </row>
    <row r="454" spans="1:9" ht="17.399999999999999" x14ac:dyDescent="0.3">
      <c r="A454" s="4" t="s">
        <v>354</v>
      </c>
      <c r="B454" s="3">
        <v>27</v>
      </c>
      <c r="C454" s="3">
        <v>3</v>
      </c>
      <c r="D454" s="3" t="s">
        <v>10</v>
      </c>
      <c r="E454" s="3" t="s">
        <v>41</v>
      </c>
      <c r="F454" s="3" t="s">
        <v>6</v>
      </c>
      <c r="G454" s="3">
        <v>31.95</v>
      </c>
      <c r="H454" s="11" t="s">
        <v>930</v>
      </c>
      <c r="I454" s="11" t="s">
        <v>468</v>
      </c>
    </row>
    <row r="455" spans="1:9" ht="17.399999999999999" x14ac:dyDescent="0.3">
      <c r="A455" s="4" t="s">
        <v>355</v>
      </c>
      <c r="B455" s="3">
        <v>27</v>
      </c>
      <c r="C455" s="3">
        <v>3</v>
      </c>
      <c r="D455" s="3" t="s">
        <v>31</v>
      </c>
      <c r="E455" s="3" t="s">
        <v>5</v>
      </c>
      <c r="F455" s="3" t="s">
        <v>6</v>
      </c>
      <c r="G455" s="3">
        <v>31.08</v>
      </c>
      <c r="H455" s="11" t="s">
        <v>931</v>
      </c>
      <c r="I455" s="11" t="s">
        <v>468</v>
      </c>
    </row>
    <row r="456" spans="1:9" ht="17.399999999999999" x14ac:dyDescent="0.3">
      <c r="A456" s="4" t="s">
        <v>356</v>
      </c>
      <c r="B456" s="3">
        <v>27</v>
      </c>
      <c r="C456" s="3">
        <v>3</v>
      </c>
      <c r="D456" s="3" t="s">
        <v>31</v>
      </c>
      <c r="E456" s="3" t="s">
        <v>5</v>
      </c>
      <c r="F456" s="3" t="s">
        <v>6</v>
      </c>
      <c r="G456" s="3">
        <v>25.53</v>
      </c>
      <c r="H456" s="11" t="s">
        <v>932</v>
      </c>
      <c r="I456" s="11" t="s">
        <v>468</v>
      </c>
    </row>
    <row r="457" spans="1:9" ht="17.399999999999999" x14ac:dyDescent="0.3">
      <c r="A457" s="4" t="s">
        <v>357</v>
      </c>
      <c r="B457" s="3">
        <v>27</v>
      </c>
      <c r="C457" s="3">
        <v>3</v>
      </c>
      <c r="D457" s="3" t="s">
        <v>31</v>
      </c>
      <c r="E457" s="3" t="s">
        <v>5</v>
      </c>
      <c r="F457" s="3" t="s">
        <v>6</v>
      </c>
      <c r="G457" s="3">
        <v>18.71</v>
      </c>
      <c r="H457" s="11" t="s">
        <v>933</v>
      </c>
      <c r="I457" s="11" t="s">
        <v>468</v>
      </c>
    </row>
    <row r="458" spans="1:9" ht="17.399999999999999" x14ac:dyDescent="0.3">
      <c r="A458" s="4" t="s">
        <v>459</v>
      </c>
      <c r="B458" s="3">
        <v>29</v>
      </c>
      <c r="C458" s="3">
        <v>3</v>
      </c>
      <c r="D458" s="3" t="s">
        <v>466</v>
      </c>
      <c r="E458" s="3" t="s">
        <v>31</v>
      </c>
      <c r="F458" s="3" t="s">
        <v>6</v>
      </c>
      <c r="G458" s="3">
        <v>19.899999999999999</v>
      </c>
      <c r="H458" s="11" t="s">
        <v>934</v>
      </c>
      <c r="I458" s="11" t="s">
        <v>468</v>
      </c>
    </row>
    <row r="459" spans="1:9" ht="17.399999999999999" x14ac:dyDescent="0.3">
      <c r="A459" s="9" t="s">
        <v>358</v>
      </c>
      <c r="B459" s="10">
        <v>30</v>
      </c>
      <c r="C459" s="10">
        <v>4</v>
      </c>
      <c r="D459" s="3" t="s">
        <v>10</v>
      </c>
      <c r="E459" s="10" t="s">
        <v>41</v>
      </c>
      <c r="F459" s="10" t="s">
        <v>6</v>
      </c>
      <c r="G459" s="10">
        <v>22.56</v>
      </c>
      <c r="H459" s="13" t="s">
        <v>935</v>
      </c>
      <c r="I459" s="13" t="s">
        <v>468</v>
      </c>
    </row>
  </sheetData>
  <conditionalFormatting sqref="A1">
    <cfRule type="duplicateValues" dxfId="34" priority="34"/>
  </conditionalFormatting>
  <conditionalFormatting sqref="A286:A323">
    <cfRule type="duplicateValues" dxfId="33" priority="32"/>
  </conditionalFormatting>
  <conditionalFormatting sqref="A286:A459">
    <cfRule type="duplicateValues" dxfId="32" priority="33"/>
  </conditionalFormatting>
  <conditionalFormatting sqref="A324:A459">
    <cfRule type="duplicateValues" dxfId="31" priority="31"/>
  </conditionalFormatting>
  <conditionalFormatting sqref="A371:A378 A346:A369 A343:A344 A381:A459">
    <cfRule type="duplicateValues" dxfId="30" priority="29"/>
  </conditionalFormatting>
  <conditionalFormatting sqref="A343:A344">
    <cfRule type="duplicateValues" dxfId="29" priority="30"/>
  </conditionalFormatting>
  <conditionalFormatting sqref="A345">
    <cfRule type="duplicateValues" dxfId="28" priority="27"/>
  </conditionalFormatting>
  <conditionalFormatting sqref="A345">
    <cfRule type="duplicateValues" dxfId="27" priority="28"/>
  </conditionalFormatting>
  <conditionalFormatting sqref="A370">
    <cfRule type="duplicateValues" dxfId="26" priority="25"/>
  </conditionalFormatting>
  <conditionalFormatting sqref="A370">
    <cfRule type="duplicateValues" dxfId="25" priority="26"/>
  </conditionalFormatting>
  <conditionalFormatting sqref="A379">
    <cfRule type="duplicateValues" dxfId="24" priority="23"/>
  </conditionalFormatting>
  <conditionalFormatting sqref="A379">
    <cfRule type="duplicateValues" dxfId="23" priority="24"/>
  </conditionalFormatting>
  <conditionalFormatting sqref="A380">
    <cfRule type="duplicateValues" dxfId="22" priority="21"/>
  </conditionalFormatting>
  <conditionalFormatting sqref="A380">
    <cfRule type="duplicateValues" dxfId="21" priority="22"/>
  </conditionalFormatting>
  <conditionalFormatting sqref="A435:A459">
    <cfRule type="duplicateValues" dxfId="20" priority="20"/>
  </conditionalFormatting>
  <conditionalFormatting sqref="A438:A459">
    <cfRule type="duplicateValues" dxfId="19" priority="19"/>
  </conditionalFormatting>
  <conditionalFormatting sqref="A439">
    <cfRule type="duplicateValues" dxfId="18" priority="18"/>
  </conditionalFormatting>
  <conditionalFormatting sqref="A440:A459">
    <cfRule type="duplicateValues" dxfId="17" priority="17"/>
  </conditionalFormatting>
  <conditionalFormatting sqref="A441">
    <cfRule type="duplicateValues" dxfId="16" priority="16"/>
  </conditionalFormatting>
  <conditionalFormatting sqref="A442">
    <cfRule type="duplicateValues" dxfId="15" priority="15"/>
  </conditionalFormatting>
  <conditionalFormatting sqref="A443:A459">
    <cfRule type="duplicateValues" dxfId="14" priority="14"/>
  </conditionalFormatting>
  <conditionalFormatting sqref="A444:A459">
    <cfRule type="duplicateValues" dxfId="13" priority="13"/>
  </conditionalFormatting>
  <conditionalFormatting sqref="A447:A459">
    <cfRule type="duplicateValues" dxfId="12" priority="12"/>
  </conditionalFormatting>
  <conditionalFormatting sqref="A448:A459">
    <cfRule type="duplicateValues" dxfId="11" priority="11"/>
  </conditionalFormatting>
  <conditionalFormatting sqref="A449:A459">
    <cfRule type="duplicateValues" dxfId="10" priority="10"/>
  </conditionalFormatting>
  <conditionalFormatting sqref="A450:A459">
    <cfRule type="duplicateValues" dxfId="9" priority="9"/>
  </conditionalFormatting>
  <conditionalFormatting sqref="A451:A459">
    <cfRule type="duplicateValues" dxfId="8" priority="8"/>
  </conditionalFormatting>
  <conditionalFormatting sqref="A452:A459">
    <cfRule type="duplicateValues" dxfId="7" priority="7"/>
  </conditionalFormatting>
  <conditionalFormatting sqref="A454">
    <cfRule type="duplicateValues" dxfId="6" priority="6"/>
  </conditionalFormatting>
  <conditionalFormatting sqref="A455:A459">
    <cfRule type="duplicateValues" dxfId="5" priority="5"/>
  </conditionalFormatting>
  <conditionalFormatting sqref="A456:A459">
    <cfRule type="duplicateValues" dxfId="4" priority="4"/>
  </conditionalFormatting>
  <conditionalFormatting sqref="A457:A459">
    <cfRule type="duplicateValues" dxfId="3" priority="3"/>
  </conditionalFormatting>
  <conditionalFormatting sqref="A459">
    <cfRule type="duplicateValues" dxfId="2" priority="2"/>
  </conditionalFormatting>
  <conditionalFormatting sqref="A1:A1048576">
    <cfRule type="duplicateValues" dxfId="1" priority="1"/>
  </conditionalFormatting>
  <conditionalFormatting sqref="A2:A285">
    <cfRule type="duplicateValues" dxfId="0" priority="3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workbookViewId="0">
      <selection activeCell="D8" sqref="D8"/>
    </sheetView>
  </sheetViews>
  <sheetFormatPr defaultRowHeight="14.4" x14ac:dyDescent="0.3"/>
  <cols>
    <col min="3" max="3" width="11.21875" customWidth="1"/>
  </cols>
  <sheetData>
    <row r="1" spans="1:4" ht="22.2" x14ac:dyDescent="0.3">
      <c r="A1" s="1" t="s">
        <v>2</v>
      </c>
      <c r="B1" s="1" t="s">
        <v>461</v>
      </c>
      <c r="C1" s="1" t="s">
        <v>3</v>
      </c>
      <c r="D1" s="2" t="s">
        <v>462</v>
      </c>
    </row>
    <row r="2" spans="1:4" ht="17.399999999999999" x14ac:dyDescent="0.3">
      <c r="A2" s="3">
        <v>1</v>
      </c>
      <c r="B2" s="3" t="s">
        <v>31</v>
      </c>
      <c r="C2" s="3" t="s">
        <v>35</v>
      </c>
      <c r="D2" s="3" t="e">
        <f>SUMIFS('داشت 1404'!#REF!,'داشت 1404'!E:E,A2,'داشت 1404'!F:F,B2,'داشت 1404'!G:G,C2)</f>
        <v>#REF!</v>
      </c>
    </row>
    <row r="3" spans="1:4" ht="17.399999999999999" x14ac:dyDescent="0.3">
      <c r="A3" s="3">
        <v>1</v>
      </c>
      <c r="B3" s="3" t="s">
        <v>31</v>
      </c>
      <c r="C3" s="3" t="s">
        <v>187</v>
      </c>
      <c r="D3" s="3" t="e">
        <f>SUMIFS('داشت 1404'!#REF!,'داشت 1404'!E:E,A3,'داشت 1404'!F:F,B3,'داشت 1404'!G:G,C3)</f>
        <v>#REF!</v>
      </c>
    </row>
    <row r="4" spans="1:4" ht="17.399999999999999" x14ac:dyDescent="0.3">
      <c r="A4" s="3">
        <v>1</v>
      </c>
      <c r="B4" s="3" t="s">
        <v>31</v>
      </c>
      <c r="C4" s="3" t="s">
        <v>6</v>
      </c>
      <c r="D4" s="3" t="e">
        <f>SUMIFS('داشت 1404'!#REF!,'داشت 1404'!E:E,A4,'داشت 1404'!F:F,B4,'داشت 1404'!G:G,C4)</f>
        <v>#REF!</v>
      </c>
    </row>
    <row r="5" spans="1:4" ht="17.399999999999999" x14ac:dyDescent="0.3">
      <c r="A5" s="3">
        <v>1</v>
      </c>
      <c r="B5" s="3" t="s">
        <v>31</v>
      </c>
      <c r="C5" s="3" t="s">
        <v>37</v>
      </c>
      <c r="D5" s="3" t="e">
        <f>SUMIFS('داشت 1404'!#REF!,'داشت 1404'!E:E,A5,'داشت 1404'!F:F,B5,'داشت 1404'!G:G,C5)</f>
        <v>#REF!</v>
      </c>
    </row>
    <row r="6" spans="1:4" ht="17.399999999999999" x14ac:dyDescent="0.3">
      <c r="A6" s="3">
        <v>1</v>
      </c>
      <c r="B6" s="3" t="s">
        <v>31</v>
      </c>
      <c r="C6" s="3" t="s">
        <v>52</v>
      </c>
      <c r="D6" s="3" t="e">
        <f>SUMIFS('داشت 1404'!#REF!,'داشت 1404'!E:E,A6,'داشت 1404'!F:F,B6,'داشت 1404'!G:G,C6)</f>
        <v>#REF!</v>
      </c>
    </row>
    <row r="7" spans="1:4" ht="17.399999999999999" x14ac:dyDescent="0.3">
      <c r="A7" s="3">
        <v>1</v>
      </c>
      <c r="B7" s="3" t="s">
        <v>31</v>
      </c>
      <c r="C7" s="3" t="s">
        <v>375</v>
      </c>
      <c r="D7" s="3" t="e">
        <f>SUMIFS('داشت 1404'!#REF!,'داشت 1404'!E:E,A7,'داشت 1404'!F:F,B7,'داشت 1404'!G:G,C7)</f>
        <v>#REF!</v>
      </c>
    </row>
    <row r="8" spans="1:4" ht="17.399999999999999" x14ac:dyDescent="0.3">
      <c r="A8" s="3">
        <v>1</v>
      </c>
      <c r="B8" s="3" t="s">
        <v>5</v>
      </c>
      <c r="C8" s="3" t="s">
        <v>33</v>
      </c>
      <c r="D8" s="3" t="e">
        <f>SUMIFS('داشت 1404'!#REF!,'داشت 1404'!E:E,A8,'داشت 1404'!F:F,B8,'داشت 1404'!G:G,C8)</f>
        <v>#REF!</v>
      </c>
    </row>
    <row r="9" spans="1:4" ht="17.399999999999999" x14ac:dyDescent="0.3">
      <c r="A9" s="3">
        <v>1</v>
      </c>
      <c r="B9" s="3" t="s">
        <v>5</v>
      </c>
      <c r="C9" s="3" t="s">
        <v>35</v>
      </c>
      <c r="D9" s="3" t="e">
        <f>SUMIFS('داشت 1404'!#REF!,'داشت 1404'!E:E,A9,'داشت 1404'!F:F,B9,'داشت 1404'!G:G,C9)</f>
        <v>#REF!</v>
      </c>
    </row>
    <row r="10" spans="1:4" ht="17.399999999999999" x14ac:dyDescent="0.3">
      <c r="A10" s="3">
        <v>1</v>
      </c>
      <c r="B10" s="3" t="s">
        <v>5</v>
      </c>
      <c r="C10" s="3" t="s">
        <v>6</v>
      </c>
      <c r="D10" s="3" t="e">
        <f>SUMIFS('داشت 1404'!#REF!,'داشت 1404'!E:E,A10,'داشت 1404'!F:F,B10,'داشت 1404'!G:G,C10)</f>
        <v>#REF!</v>
      </c>
    </row>
    <row r="11" spans="1:4" ht="17.399999999999999" x14ac:dyDescent="0.3">
      <c r="A11" s="3">
        <v>1</v>
      </c>
      <c r="B11" s="3" t="s">
        <v>5</v>
      </c>
      <c r="C11" s="3" t="s">
        <v>37</v>
      </c>
      <c r="D11" s="3" t="e">
        <f>SUMIFS('داشت 1404'!#REF!,'داشت 1404'!E:E,A11,'داشت 1404'!F:F,B11,'داشت 1404'!G:G,C11)</f>
        <v>#REF!</v>
      </c>
    </row>
    <row r="12" spans="1:4" ht="17.399999999999999" x14ac:dyDescent="0.3">
      <c r="A12" s="3">
        <v>1</v>
      </c>
      <c r="B12" s="3" t="s">
        <v>5</v>
      </c>
      <c r="C12" s="3" t="s">
        <v>52</v>
      </c>
      <c r="D12" s="3" t="e">
        <f>SUMIFS('داشت 1404'!#REF!,'داشت 1404'!E:E,A12,'داشت 1404'!F:F,B12,'داشت 1404'!G:G,C12)</f>
        <v>#REF!</v>
      </c>
    </row>
    <row r="13" spans="1:4" ht="17.399999999999999" x14ac:dyDescent="0.3">
      <c r="A13" s="3">
        <v>1</v>
      </c>
      <c r="B13" s="3" t="s">
        <v>17</v>
      </c>
      <c r="C13" s="3" t="s">
        <v>33</v>
      </c>
      <c r="D13" s="3" t="e">
        <f>SUMIFS('داشت 1404'!#REF!,'داشت 1404'!E:E,A13,'داشت 1404'!F:F,B13,'داشت 1404'!G:G,C13)</f>
        <v>#REF!</v>
      </c>
    </row>
    <row r="14" spans="1:4" ht="17.399999999999999" x14ac:dyDescent="0.3">
      <c r="A14" s="3">
        <v>1</v>
      </c>
      <c r="B14" s="3" t="s">
        <v>17</v>
      </c>
      <c r="C14" s="3" t="s">
        <v>35</v>
      </c>
      <c r="D14" s="3" t="e">
        <f>SUMIFS('داشت 1404'!#REF!,'داشت 1404'!E:E,A14,'داشت 1404'!F:F,B14,'داشت 1404'!G:G,C14)</f>
        <v>#REF!</v>
      </c>
    </row>
    <row r="15" spans="1:4" ht="17.399999999999999" x14ac:dyDescent="0.3">
      <c r="A15" s="3">
        <v>1</v>
      </c>
      <c r="B15" s="3" t="s">
        <v>17</v>
      </c>
      <c r="C15" s="3" t="s">
        <v>6</v>
      </c>
      <c r="D15" s="3" t="e">
        <f>SUMIFS('داشت 1404'!#REF!,'داشت 1404'!E:E,A15,'داشت 1404'!F:F,B15,'داشت 1404'!G:G,C15)</f>
        <v>#REF!</v>
      </c>
    </row>
    <row r="16" spans="1:4" ht="17.399999999999999" x14ac:dyDescent="0.3">
      <c r="A16" s="3">
        <v>1</v>
      </c>
      <c r="B16" s="3" t="s">
        <v>17</v>
      </c>
      <c r="C16" s="3" t="s">
        <v>37</v>
      </c>
      <c r="D16" s="3" t="e">
        <f>SUMIFS('داشت 1404'!#REF!,'داشت 1404'!E:E,A16,'داشت 1404'!F:F,B16,'داشت 1404'!G:G,C16)</f>
        <v>#REF!</v>
      </c>
    </row>
    <row r="17" spans="1:4" ht="17.399999999999999" x14ac:dyDescent="0.3">
      <c r="A17" s="3">
        <v>1</v>
      </c>
      <c r="B17" s="3" t="s">
        <v>8</v>
      </c>
      <c r="C17" s="3" t="s">
        <v>6</v>
      </c>
      <c r="D17" s="3" t="e">
        <f>SUMIFS('داشت 1404'!#REF!,'داشت 1404'!E:E,A17,'داشت 1404'!F:F,B17,'داشت 1404'!G:G,C17)</f>
        <v>#REF!</v>
      </c>
    </row>
    <row r="18" spans="1:4" ht="17.399999999999999" x14ac:dyDescent="0.3">
      <c r="A18" s="3">
        <v>1</v>
      </c>
      <c r="B18" s="3" t="s">
        <v>8</v>
      </c>
      <c r="C18" s="3" t="s">
        <v>37</v>
      </c>
      <c r="D18" s="3" t="e">
        <f>SUMIFS('داشت 1404'!#REF!,'داشت 1404'!E:E,A18,'داشت 1404'!F:F,B18,'داشت 1404'!G:G,C18)</f>
        <v>#REF!</v>
      </c>
    </row>
    <row r="19" spans="1:4" ht="17.399999999999999" x14ac:dyDescent="0.3">
      <c r="A19" s="3">
        <v>1</v>
      </c>
      <c r="B19" s="3" t="s">
        <v>10</v>
      </c>
      <c r="C19" s="3" t="s">
        <v>6</v>
      </c>
      <c r="D19" s="3" t="e">
        <f>SUMIFS('داشت 1404'!#REF!,'داشت 1404'!E:E,A19,'داشت 1404'!F:F,B19,'داشت 1404'!G:G,C19)</f>
        <v>#REF!</v>
      </c>
    </row>
    <row r="20" spans="1:4" ht="17.399999999999999" x14ac:dyDescent="0.3">
      <c r="A20" s="3">
        <v>1</v>
      </c>
      <c r="B20" s="3" t="s">
        <v>10</v>
      </c>
      <c r="C20" s="3" t="s">
        <v>37</v>
      </c>
      <c r="D20" s="3" t="e">
        <f>SUMIFS('داشت 1404'!#REF!,'داشت 1404'!E:E,A20,'داشت 1404'!F:F,B20,'داشت 1404'!G:G,C20)</f>
        <v>#REF!</v>
      </c>
    </row>
    <row r="21" spans="1:4" ht="17.399999999999999" x14ac:dyDescent="0.3">
      <c r="A21" s="3">
        <v>1</v>
      </c>
      <c r="B21" s="3" t="s">
        <v>41</v>
      </c>
      <c r="C21" s="3" t="s">
        <v>6</v>
      </c>
      <c r="D21" s="3" t="e">
        <f>SUMIFS('داشت 1404'!#REF!,'داشت 1404'!E:E,A21,'داشت 1404'!F:F,B21,'داشت 1404'!G:G,C21)</f>
        <v>#REF!</v>
      </c>
    </row>
    <row r="22" spans="1:4" ht="17.399999999999999" x14ac:dyDescent="0.3">
      <c r="A22" s="3">
        <v>1</v>
      </c>
      <c r="B22" s="3" t="s">
        <v>154</v>
      </c>
      <c r="C22" s="3" t="s">
        <v>6</v>
      </c>
      <c r="D22" s="3" t="e">
        <f>SUMIFS('داشت 1404'!#REF!,'داشت 1404'!E:E,A22,'داشت 1404'!F:F,B22,'داشت 1404'!G:G,C22)</f>
        <v>#REF!</v>
      </c>
    </row>
    <row r="23" spans="1:4" ht="17.399999999999999" x14ac:dyDescent="0.3">
      <c r="A23" s="3">
        <v>1</v>
      </c>
      <c r="B23" s="3" t="s">
        <v>201</v>
      </c>
      <c r="C23" s="3" t="s">
        <v>6</v>
      </c>
      <c r="D23" s="3" t="e">
        <f>SUMIFS('داشت 1404'!#REF!,'داشت 1404'!E:E,A23,'داشت 1404'!F:F,B23,'داشت 1404'!G:G,C23)</f>
        <v>#REF!</v>
      </c>
    </row>
    <row r="24" spans="1:4" ht="17.399999999999999" x14ac:dyDescent="0.3">
      <c r="A24" s="3">
        <v>2</v>
      </c>
      <c r="B24" s="3" t="s">
        <v>31</v>
      </c>
      <c r="C24" s="3" t="s">
        <v>187</v>
      </c>
      <c r="D24" s="3" t="e">
        <f>SUMIFS('داشت 1404'!#REF!,'داشت 1404'!E:E,A24,'داشت 1404'!F:F,B24,'داشت 1404'!G:G,C24)</f>
        <v>#REF!</v>
      </c>
    </row>
    <row r="25" spans="1:4" ht="17.399999999999999" x14ac:dyDescent="0.3">
      <c r="A25" s="3">
        <v>2</v>
      </c>
      <c r="B25" s="3" t="s">
        <v>31</v>
      </c>
      <c r="C25" s="3" t="s">
        <v>6</v>
      </c>
      <c r="D25" s="3" t="e">
        <f>SUMIFS('داشت 1404'!#REF!,'داشت 1404'!E:E,A25,'داشت 1404'!F:F,B25,'داشت 1404'!G:G,C25)</f>
        <v>#REF!</v>
      </c>
    </row>
    <row r="26" spans="1:4" ht="17.399999999999999" x14ac:dyDescent="0.3">
      <c r="A26" s="3">
        <v>2</v>
      </c>
      <c r="B26" s="3" t="s">
        <v>31</v>
      </c>
      <c r="C26" s="3" t="s">
        <v>37</v>
      </c>
      <c r="D26" s="3" t="e">
        <f>SUMIFS('داشت 1404'!#REF!,'داشت 1404'!E:E,A26,'داشت 1404'!F:F,B26,'داشت 1404'!G:G,C26)</f>
        <v>#REF!</v>
      </c>
    </row>
    <row r="27" spans="1:4" ht="17.399999999999999" x14ac:dyDescent="0.3">
      <c r="A27" s="3">
        <v>2</v>
      </c>
      <c r="B27" s="3" t="s">
        <v>5</v>
      </c>
      <c r="C27" s="3" t="s">
        <v>33</v>
      </c>
      <c r="D27" s="3" t="e">
        <f>SUMIFS('داشت 1404'!#REF!,'داشت 1404'!E:E,A27,'داشت 1404'!F:F,B27,'داشت 1404'!G:G,C27)</f>
        <v>#REF!</v>
      </c>
    </row>
    <row r="28" spans="1:4" ht="17.399999999999999" x14ac:dyDescent="0.3">
      <c r="A28" s="3">
        <v>2</v>
      </c>
      <c r="B28" s="3" t="s">
        <v>5</v>
      </c>
      <c r="C28" s="3" t="s">
        <v>35</v>
      </c>
      <c r="D28" s="3" t="e">
        <f>SUMIFS('داشت 1404'!#REF!,'داشت 1404'!E:E,A28,'داشت 1404'!F:F,B28,'داشت 1404'!G:G,C28)</f>
        <v>#REF!</v>
      </c>
    </row>
    <row r="29" spans="1:4" ht="17.399999999999999" x14ac:dyDescent="0.3">
      <c r="A29" s="3">
        <v>2</v>
      </c>
      <c r="B29" s="3" t="s">
        <v>5</v>
      </c>
      <c r="C29" s="3" t="s">
        <v>6</v>
      </c>
      <c r="D29" s="3" t="e">
        <f>SUMIFS('داشت 1404'!#REF!,'داشت 1404'!E:E,A29,'داشت 1404'!F:F,B29,'داشت 1404'!G:G,C29)</f>
        <v>#REF!</v>
      </c>
    </row>
    <row r="30" spans="1:4" ht="17.399999999999999" x14ac:dyDescent="0.3">
      <c r="A30" s="3">
        <v>2</v>
      </c>
      <c r="B30" s="3" t="s">
        <v>5</v>
      </c>
      <c r="C30" s="3" t="s">
        <v>37</v>
      </c>
      <c r="D30" s="3" t="e">
        <f>SUMIFS('داشت 1404'!#REF!,'داشت 1404'!E:E,A30,'داشت 1404'!F:F,B30,'داشت 1404'!G:G,C30)</f>
        <v>#REF!</v>
      </c>
    </row>
    <row r="31" spans="1:4" ht="17.399999999999999" x14ac:dyDescent="0.3">
      <c r="A31" s="3">
        <v>2</v>
      </c>
      <c r="B31" s="3" t="s">
        <v>17</v>
      </c>
      <c r="C31" s="3" t="s">
        <v>33</v>
      </c>
      <c r="D31" s="3" t="e">
        <f>SUMIFS('داشت 1404'!#REF!,'داشت 1404'!E:E,A31,'داشت 1404'!F:F,B31,'داشت 1404'!G:G,C31)</f>
        <v>#REF!</v>
      </c>
    </row>
    <row r="32" spans="1:4" ht="17.399999999999999" x14ac:dyDescent="0.3">
      <c r="A32" s="3">
        <v>2</v>
      </c>
      <c r="B32" s="3" t="s">
        <v>17</v>
      </c>
      <c r="C32" s="3" t="s">
        <v>35</v>
      </c>
      <c r="D32" s="3" t="e">
        <f>SUMIFS('داشت 1404'!#REF!,'داشت 1404'!E:E,A32,'داشت 1404'!F:F,B32,'داشت 1404'!G:G,C32)</f>
        <v>#REF!</v>
      </c>
    </row>
    <row r="33" spans="1:4" ht="17.399999999999999" x14ac:dyDescent="0.3">
      <c r="A33" s="3">
        <v>2</v>
      </c>
      <c r="B33" s="3" t="s">
        <v>17</v>
      </c>
      <c r="C33" s="3" t="s">
        <v>6</v>
      </c>
      <c r="D33" s="3" t="e">
        <f>SUMIFS('داشت 1404'!#REF!,'داشت 1404'!E:E,A33,'داشت 1404'!F:F,B33,'داشت 1404'!G:G,C33)</f>
        <v>#REF!</v>
      </c>
    </row>
    <row r="34" spans="1:4" ht="17.399999999999999" x14ac:dyDescent="0.3">
      <c r="A34" s="3">
        <v>2</v>
      </c>
      <c r="B34" s="3" t="s">
        <v>17</v>
      </c>
      <c r="C34" s="3" t="s">
        <v>37</v>
      </c>
      <c r="D34" s="3" t="e">
        <f>SUMIFS('داشت 1404'!#REF!,'داشت 1404'!E:E,A34,'داشت 1404'!F:F,B34,'داشت 1404'!G:G,C34)</f>
        <v>#REF!</v>
      </c>
    </row>
    <row r="35" spans="1:4" ht="17.399999999999999" x14ac:dyDescent="0.3">
      <c r="A35" s="3">
        <v>2</v>
      </c>
      <c r="B35" s="3" t="s">
        <v>8</v>
      </c>
      <c r="C35" s="3" t="s">
        <v>6</v>
      </c>
      <c r="D35" s="3" t="e">
        <f>SUMIFS('داشت 1404'!#REF!,'داشت 1404'!E:E,A35,'داشت 1404'!F:F,B35,'داشت 1404'!G:G,C35)</f>
        <v>#REF!</v>
      </c>
    </row>
    <row r="36" spans="1:4" ht="17.399999999999999" x14ac:dyDescent="0.3">
      <c r="A36" s="3">
        <v>2</v>
      </c>
      <c r="B36" s="3" t="s">
        <v>10</v>
      </c>
      <c r="C36" s="3" t="s">
        <v>6</v>
      </c>
      <c r="D36" s="3" t="e">
        <f>SUMIFS('داشت 1404'!#REF!,'داشت 1404'!E:E,A36,'داشت 1404'!F:F,B36,'داشت 1404'!G:G,C36)</f>
        <v>#REF!</v>
      </c>
    </row>
    <row r="37" spans="1:4" ht="17.399999999999999" x14ac:dyDescent="0.3">
      <c r="A37" s="3">
        <v>2</v>
      </c>
      <c r="B37" s="3" t="s">
        <v>41</v>
      </c>
      <c r="C37" s="3" t="s">
        <v>6</v>
      </c>
      <c r="D37" s="3" t="e">
        <f>SUMIFS('داشت 1404'!#REF!,'داشت 1404'!E:E,A37,'داشت 1404'!F:F,B37,'داشت 1404'!G:G,C37)</f>
        <v>#REF!</v>
      </c>
    </row>
    <row r="38" spans="1:4" ht="17.399999999999999" x14ac:dyDescent="0.3">
      <c r="A38" s="3">
        <v>3</v>
      </c>
      <c r="B38" s="3" t="s">
        <v>31</v>
      </c>
      <c r="C38" s="3" t="s">
        <v>35</v>
      </c>
      <c r="D38" s="3" t="e">
        <f>SUMIFS('داشت 1404'!#REF!,'داشت 1404'!E:E,A38,'داشت 1404'!F:F,B38,'داشت 1404'!G:G,C38)</f>
        <v>#REF!</v>
      </c>
    </row>
    <row r="39" spans="1:4" ht="17.399999999999999" x14ac:dyDescent="0.3">
      <c r="A39" s="3">
        <v>3</v>
      </c>
      <c r="B39" s="3" t="s">
        <v>31</v>
      </c>
      <c r="C39" s="3" t="s">
        <v>6</v>
      </c>
      <c r="D39" s="3" t="e">
        <f>SUMIFS('داشت 1404'!#REF!,'داشت 1404'!E:E,A39,'داشت 1404'!F:F,B39,'داشت 1404'!G:G,C39)</f>
        <v>#REF!</v>
      </c>
    </row>
    <row r="40" spans="1:4" ht="17.399999999999999" x14ac:dyDescent="0.3">
      <c r="A40" s="3">
        <v>3</v>
      </c>
      <c r="B40" s="3" t="s">
        <v>31</v>
      </c>
      <c r="C40" s="3" t="s">
        <v>37</v>
      </c>
      <c r="D40" s="3" t="e">
        <f>SUMIFS('داشت 1404'!#REF!,'داشت 1404'!E:E,A40,'داشت 1404'!F:F,B40,'داشت 1404'!G:G,C40)</f>
        <v>#REF!</v>
      </c>
    </row>
    <row r="41" spans="1:4" ht="17.399999999999999" x14ac:dyDescent="0.3">
      <c r="A41" s="3">
        <v>3</v>
      </c>
      <c r="B41" s="3" t="s">
        <v>5</v>
      </c>
      <c r="C41" s="3" t="s">
        <v>33</v>
      </c>
      <c r="D41" s="3" t="e">
        <f>SUMIFS('داشت 1404'!#REF!,'داشت 1404'!E:E,A41,'داشت 1404'!F:F,B41,'داشت 1404'!G:G,C41)</f>
        <v>#REF!</v>
      </c>
    </row>
    <row r="42" spans="1:4" ht="17.399999999999999" x14ac:dyDescent="0.3">
      <c r="A42" s="3">
        <v>3</v>
      </c>
      <c r="B42" s="3" t="s">
        <v>5</v>
      </c>
      <c r="C42" s="3" t="s">
        <v>187</v>
      </c>
      <c r="D42" s="3" t="e">
        <f>SUMIFS('داشت 1404'!#REF!,'داشت 1404'!E:E,A42,'داشت 1404'!F:F,B42,'داشت 1404'!G:G,C42)</f>
        <v>#REF!</v>
      </c>
    </row>
    <row r="43" spans="1:4" ht="17.399999999999999" x14ac:dyDescent="0.3">
      <c r="A43" s="3">
        <v>3</v>
      </c>
      <c r="B43" s="3" t="s">
        <v>5</v>
      </c>
      <c r="C43" s="3" t="s">
        <v>6</v>
      </c>
      <c r="D43" s="3" t="e">
        <f>SUMIFS('داشت 1404'!#REF!,'داشت 1404'!E:E,A43,'داشت 1404'!F:F,B43,'داشت 1404'!G:G,C43)</f>
        <v>#REF!</v>
      </c>
    </row>
    <row r="44" spans="1:4" ht="17.399999999999999" x14ac:dyDescent="0.3">
      <c r="A44" s="3">
        <v>3</v>
      </c>
      <c r="B44" s="3" t="s">
        <v>5</v>
      </c>
      <c r="C44" s="3" t="s">
        <v>242</v>
      </c>
      <c r="D44" s="3" t="e">
        <f>SUMIFS('داشت 1404'!#REF!,'داشت 1404'!E:E,A44,'داشت 1404'!F:F,B44,'داشت 1404'!G:G,C44)</f>
        <v>#REF!</v>
      </c>
    </row>
    <row r="45" spans="1:4" ht="17.399999999999999" x14ac:dyDescent="0.3">
      <c r="A45" s="3">
        <v>3</v>
      </c>
      <c r="B45" s="3" t="s">
        <v>5</v>
      </c>
      <c r="C45" s="3" t="s">
        <v>37</v>
      </c>
      <c r="D45" s="3" t="e">
        <f>SUMIFS('داشت 1404'!#REF!,'داشت 1404'!E:E,A45,'داشت 1404'!F:F,B45,'داشت 1404'!G:G,C45)</f>
        <v>#REF!</v>
      </c>
    </row>
    <row r="46" spans="1:4" ht="17.399999999999999" x14ac:dyDescent="0.3">
      <c r="A46" s="3">
        <v>3</v>
      </c>
      <c r="B46" s="3" t="s">
        <v>17</v>
      </c>
      <c r="C46" s="3" t="s">
        <v>33</v>
      </c>
      <c r="D46" s="3" t="e">
        <f>SUMIFS('داشت 1404'!#REF!,'داشت 1404'!E:E,A46,'داشت 1404'!F:F,B46,'داشت 1404'!G:G,C46)</f>
        <v>#REF!</v>
      </c>
    </row>
    <row r="47" spans="1:4" ht="17.399999999999999" x14ac:dyDescent="0.3">
      <c r="A47" s="3">
        <v>3</v>
      </c>
      <c r="B47" s="3" t="s">
        <v>17</v>
      </c>
      <c r="C47" s="3" t="s">
        <v>187</v>
      </c>
      <c r="D47" s="3" t="e">
        <f>SUMIFS('داشت 1404'!#REF!,'داشت 1404'!E:E,A47,'داشت 1404'!F:F,B47,'داشت 1404'!G:G,C47)</f>
        <v>#REF!</v>
      </c>
    </row>
    <row r="48" spans="1:4" ht="17.399999999999999" x14ac:dyDescent="0.3">
      <c r="A48" s="3">
        <v>3</v>
      </c>
      <c r="B48" s="3" t="s">
        <v>17</v>
      </c>
      <c r="C48" s="3" t="s">
        <v>6</v>
      </c>
      <c r="D48" s="3" t="e">
        <f>SUMIFS('داشت 1404'!#REF!,'داشت 1404'!E:E,A48,'داشت 1404'!F:F,B48,'داشت 1404'!G:G,C48)</f>
        <v>#REF!</v>
      </c>
    </row>
    <row r="49" spans="1:4" ht="17.399999999999999" x14ac:dyDescent="0.3">
      <c r="A49" s="3">
        <v>3</v>
      </c>
      <c r="B49" s="3" t="s">
        <v>17</v>
      </c>
      <c r="C49" s="3" t="s">
        <v>242</v>
      </c>
      <c r="D49" s="3" t="e">
        <f>SUMIFS('داشت 1404'!#REF!,'داشت 1404'!E:E,A49,'داشت 1404'!F:F,B49,'داشت 1404'!G:G,C49)</f>
        <v>#REF!</v>
      </c>
    </row>
    <row r="50" spans="1:4" ht="17.399999999999999" x14ac:dyDescent="0.3">
      <c r="A50" s="3">
        <v>3</v>
      </c>
      <c r="B50" s="3" t="s">
        <v>17</v>
      </c>
      <c r="C50" s="3" t="s">
        <v>37</v>
      </c>
      <c r="D50" s="3" t="e">
        <f>SUMIFS('داشت 1404'!#REF!,'داشت 1404'!E:E,A50,'داشت 1404'!F:F,B50,'داشت 1404'!G:G,C50)</f>
        <v>#REF!</v>
      </c>
    </row>
    <row r="51" spans="1:4" ht="17.399999999999999" x14ac:dyDescent="0.3">
      <c r="A51" s="3">
        <v>3</v>
      </c>
      <c r="B51" s="3" t="s">
        <v>8</v>
      </c>
      <c r="C51" s="3" t="s">
        <v>6</v>
      </c>
      <c r="D51" s="3" t="e">
        <f>SUMIFS('داشت 1404'!#REF!,'داشت 1404'!E:E,A51,'داشت 1404'!F:F,B51,'داشت 1404'!G:G,C51)</f>
        <v>#REF!</v>
      </c>
    </row>
    <row r="52" spans="1:4" ht="17.399999999999999" x14ac:dyDescent="0.3">
      <c r="A52" s="3">
        <v>3</v>
      </c>
      <c r="B52" s="3" t="s">
        <v>8</v>
      </c>
      <c r="C52" s="3" t="s">
        <v>37</v>
      </c>
      <c r="D52" s="3" t="e">
        <f>SUMIFS('داشت 1404'!#REF!,'داشت 1404'!E:E,A52,'داشت 1404'!F:F,B52,'داشت 1404'!G:G,C52)</f>
        <v>#REF!</v>
      </c>
    </row>
    <row r="53" spans="1:4" ht="17.399999999999999" x14ac:dyDescent="0.3">
      <c r="A53" s="3">
        <v>3</v>
      </c>
      <c r="B53" s="3" t="s">
        <v>10</v>
      </c>
      <c r="C53" s="3" t="s">
        <v>33</v>
      </c>
      <c r="D53" s="3" t="e">
        <f>SUMIFS('داشت 1404'!#REF!,'داشت 1404'!E:E,A53,'داشت 1404'!F:F,B53,'داشت 1404'!G:G,C53)</f>
        <v>#REF!</v>
      </c>
    </row>
    <row r="54" spans="1:4" ht="17.399999999999999" x14ac:dyDescent="0.3">
      <c r="A54" s="3">
        <v>3</v>
      </c>
      <c r="B54" s="3" t="s">
        <v>10</v>
      </c>
      <c r="C54" s="3" t="s">
        <v>6</v>
      </c>
      <c r="D54" s="3" t="e">
        <f>SUMIFS('داشت 1404'!#REF!,'داشت 1404'!E:E,A54,'داشت 1404'!F:F,B54,'داشت 1404'!G:G,C54)</f>
        <v>#REF!</v>
      </c>
    </row>
    <row r="55" spans="1:4" ht="17.399999999999999" x14ac:dyDescent="0.3">
      <c r="A55" s="3">
        <v>3</v>
      </c>
      <c r="B55" s="3" t="s">
        <v>10</v>
      </c>
      <c r="C55" s="3" t="s">
        <v>37</v>
      </c>
      <c r="D55" s="3" t="e">
        <f>SUMIFS('داشت 1404'!#REF!,'داشت 1404'!E:E,A55,'داشت 1404'!F:F,B55,'داشت 1404'!G:G,C55)</f>
        <v>#REF!</v>
      </c>
    </row>
    <row r="56" spans="1:4" ht="17.399999999999999" x14ac:dyDescent="0.3">
      <c r="A56" s="3">
        <v>3</v>
      </c>
      <c r="B56" s="3" t="s">
        <v>41</v>
      </c>
      <c r="C56" s="3" t="s">
        <v>33</v>
      </c>
      <c r="D56" s="3" t="e">
        <f>SUMIFS('داشت 1404'!#REF!,'داشت 1404'!E:E,A56,'داشت 1404'!F:F,B56,'داشت 1404'!G:G,C56)</f>
        <v>#REF!</v>
      </c>
    </row>
    <row r="57" spans="1:4" ht="17.399999999999999" x14ac:dyDescent="0.3">
      <c r="A57" s="3">
        <v>3</v>
      </c>
      <c r="B57" s="3" t="s">
        <v>41</v>
      </c>
      <c r="C57" s="3" t="s">
        <v>6</v>
      </c>
      <c r="D57" s="3" t="e">
        <f>SUMIFS('داشت 1404'!#REF!,'داشت 1404'!E:E,A57,'داشت 1404'!F:F,B57,'داشت 1404'!G:G,C57)</f>
        <v>#REF!</v>
      </c>
    </row>
    <row r="58" spans="1:4" ht="17.399999999999999" x14ac:dyDescent="0.3">
      <c r="A58" s="3">
        <v>3</v>
      </c>
      <c r="B58" s="3" t="s">
        <v>41</v>
      </c>
      <c r="C58" s="3" t="s">
        <v>37</v>
      </c>
      <c r="D58" s="3" t="e">
        <f>SUMIFS('داشت 1404'!#REF!,'داشت 1404'!E:E,A58,'داشت 1404'!F:F,B58,'داشت 1404'!G:G,C58)</f>
        <v>#REF!</v>
      </c>
    </row>
    <row r="59" spans="1:4" ht="17.399999999999999" x14ac:dyDescent="0.3">
      <c r="A59" s="3">
        <v>3</v>
      </c>
      <c r="B59" s="3" t="s">
        <v>217</v>
      </c>
      <c r="C59" s="3" t="s">
        <v>6</v>
      </c>
      <c r="D59" s="3" t="e">
        <f>SUMIFS('داشت 1404'!#REF!,'داشت 1404'!E:E,A59,'داشت 1404'!F:F,B59,'داشت 1404'!G:G,C59)</f>
        <v>#REF!</v>
      </c>
    </row>
    <row r="60" spans="1:4" ht="17.399999999999999" x14ac:dyDescent="0.3">
      <c r="A60" s="3">
        <v>4</v>
      </c>
      <c r="B60" s="3" t="s">
        <v>31</v>
      </c>
      <c r="C60" s="3" t="s">
        <v>33</v>
      </c>
      <c r="D60" s="3" t="e">
        <f>SUMIFS('داشت 1404'!#REF!,'داشت 1404'!E:E,A60,'داشت 1404'!F:F,B60,'داشت 1404'!G:G,C60)</f>
        <v>#REF!</v>
      </c>
    </row>
    <row r="61" spans="1:4" ht="17.399999999999999" x14ac:dyDescent="0.3">
      <c r="A61" s="3">
        <v>4</v>
      </c>
      <c r="B61" s="3" t="s">
        <v>31</v>
      </c>
      <c r="C61" s="3" t="s">
        <v>187</v>
      </c>
      <c r="D61" s="3" t="e">
        <f>SUMIFS('داشت 1404'!#REF!,'داشت 1404'!E:E,A61,'داشت 1404'!F:F,B61,'داشت 1404'!G:G,C61)</f>
        <v>#REF!</v>
      </c>
    </row>
    <row r="62" spans="1:4" ht="17.399999999999999" x14ac:dyDescent="0.3">
      <c r="A62" s="3">
        <v>4</v>
      </c>
      <c r="B62" s="3" t="s">
        <v>31</v>
      </c>
      <c r="C62" s="3" t="s">
        <v>6</v>
      </c>
      <c r="D62" s="3" t="e">
        <f>SUMIFS('داشت 1404'!#REF!,'داشت 1404'!E:E,A62,'داشت 1404'!F:F,B62,'داشت 1404'!G:G,C62)</f>
        <v>#REF!</v>
      </c>
    </row>
    <row r="63" spans="1:4" ht="17.399999999999999" x14ac:dyDescent="0.3">
      <c r="A63" s="3">
        <v>4</v>
      </c>
      <c r="B63" s="3" t="s">
        <v>31</v>
      </c>
      <c r="C63" s="3" t="s">
        <v>37</v>
      </c>
      <c r="D63" s="3" t="e">
        <f>SUMIFS('داشت 1404'!#REF!,'داشت 1404'!E:E,A63,'داشت 1404'!F:F,B63,'داشت 1404'!G:G,C63)</f>
        <v>#REF!</v>
      </c>
    </row>
    <row r="64" spans="1:4" ht="17.399999999999999" x14ac:dyDescent="0.3">
      <c r="A64" s="3">
        <v>4</v>
      </c>
      <c r="B64" s="3" t="s">
        <v>31</v>
      </c>
      <c r="C64" s="3" t="s">
        <v>52</v>
      </c>
      <c r="D64" s="3" t="e">
        <f>SUMIFS('داشت 1404'!#REF!,'داشت 1404'!E:E,A64,'داشت 1404'!F:F,B64,'داشت 1404'!G:G,C64)</f>
        <v>#REF!</v>
      </c>
    </row>
    <row r="65" spans="1:4" ht="17.399999999999999" x14ac:dyDescent="0.3">
      <c r="A65" s="3">
        <v>4</v>
      </c>
      <c r="B65" s="3" t="s">
        <v>31</v>
      </c>
      <c r="C65" s="3" t="s">
        <v>426</v>
      </c>
      <c r="D65" s="3" t="e">
        <f>SUMIFS('داشت 1404'!#REF!,'داشت 1404'!E:E,A65,'داشت 1404'!F:F,B65,'داشت 1404'!G:G,C65)</f>
        <v>#REF!</v>
      </c>
    </row>
    <row r="66" spans="1:4" ht="17.399999999999999" x14ac:dyDescent="0.3">
      <c r="A66" s="3">
        <v>4</v>
      </c>
      <c r="B66" s="3" t="s">
        <v>5</v>
      </c>
      <c r="C66" s="3" t="s">
        <v>33</v>
      </c>
      <c r="D66" s="3" t="e">
        <f>SUMIFS('داشت 1404'!#REF!,'داشت 1404'!E:E,A66,'داشت 1404'!F:F,B66,'داشت 1404'!G:G,C66)</f>
        <v>#REF!</v>
      </c>
    </row>
    <row r="67" spans="1:4" ht="17.399999999999999" x14ac:dyDescent="0.3">
      <c r="A67" s="3">
        <v>4</v>
      </c>
      <c r="B67" s="3" t="s">
        <v>5</v>
      </c>
      <c r="C67" s="3" t="s">
        <v>35</v>
      </c>
      <c r="D67" s="3" t="e">
        <f>SUMIFS('داشت 1404'!#REF!,'داشت 1404'!E:E,A67,'داشت 1404'!F:F,B67,'داشت 1404'!G:G,C67)</f>
        <v>#REF!</v>
      </c>
    </row>
    <row r="68" spans="1:4" ht="17.399999999999999" x14ac:dyDescent="0.3">
      <c r="A68" s="3">
        <v>4</v>
      </c>
      <c r="B68" s="3" t="s">
        <v>5</v>
      </c>
      <c r="C68" s="3" t="s">
        <v>6</v>
      </c>
      <c r="D68" s="3" t="e">
        <f>SUMIFS('داشت 1404'!#REF!,'داشت 1404'!E:E,A68,'داشت 1404'!F:F,B68,'داشت 1404'!G:G,C68)</f>
        <v>#REF!</v>
      </c>
    </row>
    <row r="69" spans="1:4" ht="17.399999999999999" x14ac:dyDescent="0.3">
      <c r="A69" s="3">
        <v>4</v>
      </c>
      <c r="B69" s="3" t="s">
        <v>5</v>
      </c>
      <c r="C69" s="3" t="s">
        <v>37</v>
      </c>
      <c r="D69" s="3" t="e">
        <f>SUMIFS('داشت 1404'!#REF!,'داشت 1404'!E:E,A69,'داشت 1404'!F:F,B69,'داشت 1404'!G:G,C69)</f>
        <v>#REF!</v>
      </c>
    </row>
    <row r="70" spans="1:4" ht="17.399999999999999" x14ac:dyDescent="0.3">
      <c r="A70" s="3">
        <v>4</v>
      </c>
      <c r="B70" s="3" t="s">
        <v>17</v>
      </c>
      <c r="C70" s="3" t="s">
        <v>33</v>
      </c>
      <c r="D70" s="3" t="e">
        <f>SUMIFS('داشت 1404'!#REF!,'داشت 1404'!E:E,A70,'داشت 1404'!F:F,B70,'داشت 1404'!G:G,C70)</f>
        <v>#REF!</v>
      </c>
    </row>
    <row r="71" spans="1:4" ht="17.399999999999999" x14ac:dyDescent="0.3">
      <c r="A71" s="3">
        <v>4</v>
      </c>
      <c r="B71" s="3" t="s">
        <v>17</v>
      </c>
      <c r="C71" s="3" t="s">
        <v>35</v>
      </c>
      <c r="D71" s="3" t="e">
        <f>SUMIFS('داشت 1404'!#REF!,'داشت 1404'!E:E,A71,'داشت 1404'!F:F,B71,'داشت 1404'!G:G,C71)</f>
        <v>#REF!</v>
      </c>
    </row>
    <row r="72" spans="1:4" ht="17.399999999999999" x14ac:dyDescent="0.3">
      <c r="A72" s="3">
        <v>4</v>
      </c>
      <c r="B72" s="3" t="s">
        <v>17</v>
      </c>
      <c r="C72" s="3" t="s">
        <v>6</v>
      </c>
      <c r="D72" s="3" t="e">
        <f>SUMIFS('داشت 1404'!#REF!,'داشت 1404'!E:E,A72,'داشت 1404'!F:F,B72,'داشت 1404'!G:G,C72)</f>
        <v>#REF!</v>
      </c>
    </row>
    <row r="73" spans="1:4" ht="17.399999999999999" x14ac:dyDescent="0.3">
      <c r="A73" s="3">
        <v>4</v>
      </c>
      <c r="B73" s="3" t="s">
        <v>17</v>
      </c>
      <c r="C73" s="3" t="s">
        <v>37</v>
      </c>
      <c r="D73" s="3" t="e">
        <f>SUMIFS('داشت 1404'!#REF!,'داشت 1404'!E:E,A73,'داشت 1404'!F:F,B73,'داشت 1404'!G:G,C73)</f>
        <v>#REF!</v>
      </c>
    </row>
    <row r="74" spans="1:4" ht="17.399999999999999" x14ac:dyDescent="0.3">
      <c r="A74" s="3">
        <v>4</v>
      </c>
      <c r="B74" s="3" t="s">
        <v>8</v>
      </c>
      <c r="C74" s="3" t="s">
        <v>6</v>
      </c>
      <c r="D74" s="3" t="e">
        <f>SUMIFS('داشت 1404'!#REF!,'داشت 1404'!E:E,A74,'داشت 1404'!F:F,B74,'داشت 1404'!G:G,C74)</f>
        <v>#REF!</v>
      </c>
    </row>
    <row r="75" spans="1:4" ht="17.399999999999999" x14ac:dyDescent="0.3">
      <c r="A75" s="3">
        <v>4</v>
      </c>
      <c r="B75" s="3" t="s">
        <v>10</v>
      </c>
      <c r="C75" s="3" t="s">
        <v>6</v>
      </c>
      <c r="D75" s="3" t="e">
        <f>SUMIFS('داشت 1404'!#REF!,'داشت 1404'!E:E,A75,'داشت 1404'!F:F,B75,'داشت 1404'!G:G,C75)</f>
        <v>#REF!</v>
      </c>
    </row>
    <row r="76" spans="1:4" ht="17.399999999999999" x14ac:dyDescent="0.3">
      <c r="A76" s="3">
        <v>4</v>
      </c>
      <c r="B76" s="3" t="s">
        <v>41</v>
      </c>
      <c r="C76" s="3" t="s">
        <v>6</v>
      </c>
      <c r="D76" s="3" t="e">
        <f>SUMIFS('داشت 1404'!#REF!,'داشت 1404'!E:E,A76,'داشت 1404'!F:F,B76,'داشت 1404'!G:G,C76)</f>
        <v>#REF!</v>
      </c>
    </row>
    <row r="77" spans="1:4" ht="17.399999999999999" x14ac:dyDescent="0.3">
      <c r="A77" s="3">
        <v>4</v>
      </c>
      <c r="B77" s="3" t="s">
        <v>41</v>
      </c>
      <c r="C77" s="3" t="s">
        <v>37</v>
      </c>
      <c r="D77" s="3" t="e">
        <f>SUMIFS('داشت 1404'!#REF!,'داشت 1404'!E:E,A77,'داشت 1404'!F:F,B77,'داشت 1404'!G:G,C77)</f>
        <v>#REF!</v>
      </c>
    </row>
    <row r="78" spans="1:4" ht="17.399999999999999" x14ac:dyDescent="0.3">
      <c r="A78" s="3">
        <v>4</v>
      </c>
      <c r="B78" s="3" t="s">
        <v>460</v>
      </c>
      <c r="C78" s="3" t="s">
        <v>6</v>
      </c>
      <c r="D78" s="3" t="e">
        <f>SUMIFS('داشت 1404'!#REF!,'داشت 1404'!E:E,A78,'داشت 1404'!F:F,B78,'داشت 1404'!G:G,C78)</f>
        <v>#REF!</v>
      </c>
    </row>
  </sheetData>
  <autoFilter ref="A1:D78" xr:uid="{00000000-0009-0000-0000-000004000000}">
    <sortState xmlns:xlrd2="http://schemas.microsoft.com/office/spreadsheetml/2017/richdata2" ref="A2:D78">
      <sortCondition ref="A1:A7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محاسبات</vt:lpstr>
      <vt:lpstr>داشت 1404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mr. delfiye</dc:creator>
  <cp:lastModifiedBy>Microsoft</cp:lastModifiedBy>
  <cp:lastPrinted>2025-03-26T04:58:16Z</cp:lastPrinted>
  <dcterms:created xsi:type="dcterms:W3CDTF">2025-03-08T05:53:44Z</dcterms:created>
  <dcterms:modified xsi:type="dcterms:W3CDTF">2025-06-27T11:48:18Z</dcterms:modified>
</cp:coreProperties>
</file>