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_dogan\Downloads\"/>
    </mc:Choice>
  </mc:AlternateContent>
  <xr:revisionPtr revIDLastSave="0" documentId="13_ncr:1_{D3B20296-082F-47A4-9B3C-4D5C2B1553C3}" xr6:coauthVersionLast="45" xr6:coauthVersionMax="45" xr10:uidLastSave="{00000000-0000-0000-0000-000000000000}"/>
  <bookViews>
    <workbookView xWindow="810" yWindow="-120" windowWidth="18510" windowHeight="12240" xr2:uid="{B44FE994-F1B1-4E7F-905B-C9CB49FF58D0}"/>
  </bookViews>
  <sheets>
    <sheet name="Sayfa1" sheetId="3" r:id="rId1"/>
    <sheet name="Sayf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4" l="1"/>
  <c r="I15" i="4"/>
  <c r="I16" i="4"/>
  <c r="I17" i="4"/>
  <c r="I18" i="4"/>
  <c r="I19" i="4"/>
  <c r="I13" i="4"/>
  <c r="M6" i="4"/>
  <c r="M2" i="4"/>
  <c r="L5" i="4"/>
  <c r="L6" i="4"/>
  <c r="L9" i="4"/>
  <c r="L2" i="4"/>
  <c r="C11" i="4"/>
  <c r="D11" i="4"/>
  <c r="L4" i="4" s="1"/>
  <c r="E11" i="4"/>
  <c r="M5" i="4" s="1"/>
  <c r="C10" i="4"/>
  <c r="K3" i="4" s="1"/>
  <c r="D10" i="4"/>
  <c r="L3" i="4" s="1"/>
  <c r="E10" i="4"/>
  <c r="M3" i="4" s="1"/>
  <c r="B11" i="4"/>
  <c r="B10" i="4"/>
  <c r="J3" i="4" s="1"/>
  <c r="J21" i="3"/>
  <c r="J22" i="3"/>
  <c r="J23" i="3"/>
  <c r="J24" i="3"/>
  <c r="J20" i="3"/>
  <c r="J14" i="3"/>
  <c r="J15" i="3"/>
  <c r="J16" i="3"/>
  <c r="J17" i="3"/>
  <c r="J18" i="3"/>
  <c r="J13" i="3"/>
  <c r="M3" i="3"/>
  <c r="M4" i="3"/>
  <c r="M5" i="3"/>
  <c r="M6" i="3"/>
  <c r="M7" i="3"/>
  <c r="M8" i="3"/>
  <c r="M2" i="3"/>
  <c r="L3" i="3"/>
  <c r="L4" i="3"/>
  <c r="L5" i="3"/>
  <c r="L6" i="3"/>
  <c r="L7" i="3"/>
  <c r="L8" i="3"/>
  <c r="L2" i="3"/>
  <c r="K3" i="3"/>
  <c r="K4" i="3"/>
  <c r="K5" i="3"/>
  <c r="K6" i="3"/>
  <c r="K7" i="3"/>
  <c r="K8" i="3"/>
  <c r="K2" i="3"/>
  <c r="J3" i="3"/>
  <c r="J4" i="3"/>
  <c r="J5" i="3"/>
  <c r="J6" i="3"/>
  <c r="J7" i="3"/>
  <c r="J8" i="3"/>
  <c r="J2" i="3"/>
  <c r="C10" i="3"/>
  <c r="D10" i="3"/>
  <c r="E10" i="3"/>
  <c r="C9" i="3"/>
  <c r="D9" i="3"/>
  <c r="E9" i="3"/>
  <c r="B10" i="3"/>
  <c r="B9" i="3"/>
  <c r="J2" i="4" l="1"/>
  <c r="J6" i="4"/>
  <c r="K2" i="4"/>
  <c r="K6" i="4"/>
  <c r="J9" i="4"/>
  <c r="J5" i="4"/>
  <c r="K9" i="4"/>
  <c r="K5" i="4"/>
  <c r="M9" i="4"/>
  <c r="J8" i="4"/>
  <c r="J4" i="4"/>
  <c r="K8" i="4"/>
  <c r="K4" i="4"/>
  <c r="L8" i="4"/>
  <c r="M8" i="4"/>
  <c r="M4" i="4"/>
  <c r="J7" i="4"/>
  <c r="K7" i="4"/>
  <c r="L7" i="4"/>
  <c r="M7" i="4"/>
</calcChain>
</file>

<file path=xl/sharedStrings.xml><?xml version="1.0" encoding="utf-8"?>
<sst xmlns="http://schemas.openxmlformats.org/spreadsheetml/2006/main" count="90" uniqueCount="37">
  <si>
    <t>Y</t>
  </si>
  <si>
    <t>?</t>
  </si>
  <si>
    <t>lines</t>
  </si>
  <si>
    <t>lines types</t>
  </si>
  <si>
    <t>rectangles</t>
  </si>
  <si>
    <t>colours</t>
  </si>
  <si>
    <t>mondrain?</t>
  </si>
  <si>
    <t>N</t>
  </si>
  <si>
    <t>ort</t>
  </si>
  <si>
    <t>std</t>
  </si>
  <si>
    <t>(1-2)</t>
  </si>
  <si>
    <t>(1-3)</t>
  </si>
  <si>
    <t>(1-4)</t>
  </si>
  <si>
    <t>(1-5)</t>
  </si>
  <si>
    <t>(1-6)</t>
  </si>
  <si>
    <t>(1-7)</t>
  </si>
  <si>
    <t>(2-3)</t>
  </si>
  <si>
    <t>(2-4)</t>
  </si>
  <si>
    <t>(2-5)</t>
  </si>
  <si>
    <t>(2-6)</t>
  </si>
  <si>
    <t>(2-7)</t>
  </si>
  <si>
    <t>(3-4)</t>
  </si>
  <si>
    <t>(3-5)</t>
  </si>
  <si>
    <t>(3-6)</t>
  </si>
  <si>
    <t>(3-7)</t>
  </si>
  <si>
    <t>K=1</t>
  </si>
  <si>
    <t>K=3</t>
  </si>
  <si>
    <t>K=5</t>
  </si>
  <si>
    <t>(-)</t>
  </si>
  <si>
    <t>(+)</t>
  </si>
  <si>
    <t>(8-1)</t>
  </si>
  <si>
    <t>(8-2)</t>
  </si>
  <si>
    <t>(8-3)</t>
  </si>
  <si>
    <t>(8-4)</t>
  </si>
  <si>
    <t>(8-5)</t>
  </si>
  <si>
    <t>(8-6)</t>
  </si>
  <si>
    <t>(8-7)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</si>
</sst>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15</xdr:row>
          <xdr:rowOff>142875</xdr:rowOff>
        </xdr:from>
        <xdr:to>
          <xdr:col>3</xdr:col>
          <xdr:colOff>1143000</xdr:colOff>
          <xdr:row>22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2111BA9-5E72-46FA-A410-DE9A3CDC1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C35B-6B27-40BE-83F0-488E3DA46F71}">
  <dimension ref="A1:N29"/>
  <sheetViews>
    <sheetView tabSelected="1" workbookViewId="0">
      <selection activeCell="P15" sqref="P15"/>
    </sheetView>
  </sheetViews>
  <sheetFormatPr defaultRowHeight="15" x14ac:dyDescent="0.25"/>
  <cols>
    <col min="4" max="4" width="17.5703125" customWidth="1"/>
  </cols>
  <sheetData>
    <row r="1" spans="1:14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x14ac:dyDescent="0.25">
      <c r="A2" s="2">
        <v>1</v>
      </c>
      <c r="B2">
        <v>6</v>
      </c>
      <c r="C2">
        <v>1</v>
      </c>
      <c r="D2">
        <v>10</v>
      </c>
      <c r="E2">
        <v>4</v>
      </c>
      <c r="F2" s="1" t="s">
        <v>7</v>
      </c>
      <c r="I2" s="2">
        <v>1</v>
      </c>
      <c r="J2">
        <f>(B2-B$9)/B$10</f>
        <v>0.58554004376911928</v>
      </c>
      <c r="K2">
        <f>(C2-C$9)/C$10</f>
        <v>-0.58554004376912006</v>
      </c>
      <c r="L2">
        <f>(D2-D$9)/D$10</f>
        <v>0.30261376633440079</v>
      </c>
      <c r="M2">
        <f>(E2-E$9)/E$10</f>
        <v>-0.94491118252306994</v>
      </c>
      <c r="N2" s="1" t="s">
        <v>7</v>
      </c>
    </row>
    <row r="3" spans="1:14" x14ac:dyDescent="0.25">
      <c r="A3" s="2">
        <v>2</v>
      </c>
      <c r="B3">
        <v>4</v>
      </c>
      <c r="C3">
        <v>2</v>
      </c>
      <c r="D3">
        <v>8</v>
      </c>
      <c r="E3">
        <v>5</v>
      </c>
      <c r="F3" s="1" t="s">
        <v>7</v>
      </c>
      <c r="I3" s="2">
        <v>2</v>
      </c>
      <c r="J3">
        <f t="shared" ref="J3:J8" si="0">(B3-B$9)/B$10</f>
        <v>-1.4638501094227989</v>
      </c>
      <c r="K3">
        <f t="shared" ref="K3:K8" si="1">(C3-C$9)/C$10</f>
        <v>1.4638501094227994</v>
      </c>
      <c r="L3">
        <f t="shared" ref="L3:L8" si="2">(D3-D$9)/D$10</f>
        <v>-0.5447047794019223</v>
      </c>
      <c r="M3">
        <f t="shared" ref="M3:M8" si="3">(E3-E$9)/E$10</f>
        <v>0.37796447300922775</v>
      </c>
      <c r="N3" s="1" t="s">
        <v>7</v>
      </c>
    </row>
    <row r="4" spans="1:14" x14ac:dyDescent="0.25">
      <c r="A4" s="2">
        <v>3</v>
      </c>
      <c r="B4">
        <v>5</v>
      </c>
      <c r="C4">
        <v>2</v>
      </c>
      <c r="D4">
        <v>7</v>
      </c>
      <c r="E4">
        <v>4</v>
      </c>
      <c r="F4" t="s">
        <v>0</v>
      </c>
      <c r="I4" s="2">
        <v>3</v>
      </c>
      <c r="J4">
        <f t="shared" si="0"/>
        <v>-0.43915503282683988</v>
      </c>
      <c r="K4">
        <f t="shared" si="1"/>
        <v>1.4638501094227994</v>
      </c>
      <c r="L4">
        <f t="shared" si="2"/>
        <v>-0.96836405227008393</v>
      </c>
      <c r="M4">
        <f t="shared" si="3"/>
        <v>-0.94491118252306994</v>
      </c>
      <c r="N4" t="s">
        <v>0</v>
      </c>
    </row>
    <row r="5" spans="1:14" x14ac:dyDescent="0.25">
      <c r="A5" s="2">
        <v>4</v>
      </c>
      <c r="B5">
        <v>5</v>
      </c>
      <c r="C5">
        <v>1</v>
      </c>
      <c r="D5">
        <v>8</v>
      </c>
      <c r="E5">
        <v>4</v>
      </c>
      <c r="F5" t="s">
        <v>0</v>
      </c>
      <c r="I5" s="2">
        <v>4</v>
      </c>
      <c r="J5">
        <f t="shared" si="0"/>
        <v>-0.43915503282683988</v>
      </c>
      <c r="K5">
        <f t="shared" si="1"/>
        <v>-0.58554004376912006</v>
      </c>
      <c r="L5">
        <f t="shared" si="2"/>
        <v>-0.5447047794019223</v>
      </c>
      <c r="M5">
        <f t="shared" si="3"/>
        <v>-0.94491118252306994</v>
      </c>
      <c r="N5" t="s">
        <v>0</v>
      </c>
    </row>
    <row r="6" spans="1:14" x14ac:dyDescent="0.25">
      <c r="A6" s="2">
        <v>5</v>
      </c>
      <c r="B6">
        <v>5</v>
      </c>
      <c r="C6">
        <v>1</v>
      </c>
      <c r="D6">
        <v>10</v>
      </c>
      <c r="E6">
        <v>5</v>
      </c>
      <c r="F6" s="1" t="s">
        <v>7</v>
      </c>
      <c r="I6" s="2">
        <v>5</v>
      </c>
      <c r="J6">
        <f t="shared" si="0"/>
        <v>-0.43915503282683988</v>
      </c>
      <c r="K6">
        <f t="shared" si="1"/>
        <v>-0.58554004376912006</v>
      </c>
      <c r="L6">
        <f t="shared" si="2"/>
        <v>0.30261376633440079</v>
      </c>
      <c r="M6">
        <f t="shared" si="3"/>
        <v>0.37796447300922775</v>
      </c>
      <c r="N6" s="1" t="s">
        <v>7</v>
      </c>
    </row>
    <row r="7" spans="1:14" x14ac:dyDescent="0.25">
      <c r="A7" s="2">
        <v>6</v>
      </c>
      <c r="B7">
        <v>6</v>
      </c>
      <c r="C7">
        <v>1</v>
      </c>
      <c r="D7">
        <v>8</v>
      </c>
      <c r="E7">
        <v>6</v>
      </c>
      <c r="F7" t="s">
        <v>0</v>
      </c>
      <c r="I7" s="2">
        <v>6</v>
      </c>
      <c r="J7">
        <f t="shared" si="0"/>
        <v>0.58554004376911928</v>
      </c>
      <c r="K7">
        <f t="shared" si="1"/>
        <v>-0.58554004376912006</v>
      </c>
      <c r="L7">
        <f t="shared" si="2"/>
        <v>-0.5447047794019223</v>
      </c>
      <c r="M7">
        <f t="shared" si="3"/>
        <v>1.7008401285415256</v>
      </c>
      <c r="N7" t="s">
        <v>0</v>
      </c>
    </row>
    <row r="8" spans="1:14" x14ac:dyDescent="0.25">
      <c r="A8" s="2">
        <v>7</v>
      </c>
      <c r="B8">
        <v>7</v>
      </c>
      <c r="C8">
        <v>1</v>
      </c>
      <c r="D8">
        <v>14</v>
      </c>
      <c r="E8">
        <v>5</v>
      </c>
      <c r="F8" s="1" t="s">
        <v>7</v>
      </c>
      <c r="I8" s="2">
        <v>7</v>
      </c>
      <c r="J8">
        <f t="shared" si="0"/>
        <v>1.6102351203650784</v>
      </c>
      <c r="K8">
        <f t="shared" si="1"/>
        <v>-0.58554004376912006</v>
      </c>
      <c r="L8">
        <f t="shared" si="2"/>
        <v>1.9972508578070471</v>
      </c>
      <c r="M8">
        <f t="shared" si="3"/>
        <v>0.37796447300922775</v>
      </c>
      <c r="N8" s="1" t="s">
        <v>7</v>
      </c>
    </row>
    <row r="9" spans="1:14" x14ac:dyDescent="0.25">
      <c r="A9" t="s">
        <v>8</v>
      </c>
      <c r="B9">
        <f>AVERAGE(B2:B8)</f>
        <v>5.4285714285714288</v>
      </c>
      <c r="C9">
        <f t="shared" ref="C9:E9" si="4">AVERAGE(C2:C8)</f>
        <v>1.2857142857142858</v>
      </c>
      <c r="D9">
        <f t="shared" si="4"/>
        <v>9.2857142857142865</v>
      </c>
      <c r="E9">
        <f t="shared" si="4"/>
        <v>4.7142857142857144</v>
      </c>
    </row>
    <row r="10" spans="1:14" x14ac:dyDescent="0.25">
      <c r="A10" t="s">
        <v>9</v>
      </c>
      <c r="B10">
        <f>STDEV(B2:B8)</f>
        <v>0.97590007294853387</v>
      </c>
      <c r="C10">
        <f t="shared" ref="C10:E10" si="5">STDEV(C2:C8)</f>
        <v>0.48795003647426666</v>
      </c>
      <c r="D10">
        <f t="shared" si="5"/>
        <v>2.3603873774083302</v>
      </c>
      <c r="E10">
        <f t="shared" si="5"/>
        <v>0.75592894601845306</v>
      </c>
    </row>
    <row r="12" spans="1:14" x14ac:dyDescent="0.25">
      <c r="K12" t="s">
        <v>25</v>
      </c>
      <c r="L12" t="s">
        <v>26</v>
      </c>
      <c r="M12" t="s">
        <v>27</v>
      </c>
    </row>
    <row r="13" spans="1:14" x14ac:dyDescent="0.25">
      <c r="A13" s="2">
        <v>8</v>
      </c>
      <c r="B13">
        <v>7</v>
      </c>
      <c r="C13">
        <v>2</v>
      </c>
      <c r="D13">
        <v>9</v>
      </c>
      <c r="E13">
        <v>4</v>
      </c>
      <c r="F13" s="3" t="s">
        <v>1</v>
      </c>
      <c r="I13" s="4" t="s">
        <v>10</v>
      </c>
      <c r="J13">
        <f xml:space="preserve"> SQRT( (J$2-J3)*(J$2-J3) +(K$2-K3)*(K$2-K3) +(L$2-L3)*(L$2-L3) +(M$2-M3)*(M$2-M3))</f>
        <v>3.2966572035849762</v>
      </c>
    </row>
    <row r="14" spans="1:14" x14ac:dyDescent="0.25">
      <c r="I14" t="s">
        <v>11</v>
      </c>
      <c r="J14">
        <f t="shared" ref="J14:J18" si="6" xml:space="preserve"> SQRT( (J$2-J4)*(J$2-J4) +(K$2-K4)*(K$2-K4) +(L$2-L4)*(L$2-L4) +(M$2-M4)*(M$2-M4))</f>
        <v>2.6201878969617067</v>
      </c>
    </row>
    <row r="15" spans="1:14" x14ac:dyDescent="0.25">
      <c r="I15" t="s">
        <v>12</v>
      </c>
      <c r="J15">
        <f t="shared" si="6"/>
        <v>1.3296423270747348</v>
      </c>
    </row>
    <row r="16" spans="1:14" x14ac:dyDescent="0.25">
      <c r="I16" t="s">
        <v>13</v>
      </c>
      <c r="J16">
        <f t="shared" si="6"/>
        <v>1.6733200530681527</v>
      </c>
    </row>
    <row r="17" spans="7:13" x14ac:dyDescent="0.25">
      <c r="I17" t="s">
        <v>14</v>
      </c>
      <c r="J17">
        <f t="shared" si="6"/>
        <v>2.7781196370834613</v>
      </c>
    </row>
    <row r="18" spans="7:13" x14ac:dyDescent="0.25">
      <c r="I18" t="s">
        <v>15</v>
      </c>
      <c r="J18">
        <f t="shared" si="6"/>
        <v>2.3815530377875009</v>
      </c>
    </row>
    <row r="19" spans="7:13" x14ac:dyDescent="0.25">
      <c r="K19" t="s">
        <v>28</v>
      </c>
      <c r="L19" t="s">
        <v>29</v>
      </c>
      <c r="M19" t="s">
        <v>28</v>
      </c>
    </row>
    <row r="20" spans="7:13" x14ac:dyDescent="0.25">
      <c r="G20" t="s">
        <v>10</v>
      </c>
      <c r="H20">
        <v>3.2966572035849762</v>
      </c>
      <c r="I20" t="s">
        <v>16</v>
      </c>
      <c r="J20">
        <f xml:space="preserve"> SQRT( (J$3-J4)*(J$3-J4) +(K$3-K4)*(K$3-K4) +(L$3-L4)*(L$3-L4) +(M$3-M4)*(M$3-M4))</f>
        <v>1.7261191092990031</v>
      </c>
    </row>
    <row r="21" spans="7:13" x14ac:dyDescent="0.25">
      <c r="I21" t="s">
        <v>17</v>
      </c>
      <c r="J21">
        <f t="shared" ref="J21:J24" si="7" xml:space="preserve"> SQRT( (J$3-J5)*(J$3-J5) +(K$3-K5)*(K$3-K5) +(L$3-L5)*(L$3-L5) +(M$3-M5)*(M$3-M5))</f>
        <v>2.6457513110645912</v>
      </c>
    </row>
    <row r="22" spans="7:13" x14ac:dyDescent="0.25">
      <c r="I22" t="s">
        <v>18</v>
      </c>
      <c r="J22">
        <f t="shared" si="7"/>
        <v>2.4429385415823939</v>
      </c>
    </row>
    <row r="23" spans="7:13" x14ac:dyDescent="0.25">
      <c r="I23" t="s">
        <v>19</v>
      </c>
      <c r="J23">
        <f t="shared" si="7"/>
        <v>3.1859064644147979</v>
      </c>
    </row>
    <row r="24" spans="7:13" x14ac:dyDescent="0.25">
      <c r="I24" t="s">
        <v>20</v>
      </c>
      <c r="J24">
        <f t="shared" si="7"/>
        <v>4.4845889958321088</v>
      </c>
    </row>
    <row r="25" spans="7:13" x14ac:dyDescent="0.25">
      <c r="K25" t="s">
        <v>28</v>
      </c>
      <c r="L25" t="s">
        <v>28</v>
      </c>
      <c r="M25" t="s">
        <v>28</v>
      </c>
    </row>
    <row r="26" spans="7:13" x14ac:dyDescent="0.25">
      <c r="G26" t="s">
        <v>11</v>
      </c>
      <c r="H26">
        <v>2.6201878969617067</v>
      </c>
      <c r="I26" t="s">
        <v>21</v>
      </c>
    </row>
    <row r="27" spans="7:13" x14ac:dyDescent="0.25">
      <c r="G27" t="s">
        <v>16</v>
      </c>
      <c r="H27">
        <v>1.7261191092990031</v>
      </c>
      <c r="I27" t="s">
        <v>22</v>
      </c>
    </row>
    <row r="28" spans="7:13" x14ac:dyDescent="0.25">
      <c r="I28" t="s">
        <v>23</v>
      </c>
    </row>
    <row r="29" spans="7:13" x14ac:dyDescent="0.25">
      <c r="I29" t="s">
        <v>24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1</xdr:col>
                <xdr:colOff>352425</xdr:colOff>
                <xdr:row>15</xdr:row>
                <xdr:rowOff>142875</xdr:rowOff>
              </from>
              <to>
                <xdr:col>3</xdr:col>
                <xdr:colOff>1143000</xdr:colOff>
                <xdr:row>22</xdr:row>
                <xdr:rowOff>85725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B379-C8E0-41F4-B773-077906DC4C92}">
  <dimension ref="A1:N21"/>
  <sheetViews>
    <sheetView workbookViewId="0">
      <selection activeCell="E19" sqref="E19"/>
    </sheetView>
  </sheetViews>
  <sheetFormatPr defaultRowHeight="15" x14ac:dyDescent="0.25"/>
  <sheetData>
    <row r="1" spans="1:14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x14ac:dyDescent="0.25">
      <c r="A2" s="2">
        <v>1</v>
      </c>
      <c r="B2">
        <v>6</v>
      </c>
      <c r="C2">
        <v>1</v>
      </c>
      <c r="D2">
        <v>10</v>
      </c>
      <c r="E2">
        <v>4</v>
      </c>
      <c r="F2" s="1" t="s">
        <v>7</v>
      </c>
      <c r="I2" s="2">
        <v>1</v>
      </c>
      <c r="J2">
        <f>(B2-B$10)/B$11</f>
        <v>0.35355339059327379</v>
      </c>
      <c r="K2">
        <f>(C2-C$10)/C$11</f>
        <v>-0.72456883730947197</v>
      </c>
      <c r="L2">
        <f>(D2-D$10)/D$11</f>
        <v>0.34283715293537809</v>
      </c>
      <c r="M2">
        <f>(E2-E$10)/E$11</f>
        <v>-0.84002688129030878</v>
      </c>
      <c r="N2" s="1" t="s">
        <v>7</v>
      </c>
    </row>
    <row r="3" spans="1:14" x14ac:dyDescent="0.25">
      <c r="A3" s="2">
        <v>2</v>
      </c>
      <c r="B3">
        <v>4</v>
      </c>
      <c r="C3">
        <v>2</v>
      </c>
      <c r="D3">
        <v>8</v>
      </c>
      <c r="E3">
        <v>5</v>
      </c>
      <c r="F3" s="1" t="s">
        <v>7</v>
      </c>
      <c r="I3" s="2">
        <v>2</v>
      </c>
      <c r="J3">
        <f>(B3-B$10)/B$11</f>
        <v>-1.5320646925708532</v>
      </c>
      <c r="K3">
        <f>(C3-C$10)/C$11</f>
        <v>1.2076147288491199</v>
      </c>
      <c r="L3">
        <f>(D3-D$10)/D$11</f>
        <v>-0.57139525489229681</v>
      </c>
      <c r="M3">
        <f>(E3-E$10)/E$11</f>
        <v>0.50401612877418533</v>
      </c>
      <c r="N3" s="1" t="s">
        <v>7</v>
      </c>
    </row>
    <row r="4" spans="1:14" x14ac:dyDescent="0.25">
      <c r="A4" s="2">
        <v>3</v>
      </c>
      <c r="B4">
        <v>5</v>
      </c>
      <c r="C4">
        <v>2</v>
      </c>
      <c r="D4">
        <v>7</v>
      </c>
      <c r="E4">
        <v>4</v>
      </c>
      <c r="F4" t="s">
        <v>0</v>
      </c>
      <c r="I4" s="2">
        <v>3</v>
      </c>
      <c r="J4">
        <f>(B4-B$10)/B$11</f>
        <v>-0.58925565098878963</v>
      </c>
      <c r="K4">
        <f>(C4-C$10)/C$11</f>
        <v>1.2076147288491199</v>
      </c>
      <c r="L4">
        <f>(D4-D$10)/D$11</f>
        <v>-1.0285114588061344</v>
      </c>
      <c r="M4">
        <f>(E4-E$10)/E$11</f>
        <v>-0.84002688129030878</v>
      </c>
      <c r="N4" t="s">
        <v>0</v>
      </c>
    </row>
    <row r="5" spans="1:14" x14ac:dyDescent="0.25">
      <c r="A5" s="2">
        <v>4</v>
      </c>
      <c r="B5">
        <v>5</v>
      </c>
      <c r="C5">
        <v>1</v>
      </c>
      <c r="D5">
        <v>8</v>
      </c>
      <c r="E5">
        <v>4</v>
      </c>
      <c r="F5" t="s">
        <v>0</v>
      </c>
      <c r="I5" s="2">
        <v>4</v>
      </c>
      <c r="J5">
        <f>(B5-B$10)/B$11</f>
        <v>-0.58925565098878963</v>
      </c>
      <c r="K5">
        <f>(C5-C$10)/C$11</f>
        <v>-0.72456883730947197</v>
      </c>
      <c r="L5">
        <f>(D5-D$10)/D$11</f>
        <v>-0.57139525489229681</v>
      </c>
      <c r="M5">
        <f>(E5-E$10)/E$11</f>
        <v>-0.84002688129030878</v>
      </c>
      <c r="N5" t="s">
        <v>0</v>
      </c>
    </row>
    <row r="6" spans="1:14" x14ac:dyDescent="0.25">
      <c r="A6" s="2">
        <v>5</v>
      </c>
      <c r="B6">
        <v>5</v>
      </c>
      <c r="C6">
        <v>1</v>
      </c>
      <c r="D6">
        <v>10</v>
      </c>
      <c r="E6">
        <v>5</v>
      </c>
      <c r="F6" s="1" t="s">
        <v>7</v>
      </c>
      <c r="I6" s="2">
        <v>5</v>
      </c>
      <c r="J6">
        <f>(B6-B$10)/B$11</f>
        <v>-0.58925565098878963</v>
      </c>
      <c r="K6">
        <f>(C6-C$10)/C$11</f>
        <v>-0.72456883730947197</v>
      </c>
      <c r="L6">
        <f>(D6-D$10)/D$11</f>
        <v>0.34283715293537809</v>
      </c>
      <c r="M6">
        <f>(E6-E$10)/E$11</f>
        <v>0.50401612877418533</v>
      </c>
      <c r="N6" s="1" t="s">
        <v>7</v>
      </c>
    </row>
    <row r="7" spans="1:14" x14ac:dyDescent="0.25">
      <c r="A7" s="2">
        <v>6</v>
      </c>
      <c r="B7">
        <v>6</v>
      </c>
      <c r="C7">
        <v>1</v>
      </c>
      <c r="D7">
        <v>8</v>
      </c>
      <c r="E7">
        <v>6</v>
      </c>
      <c r="F7" t="s">
        <v>0</v>
      </c>
      <c r="I7" s="2">
        <v>6</v>
      </c>
      <c r="J7">
        <f>(B7-B$10)/B$11</f>
        <v>0.35355339059327379</v>
      </c>
      <c r="K7">
        <f>(C7-C$10)/C$11</f>
        <v>-0.72456883730947197</v>
      </c>
      <c r="L7">
        <f>(D7-D$10)/D$11</f>
        <v>-0.57139525489229681</v>
      </c>
      <c r="M7">
        <f>(E7-E$10)/E$11</f>
        <v>1.8480591388386793</v>
      </c>
      <c r="N7" t="s">
        <v>0</v>
      </c>
    </row>
    <row r="8" spans="1:14" x14ac:dyDescent="0.25">
      <c r="A8" s="2">
        <v>7</v>
      </c>
      <c r="B8">
        <v>7</v>
      </c>
      <c r="C8">
        <v>1</v>
      </c>
      <c r="D8">
        <v>14</v>
      </c>
      <c r="E8">
        <v>5</v>
      </c>
      <c r="F8" s="1" t="s">
        <v>7</v>
      </c>
      <c r="I8" s="2">
        <v>7</v>
      </c>
      <c r="J8">
        <f>(B8-B$10)/B$11</f>
        <v>1.2963624321753373</v>
      </c>
      <c r="K8">
        <f>(C8-C$10)/C$11</f>
        <v>-0.72456883730947197</v>
      </c>
      <c r="L8">
        <f>(D8-D$10)/D$11</f>
        <v>2.1713019685907278</v>
      </c>
      <c r="M8">
        <f>(E8-E$10)/E$11</f>
        <v>0.50401612877418533</v>
      </c>
      <c r="N8" s="1" t="s">
        <v>7</v>
      </c>
    </row>
    <row r="9" spans="1:14" x14ac:dyDescent="0.25">
      <c r="A9" s="2">
        <v>8</v>
      </c>
      <c r="B9">
        <v>7</v>
      </c>
      <c r="C9">
        <v>2</v>
      </c>
      <c r="D9">
        <v>9</v>
      </c>
      <c r="E9">
        <v>4</v>
      </c>
      <c r="F9" s="3" t="s">
        <v>1</v>
      </c>
      <c r="I9" s="2">
        <v>8</v>
      </c>
      <c r="J9">
        <f>(B9-B$10)/B$11</f>
        <v>1.2963624321753373</v>
      </c>
      <c r="K9">
        <f>(C9-C$10)/C$11</f>
        <v>1.2076147288491199</v>
      </c>
      <c r="L9">
        <f>(D9-D$10)/D$11</f>
        <v>-0.11427905097845936</v>
      </c>
      <c r="M9">
        <f>(E9-E$10)/E$11</f>
        <v>-0.84002688129030878</v>
      </c>
      <c r="N9" s="3" t="s">
        <v>1</v>
      </c>
    </row>
    <row r="10" spans="1:14" x14ac:dyDescent="0.25">
      <c r="A10" t="s">
        <v>8</v>
      </c>
      <c r="B10">
        <f>AVERAGE(B2:B9)</f>
        <v>5.625</v>
      </c>
      <c r="C10">
        <f t="shared" ref="C10:E10" si="0">AVERAGE(C2:C9)</f>
        <v>1.375</v>
      </c>
      <c r="D10">
        <f t="shared" si="0"/>
        <v>9.25</v>
      </c>
      <c r="E10">
        <f t="shared" si="0"/>
        <v>4.625</v>
      </c>
    </row>
    <row r="11" spans="1:14" x14ac:dyDescent="0.25">
      <c r="A11" t="s">
        <v>9</v>
      </c>
      <c r="B11">
        <f>STDEV(B2:B9)</f>
        <v>1.0606601717798212</v>
      </c>
      <c r="C11">
        <f t="shared" ref="C11:E11" si="1">STDEV(C2:C9)</f>
        <v>0.51754916950676566</v>
      </c>
      <c r="D11">
        <f t="shared" si="1"/>
        <v>2.1876275473019362</v>
      </c>
      <c r="E11">
        <f t="shared" si="1"/>
        <v>0.74402380914284494</v>
      </c>
    </row>
    <row r="13" spans="1:14" x14ac:dyDescent="0.25">
      <c r="H13" t="s">
        <v>30</v>
      </c>
      <c r="I13">
        <f xml:space="preserve"> SQRT( (J$2-J3)*(J$2-J3) +(K$2-K3)*(K$2-K3) +(L$2-L3)*(L$2-L3) +(M$2-M3)*(M$2-M3))</f>
        <v>3.1513745250786211</v>
      </c>
    </row>
    <row r="14" spans="1:14" x14ac:dyDescent="0.25">
      <c r="H14" t="s">
        <v>31</v>
      </c>
      <c r="I14">
        <f t="shared" ref="I14:I19" si="2" xml:space="preserve"> SQRT( (J$2-J4)*(J$2-J4) +(K$2-K4)*(K$2-K4) +(L$2-L4)*(L$2-L4) +(M$2-M4)*(M$2-M4))</f>
        <v>2.5500625947508806</v>
      </c>
    </row>
    <row r="15" spans="1:14" x14ac:dyDescent="0.25">
      <c r="H15" t="s">
        <v>32</v>
      </c>
      <c r="I15">
        <f t="shared" si="2"/>
        <v>1.3132820658226003</v>
      </c>
    </row>
    <row r="16" spans="1:14" x14ac:dyDescent="0.25">
      <c r="H16" t="s">
        <v>33</v>
      </c>
      <c r="I16">
        <f t="shared" si="2"/>
        <v>1.6417492201283712</v>
      </c>
    </row>
    <row r="17" spans="8:9" x14ac:dyDescent="0.25">
      <c r="H17" t="s">
        <v>34</v>
      </c>
      <c r="I17">
        <f t="shared" si="2"/>
        <v>2.8393005031407457</v>
      </c>
    </row>
    <row r="18" spans="8:9" x14ac:dyDescent="0.25">
      <c r="H18" t="s">
        <v>35</v>
      </c>
      <c r="I18">
        <f t="shared" si="2"/>
        <v>2.4573612033809087</v>
      </c>
    </row>
    <row r="19" spans="8:9" x14ac:dyDescent="0.25">
      <c r="H19" t="s">
        <v>36</v>
      </c>
      <c r="I19">
        <f t="shared" si="2"/>
        <v>2.1979939595237337</v>
      </c>
    </row>
    <row r="21" spans="8:9" x14ac:dyDescent="0.25">
      <c r="I2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yunus_dogan</cp:lastModifiedBy>
  <dcterms:created xsi:type="dcterms:W3CDTF">2020-11-24T06:33:21Z</dcterms:created>
  <dcterms:modified xsi:type="dcterms:W3CDTF">2021-04-13T06:50:28Z</dcterms:modified>
</cp:coreProperties>
</file>