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DECİSİON\quiz\quiz7\"/>
    </mc:Choice>
  </mc:AlternateContent>
  <xr:revisionPtr revIDLastSave="0" documentId="13_ncr:1_{81B9EE11-CFB2-4064-B43D-7C5AD6C54858}" xr6:coauthVersionLast="47" xr6:coauthVersionMax="47" xr10:uidLastSave="{00000000-0000-0000-0000-000000000000}"/>
  <bookViews>
    <workbookView xWindow="-108" yWindow="-108" windowWidth="23256" windowHeight="12576" xr2:uid="{0815EE27-BBB3-497F-A574-B741268B1FA4}"/>
  </bookViews>
  <sheets>
    <sheet name="Sayf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0" i="1" l="1"/>
  <c r="G30" i="1"/>
  <c r="C30" i="1"/>
  <c r="B30" i="1"/>
  <c r="C29" i="1"/>
  <c r="B29" i="1"/>
  <c r="C28" i="1"/>
  <c r="B28" i="1"/>
  <c r="H27" i="1"/>
  <c r="G27" i="1"/>
  <c r="C27" i="1"/>
  <c r="B27" i="1"/>
  <c r="C26" i="1"/>
  <c r="B26" i="1"/>
  <c r="C25" i="1"/>
  <c r="B25" i="1"/>
  <c r="H24" i="1"/>
  <c r="G24" i="1"/>
  <c r="C24" i="1"/>
  <c r="B24" i="1"/>
  <c r="C23" i="1"/>
  <c r="B23" i="1"/>
  <c r="C22" i="1"/>
  <c r="B22" i="1"/>
  <c r="C31" i="1" s="1"/>
  <c r="H21" i="1"/>
  <c r="G21" i="1"/>
  <c r="C21" i="1"/>
  <c r="B21" i="1"/>
  <c r="H16" i="1"/>
  <c r="H29" i="1" s="1"/>
  <c r="G16" i="1"/>
  <c r="H28" i="1" s="1"/>
  <c r="H15" i="1"/>
  <c r="G15" i="1"/>
  <c r="G29" i="1" s="1"/>
  <c r="G22" i="1" l="1"/>
  <c r="H31" i="1" s="1"/>
  <c r="G25" i="1"/>
  <c r="G28" i="1"/>
  <c r="H22" i="1"/>
  <c r="H25" i="1"/>
  <c r="G23" i="1"/>
  <c r="G26" i="1"/>
  <c r="H23" i="1"/>
  <c r="H26" i="1"/>
</calcChain>
</file>

<file path=xl/sharedStrings.xml><?xml version="1.0" encoding="utf-8"?>
<sst xmlns="http://schemas.openxmlformats.org/spreadsheetml/2006/main" count="18" uniqueCount="8">
  <si>
    <t>X</t>
  </si>
  <si>
    <t>Y</t>
  </si>
  <si>
    <t>Do 2-Means clustering for 2 and 8 and calculate the Sum of Square Error. Use Euclidean Distance as the distance metric.</t>
  </si>
  <si>
    <t>C1</t>
  </si>
  <si>
    <t>C2</t>
  </si>
  <si>
    <t>(3, 6.8)</t>
  </si>
  <si>
    <t>(6.25, 4)</t>
  </si>
  <si>
    <t>2014510056   Zeynep Köse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</si>
</sst>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4" tint="-0.249977111117893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center"/>
    </xf>
    <xf numFmtId="0" fontId="2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CHOOL/DEC&#304;S&#304;ON/week/WEEK11/Kmeans_Examples%20_1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MEANS_EXAMPLE1"/>
      <sheetName val="KMEANS_EXAMPLE2"/>
      <sheetName val="Sayfa2"/>
      <sheetName val="KMEDIODS"/>
      <sheetName val="quiz7"/>
    </sheetNames>
    <sheetDataSet>
      <sheetData sheetId="0"/>
      <sheetData sheetId="1"/>
      <sheetData sheetId="2"/>
      <sheetData sheetId="3"/>
      <sheetData sheetId="4">
        <row r="2">
          <cell r="B2">
            <v>2</v>
          </cell>
          <cell r="C2">
            <v>6</v>
          </cell>
        </row>
        <row r="3">
          <cell r="B3">
            <v>3</v>
          </cell>
          <cell r="C3">
            <v>4</v>
          </cell>
        </row>
        <row r="4">
          <cell r="B4">
            <v>3</v>
          </cell>
          <cell r="C4">
            <v>8</v>
          </cell>
        </row>
        <row r="5">
          <cell r="B5">
            <v>4</v>
          </cell>
          <cell r="C5">
            <v>7</v>
          </cell>
        </row>
        <row r="6">
          <cell r="B6">
            <v>6</v>
          </cell>
          <cell r="C6">
            <v>2</v>
          </cell>
        </row>
        <row r="7">
          <cell r="B7">
            <v>6</v>
          </cell>
          <cell r="C7">
            <v>4</v>
          </cell>
        </row>
        <row r="8">
          <cell r="B8">
            <v>7</v>
          </cell>
          <cell r="C8">
            <v>3</v>
          </cell>
        </row>
        <row r="9">
          <cell r="B9">
            <v>7</v>
          </cell>
          <cell r="C9">
            <v>4</v>
          </cell>
        </row>
        <row r="10">
          <cell r="B10">
            <v>8</v>
          </cell>
          <cell r="C10">
            <v>5</v>
          </cell>
        </row>
        <row r="11">
          <cell r="B11">
            <v>7</v>
          </cell>
          <cell r="C11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11442-CAB4-4D6B-9FF3-AA898CF3560F}">
  <dimension ref="A1:R31"/>
  <sheetViews>
    <sheetView tabSelected="1" workbookViewId="0">
      <selection activeCell="G6" sqref="G6"/>
    </sheetView>
  </sheetViews>
  <sheetFormatPr defaultRowHeight="14.4" x14ac:dyDescent="0.3"/>
  <sheetData>
    <row r="1" spans="1:18" x14ac:dyDescent="0.3">
      <c r="B1" s="1" t="s">
        <v>0</v>
      </c>
      <c r="C1" s="1" t="s">
        <v>1</v>
      </c>
    </row>
    <row r="2" spans="1:18" x14ac:dyDescent="0.3">
      <c r="A2" s="2">
        <v>1</v>
      </c>
      <c r="B2">
        <v>2</v>
      </c>
      <c r="C2">
        <v>6</v>
      </c>
      <c r="F2" s="5" t="s">
        <v>2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x14ac:dyDescent="0.3">
      <c r="A3" s="3">
        <v>2</v>
      </c>
      <c r="B3" s="4">
        <v>3</v>
      </c>
      <c r="C3" s="4">
        <v>4</v>
      </c>
    </row>
    <row r="4" spans="1:18" x14ac:dyDescent="0.3">
      <c r="A4" s="2">
        <v>3</v>
      </c>
      <c r="B4">
        <v>3</v>
      </c>
      <c r="C4">
        <v>8</v>
      </c>
    </row>
    <row r="5" spans="1:18" x14ac:dyDescent="0.3">
      <c r="A5" s="2">
        <v>4</v>
      </c>
      <c r="B5">
        <v>4</v>
      </c>
      <c r="C5">
        <v>7</v>
      </c>
    </row>
    <row r="6" spans="1:18" x14ac:dyDescent="0.3">
      <c r="A6" s="2">
        <v>5</v>
      </c>
      <c r="B6">
        <v>6</v>
      </c>
      <c r="C6">
        <v>2</v>
      </c>
      <c r="G6" t="s">
        <v>7</v>
      </c>
    </row>
    <row r="7" spans="1:18" x14ac:dyDescent="0.3">
      <c r="A7" s="2">
        <v>6</v>
      </c>
      <c r="B7">
        <v>6</v>
      </c>
      <c r="C7">
        <v>4</v>
      </c>
    </row>
    <row r="8" spans="1:18" x14ac:dyDescent="0.3">
      <c r="A8" s="2">
        <v>7</v>
      </c>
      <c r="B8">
        <v>7</v>
      </c>
      <c r="C8">
        <v>3</v>
      </c>
    </row>
    <row r="9" spans="1:18" x14ac:dyDescent="0.3">
      <c r="A9" s="3">
        <v>8</v>
      </c>
      <c r="B9" s="4">
        <v>7</v>
      </c>
      <c r="C9" s="4">
        <v>4</v>
      </c>
    </row>
    <row r="10" spans="1:18" x14ac:dyDescent="0.3">
      <c r="A10" s="2">
        <v>9</v>
      </c>
      <c r="B10">
        <v>8</v>
      </c>
      <c r="C10">
        <v>5</v>
      </c>
    </row>
    <row r="11" spans="1:18" x14ac:dyDescent="0.3">
      <c r="A11" s="2">
        <v>10</v>
      </c>
      <c r="B11">
        <v>7</v>
      </c>
      <c r="C11">
        <v>6</v>
      </c>
    </row>
    <row r="14" spans="1:18" x14ac:dyDescent="0.3">
      <c r="B14" t="s">
        <v>0</v>
      </c>
      <c r="C14" t="s">
        <v>1</v>
      </c>
      <c r="G14" t="s">
        <v>0</v>
      </c>
      <c r="H14" t="s">
        <v>1</v>
      </c>
    </row>
    <row r="15" spans="1:18" x14ac:dyDescent="0.3">
      <c r="A15" t="s">
        <v>3</v>
      </c>
      <c r="B15">
        <v>3</v>
      </c>
      <c r="C15">
        <v>4</v>
      </c>
      <c r="F15" t="s">
        <v>3</v>
      </c>
      <c r="G15">
        <f>AVERAGE(B2:B5)</f>
        <v>3</v>
      </c>
      <c r="H15">
        <f>AVERAGE(C2:C5)</f>
        <v>6.25</v>
      </c>
    </row>
    <row r="16" spans="1:18" x14ac:dyDescent="0.3">
      <c r="A16" t="s">
        <v>4</v>
      </c>
      <c r="B16">
        <v>7</v>
      </c>
      <c r="C16">
        <v>4</v>
      </c>
      <c r="F16" t="s">
        <v>4</v>
      </c>
      <c r="G16">
        <f>AVERAGE(B6:B11)</f>
        <v>6.833333333333333</v>
      </c>
      <c r="H16">
        <f>AVERAGE(C6:C11)</f>
        <v>4</v>
      </c>
    </row>
    <row r="19" spans="1:8" x14ac:dyDescent="0.3">
      <c r="B19" t="s">
        <v>3</v>
      </c>
      <c r="C19" t="s">
        <v>4</v>
      </c>
      <c r="G19" t="s">
        <v>3</v>
      </c>
      <c r="H19" t="s">
        <v>4</v>
      </c>
    </row>
    <row r="20" spans="1:8" x14ac:dyDescent="0.3">
      <c r="B20" s="2">
        <v>2</v>
      </c>
      <c r="C20" s="2">
        <v>8</v>
      </c>
      <c r="G20" s="2" t="s">
        <v>5</v>
      </c>
      <c r="H20" s="2" t="s">
        <v>6</v>
      </c>
    </row>
    <row r="21" spans="1:8" x14ac:dyDescent="0.3">
      <c r="A21" s="6">
        <v>1</v>
      </c>
      <c r="B21" s="7">
        <f>SQRT((B$15-[1]quiz7!B2)*(B$15-[1]quiz7!B2) + (C$15-[1]quiz7!C2)*(C$15-[1]quiz7!C2))</f>
        <v>2.2360679774997898</v>
      </c>
      <c r="C21">
        <f>SQRT((B$16-[1]quiz7!B2)*(B$16-[1]quiz7!B2) + (C$16-[1]quiz7!C2)*(C$16-[1]quiz7!C2))</f>
        <v>5.3851648071345037</v>
      </c>
      <c r="F21" s="6">
        <v>1</v>
      </c>
      <c r="G21" s="7">
        <f>SQRT((G$15-[1]quiz7!B2)*(G$15-[1]quiz7!B2) + (H$15-[1]quiz7!C2)*(H$15-[1]quiz7!C2))</f>
        <v>1.0307764064044151</v>
      </c>
      <c r="H21">
        <f>SQRT((G$16-[1]quiz7!B2)*(G$16-[1]quiz7!B2) + (H$16-[1]quiz7!C2)*(H$16-[1]quiz7!C2))</f>
        <v>5.2307849421584045</v>
      </c>
    </row>
    <row r="22" spans="1:8" x14ac:dyDescent="0.3">
      <c r="A22" s="6">
        <v>2</v>
      </c>
      <c r="B22" s="7">
        <f>SQRT((B$15-[1]quiz7!B3)*(B$15-[1]quiz7!B3) + (C$15-[1]quiz7!C3)*(C$15-[1]quiz7!C3))</f>
        <v>0</v>
      </c>
      <c r="C22">
        <f>SQRT((B$16-[1]quiz7!B3)*(B$16-[1]quiz7!B3) + (C$16-[1]quiz7!C3)*(C$16-[1]quiz7!C3))</f>
        <v>4</v>
      </c>
      <c r="F22" s="6">
        <v>2</v>
      </c>
      <c r="G22" s="7">
        <f>SQRT((G$15-[1]quiz7!B3)*(G$15-[1]quiz7!B3) + (H$15-[1]quiz7!C3)*(H$15-[1]quiz7!C3))</f>
        <v>2.25</v>
      </c>
      <c r="H22">
        <f>SQRT((G$16-[1]quiz7!B3)*(G$16-[1]quiz7!B3) + (H$16-[1]quiz7!C3)*(H$16-[1]quiz7!C3))</f>
        <v>3.833333333333333</v>
      </c>
    </row>
    <row r="23" spans="1:8" x14ac:dyDescent="0.3">
      <c r="A23" s="6">
        <v>3</v>
      </c>
      <c r="B23" s="7">
        <f>SQRT((B$15-[1]quiz7!B4)*(B$15-[1]quiz7!B4) + (C$15-[1]quiz7!C4)*(C$15-[1]quiz7!C4))</f>
        <v>4</v>
      </c>
      <c r="C23">
        <f>SQRT((B$16-[1]quiz7!B4)*(B$16-[1]quiz7!B4) + (C$16-[1]quiz7!C4)*(C$16-[1]quiz7!C4))</f>
        <v>5.6568542494923806</v>
      </c>
      <c r="F23" s="6">
        <v>3</v>
      </c>
      <c r="G23" s="7">
        <f>SQRT((G$15-[1]quiz7!B4)*(G$15-[1]quiz7!B4) + (H$15-[1]quiz7!C4)*(H$15-[1]quiz7!C4))</f>
        <v>1.75</v>
      </c>
      <c r="H23">
        <f>SQRT((G$16-[1]quiz7!B4)*(G$16-[1]quiz7!B4) + (H$16-[1]quiz7!C4)*(H$16-[1]quiz7!C4))</f>
        <v>5.5402567128648874</v>
      </c>
    </row>
    <row r="24" spans="1:8" x14ac:dyDescent="0.3">
      <c r="A24" s="6">
        <v>4</v>
      </c>
      <c r="B24" s="7">
        <f>SQRT((B$15-[1]quiz7!B5)*(B$15-[1]quiz7!B5) + (C$15-[1]quiz7!C5)*(C$15-[1]quiz7!C5))</f>
        <v>3.1622776601683795</v>
      </c>
      <c r="C24">
        <f>SQRT((B$16-[1]quiz7!B5)*(B$16-[1]quiz7!B5) + (C$16-[1]quiz7!C5)*(C$16-[1]quiz7!C5))</f>
        <v>4.2426406871192848</v>
      </c>
      <c r="F24" s="6">
        <v>4</v>
      </c>
      <c r="G24" s="7">
        <f>SQRT((G$15-[1]quiz7!B5)*(G$15-[1]quiz7!B5) + (H$15-[1]quiz7!C5)*(H$15-[1]quiz7!C5))</f>
        <v>1.25</v>
      </c>
      <c r="H24">
        <f>SQRT((G$16-[1]quiz7!B5)*(G$16-[1]quiz7!B5) + (H$16-[1]quiz7!C5)*(H$16-[1]quiz7!C5))</f>
        <v>4.1264728010466492</v>
      </c>
    </row>
    <row r="25" spans="1:8" x14ac:dyDescent="0.3">
      <c r="A25" s="2">
        <v>5</v>
      </c>
      <c r="B25">
        <f>SQRT((B$15-[1]quiz7!B6)*(B$15-[1]quiz7!B6) + (C$15-[1]quiz7!C6)*(C$15-[1]quiz7!C6))</f>
        <v>3.6055512754639891</v>
      </c>
      <c r="C25" s="7">
        <f>SQRT((B$16-[1]quiz7!B6)*(B$16-[1]quiz7!B6) + (C$16-[1]quiz7!C6)*(C$16-[1]quiz7!C6))</f>
        <v>2.2360679774997898</v>
      </c>
      <c r="F25" s="2">
        <v>5</v>
      </c>
      <c r="G25">
        <f>SQRT((G$15-[1]quiz7!B6)*(G$15-[1]quiz7!B6) + (H$15-[1]quiz7!C6)*(H$15-[1]quiz7!C6))</f>
        <v>5.2021630116712032</v>
      </c>
      <c r="H25" s="7">
        <f>SQRT((G$16-[1]quiz7!B6)*(G$16-[1]quiz7!B6) + (H$16-[1]quiz7!C6)*(H$16-[1]quiz7!C6))</f>
        <v>2.1666666666666665</v>
      </c>
    </row>
    <row r="26" spans="1:8" x14ac:dyDescent="0.3">
      <c r="A26" s="2">
        <v>6</v>
      </c>
      <c r="B26">
        <f>SQRT((B$15-[1]quiz7!B7)*(B$15-[1]quiz7!B7) + (C$15-[1]quiz7!C7)*(C$15-[1]quiz7!C7))</f>
        <v>3</v>
      </c>
      <c r="C26" s="7">
        <f>SQRT((B$16-[1]quiz7!B7)*(B$16-[1]quiz7!B7) + (C$16-[1]quiz7!C7)*(C$16-[1]quiz7!C7))</f>
        <v>1</v>
      </c>
      <c r="F26" s="2">
        <v>6</v>
      </c>
      <c r="G26">
        <f>SQRT((G$15-[1]quiz7!B7)*(G$15-[1]quiz7!B7) + (H$15-[1]quiz7!C7)*(H$15-[1]quiz7!C7))</f>
        <v>3.75</v>
      </c>
      <c r="H26" s="7">
        <f>SQRT((G$16-[1]quiz7!B7)*(G$16-[1]quiz7!B7) + (H$16-[1]quiz7!C7)*(H$16-[1]quiz7!C7))</f>
        <v>0.83333333333333304</v>
      </c>
    </row>
    <row r="27" spans="1:8" x14ac:dyDescent="0.3">
      <c r="A27" s="2">
        <v>7</v>
      </c>
      <c r="B27">
        <f>SQRT((B$15-[1]quiz7!B8)*(B$15-[1]quiz7!B8) + (C$15-[1]quiz7!C8)*(C$15-[1]quiz7!C8))</f>
        <v>4.1231056256176606</v>
      </c>
      <c r="C27" s="7">
        <f>SQRT((B$16-[1]quiz7!B8)*(B$16-[1]quiz7!B8) + (C$16-[1]quiz7!C8)*(C$16-[1]quiz7!C8))</f>
        <v>1</v>
      </c>
      <c r="F27" s="2">
        <v>7</v>
      </c>
      <c r="G27">
        <f>SQRT((G$15-[1]quiz7!B8)*(G$15-[1]quiz7!B8) + (H$15-[1]quiz7!C8)*(H$15-[1]quiz7!C8))</f>
        <v>5.153882032022076</v>
      </c>
      <c r="H27" s="7">
        <f>SQRT((G$16-[1]quiz7!B8)*(G$16-[1]quiz7!B8) + (H$16-[1]quiz7!C8)*(H$16-[1]quiz7!C8))</f>
        <v>1.0137937550497034</v>
      </c>
    </row>
    <row r="28" spans="1:8" x14ac:dyDescent="0.3">
      <c r="A28" s="2">
        <v>8</v>
      </c>
      <c r="B28">
        <f>SQRT((B$15-[1]quiz7!B9)*(B$15-[1]quiz7!B9) + (C$15-[1]quiz7!C9)*(C$15-[1]quiz7!C9))</f>
        <v>4</v>
      </c>
      <c r="C28" s="7">
        <f>SQRT((B$16-[1]quiz7!B9)*(B$16-[1]quiz7!B9) + (C$16-[1]quiz7!C9)*(C$16-[1]quiz7!C9))</f>
        <v>0</v>
      </c>
      <c r="F28" s="2">
        <v>8</v>
      </c>
      <c r="G28">
        <f>SQRT((G$15-[1]quiz7!B9)*(G$15-[1]quiz7!B9) + (H$15-[1]quiz7!C9)*(H$15-[1]quiz7!C9))</f>
        <v>4.5893899376714549</v>
      </c>
      <c r="H28" s="7">
        <f>SQRT((G$16-[1]quiz7!B9)*(G$16-[1]quiz7!B9) + (H$16-[1]quiz7!C9)*(H$16-[1]quiz7!C9))</f>
        <v>0.16666666666666696</v>
      </c>
    </row>
    <row r="29" spans="1:8" x14ac:dyDescent="0.3">
      <c r="A29" s="2">
        <v>9</v>
      </c>
      <c r="B29">
        <f>SQRT((B$15-[1]quiz7!B10)*(B$15-[1]quiz7!B10) + (C$15-[1]quiz7!C10)*(C$15-[1]quiz7!C10))</f>
        <v>5.0990195135927845</v>
      </c>
      <c r="C29" s="7">
        <f>SQRT((B$16-[1]quiz7!B10)*(B$16-[1]quiz7!B10) + (C$16-[1]quiz7!C10)*(C$16-[1]quiz7!C10))</f>
        <v>1.4142135623730951</v>
      </c>
      <c r="F29" s="2">
        <v>9</v>
      </c>
      <c r="G29">
        <f>SQRT((G$15-[1]quiz7!B10)*(G$15-[1]quiz7!B10) + (H$15-[1]quiz7!C10)*(H$15-[1]quiz7!C10))</f>
        <v>5.153882032022076</v>
      </c>
      <c r="H29" s="7">
        <f>SQRT((G$16-[1]quiz7!B10)*(G$16-[1]quiz7!B10) + (H$16-[1]quiz7!C10)*(H$16-[1]quiz7!C10))</f>
        <v>1.5365907428821481</v>
      </c>
    </row>
    <row r="30" spans="1:8" x14ac:dyDescent="0.3">
      <c r="A30" s="2">
        <v>10</v>
      </c>
      <c r="B30">
        <f>SQRT((B$15-[1]quiz7!B11)*(B$15-[1]quiz7!B11) + (C$15-[1]quiz7!C11)*(C$15-[1]quiz7!C11))</f>
        <v>4.4721359549995796</v>
      </c>
      <c r="C30" s="7">
        <f>SQRT((B$16-[1]quiz7!B11)*(B$16-[1]quiz7!B11) + (C$16-[1]quiz7!C11)*(C$16-[1]quiz7!C11))</f>
        <v>2</v>
      </c>
      <c r="F30" s="2">
        <v>10</v>
      </c>
      <c r="G30">
        <f>SQRT((G$15-[1]quiz7!B11)*(G$15-[1]quiz7!B11) + (H$15-[1]quiz7!C11)*(H$15-[1]quiz7!C11))</f>
        <v>4.0078048854703496</v>
      </c>
      <c r="H30" s="7">
        <f>SQRT((G$16-[1]quiz7!B11)*(G$16-[1]quiz7!B11) + (H$16-[1]quiz7!C11)*(H$16-[1]quiz7!C11))</f>
        <v>2.0069324297987157</v>
      </c>
    </row>
    <row r="31" spans="1:8" x14ac:dyDescent="0.3">
      <c r="C31">
        <f>SUM(B21:B24)+SUM(C25:C30)</f>
        <v>17.048627177541054</v>
      </c>
      <c r="H31">
        <f>SUM(G21:G24)+SUM(H25:H30)</f>
        <v>14.00476000080165</v>
      </c>
    </row>
  </sheetData>
  <mergeCells count="1">
    <mergeCell ref="F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yunus_dogan</dc:creator>
  <cp:lastModifiedBy>zeynep köse</cp:lastModifiedBy>
  <dcterms:created xsi:type="dcterms:W3CDTF">2020-12-22T09:30:59Z</dcterms:created>
  <dcterms:modified xsi:type="dcterms:W3CDTF">2021-06-02T13:15:30Z</dcterms:modified>
</cp:coreProperties>
</file>