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2491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" i="1" l="1"/>
  <c r="E40" i="1"/>
  <c r="E32" i="1"/>
  <c r="E10" i="1"/>
  <c r="E34" i="1"/>
  <c r="E26" i="1"/>
  <c r="E11" i="1"/>
  <c r="E45" i="1"/>
  <c r="E18" i="1"/>
  <c r="E47" i="1"/>
  <c r="E25" i="1"/>
  <c r="E21" i="1"/>
  <c r="E37" i="1"/>
  <c r="E41" i="1"/>
  <c r="E31" i="1"/>
  <c r="E30" i="1"/>
  <c r="E28" i="1"/>
  <c r="E27" i="1"/>
  <c r="E46" i="1"/>
  <c r="E13" i="1"/>
  <c r="E35" i="1"/>
  <c r="E33" i="1"/>
  <c r="E49" i="1"/>
  <c r="E48" i="1"/>
  <c r="E36" i="1"/>
  <c r="E44" i="1"/>
  <c r="E7" i="1"/>
  <c r="E17" i="1"/>
  <c r="E23" i="1"/>
  <c r="E38" i="1"/>
  <c r="E9" i="1"/>
  <c r="E14" i="1"/>
  <c r="E19" i="1"/>
  <c r="E50" i="1"/>
  <c r="E43" i="1"/>
  <c r="E20" i="1"/>
  <c r="E22" i="1"/>
  <c r="E8" i="1"/>
  <c r="E29" i="1"/>
  <c r="E6" i="1"/>
  <c r="E16" i="1"/>
  <c r="E24" i="1"/>
  <c r="E42" i="1"/>
  <c r="E15" i="1"/>
  <c r="E12" i="1"/>
  <c r="E39" i="1"/>
  <c r="E51" i="1"/>
  <c r="F6" i="1" l="1"/>
  <c r="F33" i="1"/>
  <c r="F21" i="1"/>
  <c r="F12" i="1"/>
  <c r="F29" i="1"/>
  <c r="F35" i="1"/>
  <c r="F25" i="1"/>
  <c r="F44" i="1"/>
  <c r="F8" i="1"/>
  <c r="F13" i="1"/>
  <c r="F47" i="1"/>
  <c r="F15" i="1"/>
  <c r="F22" i="1"/>
  <c r="F17" i="1"/>
  <c r="F18" i="1"/>
  <c r="F36" i="1"/>
  <c r="F20" i="1"/>
  <c r="F46" i="1"/>
  <c r="F45" i="1"/>
  <c r="F48" i="1"/>
  <c r="F43" i="1"/>
  <c r="F27" i="1"/>
  <c r="F11" i="1"/>
  <c r="F42" i="1"/>
  <c r="F28" i="1"/>
  <c r="F26" i="1"/>
  <c r="F51" i="1"/>
  <c r="F19" i="1"/>
  <c r="F30" i="1"/>
  <c r="F34" i="1"/>
  <c r="F24" i="1"/>
  <c r="F14" i="1"/>
  <c r="F31" i="1"/>
  <c r="F10" i="1"/>
  <c r="F49" i="1"/>
  <c r="F9" i="1"/>
  <c r="F41" i="1"/>
  <c r="F32" i="1"/>
  <c r="F16" i="1"/>
  <c r="F38" i="1"/>
  <c r="F37" i="1"/>
  <c r="F40" i="1"/>
  <c r="F39" i="1"/>
  <c r="F23" i="1"/>
  <c r="F7" i="1"/>
  <c r="F50" i="1"/>
</calcChain>
</file>

<file path=xl/sharedStrings.xml><?xml version="1.0" encoding="utf-8"?>
<sst xmlns="http://schemas.openxmlformats.org/spreadsheetml/2006/main" count="233" uniqueCount="221">
  <si>
    <t>地级行政单位</t>
  </si>
  <si>
    <t>县级行政单位</t>
  </si>
  <si>
    <t>东经</t>
  </si>
  <si>
    <t>北纬</t>
  </si>
  <si>
    <t>贵阳市   </t>
  </si>
  <si>
    <t>南明区</t>
  </si>
  <si>
    <t>云岩区 </t>
  </si>
  <si>
    <t>乌当区 </t>
  </si>
  <si>
    <t>白云区 </t>
  </si>
  <si>
    <t>小河区 </t>
  </si>
  <si>
    <t>开阳县 </t>
  </si>
  <si>
    <t>息烽县 </t>
  </si>
  <si>
    <t>修文县 </t>
  </si>
  <si>
    <t>清镇市 </t>
  </si>
  <si>
    <t>六盘水市 </t>
  </si>
  <si>
    <t>钟山区  </t>
  </si>
  <si>
    <t>六枝特区 </t>
  </si>
  <si>
    <t>水城县</t>
  </si>
  <si>
    <t>盘县</t>
  </si>
  <si>
    <t>遵义市 </t>
  </si>
  <si>
    <t>红花岗区 </t>
  </si>
  <si>
    <t>汇川区  </t>
  </si>
  <si>
    <t>遵义县 </t>
  </si>
  <si>
    <t>桐梓县 </t>
  </si>
  <si>
    <t>绥阳县</t>
  </si>
  <si>
    <t>正安县  </t>
  </si>
  <si>
    <t>道真仡佬族苗族自治县 </t>
  </si>
  <si>
    <t>务川仡佬族苗族自治县  </t>
  </si>
  <si>
    <t>凤冈县  </t>
  </si>
  <si>
    <t>湄潭县 </t>
  </si>
  <si>
    <t>余庆县 </t>
  </si>
  <si>
    <t>习水县  </t>
  </si>
  <si>
    <t>赤水市 </t>
  </si>
  <si>
    <t>仁怀市 </t>
  </si>
  <si>
    <t>安顺市 </t>
  </si>
  <si>
    <t>西秀区 </t>
  </si>
  <si>
    <t>平坝县</t>
  </si>
  <si>
    <t>普定县  </t>
  </si>
  <si>
    <t>镇宁布依族苗族自治县</t>
  </si>
  <si>
    <t>关岭布依族苗族自治县</t>
  </si>
  <si>
    <t>紫云苗族布依族自治县</t>
  </si>
  <si>
    <t>铜仁地区 </t>
  </si>
  <si>
    <t>铜仁市 </t>
  </si>
  <si>
    <t>江口县</t>
  </si>
  <si>
    <t>石阡县 </t>
  </si>
  <si>
    <t>思南县 </t>
  </si>
  <si>
    <t>德江县 </t>
  </si>
  <si>
    <t>玉屏侗族自治县</t>
  </si>
  <si>
    <t>印江土家族苗族自治县</t>
  </si>
  <si>
    <t>沿河土家族自治县  </t>
  </si>
  <si>
    <t>简称</t>
    <phoneticPr fontId="1" type="noConversion"/>
  </si>
  <si>
    <t>guiyang</t>
    <phoneticPr fontId="1" type="noConversion"/>
  </si>
  <si>
    <t>nanming</t>
    <phoneticPr fontId="1" type="noConversion"/>
  </si>
  <si>
    <t>yunyang</t>
    <phoneticPr fontId="1" type="noConversion"/>
  </si>
  <si>
    <t>wudang</t>
    <phoneticPr fontId="1" type="noConversion"/>
  </si>
  <si>
    <t>baiyun</t>
    <phoneticPr fontId="1" type="noConversion"/>
  </si>
  <si>
    <t>xiaohe</t>
    <phoneticPr fontId="1" type="noConversion"/>
  </si>
  <si>
    <t>kaiyang</t>
    <phoneticPr fontId="1" type="noConversion"/>
  </si>
  <si>
    <t>xifeng</t>
    <phoneticPr fontId="1" type="noConversion"/>
  </si>
  <si>
    <t>xiuwen</t>
    <phoneticPr fontId="1" type="noConversion"/>
  </si>
  <si>
    <t>qingzhen</t>
    <phoneticPr fontId="1" type="noConversion"/>
  </si>
  <si>
    <t>zhongshan</t>
    <phoneticPr fontId="1" type="noConversion"/>
  </si>
  <si>
    <t>liuzhi</t>
    <phoneticPr fontId="1" type="noConversion"/>
  </si>
  <si>
    <t>shuicheng</t>
  </si>
  <si>
    <t>panxian</t>
    <phoneticPr fontId="1" type="noConversion"/>
  </si>
  <si>
    <t>zunyi</t>
    <phoneticPr fontId="1" type="noConversion"/>
  </si>
  <si>
    <t>honghuangang</t>
    <phoneticPr fontId="1" type="noConversion"/>
  </si>
  <si>
    <t>huichuan</t>
    <phoneticPr fontId="1" type="noConversion"/>
  </si>
  <si>
    <t>zunyixian</t>
    <phoneticPr fontId="1" type="noConversion"/>
  </si>
  <si>
    <t>tongzi</t>
    <phoneticPr fontId="1" type="noConversion"/>
  </si>
  <si>
    <t>suiyang</t>
    <phoneticPr fontId="1" type="noConversion"/>
  </si>
  <si>
    <t>zhengan</t>
    <phoneticPr fontId="1" type="noConversion"/>
  </si>
  <si>
    <t>daozheng</t>
    <phoneticPr fontId="1" type="noConversion"/>
  </si>
  <si>
    <t>wuchuang</t>
    <phoneticPr fontId="1" type="noConversion"/>
  </si>
  <si>
    <t>fenggnag</t>
    <phoneticPr fontId="1" type="noConversion"/>
  </si>
  <si>
    <t>meitang</t>
    <phoneticPr fontId="1" type="noConversion"/>
  </si>
  <si>
    <t>yuqing</t>
    <phoneticPr fontId="1" type="noConversion"/>
  </si>
  <si>
    <t>xishui</t>
    <phoneticPr fontId="1" type="noConversion"/>
  </si>
  <si>
    <t>chishui</t>
    <phoneticPr fontId="1" type="noConversion"/>
  </si>
  <si>
    <t>renhuai</t>
    <phoneticPr fontId="1" type="noConversion"/>
  </si>
  <si>
    <t>anshun</t>
    <phoneticPr fontId="1" type="noConversion"/>
  </si>
  <si>
    <t>xixiu</t>
    <phoneticPr fontId="1" type="noConversion"/>
  </si>
  <si>
    <t>pingba</t>
    <phoneticPr fontId="1" type="noConversion"/>
  </si>
  <si>
    <t>puding</t>
    <phoneticPr fontId="1" type="noConversion"/>
  </si>
  <si>
    <t>zhengning</t>
    <phoneticPr fontId="1" type="noConversion"/>
  </si>
  <si>
    <t>guanling</t>
    <phoneticPr fontId="1" type="noConversion"/>
  </si>
  <si>
    <t>ziyun</t>
    <phoneticPr fontId="1" type="noConversion"/>
  </si>
  <si>
    <t>tongren</t>
  </si>
  <si>
    <t>shiqian</t>
  </si>
  <si>
    <t>sinan</t>
  </si>
  <si>
    <t>dejiang</t>
  </si>
  <si>
    <t>yuping</t>
    <phoneticPr fontId="1" type="noConversion"/>
  </si>
  <si>
    <t>yinyinag</t>
    <phoneticPr fontId="1" type="noConversion"/>
  </si>
  <si>
    <t>yanhe</t>
    <phoneticPr fontId="1" type="noConversion"/>
  </si>
  <si>
    <t>云岩区</t>
  </si>
  <si>
    <t>乌当区</t>
  </si>
  <si>
    <t>白云区</t>
  </si>
  <si>
    <t>小河区</t>
  </si>
  <si>
    <t>开阳县</t>
  </si>
  <si>
    <t>息烽县</t>
  </si>
  <si>
    <t>修文县</t>
  </si>
  <si>
    <t>清镇市</t>
  </si>
  <si>
    <t>六盘水市</t>
  </si>
  <si>
    <t>钟山区</t>
  </si>
  <si>
    <t>六枝特区</t>
  </si>
  <si>
    <t>遵义市</t>
  </si>
  <si>
    <t>红花岗区</t>
  </si>
  <si>
    <t>汇川区</t>
  </si>
  <si>
    <t>遵义县</t>
  </si>
  <si>
    <t>桐梓县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</si>
  <si>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</si>
  <si>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</si>
  <si>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</si>
  <si>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</si>
  <si>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</si>
  <si>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</si>
  <si>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</si>
  <si>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</si>
  <si>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</si>
  <si>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安顺市</t>
  </si>
  <si>
    <t>西秀区</t>
  </si>
  <si>
    <t>普定县</t>
  </si>
  <si>
    <t>铜仁地区</t>
  </si>
  <si>
    <t>铜仁市</t>
  </si>
  <si>
    <t>石阡县</t>
  </si>
  <si>
    <t>思南县</t>
  </si>
  <si>
    <t>德江县</t>
  </si>
  <si>
    <t>沿河土家族自治县</t>
  </si>
  <si>
    <t>贵阳市</t>
    <phoneticPr fontId="1" type="noConversion"/>
  </si>
  <si>
    <t>jiangkou</t>
    <phoneticPr fontId="1" type="noConversion"/>
  </si>
  <si>
    <t>tongren</t>
    <phoneticPr fontId="1" type="noConversion"/>
  </si>
  <si>
    <t>松桃苗族自治县 </t>
  </si>
  <si>
    <t>万山特区 </t>
  </si>
  <si>
    <t>毕节市 </t>
  </si>
  <si>
    <t>大方县</t>
  </si>
  <si>
    <t>黔西县 </t>
  </si>
  <si>
    <t>金沙县 </t>
  </si>
  <si>
    <t>织金县 </t>
  </si>
  <si>
    <t>纳雍县 </t>
  </si>
  <si>
    <t>赫章县 </t>
  </si>
  <si>
    <t>兴义市  </t>
  </si>
  <si>
    <t>兴仁县 </t>
  </si>
  <si>
    <t>普安县 </t>
  </si>
  <si>
    <t>晴隆县 </t>
  </si>
  <si>
    <t>贞丰县 </t>
  </si>
  <si>
    <t>望谟县 </t>
  </si>
  <si>
    <t>册亨县 </t>
  </si>
  <si>
    <t>安龙县 </t>
  </si>
  <si>
    <t>黔东南苗族侗族自治州</t>
  </si>
  <si>
    <t>黄平县 </t>
  </si>
  <si>
    <t>施秉县  </t>
  </si>
  <si>
    <t>三穗县 </t>
  </si>
  <si>
    <t>天柱县  </t>
  </si>
  <si>
    <t>锦屏县 </t>
  </si>
  <si>
    <t>剑河县 </t>
  </si>
  <si>
    <t>台江县 </t>
  </si>
  <si>
    <t>黎平县</t>
  </si>
  <si>
    <t>榕江县</t>
  </si>
  <si>
    <t>从江县 </t>
  </si>
  <si>
    <t>麻江县</t>
  </si>
  <si>
    <t>丹寨县 </t>
  </si>
  <si>
    <t>黔南布依族苗族自治州</t>
  </si>
  <si>
    <t>都匀市</t>
  </si>
  <si>
    <t>福泉市</t>
  </si>
  <si>
    <t>荔波县 </t>
  </si>
  <si>
    <t>贵定县  </t>
  </si>
  <si>
    <t>瓮安县 </t>
  </si>
  <si>
    <t>独山县</t>
  </si>
  <si>
    <t>平塘县  </t>
  </si>
  <si>
    <t>罗甸县</t>
  </si>
  <si>
    <t>惠水县 </t>
  </si>
  <si>
    <t>wangshan</t>
    <phoneticPr fontId="1" type="noConversion"/>
  </si>
  <si>
    <t>dafang</t>
    <phoneticPr fontId="1" type="noConversion"/>
  </si>
  <si>
    <t>cengong</t>
    <phoneticPr fontId="1" type="noConversion"/>
  </si>
  <si>
    <t>rongjiang</t>
    <phoneticPr fontId="1" type="noConversion"/>
  </si>
  <si>
    <t>龙里县 </t>
    <phoneticPr fontId="1" type="noConversion"/>
  </si>
  <si>
    <t>长顺县 </t>
    <phoneticPr fontId="1" type="noConversion"/>
  </si>
  <si>
    <t>雷山县 </t>
    <phoneticPr fontId="1" type="noConversion"/>
  </si>
  <si>
    <t>镇远县  </t>
    <phoneticPr fontId="1" type="noConversion"/>
  </si>
  <si>
    <t>岑巩县  </t>
    <phoneticPr fontId="1" type="noConversion"/>
  </si>
  <si>
    <t>bijie</t>
    <phoneticPr fontId="1" type="noConversion"/>
  </si>
  <si>
    <t>qianxi</t>
    <phoneticPr fontId="1" type="noConversion"/>
  </si>
  <si>
    <t>hezhang</t>
    <phoneticPr fontId="1" type="noConversion"/>
  </si>
  <si>
    <t>zhijin</t>
    <phoneticPr fontId="1" type="noConversion"/>
  </si>
  <si>
    <t>nayong</t>
    <phoneticPr fontId="1" type="noConversion"/>
  </si>
  <si>
    <t>puan</t>
    <phoneticPr fontId="1" type="noConversion"/>
  </si>
  <si>
    <t>xingren</t>
    <phoneticPr fontId="1" type="noConversion"/>
  </si>
  <si>
    <t>qinglong</t>
    <phoneticPr fontId="1" type="noConversion"/>
  </si>
  <si>
    <t>zhenfeng</t>
    <phoneticPr fontId="1" type="noConversion"/>
  </si>
  <si>
    <t>wangmo</t>
    <phoneticPr fontId="1" type="noConversion"/>
  </si>
  <si>
    <t>ceheng</t>
    <phoneticPr fontId="1" type="noConversion"/>
  </si>
  <si>
    <t>anlong</t>
    <phoneticPr fontId="1" type="noConversion"/>
  </si>
  <si>
    <t>kaili</t>
    <phoneticPr fontId="1" type="noConversion"/>
  </si>
  <si>
    <t>haungping</t>
    <phoneticPr fontId="1" type="noConversion"/>
  </si>
  <si>
    <t>shibing</t>
    <phoneticPr fontId="1" type="noConversion"/>
  </si>
  <si>
    <t>sansui</t>
    <phoneticPr fontId="1" type="noConversion"/>
  </si>
  <si>
    <t>zhenyuan</t>
    <phoneticPr fontId="1" type="noConversion"/>
  </si>
  <si>
    <t>tianzhu</t>
    <phoneticPr fontId="1" type="noConversion"/>
  </si>
  <si>
    <t>jinpin</t>
    <phoneticPr fontId="1" type="noConversion"/>
  </si>
  <si>
    <t>jianhe</t>
    <phoneticPr fontId="1" type="noConversion"/>
  </si>
  <si>
    <t>taijian</t>
    <phoneticPr fontId="1" type="noConversion"/>
  </si>
  <si>
    <t>lipin</t>
    <phoneticPr fontId="1" type="noConversion"/>
  </si>
  <si>
    <t>congjiang</t>
    <phoneticPr fontId="1" type="noConversion"/>
  </si>
  <si>
    <t>leishan</t>
    <phoneticPr fontId="1" type="noConversion"/>
  </si>
  <si>
    <t>majiang</t>
    <phoneticPr fontId="1" type="noConversion"/>
  </si>
  <si>
    <t>dangzhai</t>
    <phoneticPr fontId="1" type="noConversion"/>
  </si>
  <si>
    <t>qiannan</t>
    <phoneticPr fontId="1" type="noConversion"/>
  </si>
  <si>
    <t>douyun</t>
    <phoneticPr fontId="1" type="noConversion"/>
  </si>
  <si>
    <t>fuquan</t>
    <phoneticPr fontId="1" type="noConversion"/>
  </si>
  <si>
    <t>libo</t>
    <phoneticPr fontId="1" type="noConversion"/>
  </si>
  <si>
    <t>quiding</t>
    <phoneticPr fontId="1" type="noConversion"/>
  </si>
  <si>
    <t>wengan</t>
    <phoneticPr fontId="1" type="noConversion"/>
  </si>
  <si>
    <t>dushan</t>
    <phoneticPr fontId="1" type="noConversion"/>
  </si>
  <si>
    <t>pintang</t>
    <phoneticPr fontId="1" type="noConversion"/>
  </si>
  <si>
    <t>luodian</t>
    <phoneticPr fontId="1" type="noConversion"/>
  </si>
  <si>
    <t>changshun</t>
    <phoneticPr fontId="1" type="noConversion"/>
  </si>
  <si>
    <t>longli</t>
    <phoneticPr fontId="1" type="noConversion"/>
  </si>
  <si>
    <t>huishui</t>
    <phoneticPr fontId="1" type="noConversion"/>
  </si>
  <si>
    <t>songtao</t>
    <phoneticPr fontId="1" type="noConversion"/>
  </si>
  <si>
    <t>xingyi</t>
    <phoneticPr fontId="1" type="noConversion"/>
  </si>
  <si>
    <t>liupanshui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</si>
</sst>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000000"/>
      <name val="Microsoft YaHei"/>
      <family val="2"/>
      <charset val="134"/>
    </font>
    <font>
      <sz val="11"/>
      <color theme="1"/>
      <name val="宋体"/>
      <family val="3"/>
      <charset val="134"/>
      <scheme val="major"/>
    </font>
    <font>
      <sz val="11"/>
      <color rgb="FF000000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97"/>
  <sheetViews>
    <sheetView tabSelected="1" topLeftCell="A10" zoomScaleNormal="100" workbookViewId="0">
      <selection activeCell="B16" sqref="B16"/>
    </sheetView>
  </sheetViews>
  <sheetFormatPr defaultRowHeight="13.5"/>
  <cols>
    <col min="1" max="1" width="22" customWidth="1"/>
    <col min="2" max="2" width="14.625" customWidth="1"/>
    <col min="3" max="3" width="9" style="2"/>
    <col min="4" max="4" width="16.5" style="2" customWidth="1"/>
    <col min="5" max="5" width="14.875" customWidth="1"/>
  </cols>
  <sheetData>
    <row r="1" spans="1:11" ht="20.25">
      <c r="A1" s="1" t="s">
        <v>0</v>
      </c>
    </row>
    <row r="3" spans="1:11" ht="20.25">
      <c r="A3" s="1" t="s">
        <v>1</v>
      </c>
    </row>
    <row r="5" spans="1:11" ht="19.5" customHeight="1">
      <c r="B5" t="s">
        <v>50</v>
      </c>
      <c r="C5" s="3" t="s">
        <v>2</v>
      </c>
      <c r="D5" s="3" t="s">
        <v>3</v>
      </c>
    </row>
    <row r="6" spans="1:11" ht="40.5">
      <c r="A6" s="1" t="s">
        <v>128</v>
      </c>
      <c r="B6" t="s">
        <v>51</v>
      </c>
      <c r="C6" s="3">
        <v>106.63</v>
      </c>
      <c r="D6" s="3">
        <v>26.65</v>
      </c>
      <c r="E6" t="e">
        <f t="shared" ref="E6:E51" ca="1" si="0">getpy(A6)</f>
        <v>#NAME?</v>
      </c>
      <c r="F6" t="e">
        <f ca="1">LOWER(E6)</f>
        <v>#NAME?</v>
      </c>
      <c r="G6" t="e">
        <f ca="1">pinyin(A6)</f>
        <v>#NAME?</v>
      </c>
      <c r="K6" s="1" t="s">
        <v>4</v>
      </c>
    </row>
    <row r="7" spans="1:11" ht="20.25">
      <c r="A7" s="1" t="s">
        <v>5</v>
      </c>
      <c r="B7" t="s">
        <v>52</v>
      </c>
      <c r="C7" s="3">
        <v>106.72</v>
      </c>
      <c r="D7" s="3">
        <v>26.57</v>
      </c>
      <c r="E7" t="e">
        <f t="shared" ca="1" si="0"/>
        <v>#NAME?</v>
      </c>
      <c r="F7" t="e">
        <f t="shared" ref="F7:F51" ca="1" si="1">LOWER(E7)</f>
        <v>#NAME?</v>
      </c>
      <c r="K7" s="1" t="s">
        <v>5</v>
      </c>
    </row>
    <row r="8" spans="1:11" ht="42.75" customHeight="1">
      <c r="A8" s="1" t="s">
        <v>94</v>
      </c>
      <c r="B8" t="s">
        <v>53</v>
      </c>
      <c r="C8" s="3">
        <v>106.72</v>
      </c>
      <c r="D8" s="3">
        <v>26.62</v>
      </c>
      <c r="E8" t="e">
        <f t="shared" ca="1" si="0"/>
        <v>#NAME?</v>
      </c>
      <c r="F8" t="e">
        <f t="shared" ca="1" si="1"/>
        <v>#NAME?</v>
      </c>
      <c r="K8" s="1" t="s">
        <v>6</v>
      </c>
    </row>
    <row r="9" spans="1:11" ht="40.5">
      <c r="A9" s="1" t="s">
        <v>95</v>
      </c>
      <c r="B9" t="s">
        <v>54</v>
      </c>
      <c r="C9" s="2">
        <v>106.75</v>
      </c>
      <c r="D9" s="2">
        <v>26.63</v>
      </c>
      <c r="E9" t="e">
        <f t="shared" ca="1" si="0"/>
        <v>#NAME?</v>
      </c>
      <c r="F9" t="e">
        <f t="shared" ca="1" si="1"/>
        <v>#NAME?</v>
      </c>
      <c r="K9" s="1" t="s">
        <v>7</v>
      </c>
    </row>
    <row r="10" spans="1:11" ht="40.5">
      <c r="A10" s="1" t="s">
        <v>96</v>
      </c>
      <c r="B10" t="s">
        <v>55</v>
      </c>
      <c r="C10" s="2">
        <v>106.65</v>
      </c>
      <c r="D10" s="2">
        <v>26.68</v>
      </c>
      <c r="E10" t="e">
        <f t="shared" ca="1" si="0"/>
        <v>#NAME?</v>
      </c>
      <c r="F10" t="e">
        <f t="shared" ca="1" si="1"/>
        <v>#NAME?</v>
      </c>
      <c r="K10" s="1" t="s">
        <v>8</v>
      </c>
    </row>
    <row r="11" spans="1:11" ht="40.5">
      <c r="A11" s="1" t="s">
        <v>97</v>
      </c>
      <c r="B11" t="s">
        <v>56</v>
      </c>
      <c r="C11" s="2">
        <v>106.7</v>
      </c>
      <c r="D11" s="2">
        <v>26.53</v>
      </c>
      <c r="E11" t="e">
        <f t="shared" ca="1" si="0"/>
        <v>#NAME?</v>
      </c>
      <c r="F11" t="e">
        <f t="shared" ca="1" si="1"/>
        <v>#NAME?</v>
      </c>
      <c r="K11" s="1" t="s">
        <v>9</v>
      </c>
    </row>
    <row r="12" spans="1:11" ht="40.5">
      <c r="A12" s="1" t="s">
        <v>98</v>
      </c>
      <c r="B12" t="s">
        <v>57</v>
      </c>
      <c r="C12" s="2">
        <v>106.97</v>
      </c>
      <c r="D12" s="2">
        <v>27.07</v>
      </c>
      <c r="E12" t="e">
        <f t="shared" ca="1" si="0"/>
        <v>#NAME?</v>
      </c>
      <c r="F12" t="e">
        <f t="shared" ca="1" si="1"/>
        <v>#NAME?</v>
      </c>
      <c r="K12" s="1" t="s">
        <v>10</v>
      </c>
    </row>
    <row r="13" spans="1:11" ht="40.5">
      <c r="A13" s="1" t="s">
        <v>99</v>
      </c>
      <c r="B13" t="s">
        <v>58</v>
      </c>
      <c r="C13" s="2">
        <v>106.73</v>
      </c>
      <c r="D13" s="2">
        <v>27.1</v>
      </c>
      <c r="E13" t="e">
        <f t="shared" ca="1" si="0"/>
        <v>#NAME?</v>
      </c>
      <c r="F13" t="e">
        <f t="shared" ca="1" si="1"/>
        <v>#NAME?</v>
      </c>
      <c r="K13" s="1" t="s">
        <v>11</v>
      </c>
    </row>
    <row r="14" spans="1:11" ht="40.5">
      <c r="A14" s="1" t="s">
        <v>100</v>
      </c>
      <c r="B14" t="s">
        <v>59</v>
      </c>
      <c r="C14" s="2">
        <v>106.58</v>
      </c>
      <c r="D14" s="2">
        <v>26.83</v>
      </c>
      <c r="E14" t="e">
        <f t="shared" ca="1" si="0"/>
        <v>#NAME?</v>
      </c>
      <c r="F14" t="e">
        <f t="shared" ca="1" si="1"/>
        <v>#NAME?</v>
      </c>
      <c r="K14" s="1" t="s">
        <v>12</v>
      </c>
    </row>
    <row r="15" spans="1:11" ht="40.5">
      <c r="A15" s="1" t="s">
        <v>101</v>
      </c>
      <c r="B15" t="s">
        <v>60</v>
      </c>
      <c r="C15" s="2">
        <v>106.47</v>
      </c>
      <c r="D15" s="2">
        <v>26.55</v>
      </c>
      <c r="E15" t="e">
        <f t="shared" ca="1" si="0"/>
        <v>#NAME?</v>
      </c>
      <c r="F15" t="e">
        <f t="shared" ca="1" si="1"/>
        <v>#NAME?</v>
      </c>
      <c r="K15" s="1" t="s">
        <v>13</v>
      </c>
    </row>
    <row r="16" spans="1:11" ht="40.5">
      <c r="A16" s="1" t="s">
        <v>102</v>
      </c>
      <c r="B16" t="s">
        <v>220</v>
      </c>
      <c r="C16" s="2">
        <v>104.83</v>
      </c>
      <c r="D16" s="2">
        <v>26.6</v>
      </c>
      <c r="E16" t="e">
        <f t="shared" ca="1" si="0"/>
        <v>#NAME?</v>
      </c>
      <c r="F16" t="e">
        <f t="shared" ca="1" si="1"/>
        <v>#NAME?</v>
      </c>
      <c r="K16" s="1" t="s">
        <v>14</v>
      </c>
    </row>
    <row r="17" spans="1:11" ht="40.5">
      <c r="A17" s="1" t="s">
        <v>103</v>
      </c>
      <c r="B17" t="s">
        <v>61</v>
      </c>
      <c r="C17" s="2">
        <v>104.83</v>
      </c>
      <c r="D17" s="2">
        <v>26.6</v>
      </c>
      <c r="E17" t="e">
        <f t="shared" ca="1" si="0"/>
        <v>#NAME?</v>
      </c>
      <c r="F17" t="e">
        <f t="shared" ca="1" si="1"/>
        <v>#NAME?</v>
      </c>
      <c r="K17" s="1" t="s">
        <v>15</v>
      </c>
    </row>
    <row r="18" spans="1:11" ht="40.5">
      <c r="A18" s="1" t="s">
        <v>104</v>
      </c>
      <c r="B18" t="s">
        <v>62</v>
      </c>
      <c r="C18" s="2">
        <v>105.48</v>
      </c>
      <c r="D18" s="2">
        <v>26.22</v>
      </c>
      <c r="E18" t="e">
        <f t="shared" ca="1" si="0"/>
        <v>#NAME?</v>
      </c>
      <c r="F18" t="e">
        <f t="shared" ca="1" si="1"/>
        <v>#NAME?</v>
      </c>
      <c r="K18" s="1" t="s">
        <v>16</v>
      </c>
    </row>
    <row r="19" spans="1:11" ht="20.25">
      <c r="A19" s="1" t="s">
        <v>17</v>
      </c>
      <c r="B19" t="s">
        <v>63</v>
      </c>
      <c r="C19" s="2">
        <v>104.95</v>
      </c>
      <c r="D19" s="2">
        <v>26.55</v>
      </c>
      <c r="E19" t="e">
        <f t="shared" ca="1" si="0"/>
        <v>#NAME?</v>
      </c>
      <c r="F19" t="e">
        <f t="shared" ca="1" si="1"/>
        <v>#NAME?</v>
      </c>
      <c r="K19" s="1" t="s">
        <v>17</v>
      </c>
    </row>
    <row r="20" spans="1:11" ht="20.25">
      <c r="A20" s="1" t="s">
        <v>18</v>
      </c>
      <c r="B20" t="s">
        <v>64</v>
      </c>
      <c r="C20" s="2">
        <v>104.47</v>
      </c>
      <c r="D20" s="2">
        <v>25.72</v>
      </c>
      <c r="E20" t="e">
        <f t="shared" ca="1" si="0"/>
        <v>#NAME?</v>
      </c>
      <c r="F20" t="e">
        <f t="shared" ca="1" si="1"/>
        <v>#NAME?</v>
      </c>
      <c r="K20" s="1" t="s">
        <v>18</v>
      </c>
    </row>
    <row r="21" spans="1:11" ht="40.5">
      <c r="A21" s="1" t="s">
        <v>105</v>
      </c>
      <c r="B21" t="s">
        <v>65</v>
      </c>
      <c r="C21" s="2">
        <v>106.92</v>
      </c>
      <c r="D21" s="2">
        <v>27.73</v>
      </c>
      <c r="E21" t="e">
        <f t="shared" ca="1" si="0"/>
        <v>#NAME?</v>
      </c>
      <c r="F21" t="e">
        <f t="shared" ca="1" si="1"/>
        <v>#NAME?</v>
      </c>
      <c r="K21" s="1" t="s">
        <v>19</v>
      </c>
    </row>
    <row r="22" spans="1:11" ht="40.5">
      <c r="A22" s="1" t="s">
        <v>106</v>
      </c>
      <c r="B22" t="s">
        <v>66</v>
      </c>
      <c r="C22" s="2">
        <v>106.92</v>
      </c>
      <c r="D22" s="2">
        <v>27.65</v>
      </c>
      <c r="E22" t="e">
        <f t="shared" ca="1" si="0"/>
        <v>#NAME?</v>
      </c>
      <c r="F22" t="e">
        <f t="shared" ca="1" si="1"/>
        <v>#NAME?</v>
      </c>
      <c r="K22" s="1" t="s">
        <v>20</v>
      </c>
    </row>
    <row r="23" spans="1:11" ht="40.5">
      <c r="A23" s="1" t="s">
        <v>107</v>
      </c>
      <c r="B23" t="s">
        <v>67</v>
      </c>
      <c r="C23" s="2">
        <v>106.92</v>
      </c>
      <c r="D23" s="2">
        <v>27.73</v>
      </c>
      <c r="E23" t="e">
        <f t="shared" ca="1" si="0"/>
        <v>#NAME?</v>
      </c>
      <c r="F23" t="e">
        <f t="shared" ca="1" si="1"/>
        <v>#NAME?</v>
      </c>
      <c r="K23" s="1" t="s">
        <v>21</v>
      </c>
    </row>
    <row r="24" spans="1:11" ht="40.5">
      <c r="A24" s="1" t="s">
        <v>108</v>
      </c>
      <c r="B24" t="s">
        <v>68</v>
      </c>
      <c r="C24" s="2">
        <v>106.83</v>
      </c>
      <c r="D24" s="2">
        <v>27.53</v>
      </c>
      <c r="E24" t="e">
        <f t="shared" ca="1" si="0"/>
        <v>#NAME?</v>
      </c>
      <c r="F24" t="e">
        <f t="shared" ca="1" si="1"/>
        <v>#NAME?</v>
      </c>
      <c r="K24" s="1" t="s">
        <v>22</v>
      </c>
    </row>
    <row r="25" spans="1:11" ht="40.5">
      <c r="A25" s="1" t="s">
        <v>109</v>
      </c>
      <c r="B25" t="s">
        <v>69</v>
      </c>
      <c r="C25" s="2">
        <v>106.82</v>
      </c>
      <c r="D25" s="2">
        <v>28.13</v>
      </c>
      <c r="E25" t="e">
        <f t="shared" ca="1" si="0"/>
        <v>#NAME?</v>
      </c>
      <c r="F25" t="e">
        <f t="shared" ca="1" si="1"/>
        <v>#NAME?</v>
      </c>
      <c r="K25" s="1" t="s">
        <v>23</v>
      </c>
    </row>
    <row r="26" spans="1:11" ht="20.25">
      <c r="A26" s="1" t="s">
        <v>24</v>
      </c>
      <c r="B26" t="s">
        <v>70</v>
      </c>
      <c r="C26" s="2">
        <v>107.18</v>
      </c>
      <c r="D26" s="2">
        <v>27.95</v>
      </c>
      <c r="E26" t="e">
        <f t="shared" ca="1" si="0"/>
        <v>#NAME?</v>
      </c>
      <c r="F26" t="e">
        <f t="shared" ca="1" si="1"/>
        <v>#NAME?</v>
      </c>
      <c r="K26" s="1" t="s">
        <v>24</v>
      </c>
    </row>
    <row r="27" spans="1:11" ht="40.5">
      <c r="A27" s="1" t="s">
        <v>110</v>
      </c>
      <c r="B27" t="s">
        <v>71</v>
      </c>
      <c r="C27" s="2">
        <v>107.43</v>
      </c>
      <c r="D27" s="2">
        <v>28.55</v>
      </c>
      <c r="E27" t="e">
        <f t="shared" ca="1" si="0"/>
        <v>#NAME?</v>
      </c>
      <c r="F27" t="e">
        <f t="shared" ca="1" si="1"/>
        <v>#NAME?</v>
      </c>
      <c r="K27" s="1" t="s">
        <v>25</v>
      </c>
    </row>
    <row r="28" spans="1:11" ht="81">
      <c r="A28" s="1" t="s">
        <v>111</v>
      </c>
      <c r="B28" t="s">
        <v>72</v>
      </c>
      <c r="C28" s="2">
        <v>107.6</v>
      </c>
      <c r="D28" s="2">
        <v>28.88</v>
      </c>
      <c r="E28" t="e">
        <f t="shared" ca="1" si="0"/>
        <v>#NAME?</v>
      </c>
      <c r="F28" t="e">
        <f t="shared" ca="1" si="1"/>
        <v>#NAME?</v>
      </c>
      <c r="K28" s="1" t="s">
        <v>26</v>
      </c>
    </row>
    <row r="29" spans="1:11" ht="81">
      <c r="A29" s="1" t="s">
        <v>112</v>
      </c>
      <c r="B29" t="s">
        <v>73</v>
      </c>
      <c r="C29" s="2">
        <v>107.88</v>
      </c>
      <c r="D29" s="2">
        <v>28.53</v>
      </c>
      <c r="E29" t="e">
        <f t="shared" ca="1" si="0"/>
        <v>#NAME?</v>
      </c>
      <c r="F29" t="e">
        <f t="shared" ca="1" si="1"/>
        <v>#NAME?</v>
      </c>
      <c r="K29" s="1" t="s">
        <v>27</v>
      </c>
    </row>
    <row r="30" spans="1:11" ht="40.5">
      <c r="A30" s="1" t="s">
        <v>113</v>
      </c>
      <c r="B30" t="s">
        <v>74</v>
      </c>
      <c r="C30" s="2">
        <v>107.72</v>
      </c>
      <c r="D30" s="2">
        <v>27.97</v>
      </c>
      <c r="E30" t="e">
        <f t="shared" ca="1" si="0"/>
        <v>#NAME?</v>
      </c>
      <c r="F30" t="e">
        <f t="shared" ca="1" si="1"/>
        <v>#NAME?</v>
      </c>
      <c r="K30" s="1" t="s">
        <v>28</v>
      </c>
    </row>
    <row r="31" spans="1:11" ht="40.5">
      <c r="A31" s="1" t="s">
        <v>114</v>
      </c>
      <c r="B31" t="s">
        <v>75</v>
      </c>
      <c r="C31" s="2">
        <v>107.48</v>
      </c>
      <c r="D31" s="2">
        <v>27.77</v>
      </c>
      <c r="E31" t="e">
        <f t="shared" ca="1" si="0"/>
        <v>#NAME?</v>
      </c>
      <c r="F31" t="e">
        <f t="shared" ca="1" si="1"/>
        <v>#NAME?</v>
      </c>
      <c r="K31" s="1" t="s">
        <v>29</v>
      </c>
    </row>
    <row r="32" spans="1:11" ht="40.5">
      <c r="A32" s="1" t="s">
        <v>115</v>
      </c>
      <c r="B32" t="s">
        <v>76</v>
      </c>
      <c r="C32" s="2">
        <v>107.88</v>
      </c>
      <c r="D32" s="2">
        <v>27.22</v>
      </c>
      <c r="E32" t="e">
        <f t="shared" ca="1" si="0"/>
        <v>#NAME?</v>
      </c>
      <c r="F32" t="e">
        <f t="shared" ca="1" si="1"/>
        <v>#NAME?</v>
      </c>
      <c r="K32" s="1" t="s">
        <v>30</v>
      </c>
    </row>
    <row r="33" spans="1:11" ht="40.5">
      <c r="A33" s="1" t="s">
        <v>116</v>
      </c>
      <c r="B33" t="s">
        <v>77</v>
      </c>
      <c r="C33" s="2">
        <v>106.22</v>
      </c>
      <c r="D33" s="2">
        <v>28.32</v>
      </c>
      <c r="E33" t="e">
        <f t="shared" ca="1" si="0"/>
        <v>#NAME?</v>
      </c>
      <c r="F33" t="e">
        <f t="shared" ca="1" si="1"/>
        <v>#NAME?</v>
      </c>
      <c r="K33" s="1" t="s">
        <v>31</v>
      </c>
    </row>
    <row r="34" spans="1:11" ht="40.5">
      <c r="A34" s="1" t="s">
        <v>117</v>
      </c>
      <c r="B34" t="s">
        <v>78</v>
      </c>
      <c r="C34" s="2">
        <v>105.7</v>
      </c>
      <c r="D34" s="2">
        <v>28.58</v>
      </c>
      <c r="E34" t="e">
        <f t="shared" ca="1" si="0"/>
        <v>#NAME?</v>
      </c>
      <c r="F34" t="e">
        <f t="shared" ca="1" si="1"/>
        <v>#NAME?</v>
      </c>
      <c r="K34" s="1" t="s">
        <v>32</v>
      </c>
    </row>
    <row r="35" spans="1:11" ht="40.5">
      <c r="A35" s="1" t="s">
        <v>118</v>
      </c>
      <c r="B35" t="s">
        <v>79</v>
      </c>
      <c r="C35" s="2">
        <v>106.42</v>
      </c>
      <c r="D35" s="2">
        <v>27.82</v>
      </c>
      <c r="E35" t="e">
        <f t="shared" ca="1" si="0"/>
        <v>#NAME?</v>
      </c>
      <c r="F35" t="e">
        <f t="shared" ca="1" si="1"/>
        <v>#NAME?</v>
      </c>
      <c r="K35" s="1" t="s">
        <v>33</v>
      </c>
    </row>
    <row r="36" spans="1:11" ht="40.5">
      <c r="A36" s="1" t="s">
        <v>119</v>
      </c>
      <c r="B36" t="s">
        <v>80</v>
      </c>
      <c r="C36" s="2">
        <v>105.95</v>
      </c>
      <c r="D36" s="2">
        <v>26.25</v>
      </c>
      <c r="E36" t="e">
        <f t="shared" ca="1" si="0"/>
        <v>#NAME?</v>
      </c>
      <c r="F36" t="e">
        <f t="shared" ca="1" si="1"/>
        <v>#NAME?</v>
      </c>
      <c r="K36" s="1" t="s">
        <v>34</v>
      </c>
    </row>
    <row r="37" spans="1:11" ht="40.5">
      <c r="A37" s="1" t="s">
        <v>120</v>
      </c>
      <c r="B37" t="s">
        <v>81</v>
      </c>
      <c r="C37" s="2">
        <v>105.92</v>
      </c>
      <c r="D37" s="2">
        <v>26.25</v>
      </c>
      <c r="E37" t="e">
        <f t="shared" ca="1" si="0"/>
        <v>#NAME?</v>
      </c>
      <c r="F37" t="e">
        <f t="shared" ca="1" si="1"/>
        <v>#NAME?</v>
      </c>
      <c r="K37" s="1" t="s">
        <v>35</v>
      </c>
    </row>
    <row r="38" spans="1:11" ht="20.25">
      <c r="A38" s="1" t="s">
        <v>36</v>
      </c>
      <c r="B38" t="s">
        <v>82</v>
      </c>
      <c r="C38" s="2">
        <v>106.25</v>
      </c>
      <c r="D38" s="2">
        <v>26.42</v>
      </c>
      <c r="E38" t="e">
        <f t="shared" ca="1" si="0"/>
        <v>#NAME?</v>
      </c>
      <c r="F38" t="e">
        <f t="shared" ca="1" si="1"/>
        <v>#NAME?</v>
      </c>
      <c r="K38" s="1" t="s">
        <v>36</v>
      </c>
    </row>
    <row r="39" spans="1:11" ht="40.5">
      <c r="A39" s="1" t="s">
        <v>121</v>
      </c>
      <c r="B39" t="s">
        <v>83</v>
      </c>
      <c r="C39" s="2">
        <v>105.75</v>
      </c>
      <c r="D39" s="2">
        <v>26.32</v>
      </c>
      <c r="E39" t="e">
        <f t="shared" ca="1" si="0"/>
        <v>#NAME?</v>
      </c>
      <c r="F39" t="e">
        <f t="shared" ca="1" si="1"/>
        <v>#NAME?</v>
      </c>
      <c r="K39" s="1" t="s">
        <v>37</v>
      </c>
    </row>
    <row r="40" spans="1:11" ht="81">
      <c r="A40" s="1" t="s">
        <v>38</v>
      </c>
      <c r="B40" t="s">
        <v>84</v>
      </c>
      <c r="C40" s="2">
        <v>105.77</v>
      </c>
      <c r="D40" s="2">
        <v>26.07</v>
      </c>
      <c r="E40" t="e">
        <f t="shared" ca="1" si="0"/>
        <v>#NAME?</v>
      </c>
      <c r="F40" t="e">
        <f t="shared" ca="1" si="1"/>
        <v>#NAME?</v>
      </c>
      <c r="K40" s="1" t="s">
        <v>38</v>
      </c>
    </row>
    <row r="41" spans="1:11" ht="81">
      <c r="A41" s="1" t="s">
        <v>39</v>
      </c>
      <c r="B41" t="s">
        <v>85</v>
      </c>
      <c r="C41" s="2">
        <v>105.62</v>
      </c>
      <c r="D41" s="2">
        <v>25.95</v>
      </c>
      <c r="E41" t="e">
        <f t="shared" ca="1" si="0"/>
        <v>#NAME?</v>
      </c>
      <c r="F41" t="e">
        <f t="shared" ca="1" si="1"/>
        <v>#NAME?</v>
      </c>
      <c r="K41" s="1" t="s">
        <v>39</v>
      </c>
    </row>
    <row r="42" spans="1:11" ht="81">
      <c r="A42" s="1" t="s">
        <v>40</v>
      </c>
      <c r="B42" t="s">
        <v>86</v>
      </c>
      <c r="C42" s="2">
        <v>106.08</v>
      </c>
      <c r="D42" s="2">
        <v>25.75</v>
      </c>
      <c r="E42" t="e">
        <f t="shared" ca="1" si="0"/>
        <v>#NAME?</v>
      </c>
      <c r="F42" t="e">
        <f t="shared" ca="1" si="1"/>
        <v>#NAME?</v>
      </c>
      <c r="K42" s="1" t="s">
        <v>40</v>
      </c>
    </row>
    <row r="43" spans="1:11" ht="40.5">
      <c r="A43" s="1" t="s">
        <v>122</v>
      </c>
      <c r="B43" t="s">
        <v>130</v>
      </c>
      <c r="C43" s="2">
        <v>109.18</v>
      </c>
      <c r="D43" s="2">
        <v>27.72</v>
      </c>
      <c r="E43" t="e">
        <f t="shared" ca="1" si="0"/>
        <v>#NAME?</v>
      </c>
      <c r="F43" t="e">
        <f t="shared" ca="1" si="1"/>
        <v>#NAME?</v>
      </c>
      <c r="K43" s="1" t="s">
        <v>41</v>
      </c>
    </row>
    <row r="44" spans="1:11" ht="40.5">
      <c r="A44" s="1" t="s">
        <v>123</v>
      </c>
      <c r="B44" t="s">
        <v>87</v>
      </c>
      <c r="C44" s="2">
        <v>109.18</v>
      </c>
      <c r="D44" s="2">
        <v>27.72</v>
      </c>
      <c r="E44" t="e">
        <f t="shared" ca="1" si="0"/>
        <v>#NAME?</v>
      </c>
      <c r="F44" t="e">
        <f t="shared" ca="1" si="1"/>
        <v>#NAME?</v>
      </c>
      <c r="K44" s="1" t="s">
        <v>42</v>
      </c>
    </row>
    <row r="45" spans="1:11" ht="20.25">
      <c r="A45" s="1" t="s">
        <v>43</v>
      </c>
      <c r="B45" t="s">
        <v>129</v>
      </c>
      <c r="C45" s="2">
        <v>108.85</v>
      </c>
      <c r="D45" s="2">
        <v>27.7</v>
      </c>
      <c r="E45" t="e">
        <f t="shared" ca="1" si="0"/>
        <v>#NAME?</v>
      </c>
      <c r="F45" t="e">
        <f t="shared" ca="1" si="1"/>
        <v>#NAME?</v>
      </c>
      <c r="K45" s="1" t="s">
        <v>43</v>
      </c>
    </row>
    <row r="46" spans="1:11" ht="40.5">
      <c r="A46" s="1" t="s">
        <v>124</v>
      </c>
      <c r="B46" t="s">
        <v>88</v>
      </c>
      <c r="C46" s="2">
        <v>108.23</v>
      </c>
      <c r="D46" s="2">
        <v>27.52</v>
      </c>
      <c r="E46" t="e">
        <f t="shared" ca="1" si="0"/>
        <v>#NAME?</v>
      </c>
      <c r="F46" t="e">
        <f t="shared" ca="1" si="1"/>
        <v>#NAME?</v>
      </c>
      <c r="K46" s="1" t="s">
        <v>44</v>
      </c>
    </row>
    <row r="47" spans="1:11" ht="40.5">
      <c r="A47" s="1" t="s">
        <v>125</v>
      </c>
      <c r="B47" t="s">
        <v>89</v>
      </c>
      <c r="C47" s="2">
        <v>108.25</v>
      </c>
      <c r="D47" s="2">
        <v>27.93</v>
      </c>
      <c r="E47" t="e">
        <f t="shared" ca="1" si="0"/>
        <v>#NAME?</v>
      </c>
      <c r="F47" t="e">
        <f t="shared" ca="1" si="1"/>
        <v>#NAME?</v>
      </c>
      <c r="K47" s="1" t="s">
        <v>45</v>
      </c>
    </row>
    <row r="48" spans="1:11" ht="40.5">
      <c r="A48" s="1" t="s">
        <v>126</v>
      </c>
      <c r="B48" t="s">
        <v>90</v>
      </c>
      <c r="C48" s="2">
        <v>108.12</v>
      </c>
      <c r="D48" s="2">
        <v>28.27</v>
      </c>
      <c r="E48" t="e">
        <f t="shared" ca="1" si="0"/>
        <v>#NAME?</v>
      </c>
      <c r="F48" t="e">
        <f t="shared" ca="1" si="1"/>
        <v>#NAME?</v>
      </c>
      <c r="K48" s="1" t="s">
        <v>46</v>
      </c>
    </row>
    <row r="49" spans="1:11" ht="60.75">
      <c r="A49" s="1" t="s">
        <v>47</v>
      </c>
      <c r="B49" t="s">
        <v>91</v>
      </c>
      <c r="C49" s="2">
        <v>108.92</v>
      </c>
      <c r="D49" s="2">
        <v>27.23</v>
      </c>
      <c r="E49" t="e">
        <f t="shared" ca="1" si="0"/>
        <v>#NAME?</v>
      </c>
      <c r="F49" t="e">
        <f t="shared" ca="1" si="1"/>
        <v>#NAME?</v>
      </c>
      <c r="K49" s="1" t="s">
        <v>47</v>
      </c>
    </row>
    <row r="50" spans="1:11" ht="81">
      <c r="A50" s="1" t="s">
        <v>48</v>
      </c>
      <c r="B50" t="s">
        <v>92</v>
      </c>
      <c r="C50" s="2">
        <v>108.4</v>
      </c>
      <c r="D50" s="2">
        <v>28</v>
      </c>
      <c r="E50" t="e">
        <f t="shared" ca="1" si="0"/>
        <v>#NAME?</v>
      </c>
      <c r="F50" t="e">
        <f t="shared" ca="1" si="1"/>
        <v>#NAME?</v>
      </c>
      <c r="K50" s="1" t="s">
        <v>48</v>
      </c>
    </row>
    <row r="51" spans="1:11" ht="60.75">
      <c r="A51" s="1" t="s">
        <v>127</v>
      </c>
      <c r="B51" t="s">
        <v>93</v>
      </c>
      <c r="C51" s="2">
        <v>108.5</v>
      </c>
      <c r="D51" s="2">
        <v>28.57</v>
      </c>
      <c r="E51" t="e">
        <f t="shared" ca="1" si="0"/>
        <v>#NAME?</v>
      </c>
      <c r="F51" t="e">
        <f t="shared" ca="1" si="1"/>
        <v>#NAME?</v>
      </c>
      <c r="K51" s="1" t="s">
        <v>49</v>
      </c>
    </row>
    <row r="52" spans="1:11" ht="20.25">
      <c r="A52" s="1" t="s">
        <v>131</v>
      </c>
      <c r="C52" s="2">
        <v>109.2</v>
      </c>
      <c r="D52" s="2">
        <v>28.17</v>
      </c>
    </row>
    <row r="53" spans="1:11">
      <c r="A53" t="s">
        <v>131</v>
      </c>
      <c r="B53" t="s">
        <v>218</v>
      </c>
      <c r="C53">
        <v>109.2</v>
      </c>
      <c r="D53" s="2">
        <v>28.17</v>
      </c>
    </row>
    <row r="54" spans="1:11">
      <c r="A54" t="s">
        <v>132</v>
      </c>
      <c r="B54" t="s">
        <v>171</v>
      </c>
      <c r="C54">
        <v>109.2</v>
      </c>
      <c r="D54" s="2">
        <v>27.52</v>
      </c>
    </row>
    <row r="55" spans="1:11">
      <c r="A55" t="s">
        <v>133</v>
      </c>
      <c r="B55" t="s">
        <v>180</v>
      </c>
      <c r="C55">
        <v>105.28</v>
      </c>
      <c r="D55" s="2">
        <v>27.3</v>
      </c>
    </row>
    <row r="56" spans="1:11">
      <c r="A56" t="s">
        <v>134</v>
      </c>
      <c r="B56" t="s">
        <v>172</v>
      </c>
      <c r="C56">
        <v>105.6</v>
      </c>
      <c r="D56" s="2">
        <v>27.15</v>
      </c>
    </row>
    <row r="57" spans="1:11">
      <c r="A57" t="s">
        <v>135</v>
      </c>
      <c r="B57" t="s">
        <v>181</v>
      </c>
      <c r="C57">
        <v>106.03</v>
      </c>
      <c r="D57" s="2">
        <v>27.03</v>
      </c>
    </row>
    <row r="58" spans="1:11">
      <c r="A58" t="s">
        <v>136</v>
      </c>
      <c r="C58">
        <v>106.22</v>
      </c>
      <c r="D58" s="2">
        <v>27.47</v>
      </c>
    </row>
    <row r="59" spans="1:11">
      <c r="A59" t="s">
        <v>137</v>
      </c>
      <c r="B59" t="s">
        <v>183</v>
      </c>
      <c r="C59">
        <v>105.77</v>
      </c>
      <c r="D59" s="2">
        <v>26.67</v>
      </c>
    </row>
    <row r="60" spans="1:11">
      <c r="A60" t="s">
        <v>138</v>
      </c>
      <c r="B60" t="s">
        <v>184</v>
      </c>
      <c r="C60">
        <v>105.38</v>
      </c>
      <c r="D60" s="2">
        <v>26.78</v>
      </c>
    </row>
    <row r="61" spans="1:11">
      <c r="A61" t="s">
        <v>139</v>
      </c>
      <c r="B61" t="s">
        <v>182</v>
      </c>
      <c r="C61">
        <v>104.72</v>
      </c>
      <c r="D61" s="2">
        <v>27.13</v>
      </c>
    </row>
    <row r="62" spans="1:11">
      <c r="A62" t="s">
        <v>140</v>
      </c>
      <c r="B62" t="s">
        <v>219</v>
      </c>
      <c r="C62">
        <v>104.9</v>
      </c>
      <c r="D62" s="2">
        <v>25.08</v>
      </c>
    </row>
    <row r="63" spans="1:11">
      <c r="A63" t="s">
        <v>141</v>
      </c>
      <c r="B63" t="s">
        <v>186</v>
      </c>
      <c r="C63">
        <v>105.18</v>
      </c>
      <c r="D63" s="2">
        <v>25.43</v>
      </c>
    </row>
    <row r="64" spans="1:11">
      <c r="A64" t="s">
        <v>142</v>
      </c>
      <c r="B64" t="s">
        <v>185</v>
      </c>
      <c r="C64">
        <v>104.95</v>
      </c>
      <c r="D64" s="2">
        <v>25.78</v>
      </c>
    </row>
    <row r="65" spans="1:4">
      <c r="A65" t="s">
        <v>143</v>
      </c>
      <c r="B65" t="s">
        <v>187</v>
      </c>
      <c r="C65">
        <v>105.22</v>
      </c>
      <c r="D65" s="2">
        <v>25.83</v>
      </c>
    </row>
    <row r="66" spans="1:4">
      <c r="A66" t="s">
        <v>144</v>
      </c>
      <c r="B66" t="s">
        <v>188</v>
      </c>
      <c r="C66">
        <v>105.65</v>
      </c>
      <c r="D66" s="2">
        <v>25.38</v>
      </c>
    </row>
    <row r="67" spans="1:4">
      <c r="A67" t="s">
        <v>145</v>
      </c>
      <c r="B67" t="s">
        <v>189</v>
      </c>
      <c r="C67">
        <v>106.1</v>
      </c>
      <c r="D67" s="2">
        <v>25.17</v>
      </c>
    </row>
    <row r="68" spans="1:4">
      <c r="A68" t="s">
        <v>146</v>
      </c>
      <c r="B68" t="s">
        <v>190</v>
      </c>
      <c r="C68">
        <v>105.82</v>
      </c>
      <c r="D68" s="2">
        <v>24.98</v>
      </c>
    </row>
    <row r="69" spans="1:4">
      <c r="A69" t="s">
        <v>147</v>
      </c>
      <c r="B69" t="s">
        <v>191</v>
      </c>
      <c r="C69">
        <v>105.47</v>
      </c>
      <c r="D69" s="2">
        <v>25.12</v>
      </c>
    </row>
    <row r="70" spans="1:4">
      <c r="A70" t="s">
        <v>148</v>
      </c>
      <c r="B70" t="s">
        <v>192</v>
      </c>
      <c r="C70">
        <v>107.97</v>
      </c>
      <c r="D70" s="2">
        <v>26.58</v>
      </c>
    </row>
    <row r="71" spans="1:4">
      <c r="A71" t="s">
        <v>149</v>
      </c>
      <c r="B71" t="s">
        <v>193</v>
      </c>
      <c r="C71">
        <v>107.9</v>
      </c>
      <c r="D71" s="2">
        <v>26.9</v>
      </c>
    </row>
    <row r="72" spans="1:4">
      <c r="A72" t="s">
        <v>150</v>
      </c>
      <c r="B72" t="s">
        <v>194</v>
      </c>
      <c r="C72">
        <v>108.12</v>
      </c>
      <c r="D72" s="2">
        <v>27.03</v>
      </c>
    </row>
    <row r="73" spans="1:4">
      <c r="A73" t="s">
        <v>151</v>
      </c>
      <c r="B73" t="s">
        <v>195</v>
      </c>
      <c r="C73">
        <v>108.68</v>
      </c>
      <c r="D73" s="2">
        <v>26.97</v>
      </c>
    </row>
    <row r="74" spans="1:4">
      <c r="A74" t="s">
        <v>178</v>
      </c>
      <c r="B74" t="s">
        <v>196</v>
      </c>
      <c r="C74">
        <v>108.42</v>
      </c>
      <c r="D74" s="2">
        <v>27.05</v>
      </c>
    </row>
    <row r="75" spans="1:4">
      <c r="A75" t="s">
        <v>179</v>
      </c>
      <c r="B75" t="s">
        <v>173</v>
      </c>
      <c r="C75">
        <v>108.82</v>
      </c>
      <c r="D75" s="2">
        <v>27.18</v>
      </c>
    </row>
    <row r="76" spans="1:4">
      <c r="A76" t="s">
        <v>152</v>
      </c>
      <c r="B76" t="s">
        <v>197</v>
      </c>
      <c r="C76">
        <v>109.2</v>
      </c>
      <c r="D76" s="2">
        <v>26.92</v>
      </c>
    </row>
    <row r="77" spans="1:4">
      <c r="A77" t="s">
        <v>153</v>
      </c>
      <c r="B77" t="s">
        <v>198</v>
      </c>
      <c r="C77">
        <v>109.2</v>
      </c>
      <c r="D77" s="2">
        <v>26.68</v>
      </c>
    </row>
    <row r="78" spans="1:4">
      <c r="A78" t="s">
        <v>154</v>
      </c>
      <c r="B78" t="s">
        <v>199</v>
      </c>
      <c r="C78">
        <v>108.45</v>
      </c>
      <c r="D78" s="2">
        <v>26.73</v>
      </c>
    </row>
    <row r="79" spans="1:4">
      <c r="A79" t="s">
        <v>155</v>
      </c>
      <c r="B79" t="s">
        <v>200</v>
      </c>
      <c r="C79">
        <v>108.32</v>
      </c>
      <c r="D79" s="2">
        <v>26.67</v>
      </c>
    </row>
    <row r="80" spans="1:4">
      <c r="A80" t="s">
        <v>156</v>
      </c>
      <c r="B80" t="s">
        <v>201</v>
      </c>
      <c r="C80">
        <v>109.13</v>
      </c>
      <c r="D80" s="2">
        <v>26.23</v>
      </c>
    </row>
    <row r="81" spans="1:4">
      <c r="A81" t="s">
        <v>157</v>
      </c>
      <c r="B81" t="s">
        <v>174</v>
      </c>
      <c r="C81">
        <v>108.52</v>
      </c>
      <c r="D81" s="2">
        <v>25.93</v>
      </c>
    </row>
    <row r="82" spans="1:4">
      <c r="A82" t="s">
        <v>158</v>
      </c>
      <c r="B82" t="s">
        <v>202</v>
      </c>
      <c r="C82">
        <v>108.9</v>
      </c>
      <c r="D82" s="2">
        <v>25.75</v>
      </c>
    </row>
    <row r="83" spans="1:4">
      <c r="A83" t="s">
        <v>177</v>
      </c>
      <c r="B83" t="s">
        <v>203</v>
      </c>
      <c r="C83">
        <v>108.07</v>
      </c>
      <c r="D83" s="2">
        <v>26.38</v>
      </c>
    </row>
    <row r="84" spans="1:4">
      <c r="A84" t="s">
        <v>159</v>
      </c>
      <c r="B84" t="s">
        <v>204</v>
      </c>
      <c r="C84">
        <v>107.58</v>
      </c>
      <c r="D84" s="2">
        <v>26.5</v>
      </c>
    </row>
    <row r="85" spans="1:4">
      <c r="A85" t="s">
        <v>160</v>
      </c>
      <c r="B85" t="s">
        <v>205</v>
      </c>
      <c r="C85">
        <v>107.8</v>
      </c>
      <c r="D85" s="2">
        <v>26.2</v>
      </c>
    </row>
    <row r="86" spans="1:4">
      <c r="A86" t="s">
        <v>161</v>
      </c>
      <c r="B86" t="s">
        <v>206</v>
      </c>
      <c r="C86">
        <v>107.52</v>
      </c>
      <c r="D86" s="2">
        <v>26.27</v>
      </c>
    </row>
    <row r="87" spans="1:4">
      <c r="A87" t="s">
        <v>162</v>
      </c>
      <c r="B87" t="s">
        <v>207</v>
      </c>
      <c r="C87">
        <v>107.52</v>
      </c>
      <c r="D87" s="2">
        <v>26.27</v>
      </c>
    </row>
    <row r="88" spans="1:4">
      <c r="A88" t="s">
        <v>163</v>
      </c>
      <c r="B88" t="s">
        <v>208</v>
      </c>
      <c r="C88">
        <v>107.5</v>
      </c>
      <c r="D88" s="2">
        <v>26.7</v>
      </c>
    </row>
    <row r="89" spans="1:4">
      <c r="A89" t="s">
        <v>164</v>
      </c>
      <c r="B89" t="s">
        <v>209</v>
      </c>
      <c r="C89">
        <v>107.88</v>
      </c>
      <c r="D89" s="2">
        <v>25.42</v>
      </c>
    </row>
    <row r="90" spans="1:4">
      <c r="A90" t="s">
        <v>165</v>
      </c>
      <c r="B90" t="s">
        <v>210</v>
      </c>
      <c r="C90">
        <v>107.23</v>
      </c>
      <c r="D90" s="2">
        <v>26.58</v>
      </c>
    </row>
    <row r="91" spans="1:4">
      <c r="A91" t="s">
        <v>166</v>
      </c>
      <c r="B91" t="s">
        <v>211</v>
      </c>
      <c r="C91">
        <v>107.47</v>
      </c>
      <c r="D91" s="2">
        <v>27.07</v>
      </c>
    </row>
    <row r="92" spans="1:4">
      <c r="A92" t="s">
        <v>167</v>
      </c>
      <c r="B92" t="s">
        <v>212</v>
      </c>
      <c r="C92">
        <v>107.53</v>
      </c>
      <c r="D92" s="2">
        <v>25.83</v>
      </c>
    </row>
    <row r="93" spans="1:4">
      <c r="A93" t="s">
        <v>168</v>
      </c>
      <c r="B93" t="s">
        <v>213</v>
      </c>
      <c r="C93">
        <v>107.32</v>
      </c>
      <c r="D93" s="2">
        <v>25.83</v>
      </c>
    </row>
    <row r="94" spans="1:4">
      <c r="A94" t="s">
        <v>169</v>
      </c>
      <c r="B94" t="s">
        <v>214</v>
      </c>
      <c r="C94">
        <v>106.75</v>
      </c>
      <c r="D94" s="2">
        <v>25.43</v>
      </c>
    </row>
    <row r="95" spans="1:4">
      <c r="A95" t="s">
        <v>176</v>
      </c>
      <c r="B95" t="s">
        <v>215</v>
      </c>
      <c r="C95">
        <v>106.45</v>
      </c>
      <c r="D95" s="2">
        <v>26.03</v>
      </c>
    </row>
    <row r="96" spans="1:4">
      <c r="A96" t="s">
        <v>175</v>
      </c>
      <c r="B96" t="s">
        <v>216</v>
      </c>
      <c r="C96">
        <v>106.97</v>
      </c>
      <c r="D96" s="2">
        <v>26.45</v>
      </c>
    </row>
    <row r="97" spans="1:4">
      <c r="A97" t="s">
        <v>170</v>
      </c>
      <c r="B97" t="s">
        <v>217</v>
      </c>
      <c r="C97">
        <v>106.65</v>
      </c>
      <c r="D97" s="2">
        <v>26.13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</dc:creator>
  <cp:lastModifiedBy>DG</cp:lastModifiedBy>
  <dcterms:created xsi:type="dcterms:W3CDTF">2019-05-01T04:26:41Z</dcterms:created>
  <dcterms:modified xsi:type="dcterms:W3CDTF">2019-05-01T14:15:54Z</dcterms:modified>
</cp:coreProperties>
</file>