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ome\zfbf\dev\projects\Valuation\jupyter\"/>
    </mc:Choice>
  </mc:AlternateContent>
  <bookViews>
    <workbookView xWindow="0" yWindow="0" windowWidth="21375" windowHeight="9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<sst xmlns="http://schemas.openxmlformats.org/spreadsheetml/2006/main" count="7" uniqueCount="7">
  <si>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ano</t>
  </si>
  <si>
    <t>trimestre</t>
  </si>
  <si>
    <t>prazo_medio_estoques</t>
  </si>
  <si>
    <t>prazo_medio_recebimento</t>
  </si>
  <si>
    <t>prazo_medio_pagamento</t>
  </si>
  <si>
    <t>ciclo_de_caixa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</si>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</sst>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prazo_medio_estoques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Sheet1!$D$2:$D$42</c:f>
              <c:numCache>
                <c:formatCode>m/d/yyyy</c:formatCode>
                <c:ptCount val="41"/>
                <c:pt idx="0">
                  <c:v>40908</c:v>
                </c:pt>
                <c:pt idx="1">
                  <c:v>40999</c:v>
                </c:pt>
                <c:pt idx="2">
                  <c:v>41090</c:v>
                </c:pt>
                <c:pt idx="3">
                  <c:v>41182</c:v>
                </c:pt>
                <c:pt idx="4">
                  <c:v>41274</c:v>
                </c:pt>
                <c:pt idx="5">
                  <c:v>41364</c:v>
                </c:pt>
                <c:pt idx="6">
                  <c:v>41455</c:v>
                </c:pt>
                <c:pt idx="7">
                  <c:v>41547</c:v>
                </c:pt>
                <c:pt idx="8">
                  <c:v>41639</c:v>
                </c:pt>
                <c:pt idx="9">
                  <c:v>41729</c:v>
                </c:pt>
                <c:pt idx="10">
                  <c:v>41820</c:v>
                </c:pt>
                <c:pt idx="11">
                  <c:v>41912</c:v>
                </c:pt>
                <c:pt idx="12">
                  <c:v>42004</c:v>
                </c:pt>
                <c:pt idx="13">
                  <c:v>42094</c:v>
                </c:pt>
                <c:pt idx="14">
                  <c:v>42185</c:v>
                </c:pt>
                <c:pt idx="15">
                  <c:v>42277</c:v>
                </c:pt>
                <c:pt idx="16">
                  <c:v>42369</c:v>
                </c:pt>
                <c:pt idx="17">
                  <c:v>42460</c:v>
                </c:pt>
                <c:pt idx="18">
                  <c:v>42551</c:v>
                </c:pt>
                <c:pt idx="19">
                  <c:v>42643</c:v>
                </c:pt>
                <c:pt idx="20">
                  <c:v>42735</c:v>
                </c:pt>
                <c:pt idx="21">
                  <c:v>42825</c:v>
                </c:pt>
                <c:pt idx="22">
                  <c:v>42916</c:v>
                </c:pt>
                <c:pt idx="23">
                  <c:v>43008</c:v>
                </c:pt>
                <c:pt idx="24">
                  <c:v>43100</c:v>
                </c:pt>
                <c:pt idx="25">
                  <c:v>43190</c:v>
                </c:pt>
                <c:pt idx="26">
                  <c:v>43281</c:v>
                </c:pt>
                <c:pt idx="27">
                  <c:v>43373</c:v>
                </c:pt>
                <c:pt idx="28">
                  <c:v>43465</c:v>
                </c:pt>
                <c:pt idx="29">
                  <c:v>43555</c:v>
                </c:pt>
                <c:pt idx="30">
                  <c:v>43646</c:v>
                </c:pt>
                <c:pt idx="31">
                  <c:v>43738</c:v>
                </c:pt>
                <c:pt idx="32">
                  <c:v>43830</c:v>
                </c:pt>
                <c:pt idx="33">
                  <c:v>43921</c:v>
                </c:pt>
                <c:pt idx="34">
                  <c:v>44012</c:v>
                </c:pt>
                <c:pt idx="35">
                  <c:v>44104</c:v>
                </c:pt>
                <c:pt idx="36">
                  <c:v>44196</c:v>
                </c:pt>
                <c:pt idx="37">
                  <c:v>44286</c:v>
                </c:pt>
                <c:pt idx="38">
                  <c:v>44377</c:v>
                </c:pt>
                <c:pt idx="39">
                  <c:v>44469</c:v>
                </c:pt>
                <c:pt idx="40">
                  <c:v>44561</c:v>
                </c:pt>
              </c:numCache>
            </c:numRef>
          </c:cat>
          <c:val>
            <c:numRef>
              <c:f>Sheet1!$E$2:$E$42</c:f>
              <c:numCache>
                <c:formatCode>0.00</c:formatCode>
                <c:ptCount val="41"/>
                <c:pt idx="0">
                  <c:v>54.557921511288221</c:v>
                </c:pt>
                <c:pt idx="1">
                  <c:v>66.617443960480188</c:v>
                </c:pt>
                <c:pt idx="2">
                  <c:v>56.626507908851451</c:v>
                </c:pt>
                <c:pt idx="3">
                  <c:v>45.352135205221401</c:v>
                </c:pt>
                <c:pt idx="4">
                  <c:v>38.707724790666532</c:v>
                </c:pt>
                <c:pt idx="5">
                  <c:v>45.544156144024107</c:v>
                </c:pt>
                <c:pt idx="6">
                  <c:v>47.315510869300873</c:v>
                </c:pt>
                <c:pt idx="7">
                  <c:v>47.390544405776403</c:v>
                </c:pt>
                <c:pt idx="8">
                  <c:v>46.529800890117748</c:v>
                </c:pt>
                <c:pt idx="9">
                  <c:v>42.395021871555073</c:v>
                </c:pt>
                <c:pt idx="10">
                  <c:v>44.295904593116013</c:v>
                </c:pt>
                <c:pt idx="11">
                  <c:v>46.517841019162461</c:v>
                </c:pt>
                <c:pt idx="12">
                  <c:v>47.189112326052317</c:v>
                </c:pt>
                <c:pt idx="13">
                  <c:v>50.494281895273588</c:v>
                </c:pt>
                <c:pt idx="14">
                  <c:v>47.784965636092409</c:v>
                </c:pt>
                <c:pt idx="15">
                  <c:v>51.794444571154472</c:v>
                </c:pt>
                <c:pt idx="16">
                  <c:v>46.981115986287847</c:v>
                </c:pt>
                <c:pt idx="17">
                  <c:v>48.813987225906189</c:v>
                </c:pt>
                <c:pt idx="18">
                  <c:v>46.475463411566871</c:v>
                </c:pt>
                <c:pt idx="19">
                  <c:v>54.450414350059823</c:v>
                </c:pt>
                <c:pt idx="20">
                  <c:v>53.697534640987193</c:v>
                </c:pt>
                <c:pt idx="21">
                  <c:v>56.864995035811091</c:v>
                </c:pt>
                <c:pt idx="22">
                  <c:v>58.777987961769597</c:v>
                </c:pt>
                <c:pt idx="23">
                  <c:v>59.000155548514741</c:v>
                </c:pt>
                <c:pt idx="24">
                  <c:v>59.262396489983672</c:v>
                </c:pt>
                <c:pt idx="25">
                  <c:v>59.515136856109883</c:v>
                </c:pt>
                <c:pt idx="26">
                  <c:v>63.458346859332579</c:v>
                </c:pt>
                <c:pt idx="27">
                  <c:v>61.476572579317867</c:v>
                </c:pt>
                <c:pt idx="28">
                  <c:v>58.050278361484423</c:v>
                </c:pt>
                <c:pt idx="29">
                  <c:v>58.888864203623122</c:v>
                </c:pt>
                <c:pt idx="30">
                  <c:v>58.409665424829257</c:v>
                </c:pt>
                <c:pt idx="31">
                  <c:v>60.444411579707022</c:v>
                </c:pt>
                <c:pt idx="32">
                  <c:v>57.377358363443513</c:v>
                </c:pt>
                <c:pt idx="33">
                  <c:v>67.452314363427661</c:v>
                </c:pt>
                <c:pt idx="34">
                  <c:v>72.70139286437967</c:v>
                </c:pt>
                <c:pt idx="35">
                  <c:v>74.127460854865276</c:v>
                </c:pt>
                <c:pt idx="36">
                  <c:v>68.520927963803445</c:v>
                </c:pt>
                <c:pt idx="37">
                  <c:v>80.135070599749</c:v>
                </c:pt>
                <c:pt idx="38">
                  <c:v>73.010801558748824</c:v>
                </c:pt>
                <c:pt idx="39">
                  <c:v>78.460719750971137</c:v>
                </c:pt>
                <c:pt idx="40">
                  <c:v>75.30699120445145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prazo_medio_recebimento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Sheet1!$D$2:$D$42</c:f>
              <c:numCache>
                <c:formatCode>m/d/yyyy</c:formatCode>
                <c:ptCount val="41"/>
                <c:pt idx="0">
                  <c:v>40908</c:v>
                </c:pt>
                <c:pt idx="1">
                  <c:v>40999</c:v>
                </c:pt>
                <c:pt idx="2">
                  <c:v>41090</c:v>
                </c:pt>
                <c:pt idx="3">
                  <c:v>41182</c:v>
                </c:pt>
                <c:pt idx="4">
                  <c:v>41274</c:v>
                </c:pt>
                <c:pt idx="5">
                  <c:v>41364</c:v>
                </c:pt>
                <c:pt idx="6">
                  <c:v>41455</c:v>
                </c:pt>
                <c:pt idx="7">
                  <c:v>41547</c:v>
                </c:pt>
                <c:pt idx="8">
                  <c:v>41639</c:v>
                </c:pt>
                <c:pt idx="9">
                  <c:v>41729</c:v>
                </c:pt>
                <c:pt idx="10">
                  <c:v>41820</c:v>
                </c:pt>
                <c:pt idx="11">
                  <c:v>41912</c:v>
                </c:pt>
                <c:pt idx="12">
                  <c:v>42004</c:v>
                </c:pt>
                <c:pt idx="13">
                  <c:v>42094</c:v>
                </c:pt>
                <c:pt idx="14">
                  <c:v>42185</c:v>
                </c:pt>
                <c:pt idx="15">
                  <c:v>42277</c:v>
                </c:pt>
                <c:pt idx="16">
                  <c:v>42369</c:v>
                </c:pt>
                <c:pt idx="17">
                  <c:v>42460</c:v>
                </c:pt>
                <c:pt idx="18">
                  <c:v>42551</c:v>
                </c:pt>
                <c:pt idx="19">
                  <c:v>42643</c:v>
                </c:pt>
                <c:pt idx="20">
                  <c:v>42735</c:v>
                </c:pt>
                <c:pt idx="21">
                  <c:v>42825</c:v>
                </c:pt>
                <c:pt idx="22">
                  <c:v>42916</c:v>
                </c:pt>
                <c:pt idx="23">
                  <c:v>43008</c:v>
                </c:pt>
                <c:pt idx="24">
                  <c:v>43100</c:v>
                </c:pt>
                <c:pt idx="25">
                  <c:v>43190</c:v>
                </c:pt>
                <c:pt idx="26">
                  <c:v>43281</c:v>
                </c:pt>
                <c:pt idx="27">
                  <c:v>43373</c:v>
                </c:pt>
                <c:pt idx="28">
                  <c:v>43465</c:v>
                </c:pt>
                <c:pt idx="29">
                  <c:v>43555</c:v>
                </c:pt>
                <c:pt idx="30">
                  <c:v>43646</c:v>
                </c:pt>
                <c:pt idx="31">
                  <c:v>43738</c:v>
                </c:pt>
                <c:pt idx="32">
                  <c:v>43830</c:v>
                </c:pt>
                <c:pt idx="33">
                  <c:v>43921</c:v>
                </c:pt>
                <c:pt idx="34">
                  <c:v>44012</c:v>
                </c:pt>
                <c:pt idx="35">
                  <c:v>44104</c:v>
                </c:pt>
                <c:pt idx="36">
                  <c:v>44196</c:v>
                </c:pt>
                <c:pt idx="37">
                  <c:v>44286</c:v>
                </c:pt>
                <c:pt idx="38">
                  <c:v>44377</c:v>
                </c:pt>
                <c:pt idx="39">
                  <c:v>44469</c:v>
                </c:pt>
                <c:pt idx="40">
                  <c:v>44561</c:v>
                </c:pt>
              </c:numCache>
            </c:numRef>
          </c:cat>
          <c:val>
            <c:numRef>
              <c:f>Sheet1!$F$2:$F$42</c:f>
              <c:numCache>
                <c:formatCode>0.00</c:formatCode>
                <c:ptCount val="41"/>
                <c:pt idx="0">
                  <c:v>49.750700396779642</c:v>
                </c:pt>
                <c:pt idx="1">
                  <c:v>94.473792139349456</c:v>
                </c:pt>
                <c:pt idx="2">
                  <c:v>75.075723039048142</c:v>
                </c:pt>
                <c:pt idx="3">
                  <c:v>66.633988149697558</c:v>
                </c:pt>
                <c:pt idx="4">
                  <c:v>48.661687706950921</c:v>
                </c:pt>
                <c:pt idx="5">
                  <c:v>50.366914825764269</c:v>
                </c:pt>
                <c:pt idx="6">
                  <c:v>54.858182249487719</c:v>
                </c:pt>
                <c:pt idx="7">
                  <c:v>53.303986079563757</c:v>
                </c:pt>
                <c:pt idx="8">
                  <c:v>44.552690258521473</c:v>
                </c:pt>
                <c:pt idx="9">
                  <c:v>52.702496015029503</c:v>
                </c:pt>
                <c:pt idx="10">
                  <c:v>47.904995966517731</c:v>
                </c:pt>
                <c:pt idx="11">
                  <c:v>54.340405287954177</c:v>
                </c:pt>
                <c:pt idx="12">
                  <c:v>44.495325945581939</c:v>
                </c:pt>
                <c:pt idx="13">
                  <c:v>58.800535403799273</c:v>
                </c:pt>
                <c:pt idx="14">
                  <c:v>52.973927162470403</c:v>
                </c:pt>
                <c:pt idx="15">
                  <c:v>61.695318821179093</c:v>
                </c:pt>
                <c:pt idx="16">
                  <c:v>46.141542427206133</c:v>
                </c:pt>
                <c:pt idx="17">
                  <c:v>47.67369390886418</c:v>
                </c:pt>
                <c:pt idx="18">
                  <c:v>45.061641646610028</c:v>
                </c:pt>
                <c:pt idx="19">
                  <c:v>47.611089633431448</c:v>
                </c:pt>
                <c:pt idx="20">
                  <c:v>44.720124275759801</c:v>
                </c:pt>
                <c:pt idx="21">
                  <c:v>53.03535516081444</c:v>
                </c:pt>
                <c:pt idx="22">
                  <c:v>59.398804913295848</c:v>
                </c:pt>
                <c:pt idx="23">
                  <c:v>57.786797388430408</c:v>
                </c:pt>
                <c:pt idx="24">
                  <c:v>51.90938228671704</c:v>
                </c:pt>
                <c:pt idx="25">
                  <c:v>60.115709668993588</c:v>
                </c:pt>
                <c:pt idx="26">
                  <c:v>63.673062935125223</c:v>
                </c:pt>
                <c:pt idx="27">
                  <c:v>62.303213393992507</c:v>
                </c:pt>
                <c:pt idx="28">
                  <c:v>47.590709273910889</c:v>
                </c:pt>
                <c:pt idx="29">
                  <c:v>55.162785873703029</c:v>
                </c:pt>
                <c:pt idx="30">
                  <c:v>52.888593362088422</c:v>
                </c:pt>
                <c:pt idx="31">
                  <c:v>51.899414349199532</c:v>
                </c:pt>
                <c:pt idx="32">
                  <c:v>37.520709796288983</c:v>
                </c:pt>
                <c:pt idx="33">
                  <c:v>49.417974986994572</c:v>
                </c:pt>
                <c:pt idx="34">
                  <c:v>42.611787904557367</c:v>
                </c:pt>
                <c:pt idx="35">
                  <c:v>67.609686981274933</c:v>
                </c:pt>
                <c:pt idx="36">
                  <c:v>58.577618483185113</c:v>
                </c:pt>
                <c:pt idx="37">
                  <c:v>68.888186537242746</c:v>
                </c:pt>
                <c:pt idx="38">
                  <c:v>54.65108936685391</c:v>
                </c:pt>
                <c:pt idx="39">
                  <c:v>58.41475989118743</c:v>
                </c:pt>
                <c:pt idx="40">
                  <c:v>46.181448086539469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prazo_medio_pagamento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Sheet1!$D$2:$D$42</c:f>
              <c:numCache>
                <c:formatCode>m/d/yyyy</c:formatCode>
                <c:ptCount val="41"/>
                <c:pt idx="0">
                  <c:v>40908</c:v>
                </c:pt>
                <c:pt idx="1">
                  <c:v>40999</c:v>
                </c:pt>
                <c:pt idx="2">
                  <c:v>41090</c:v>
                </c:pt>
                <c:pt idx="3">
                  <c:v>41182</c:v>
                </c:pt>
                <c:pt idx="4">
                  <c:v>41274</c:v>
                </c:pt>
                <c:pt idx="5">
                  <c:v>41364</c:v>
                </c:pt>
                <c:pt idx="6">
                  <c:v>41455</c:v>
                </c:pt>
                <c:pt idx="7">
                  <c:v>41547</c:v>
                </c:pt>
                <c:pt idx="8">
                  <c:v>41639</c:v>
                </c:pt>
                <c:pt idx="9">
                  <c:v>41729</c:v>
                </c:pt>
                <c:pt idx="10">
                  <c:v>41820</c:v>
                </c:pt>
                <c:pt idx="11">
                  <c:v>41912</c:v>
                </c:pt>
                <c:pt idx="12">
                  <c:v>42004</c:v>
                </c:pt>
                <c:pt idx="13">
                  <c:v>42094</c:v>
                </c:pt>
                <c:pt idx="14">
                  <c:v>42185</c:v>
                </c:pt>
                <c:pt idx="15">
                  <c:v>42277</c:v>
                </c:pt>
                <c:pt idx="16">
                  <c:v>42369</c:v>
                </c:pt>
                <c:pt idx="17">
                  <c:v>42460</c:v>
                </c:pt>
                <c:pt idx="18">
                  <c:v>42551</c:v>
                </c:pt>
                <c:pt idx="19">
                  <c:v>42643</c:v>
                </c:pt>
                <c:pt idx="20">
                  <c:v>42735</c:v>
                </c:pt>
                <c:pt idx="21">
                  <c:v>42825</c:v>
                </c:pt>
                <c:pt idx="22">
                  <c:v>42916</c:v>
                </c:pt>
                <c:pt idx="23">
                  <c:v>43008</c:v>
                </c:pt>
                <c:pt idx="24">
                  <c:v>43100</c:v>
                </c:pt>
                <c:pt idx="25">
                  <c:v>43190</c:v>
                </c:pt>
                <c:pt idx="26">
                  <c:v>43281</c:v>
                </c:pt>
                <c:pt idx="27">
                  <c:v>43373</c:v>
                </c:pt>
                <c:pt idx="28">
                  <c:v>43465</c:v>
                </c:pt>
                <c:pt idx="29">
                  <c:v>43555</c:v>
                </c:pt>
                <c:pt idx="30">
                  <c:v>43646</c:v>
                </c:pt>
                <c:pt idx="31">
                  <c:v>43738</c:v>
                </c:pt>
                <c:pt idx="32">
                  <c:v>43830</c:v>
                </c:pt>
                <c:pt idx="33">
                  <c:v>43921</c:v>
                </c:pt>
                <c:pt idx="34">
                  <c:v>44012</c:v>
                </c:pt>
                <c:pt idx="35">
                  <c:v>44104</c:v>
                </c:pt>
                <c:pt idx="36">
                  <c:v>44196</c:v>
                </c:pt>
                <c:pt idx="37">
                  <c:v>44286</c:v>
                </c:pt>
                <c:pt idx="38">
                  <c:v>44377</c:v>
                </c:pt>
                <c:pt idx="39">
                  <c:v>44469</c:v>
                </c:pt>
                <c:pt idx="40">
                  <c:v>44561</c:v>
                </c:pt>
              </c:numCache>
            </c:numRef>
          </c:cat>
          <c:val>
            <c:numRef>
              <c:f>Sheet1!$G$2:$G$42</c:f>
              <c:numCache>
                <c:formatCode>0.00</c:formatCode>
                <c:ptCount val="41"/>
                <c:pt idx="0">
                  <c:v>35.96099986256035</c:v>
                </c:pt>
                <c:pt idx="1">
                  <c:v>92.675487943437489</c:v>
                </c:pt>
                <c:pt idx="2">
                  <c:v>72.107231378840623</c:v>
                </c:pt>
                <c:pt idx="3">
                  <c:v>59.045206833492493</c:v>
                </c:pt>
                <c:pt idx="4">
                  <c:v>45.46775335828746</c:v>
                </c:pt>
                <c:pt idx="5">
                  <c:v>37.453357705266043</c:v>
                </c:pt>
                <c:pt idx="6">
                  <c:v>47.959330457118561</c:v>
                </c:pt>
                <c:pt idx="7">
                  <c:v>40.954734620272241</c:v>
                </c:pt>
                <c:pt idx="8">
                  <c:v>43.156670109875101</c:v>
                </c:pt>
                <c:pt idx="9">
                  <c:v>42.147036855282707</c:v>
                </c:pt>
                <c:pt idx="10">
                  <c:v>52.240710874844993</c:v>
                </c:pt>
                <c:pt idx="11">
                  <c:v>43.576918066193393</c:v>
                </c:pt>
                <c:pt idx="12">
                  <c:v>59.109592658677563</c:v>
                </c:pt>
                <c:pt idx="13">
                  <c:v>64.14409637101636</c:v>
                </c:pt>
                <c:pt idx="14">
                  <c:v>63.703533610596047</c:v>
                </c:pt>
                <c:pt idx="15">
                  <c:v>73.977412891974623</c:v>
                </c:pt>
                <c:pt idx="16">
                  <c:v>59.159244341116768</c:v>
                </c:pt>
                <c:pt idx="17">
                  <c:v>48.858060985144647</c:v>
                </c:pt>
                <c:pt idx="18">
                  <c:v>47.997923348221711</c:v>
                </c:pt>
                <c:pt idx="19">
                  <c:v>43.729766691623837</c:v>
                </c:pt>
                <c:pt idx="20">
                  <c:v>53.557505250842347</c:v>
                </c:pt>
                <c:pt idx="21">
                  <c:v>54.963476744385019</c:v>
                </c:pt>
                <c:pt idx="22">
                  <c:v>63.592961655568047</c:v>
                </c:pt>
                <c:pt idx="23">
                  <c:v>59.648226591425697</c:v>
                </c:pt>
                <c:pt idx="24">
                  <c:v>64.188159884232974</c:v>
                </c:pt>
                <c:pt idx="25">
                  <c:v>65.382976934524862</c:v>
                </c:pt>
                <c:pt idx="26">
                  <c:v>73.324407175186806</c:v>
                </c:pt>
                <c:pt idx="27">
                  <c:v>67.692806014461937</c:v>
                </c:pt>
                <c:pt idx="28">
                  <c:v>59.774017661249282</c:v>
                </c:pt>
                <c:pt idx="29">
                  <c:v>59.765599281589459</c:v>
                </c:pt>
                <c:pt idx="30">
                  <c:v>51.009953643100637</c:v>
                </c:pt>
                <c:pt idx="31">
                  <c:v>49.979689653627339</c:v>
                </c:pt>
                <c:pt idx="32">
                  <c:v>45.950414871281978</c:v>
                </c:pt>
                <c:pt idx="33">
                  <c:v>61.531556715994718</c:v>
                </c:pt>
                <c:pt idx="34">
                  <c:v>45.208706995494758</c:v>
                </c:pt>
                <c:pt idx="35">
                  <c:v>66.388754323720391</c:v>
                </c:pt>
                <c:pt idx="36">
                  <c:v>68.706899656190146</c:v>
                </c:pt>
                <c:pt idx="37">
                  <c:v>75.348714013514353</c:v>
                </c:pt>
                <c:pt idx="38">
                  <c:v>65.21416547169558</c:v>
                </c:pt>
                <c:pt idx="39">
                  <c:v>73.536395858459159</c:v>
                </c:pt>
                <c:pt idx="40">
                  <c:v>78.620773996167628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ciclo_de_caixa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Sheet1!$D$2:$D$42</c:f>
              <c:numCache>
                <c:formatCode>m/d/yyyy</c:formatCode>
                <c:ptCount val="41"/>
                <c:pt idx="0">
                  <c:v>40908</c:v>
                </c:pt>
                <c:pt idx="1">
                  <c:v>40999</c:v>
                </c:pt>
                <c:pt idx="2">
                  <c:v>41090</c:v>
                </c:pt>
                <c:pt idx="3">
                  <c:v>41182</c:v>
                </c:pt>
                <c:pt idx="4">
                  <c:v>41274</c:v>
                </c:pt>
                <c:pt idx="5">
                  <c:v>41364</c:v>
                </c:pt>
                <c:pt idx="6">
                  <c:v>41455</c:v>
                </c:pt>
                <c:pt idx="7">
                  <c:v>41547</c:v>
                </c:pt>
                <c:pt idx="8">
                  <c:v>41639</c:v>
                </c:pt>
                <c:pt idx="9">
                  <c:v>41729</c:v>
                </c:pt>
                <c:pt idx="10">
                  <c:v>41820</c:v>
                </c:pt>
                <c:pt idx="11">
                  <c:v>41912</c:v>
                </c:pt>
                <c:pt idx="12">
                  <c:v>42004</c:v>
                </c:pt>
                <c:pt idx="13">
                  <c:v>42094</c:v>
                </c:pt>
                <c:pt idx="14">
                  <c:v>42185</c:v>
                </c:pt>
                <c:pt idx="15">
                  <c:v>42277</c:v>
                </c:pt>
                <c:pt idx="16">
                  <c:v>42369</c:v>
                </c:pt>
                <c:pt idx="17">
                  <c:v>42460</c:v>
                </c:pt>
                <c:pt idx="18">
                  <c:v>42551</c:v>
                </c:pt>
                <c:pt idx="19">
                  <c:v>42643</c:v>
                </c:pt>
                <c:pt idx="20">
                  <c:v>42735</c:v>
                </c:pt>
                <c:pt idx="21">
                  <c:v>42825</c:v>
                </c:pt>
                <c:pt idx="22">
                  <c:v>42916</c:v>
                </c:pt>
                <c:pt idx="23">
                  <c:v>43008</c:v>
                </c:pt>
                <c:pt idx="24">
                  <c:v>43100</c:v>
                </c:pt>
                <c:pt idx="25">
                  <c:v>43190</c:v>
                </c:pt>
                <c:pt idx="26">
                  <c:v>43281</c:v>
                </c:pt>
                <c:pt idx="27">
                  <c:v>43373</c:v>
                </c:pt>
                <c:pt idx="28">
                  <c:v>43465</c:v>
                </c:pt>
                <c:pt idx="29">
                  <c:v>43555</c:v>
                </c:pt>
                <c:pt idx="30">
                  <c:v>43646</c:v>
                </c:pt>
                <c:pt idx="31">
                  <c:v>43738</c:v>
                </c:pt>
                <c:pt idx="32">
                  <c:v>43830</c:v>
                </c:pt>
                <c:pt idx="33">
                  <c:v>43921</c:v>
                </c:pt>
                <c:pt idx="34">
                  <c:v>44012</c:v>
                </c:pt>
                <c:pt idx="35">
                  <c:v>44104</c:v>
                </c:pt>
                <c:pt idx="36">
                  <c:v>44196</c:v>
                </c:pt>
                <c:pt idx="37">
                  <c:v>44286</c:v>
                </c:pt>
                <c:pt idx="38">
                  <c:v>44377</c:v>
                </c:pt>
                <c:pt idx="39">
                  <c:v>44469</c:v>
                </c:pt>
                <c:pt idx="40">
                  <c:v>44561</c:v>
                </c:pt>
              </c:numCache>
            </c:numRef>
          </c:cat>
          <c:val>
            <c:numRef>
              <c:f>Sheet1!$H$2:$H$42</c:f>
              <c:numCache>
                <c:formatCode>0.00</c:formatCode>
                <c:ptCount val="41"/>
                <c:pt idx="0">
                  <c:v>68.347622045507507</c:v>
                </c:pt>
                <c:pt idx="1">
                  <c:v>68.415748156392155</c:v>
                </c:pt>
                <c:pt idx="2">
                  <c:v>59.594999569058963</c:v>
                </c:pt>
                <c:pt idx="3">
                  <c:v>52.940916521426473</c:v>
                </c:pt>
                <c:pt idx="4">
                  <c:v>41.901659139329993</c:v>
                </c:pt>
                <c:pt idx="5">
                  <c:v>58.457713264522347</c:v>
                </c:pt>
                <c:pt idx="6">
                  <c:v>54.21436266167003</c:v>
                </c:pt>
                <c:pt idx="7">
                  <c:v>59.739795865067933</c:v>
                </c:pt>
                <c:pt idx="8">
                  <c:v>47.92582103876412</c:v>
                </c:pt>
                <c:pt idx="9">
                  <c:v>52.950481031301862</c:v>
                </c:pt>
                <c:pt idx="10">
                  <c:v>39.960189684788752</c:v>
                </c:pt>
                <c:pt idx="11">
                  <c:v>57.281328240923258</c:v>
                </c:pt>
                <c:pt idx="12">
                  <c:v>32.5748456129567</c:v>
                </c:pt>
                <c:pt idx="13">
                  <c:v>45.150720928056501</c:v>
                </c:pt>
                <c:pt idx="14">
                  <c:v>37.055359187966758</c:v>
                </c:pt>
                <c:pt idx="15">
                  <c:v>39.512350500358927</c:v>
                </c:pt>
                <c:pt idx="16">
                  <c:v>33.963414072377212</c:v>
                </c:pt>
                <c:pt idx="17">
                  <c:v>47.629620149625723</c:v>
                </c:pt>
                <c:pt idx="18">
                  <c:v>43.539181709955187</c:v>
                </c:pt>
                <c:pt idx="19">
                  <c:v>58.331737291867427</c:v>
                </c:pt>
                <c:pt idx="20">
                  <c:v>44.86015366590464</c:v>
                </c:pt>
                <c:pt idx="21">
                  <c:v>54.936873452240519</c:v>
                </c:pt>
                <c:pt idx="22">
                  <c:v>54.583831219497391</c:v>
                </c:pt>
                <c:pt idx="23">
                  <c:v>57.138726345519451</c:v>
                </c:pt>
                <c:pt idx="24">
                  <c:v>46.983618892467732</c:v>
                </c:pt>
                <c:pt idx="25">
                  <c:v>54.247869590578603</c:v>
                </c:pt>
                <c:pt idx="26">
                  <c:v>53.807002619270989</c:v>
                </c:pt>
                <c:pt idx="27">
                  <c:v>56.08697995884846</c:v>
                </c:pt>
                <c:pt idx="28">
                  <c:v>45.866969974146024</c:v>
                </c:pt>
                <c:pt idx="29">
                  <c:v>54.286050795736678</c:v>
                </c:pt>
                <c:pt idx="30">
                  <c:v>60.288305143817041</c:v>
                </c:pt>
                <c:pt idx="31">
                  <c:v>62.364136275279208</c:v>
                </c:pt>
                <c:pt idx="32">
                  <c:v>48.947653288450518</c:v>
                </c:pt>
                <c:pt idx="33">
                  <c:v>55.338732634427508</c:v>
                </c:pt>
                <c:pt idx="34">
                  <c:v>70.104473773442265</c:v>
                </c:pt>
                <c:pt idx="35">
                  <c:v>75.348393512419804</c:v>
                </c:pt>
                <c:pt idx="36">
                  <c:v>58.391646790798418</c:v>
                </c:pt>
                <c:pt idx="37">
                  <c:v>73.674543123477378</c:v>
                </c:pt>
                <c:pt idx="38">
                  <c:v>62.447725453907147</c:v>
                </c:pt>
                <c:pt idx="39">
                  <c:v>63.339083783699387</c:v>
                </c:pt>
                <c:pt idx="40">
                  <c:v>42.867665294823297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12504"/>
        <c:axId val="180513288"/>
      </c:lineChart>
      <c:dateAx>
        <c:axId val="180512504"/>
        <c:scaling>
          <c:orientation val="minMax"/>
        </c:scaling>
        <c:delete val="0"/>
        <c:axPos val="b"/>
        <c:numFmt formatCode="yyyy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13288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1805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1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13</xdr:row>
      <xdr:rowOff>180975</xdr:rowOff>
    </xdr:from>
    <xdr:to>
      <xdr:col>17</xdr:col>
      <xdr:colOff>600075</xdr:colOff>
      <xdr:row>30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D14" workbookViewId="0">
      <selection activeCell="O36" sqref="O36"/>
    </sheetView>
  </sheetViews>
  <sheetFormatPr defaultRowHeight="15" x14ac:dyDescent="0.25"/>
  <cols>
    <col min="1" max="1" width="3" bestFit="1" customWidth="1"/>
    <col min="2" max="2" width="5" bestFit="1" customWidth="1"/>
    <col min="3" max="3" width="9.28515625" bestFit="1" customWidth="1"/>
    <col min="4" max="4" width="10.7109375" bestFit="1" customWidth="1"/>
    <col min="5" max="5" width="22.140625" bestFit="1" customWidth="1"/>
    <col min="6" max="6" width="25.5703125" bestFit="1" customWidth="1"/>
    <col min="7" max="7" width="24" bestFit="1" customWidth="1"/>
    <col min="8" max="8" width="13.85546875" bestFit="1" customWidth="1"/>
  </cols>
  <sheetData>
    <row r="1" spans="1:8" x14ac:dyDescent="0.25">
      <c r="B1" s="1" t="s">
        <v>0</v>
      </c>
      <c r="C1" s="1" t="s">
        <v>1</v>
      </c>
      <c r="D1" s="4" t="s">
        <v>6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1">
        <v>0</v>
      </c>
      <c r="B2">
        <v>2011</v>
      </c>
      <c r="C2">
        <v>4</v>
      </c>
      <c r="D2" s="3">
        <f>EOMONTH(DATE(B2,C2*3,1),0)</f>
        <v>40908</v>
      </c>
      <c r="E2" s="2">
        <v>54.557921511288221</v>
      </c>
      <c r="F2" s="2">
        <v>49.750700396779642</v>
      </c>
      <c r="G2" s="2">
        <v>35.96099986256035</v>
      </c>
      <c r="H2" s="2">
        <v>68.347622045507507</v>
      </c>
    </row>
    <row r="3" spans="1:8" x14ac:dyDescent="0.25">
      <c r="A3" s="1">
        <v>1</v>
      </c>
      <c r="B3">
        <v>2012</v>
      </c>
      <c r="C3">
        <v>1</v>
      </c>
      <c r="D3" s="3">
        <f t="shared" ref="D3:D42" si="0">EOMONTH(DATE(B3,C3*3,1),0)</f>
        <v>40999</v>
      </c>
      <c r="E3" s="2">
        <v>66.617443960480188</v>
      </c>
      <c r="F3" s="2">
        <v>94.473792139349456</v>
      </c>
      <c r="G3" s="2">
        <v>92.675487943437489</v>
      </c>
      <c r="H3" s="2">
        <v>68.415748156392155</v>
      </c>
    </row>
    <row r="4" spans="1:8" x14ac:dyDescent="0.25">
      <c r="A4" s="1">
        <v>2</v>
      </c>
      <c r="B4">
        <v>2012</v>
      </c>
      <c r="C4">
        <v>2</v>
      </c>
      <c r="D4" s="3">
        <f t="shared" si="0"/>
        <v>41090</v>
      </c>
      <c r="E4" s="2">
        <v>56.626507908851451</v>
      </c>
      <c r="F4" s="2">
        <v>75.075723039048142</v>
      </c>
      <c r="G4" s="2">
        <v>72.107231378840623</v>
      </c>
      <c r="H4" s="2">
        <v>59.594999569058963</v>
      </c>
    </row>
    <row r="5" spans="1:8" x14ac:dyDescent="0.25">
      <c r="A5" s="1">
        <v>3</v>
      </c>
      <c r="B5">
        <v>2012</v>
      </c>
      <c r="C5">
        <v>3</v>
      </c>
      <c r="D5" s="3">
        <f t="shared" si="0"/>
        <v>41182</v>
      </c>
      <c r="E5" s="2">
        <v>45.352135205221401</v>
      </c>
      <c r="F5" s="2">
        <v>66.633988149697558</v>
      </c>
      <c r="G5" s="2">
        <v>59.045206833492493</v>
      </c>
      <c r="H5" s="2">
        <v>52.940916521426473</v>
      </c>
    </row>
    <row r="6" spans="1:8" x14ac:dyDescent="0.25">
      <c r="A6" s="1">
        <v>4</v>
      </c>
      <c r="B6">
        <v>2012</v>
      </c>
      <c r="C6">
        <v>4</v>
      </c>
      <c r="D6" s="3">
        <f t="shared" si="0"/>
        <v>41274</v>
      </c>
      <c r="E6" s="2">
        <v>38.707724790666532</v>
      </c>
      <c r="F6" s="2">
        <v>48.661687706950921</v>
      </c>
      <c r="G6" s="2">
        <v>45.46775335828746</v>
      </c>
      <c r="H6" s="2">
        <v>41.901659139329993</v>
      </c>
    </row>
    <row r="7" spans="1:8" x14ac:dyDescent="0.25">
      <c r="A7" s="1">
        <v>5</v>
      </c>
      <c r="B7">
        <v>2013</v>
      </c>
      <c r="C7">
        <v>1</v>
      </c>
      <c r="D7" s="3">
        <f t="shared" si="0"/>
        <v>41364</v>
      </c>
      <c r="E7" s="2">
        <v>45.544156144024107</v>
      </c>
      <c r="F7" s="2">
        <v>50.366914825764269</v>
      </c>
      <c r="G7" s="2">
        <v>37.453357705266043</v>
      </c>
      <c r="H7" s="2">
        <v>58.457713264522347</v>
      </c>
    </row>
    <row r="8" spans="1:8" x14ac:dyDescent="0.25">
      <c r="A8" s="1">
        <v>6</v>
      </c>
      <c r="B8">
        <v>2013</v>
      </c>
      <c r="C8">
        <v>2</v>
      </c>
      <c r="D8" s="3">
        <f t="shared" si="0"/>
        <v>41455</v>
      </c>
      <c r="E8" s="2">
        <v>47.315510869300873</v>
      </c>
      <c r="F8" s="2">
        <v>54.858182249487719</v>
      </c>
      <c r="G8" s="2">
        <v>47.959330457118561</v>
      </c>
      <c r="H8" s="2">
        <v>54.21436266167003</v>
      </c>
    </row>
    <row r="9" spans="1:8" x14ac:dyDescent="0.25">
      <c r="A9" s="1">
        <v>7</v>
      </c>
      <c r="B9">
        <v>2013</v>
      </c>
      <c r="C9">
        <v>3</v>
      </c>
      <c r="D9" s="3">
        <f t="shared" si="0"/>
        <v>41547</v>
      </c>
      <c r="E9" s="2">
        <v>47.390544405776403</v>
      </c>
      <c r="F9" s="2">
        <v>53.303986079563757</v>
      </c>
      <c r="G9" s="2">
        <v>40.954734620272241</v>
      </c>
      <c r="H9" s="2">
        <v>59.739795865067933</v>
      </c>
    </row>
    <row r="10" spans="1:8" x14ac:dyDescent="0.25">
      <c r="A10" s="1">
        <v>8</v>
      </c>
      <c r="B10">
        <v>2013</v>
      </c>
      <c r="C10">
        <v>4</v>
      </c>
      <c r="D10" s="3">
        <f t="shared" si="0"/>
        <v>41639</v>
      </c>
      <c r="E10" s="2">
        <v>46.529800890117748</v>
      </c>
      <c r="F10" s="2">
        <v>44.552690258521473</v>
      </c>
      <c r="G10" s="2">
        <v>43.156670109875101</v>
      </c>
      <c r="H10" s="2">
        <v>47.92582103876412</v>
      </c>
    </row>
    <row r="11" spans="1:8" x14ac:dyDescent="0.25">
      <c r="A11" s="1">
        <v>9</v>
      </c>
      <c r="B11">
        <v>2014</v>
      </c>
      <c r="C11">
        <v>1</v>
      </c>
      <c r="D11" s="3">
        <f t="shared" si="0"/>
        <v>41729</v>
      </c>
      <c r="E11" s="2">
        <v>42.395021871555073</v>
      </c>
      <c r="F11" s="2">
        <v>52.702496015029503</v>
      </c>
      <c r="G11" s="2">
        <v>42.147036855282707</v>
      </c>
      <c r="H11" s="2">
        <v>52.950481031301862</v>
      </c>
    </row>
    <row r="12" spans="1:8" x14ac:dyDescent="0.25">
      <c r="A12" s="1">
        <v>10</v>
      </c>
      <c r="B12">
        <v>2014</v>
      </c>
      <c r="C12">
        <v>2</v>
      </c>
      <c r="D12" s="3">
        <f t="shared" si="0"/>
        <v>41820</v>
      </c>
      <c r="E12" s="2">
        <v>44.295904593116013</v>
      </c>
      <c r="F12" s="2">
        <v>47.904995966517731</v>
      </c>
      <c r="G12" s="2">
        <v>52.240710874844993</v>
      </c>
      <c r="H12" s="2">
        <v>39.960189684788752</v>
      </c>
    </row>
    <row r="13" spans="1:8" x14ac:dyDescent="0.25">
      <c r="A13" s="1">
        <v>11</v>
      </c>
      <c r="B13">
        <v>2014</v>
      </c>
      <c r="C13">
        <v>3</v>
      </c>
      <c r="D13" s="3">
        <f t="shared" si="0"/>
        <v>41912</v>
      </c>
      <c r="E13" s="2">
        <v>46.517841019162461</v>
      </c>
      <c r="F13" s="2">
        <v>54.340405287954177</v>
      </c>
      <c r="G13" s="2">
        <v>43.576918066193393</v>
      </c>
      <c r="H13" s="2">
        <v>57.281328240923258</v>
      </c>
    </row>
    <row r="14" spans="1:8" x14ac:dyDescent="0.25">
      <c r="A14" s="1">
        <v>12</v>
      </c>
      <c r="B14">
        <v>2014</v>
      </c>
      <c r="C14">
        <v>4</v>
      </c>
      <c r="D14" s="3">
        <f t="shared" si="0"/>
        <v>42004</v>
      </c>
      <c r="E14" s="2">
        <v>47.189112326052317</v>
      </c>
      <c r="F14" s="2">
        <v>44.495325945581939</v>
      </c>
      <c r="G14" s="2">
        <v>59.109592658677563</v>
      </c>
      <c r="H14" s="2">
        <v>32.5748456129567</v>
      </c>
    </row>
    <row r="15" spans="1:8" x14ac:dyDescent="0.25">
      <c r="A15" s="1">
        <v>13</v>
      </c>
      <c r="B15">
        <v>2015</v>
      </c>
      <c r="C15">
        <v>1</v>
      </c>
      <c r="D15" s="3">
        <f t="shared" si="0"/>
        <v>42094</v>
      </c>
      <c r="E15" s="2">
        <v>50.494281895273588</v>
      </c>
      <c r="F15" s="2">
        <v>58.800535403799273</v>
      </c>
      <c r="G15" s="2">
        <v>64.14409637101636</v>
      </c>
      <c r="H15" s="2">
        <v>45.150720928056501</v>
      </c>
    </row>
    <row r="16" spans="1:8" x14ac:dyDescent="0.25">
      <c r="A16" s="1">
        <v>14</v>
      </c>
      <c r="B16">
        <v>2015</v>
      </c>
      <c r="C16">
        <v>2</v>
      </c>
      <c r="D16" s="3">
        <f t="shared" si="0"/>
        <v>42185</v>
      </c>
      <c r="E16" s="2">
        <v>47.784965636092409</v>
      </c>
      <c r="F16" s="2">
        <v>52.973927162470403</v>
      </c>
      <c r="G16" s="2">
        <v>63.703533610596047</v>
      </c>
      <c r="H16" s="2">
        <v>37.055359187966758</v>
      </c>
    </row>
    <row r="17" spans="1:8" x14ac:dyDescent="0.25">
      <c r="A17" s="1">
        <v>15</v>
      </c>
      <c r="B17">
        <v>2015</v>
      </c>
      <c r="C17">
        <v>3</v>
      </c>
      <c r="D17" s="3">
        <f t="shared" si="0"/>
        <v>42277</v>
      </c>
      <c r="E17" s="2">
        <v>51.794444571154472</v>
      </c>
      <c r="F17" s="2">
        <v>61.695318821179093</v>
      </c>
      <c r="G17" s="2">
        <v>73.977412891974623</v>
      </c>
      <c r="H17" s="2">
        <v>39.512350500358927</v>
      </c>
    </row>
    <row r="18" spans="1:8" x14ac:dyDescent="0.25">
      <c r="A18" s="1">
        <v>16</v>
      </c>
      <c r="B18">
        <v>2015</v>
      </c>
      <c r="C18">
        <v>4</v>
      </c>
      <c r="D18" s="3">
        <f t="shared" si="0"/>
        <v>42369</v>
      </c>
      <c r="E18" s="2">
        <v>46.981115986287847</v>
      </c>
      <c r="F18" s="2">
        <v>46.141542427206133</v>
      </c>
      <c r="G18" s="2">
        <v>59.159244341116768</v>
      </c>
      <c r="H18" s="2">
        <v>33.963414072377212</v>
      </c>
    </row>
    <row r="19" spans="1:8" x14ac:dyDescent="0.25">
      <c r="A19" s="1">
        <v>17</v>
      </c>
      <c r="B19">
        <v>2016</v>
      </c>
      <c r="C19">
        <v>1</v>
      </c>
      <c r="D19" s="3">
        <f t="shared" si="0"/>
        <v>42460</v>
      </c>
      <c r="E19" s="2">
        <v>48.813987225906189</v>
      </c>
      <c r="F19" s="2">
        <v>47.67369390886418</v>
      </c>
      <c r="G19" s="2">
        <v>48.858060985144647</v>
      </c>
      <c r="H19" s="2">
        <v>47.629620149625723</v>
      </c>
    </row>
    <row r="20" spans="1:8" x14ac:dyDescent="0.25">
      <c r="A20" s="1">
        <v>18</v>
      </c>
      <c r="B20">
        <v>2016</v>
      </c>
      <c r="C20">
        <v>2</v>
      </c>
      <c r="D20" s="3">
        <f t="shared" si="0"/>
        <v>42551</v>
      </c>
      <c r="E20" s="2">
        <v>46.475463411566871</v>
      </c>
      <c r="F20" s="2">
        <v>45.061641646610028</v>
      </c>
      <c r="G20" s="2">
        <v>47.997923348221711</v>
      </c>
      <c r="H20" s="2">
        <v>43.539181709955187</v>
      </c>
    </row>
    <row r="21" spans="1:8" x14ac:dyDescent="0.25">
      <c r="A21" s="1">
        <v>19</v>
      </c>
      <c r="B21">
        <v>2016</v>
      </c>
      <c r="C21">
        <v>3</v>
      </c>
      <c r="D21" s="3">
        <f t="shared" si="0"/>
        <v>42643</v>
      </c>
      <c r="E21" s="2">
        <v>54.450414350059823</v>
      </c>
      <c r="F21" s="2">
        <v>47.611089633431448</v>
      </c>
      <c r="G21" s="2">
        <v>43.729766691623837</v>
      </c>
      <c r="H21" s="2">
        <v>58.331737291867427</v>
      </c>
    </row>
    <row r="22" spans="1:8" x14ac:dyDescent="0.25">
      <c r="A22" s="1">
        <v>20</v>
      </c>
      <c r="B22">
        <v>2016</v>
      </c>
      <c r="C22">
        <v>4</v>
      </c>
      <c r="D22" s="3">
        <f t="shared" si="0"/>
        <v>42735</v>
      </c>
      <c r="E22" s="2">
        <v>53.697534640987193</v>
      </c>
      <c r="F22" s="2">
        <v>44.720124275759801</v>
      </c>
      <c r="G22" s="2">
        <v>53.557505250842347</v>
      </c>
      <c r="H22" s="2">
        <v>44.86015366590464</v>
      </c>
    </row>
    <row r="23" spans="1:8" x14ac:dyDescent="0.25">
      <c r="A23" s="1">
        <v>21</v>
      </c>
      <c r="B23">
        <v>2017</v>
      </c>
      <c r="C23">
        <v>1</v>
      </c>
      <c r="D23" s="3">
        <f t="shared" si="0"/>
        <v>42825</v>
      </c>
      <c r="E23" s="2">
        <v>56.864995035811091</v>
      </c>
      <c r="F23" s="2">
        <v>53.03535516081444</v>
      </c>
      <c r="G23" s="2">
        <v>54.963476744385019</v>
      </c>
      <c r="H23" s="2">
        <v>54.936873452240519</v>
      </c>
    </row>
    <row r="24" spans="1:8" x14ac:dyDescent="0.25">
      <c r="A24" s="1">
        <v>22</v>
      </c>
      <c r="B24">
        <v>2017</v>
      </c>
      <c r="C24">
        <v>2</v>
      </c>
      <c r="D24" s="3">
        <f t="shared" si="0"/>
        <v>42916</v>
      </c>
      <c r="E24" s="2">
        <v>58.777987961769597</v>
      </c>
      <c r="F24" s="2">
        <v>59.398804913295848</v>
      </c>
      <c r="G24" s="2">
        <v>63.592961655568047</v>
      </c>
      <c r="H24" s="2">
        <v>54.583831219497391</v>
      </c>
    </row>
    <row r="25" spans="1:8" x14ac:dyDescent="0.25">
      <c r="A25" s="1">
        <v>23</v>
      </c>
      <c r="B25">
        <v>2017</v>
      </c>
      <c r="C25">
        <v>3</v>
      </c>
      <c r="D25" s="3">
        <f t="shared" si="0"/>
        <v>43008</v>
      </c>
      <c r="E25" s="2">
        <v>59.000155548514741</v>
      </c>
      <c r="F25" s="2">
        <v>57.786797388430408</v>
      </c>
      <c r="G25" s="2">
        <v>59.648226591425697</v>
      </c>
      <c r="H25" s="2">
        <v>57.138726345519451</v>
      </c>
    </row>
    <row r="26" spans="1:8" x14ac:dyDescent="0.25">
      <c r="A26" s="1">
        <v>24</v>
      </c>
      <c r="B26">
        <v>2017</v>
      </c>
      <c r="C26">
        <v>4</v>
      </c>
      <c r="D26" s="3">
        <f t="shared" si="0"/>
        <v>43100</v>
      </c>
      <c r="E26" s="2">
        <v>59.262396489983672</v>
      </c>
      <c r="F26" s="2">
        <v>51.90938228671704</v>
      </c>
      <c r="G26" s="2">
        <v>64.188159884232974</v>
      </c>
      <c r="H26" s="2">
        <v>46.983618892467732</v>
      </c>
    </row>
    <row r="27" spans="1:8" x14ac:dyDescent="0.25">
      <c r="A27" s="1">
        <v>25</v>
      </c>
      <c r="B27">
        <v>2018</v>
      </c>
      <c r="C27">
        <v>1</v>
      </c>
      <c r="D27" s="3">
        <f t="shared" si="0"/>
        <v>43190</v>
      </c>
      <c r="E27" s="2">
        <v>59.515136856109883</v>
      </c>
      <c r="F27" s="2">
        <v>60.115709668993588</v>
      </c>
      <c r="G27" s="2">
        <v>65.382976934524862</v>
      </c>
      <c r="H27" s="2">
        <v>54.247869590578603</v>
      </c>
    </row>
    <row r="28" spans="1:8" x14ac:dyDescent="0.25">
      <c r="A28" s="1">
        <v>26</v>
      </c>
      <c r="B28">
        <v>2018</v>
      </c>
      <c r="C28">
        <v>2</v>
      </c>
      <c r="D28" s="3">
        <f t="shared" si="0"/>
        <v>43281</v>
      </c>
      <c r="E28" s="2">
        <v>63.458346859332579</v>
      </c>
      <c r="F28" s="2">
        <v>63.673062935125223</v>
      </c>
      <c r="G28" s="2">
        <v>73.324407175186806</v>
      </c>
      <c r="H28" s="2">
        <v>53.807002619270989</v>
      </c>
    </row>
    <row r="29" spans="1:8" x14ac:dyDescent="0.25">
      <c r="A29" s="1">
        <v>27</v>
      </c>
      <c r="B29">
        <v>2018</v>
      </c>
      <c r="C29">
        <v>3</v>
      </c>
      <c r="D29" s="3">
        <f t="shared" si="0"/>
        <v>43373</v>
      </c>
      <c r="E29" s="2">
        <v>61.476572579317867</v>
      </c>
      <c r="F29" s="2">
        <v>62.303213393992507</v>
      </c>
      <c r="G29" s="2">
        <v>67.692806014461937</v>
      </c>
      <c r="H29" s="2">
        <v>56.08697995884846</v>
      </c>
    </row>
    <row r="30" spans="1:8" x14ac:dyDescent="0.25">
      <c r="A30" s="1">
        <v>28</v>
      </c>
      <c r="B30">
        <v>2018</v>
      </c>
      <c r="C30">
        <v>4</v>
      </c>
      <c r="D30" s="3">
        <f t="shared" si="0"/>
        <v>43465</v>
      </c>
      <c r="E30" s="2">
        <v>58.050278361484423</v>
      </c>
      <c r="F30" s="2">
        <v>47.590709273910889</v>
      </c>
      <c r="G30" s="2">
        <v>59.774017661249282</v>
      </c>
      <c r="H30" s="2">
        <v>45.866969974146024</v>
      </c>
    </row>
    <row r="31" spans="1:8" x14ac:dyDescent="0.25">
      <c r="A31" s="1">
        <v>29</v>
      </c>
      <c r="B31">
        <v>2019</v>
      </c>
      <c r="C31">
        <v>1</v>
      </c>
      <c r="D31" s="3">
        <f t="shared" si="0"/>
        <v>43555</v>
      </c>
      <c r="E31" s="2">
        <v>58.888864203623122</v>
      </c>
      <c r="F31" s="2">
        <v>55.162785873703029</v>
      </c>
      <c r="G31" s="2">
        <v>59.765599281589459</v>
      </c>
      <c r="H31" s="2">
        <v>54.286050795736678</v>
      </c>
    </row>
    <row r="32" spans="1:8" x14ac:dyDescent="0.25">
      <c r="A32" s="1">
        <v>30</v>
      </c>
      <c r="B32">
        <v>2019</v>
      </c>
      <c r="C32">
        <v>2</v>
      </c>
      <c r="D32" s="3">
        <f t="shared" si="0"/>
        <v>43646</v>
      </c>
      <c r="E32" s="2">
        <v>58.409665424829257</v>
      </c>
      <c r="F32" s="2">
        <v>52.888593362088422</v>
      </c>
      <c r="G32" s="2">
        <v>51.009953643100637</v>
      </c>
      <c r="H32" s="2">
        <v>60.288305143817041</v>
      </c>
    </row>
    <row r="33" spans="1:8" x14ac:dyDescent="0.25">
      <c r="A33" s="1">
        <v>31</v>
      </c>
      <c r="B33">
        <v>2019</v>
      </c>
      <c r="C33">
        <v>3</v>
      </c>
      <c r="D33" s="3">
        <f t="shared" si="0"/>
        <v>43738</v>
      </c>
      <c r="E33" s="2">
        <v>60.444411579707022</v>
      </c>
      <c r="F33" s="2">
        <v>51.899414349199532</v>
      </c>
      <c r="G33" s="2">
        <v>49.979689653627339</v>
      </c>
      <c r="H33" s="2">
        <v>62.364136275279208</v>
      </c>
    </row>
    <row r="34" spans="1:8" x14ac:dyDescent="0.25">
      <c r="A34" s="1">
        <v>32</v>
      </c>
      <c r="B34">
        <v>2019</v>
      </c>
      <c r="C34">
        <v>4</v>
      </c>
      <c r="D34" s="3">
        <f t="shared" si="0"/>
        <v>43830</v>
      </c>
      <c r="E34" s="2">
        <v>57.377358363443513</v>
      </c>
      <c r="F34" s="2">
        <v>37.520709796288983</v>
      </c>
      <c r="G34" s="2">
        <v>45.950414871281978</v>
      </c>
      <c r="H34" s="2">
        <v>48.947653288450518</v>
      </c>
    </row>
    <row r="35" spans="1:8" x14ac:dyDescent="0.25">
      <c r="A35" s="1">
        <v>33</v>
      </c>
      <c r="B35">
        <v>2020</v>
      </c>
      <c r="C35">
        <v>1</v>
      </c>
      <c r="D35" s="3">
        <f t="shared" si="0"/>
        <v>43921</v>
      </c>
      <c r="E35" s="2">
        <v>67.452314363427661</v>
      </c>
      <c r="F35" s="2">
        <v>49.417974986994572</v>
      </c>
      <c r="G35" s="2">
        <v>61.531556715994718</v>
      </c>
      <c r="H35" s="2">
        <v>55.338732634427508</v>
      </c>
    </row>
    <row r="36" spans="1:8" x14ac:dyDescent="0.25">
      <c r="A36" s="1">
        <v>34</v>
      </c>
      <c r="B36">
        <v>2020</v>
      </c>
      <c r="C36">
        <v>2</v>
      </c>
      <c r="D36" s="3">
        <f t="shared" si="0"/>
        <v>44012</v>
      </c>
      <c r="E36" s="2">
        <v>72.70139286437967</v>
      </c>
      <c r="F36" s="2">
        <v>42.611787904557367</v>
      </c>
      <c r="G36" s="2">
        <v>45.208706995494758</v>
      </c>
      <c r="H36" s="2">
        <v>70.104473773442265</v>
      </c>
    </row>
    <row r="37" spans="1:8" x14ac:dyDescent="0.25">
      <c r="A37" s="1">
        <v>35</v>
      </c>
      <c r="B37">
        <v>2020</v>
      </c>
      <c r="C37">
        <v>3</v>
      </c>
      <c r="D37" s="3">
        <f t="shared" si="0"/>
        <v>44104</v>
      </c>
      <c r="E37" s="2">
        <v>74.127460854865276</v>
      </c>
      <c r="F37" s="2">
        <v>67.609686981274933</v>
      </c>
      <c r="G37" s="2">
        <v>66.388754323720391</v>
      </c>
      <c r="H37" s="2">
        <v>75.348393512419804</v>
      </c>
    </row>
    <row r="38" spans="1:8" x14ac:dyDescent="0.25">
      <c r="A38" s="1">
        <v>36</v>
      </c>
      <c r="B38">
        <v>2020</v>
      </c>
      <c r="C38">
        <v>4</v>
      </c>
      <c r="D38" s="3">
        <f t="shared" si="0"/>
        <v>44196</v>
      </c>
      <c r="E38" s="2">
        <v>68.520927963803445</v>
      </c>
      <c r="F38" s="2">
        <v>58.577618483185113</v>
      </c>
      <c r="G38" s="2">
        <v>68.706899656190146</v>
      </c>
      <c r="H38" s="2">
        <v>58.391646790798418</v>
      </c>
    </row>
    <row r="39" spans="1:8" x14ac:dyDescent="0.25">
      <c r="A39" s="1">
        <v>37</v>
      </c>
      <c r="B39">
        <v>2021</v>
      </c>
      <c r="C39">
        <v>1</v>
      </c>
      <c r="D39" s="3">
        <f t="shared" si="0"/>
        <v>44286</v>
      </c>
      <c r="E39" s="2">
        <v>80.135070599749</v>
      </c>
      <c r="F39" s="2">
        <v>68.888186537242746</v>
      </c>
      <c r="G39" s="2">
        <v>75.348714013514353</v>
      </c>
      <c r="H39" s="2">
        <v>73.674543123477378</v>
      </c>
    </row>
    <row r="40" spans="1:8" x14ac:dyDescent="0.25">
      <c r="A40" s="1">
        <v>38</v>
      </c>
      <c r="B40">
        <v>2021</v>
      </c>
      <c r="C40">
        <v>2</v>
      </c>
      <c r="D40" s="3">
        <f t="shared" si="0"/>
        <v>44377</v>
      </c>
      <c r="E40" s="2">
        <v>73.010801558748824</v>
      </c>
      <c r="F40" s="2">
        <v>54.65108936685391</v>
      </c>
      <c r="G40" s="2">
        <v>65.21416547169558</v>
      </c>
      <c r="H40" s="2">
        <v>62.447725453907147</v>
      </c>
    </row>
    <row r="41" spans="1:8" x14ac:dyDescent="0.25">
      <c r="A41" s="1">
        <v>39</v>
      </c>
      <c r="B41">
        <v>2021</v>
      </c>
      <c r="C41">
        <v>3</v>
      </c>
      <c r="D41" s="3">
        <f t="shared" si="0"/>
        <v>44469</v>
      </c>
      <c r="E41" s="2">
        <v>78.460719750971137</v>
      </c>
      <c r="F41" s="2">
        <v>58.41475989118743</v>
      </c>
      <c r="G41" s="2">
        <v>73.536395858459159</v>
      </c>
      <c r="H41" s="2">
        <v>63.339083783699387</v>
      </c>
    </row>
    <row r="42" spans="1:8" x14ac:dyDescent="0.25">
      <c r="A42" s="1">
        <v>40</v>
      </c>
      <c r="B42">
        <v>2021</v>
      </c>
      <c r="C42">
        <v>4</v>
      </c>
      <c r="D42" s="3">
        <f t="shared" si="0"/>
        <v>44561</v>
      </c>
      <c r="E42" s="2">
        <v>75.30699120445145</v>
      </c>
      <c r="F42" s="2">
        <v>46.181448086539469</v>
      </c>
      <c r="G42" s="2">
        <v>78.620773996167628</v>
      </c>
      <c r="H42" s="2">
        <v>42.867665294823297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Zenon Farias Braga Filho</cp:lastModifiedBy>
  <dcterms:created xsi:type="dcterms:W3CDTF">2022-04-18T21:50:34Z</dcterms:created>
  <dcterms:modified xsi:type="dcterms:W3CDTF">2022-04-19T19:06:46Z</dcterms:modified>
</cp:coreProperties>
</file>