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me\zfbf\dev\projects\Valuation\jupyter\"/>
    </mc:Choice>
  </mc:AlternateContent>
  <bookViews>
    <workbookView xWindow="0" yWindow="0" windowWidth="21375" windowHeight="9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<sst xmlns="http://schemas.openxmlformats.org/spreadsheetml/2006/main" count="7" uniqueCount="7">
  <si>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ano</t>
  </si>
  <si>
    <t>trimestre</t>
  </si>
  <si>
    <t>liquidez_geral</t>
  </si>
  <si>
    <t>liquidez_corrente</t>
  </si>
  <si>
    <t>liquidez_seca</t>
  </si>
  <si>
    <t>liquidez_imediata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</si>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</sst>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liquidez_geral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Sheet1!$E$2:$E$42</c:f>
              <c:numCache>
                <c:formatCode>0.00</c:formatCode>
                <c:ptCount val="41"/>
                <c:pt idx="0">
                  <c:v>0.86308651748354825</c:v>
                </c:pt>
                <c:pt idx="1">
                  <c:v>0.52291476735086218</c:v>
                </c:pt>
                <c:pt idx="2">
                  <c:v>0.49627397756377328</c:v>
                </c:pt>
                <c:pt idx="3">
                  <c:v>0.50500971618289081</c:v>
                </c:pt>
                <c:pt idx="4">
                  <c:v>0.50074744305885477</c:v>
                </c:pt>
                <c:pt idx="5">
                  <c:v>0.49391505721138712</c:v>
                </c:pt>
                <c:pt idx="6">
                  <c:v>0.49940160289740743</c:v>
                </c:pt>
                <c:pt idx="7">
                  <c:v>0.50303717472958598</c:v>
                </c:pt>
                <c:pt idx="8">
                  <c:v>0.51968248080645829</c:v>
                </c:pt>
                <c:pt idx="9">
                  <c:v>0.50854647505110628</c:v>
                </c:pt>
                <c:pt idx="10">
                  <c:v>0.51314039146793688</c:v>
                </c:pt>
                <c:pt idx="11">
                  <c:v>0.50021636105573342</c:v>
                </c:pt>
                <c:pt idx="12">
                  <c:v>0.50889279821778999</c:v>
                </c:pt>
                <c:pt idx="13">
                  <c:v>0.52088087600330257</c:v>
                </c:pt>
                <c:pt idx="14">
                  <c:v>0.5157187564851875</c:v>
                </c:pt>
                <c:pt idx="15">
                  <c:v>0.53503191568585962</c:v>
                </c:pt>
                <c:pt idx="16">
                  <c:v>0.51899577313531231</c:v>
                </c:pt>
                <c:pt idx="17">
                  <c:v>0.51553471900497827</c:v>
                </c:pt>
                <c:pt idx="18">
                  <c:v>0.5257071325787549</c:v>
                </c:pt>
                <c:pt idx="19">
                  <c:v>0.52043828391772595</c:v>
                </c:pt>
                <c:pt idx="20">
                  <c:v>0.52653650627237336</c:v>
                </c:pt>
                <c:pt idx="21">
                  <c:v>0.63200503747605752</c:v>
                </c:pt>
                <c:pt idx="22">
                  <c:v>0.65100356365229362</c:v>
                </c:pt>
                <c:pt idx="23">
                  <c:v>0.65401224086303966</c:v>
                </c:pt>
                <c:pt idx="24">
                  <c:v>0.64844305553009662</c:v>
                </c:pt>
                <c:pt idx="25">
                  <c:v>0.6962906148626884</c:v>
                </c:pt>
                <c:pt idx="26">
                  <c:v>0.6680613668061367</c:v>
                </c:pt>
                <c:pt idx="27">
                  <c:v>0.67991048759071582</c:v>
                </c:pt>
                <c:pt idx="28">
                  <c:v>0.67122628470330614</c:v>
                </c:pt>
                <c:pt idx="29">
                  <c:v>0.68093976317353822</c:v>
                </c:pt>
                <c:pt idx="30">
                  <c:v>0.68922065604977134</c:v>
                </c:pt>
                <c:pt idx="31">
                  <c:v>0.70628322797055421</c:v>
                </c:pt>
                <c:pt idx="32">
                  <c:v>0.66274782318763414</c:v>
                </c:pt>
                <c:pt idx="33">
                  <c:v>0.67731718672277497</c:v>
                </c:pt>
                <c:pt idx="34">
                  <c:v>0.64072575728094849</c:v>
                </c:pt>
                <c:pt idx="35">
                  <c:v>0.67249038640714198</c:v>
                </c:pt>
                <c:pt idx="36">
                  <c:v>0.67272943958224385</c:v>
                </c:pt>
                <c:pt idx="37">
                  <c:v>0.70251411624671423</c:v>
                </c:pt>
                <c:pt idx="38">
                  <c:v>0.74910314997124083</c:v>
                </c:pt>
                <c:pt idx="39">
                  <c:v>0.77965398303858002</c:v>
                </c:pt>
                <c:pt idx="40">
                  <c:v>0.76334505139649012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liquidez_corrente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Sheet1!$F$2:$F$42</c:f>
              <c:numCache>
                <c:formatCode>0.00</c:formatCode>
                <c:ptCount val="41"/>
                <c:pt idx="0">
                  <c:v>1.1313778275467481</c:v>
                </c:pt>
                <c:pt idx="1">
                  <c:v>0.6282078685008109</c:v>
                </c:pt>
                <c:pt idx="2">
                  <c:v>1.0455715479563339</c:v>
                </c:pt>
                <c:pt idx="3">
                  <c:v>1.143995081001365</c:v>
                </c:pt>
                <c:pt idx="4">
                  <c:v>1.1913656010641649</c:v>
                </c:pt>
                <c:pt idx="5">
                  <c:v>1.220378762558245</c:v>
                </c:pt>
                <c:pt idx="6">
                  <c:v>1.2909901152802929</c:v>
                </c:pt>
                <c:pt idx="7">
                  <c:v>1.3475377229388379</c:v>
                </c:pt>
                <c:pt idx="8">
                  <c:v>1.209793522997834</c:v>
                </c:pt>
                <c:pt idx="9">
                  <c:v>1.219927132474204</c:v>
                </c:pt>
                <c:pt idx="10">
                  <c:v>1.1197908067756659</c:v>
                </c:pt>
                <c:pt idx="11">
                  <c:v>1.0831530017480451</c:v>
                </c:pt>
                <c:pt idx="12">
                  <c:v>1.008994093311204</c:v>
                </c:pt>
                <c:pt idx="13">
                  <c:v>0.93539335494979103</c:v>
                </c:pt>
                <c:pt idx="14">
                  <c:v>0.88157886759616055</c:v>
                </c:pt>
                <c:pt idx="15">
                  <c:v>0.9113758758928574</c:v>
                </c:pt>
                <c:pt idx="16">
                  <c:v>0.88315823553217321</c:v>
                </c:pt>
                <c:pt idx="17">
                  <c:v>0.84493063645583466</c:v>
                </c:pt>
                <c:pt idx="18">
                  <c:v>0.95692468346168913</c:v>
                </c:pt>
                <c:pt idx="19">
                  <c:v>0.97866697316131324</c:v>
                </c:pt>
                <c:pt idx="20">
                  <c:v>0.93773770987171845</c:v>
                </c:pt>
                <c:pt idx="21">
                  <c:v>1.2493582221970989</c:v>
                </c:pt>
                <c:pt idx="22">
                  <c:v>1.079679586960427</c:v>
                </c:pt>
                <c:pt idx="23">
                  <c:v>1.071329098248079</c:v>
                </c:pt>
                <c:pt idx="24">
                  <c:v>0.99604979525322013</c:v>
                </c:pt>
                <c:pt idx="25">
                  <c:v>1.170590448383197</c:v>
                </c:pt>
                <c:pt idx="26">
                  <c:v>1.1112765517389831</c:v>
                </c:pt>
                <c:pt idx="27">
                  <c:v>1.1096557581902511</c:v>
                </c:pt>
                <c:pt idx="28">
                  <c:v>1.0803147559237469</c:v>
                </c:pt>
                <c:pt idx="29">
                  <c:v>1.225803651944138</c:v>
                </c:pt>
                <c:pt idx="30">
                  <c:v>1.267459197557216</c:v>
                </c:pt>
                <c:pt idx="31">
                  <c:v>1.363899736736041</c:v>
                </c:pt>
                <c:pt idx="32">
                  <c:v>1.299581052616912</c:v>
                </c:pt>
                <c:pt idx="33">
                  <c:v>1.225199787889049</c:v>
                </c:pt>
                <c:pt idx="34">
                  <c:v>1.2136106279876779</c:v>
                </c:pt>
                <c:pt idx="35">
                  <c:v>1.1247313308071809</c:v>
                </c:pt>
                <c:pt idx="36">
                  <c:v>1.185981415988371</c:v>
                </c:pt>
                <c:pt idx="37">
                  <c:v>0.98613513822105692</c:v>
                </c:pt>
                <c:pt idx="38">
                  <c:v>1.298340345022363</c:v>
                </c:pt>
                <c:pt idx="39">
                  <c:v>1.3242670605333959</c:v>
                </c:pt>
                <c:pt idx="40">
                  <c:v>1.325309557615574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liquidez_seca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Sheet1!$G$2:$G$42</c:f>
              <c:numCache>
                <c:formatCode>0.00</c:formatCode>
                <c:ptCount val="41"/>
                <c:pt idx="0">
                  <c:v>0.77083274421200076</c:v>
                </c:pt>
                <c:pt idx="1">
                  <c:v>0.41860772635727578</c:v>
                </c:pt>
                <c:pt idx="2">
                  <c:v>0.68832580626062212</c:v>
                </c:pt>
                <c:pt idx="3">
                  <c:v>0.76752957248886322</c:v>
                </c:pt>
                <c:pt idx="4">
                  <c:v>0.80219843404974289</c:v>
                </c:pt>
                <c:pt idx="5">
                  <c:v>0.84680231700843445</c:v>
                </c:pt>
                <c:pt idx="6">
                  <c:v>0.90991024861273739</c:v>
                </c:pt>
                <c:pt idx="7">
                  <c:v>0.92819017625063793</c:v>
                </c:pt>
                <c:pt idx="8">
                  <c:v>0.86137073774187622</c:v>
                </c:pt>
                <c:pt idx="9">
                  <c:v>0.86146672097833521</c:v>
                </c:pt>
                <c:pt idx="10">
                  <c:v>0.79160890315796428</c:v>
                </c:pt>
                <c:pt idx="11">
                  <c:v>0.74774034091228447</c:v>
                </c:pt>
                <c:pt idx="12">
                  <c:v>0.70593421580640292</c:v>
                </c:pt>
                <c:pt idx="13">
                  <c:v>0.64775787130287288</c:v>
                </c:pt>
                <c:pt idx="14">
                  <c:v>0.61282580281629861</c:v>
                </c:pt>
                <c:pt idx="15">
                  <c:v>0.61991845181083483</c:v>
                </c:pt>
                <c:pt idx="16">
                  <c:v>0.60645568595710242</c:v>
                </c:pt>
                <c:pt idx="17">
                  <c:v>0.56406515407091662</c:v>
                </c:pt>
                <c:pt idx="18">
                  <c:v>0.63220733082440717</c:v>
                </c:pt>
                <c:pt idx="19">
                  <c:v>0.6200494972196855</c:v>
                </c:pt>
                <c:pt idx="20">
                  <c:v>0.5947062301549062</c:v>
                </c:pt>
                <c:pt idx="21">
                  <c:v>0.83720814180098768</c:v>
                </c:pt>
                <c:pt idx="22">
                  <c:v>0.71396261917099257</c:v>
                </c:pt>
                <c:pt idx="23">
                  <c:v>0.67682582527839164</c:v>
                </c:pt>
                <c:pt idx="24">
                  <c:v>0.6067973186568193</c:v>
                </c:pt>
                <c:pt idx="25">
                  <c:v>0.76542137216062567</c:v>
                </c:pt>
                <c:pt idx="26">
                  <c:v>0.6616454240276568</c:v>
                </c:pt>
                <c:pt idx="27">
                  <c:v>0.65906349269877695</c:v>
                </c:pt>
                <c:pt idx="28">
                  <c:v>0.63638559838667197</c:v>
                </c:pt>
                <c:pt idx="29">
                  <c:v>0.73612630648390276</c:v>
                </c:pt>
                <c:pt idx="30">
                  <c:v>0.77679908928344865</c:v>
                </c:pt>
                <c:pt idx="31">
                  <c:v>0.87757865761107257</c:v>
                </c:pt>
                <c:pt idx="32">
                  <c:v>0.78539126140164683</c:v>
                </c:pt>
                <c:pt idx="33">
                  <c:v>0.76546689718438687</c:v>
                </c:pt>
                <c:pt idx="34">
                  <c:v>0.75309308482438519</c:v>
                </c:pt>
                <c:pt idx="35">
                  <c:v>0.7588102293631056</c:v>
                </c:pt>
                <c:pt idx="36">
                  <c:v>0.78425443502982572</c:v>
                </c:pt>
                <c:pt idx="37">
                  <c:v>0.62778246420664174</c:v>
                </c:pt>
                <c:pt idx="38">
                  <c:v>0.78077856830211867</c:v>
                </c:pt>
                <c:pt idx="39">
                  <c:v>0.73738703500010661</c:v>
                </c:pt>
                <c:pt idx="40">
                  <c:v>0.70660193453187392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liquidez_imediata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Sheet1!$H$2:$H$42</c:f>
              <c:numCache>
                <c:formatCode>0.00</c:formatCode>
                <c:ptCount val="41"/>
                <c:pt idx="0">
                  <c:v>0.31795679525535819</c:v>
                </c:pt>
                <c:pt idx="1">
                  <c:v>9.2333778118281126E-2</c:v>
                </c:pt>
                <c:pt idx="2">
                  <c:v>0.15751382389852869</c:v>
                </c:pt>
                <c:pt idx="3">
                  <c:v>0.1898971658572389</c:v>
                </c:pt>
                <c:pt idx="4">
                  <c:v>0.28002888195220771</c:v>
                </c:pt>
                <c:pt idx="5">
                  <c:v>0.21311476417041861</c:v>
                </c:pt>
                <c:pt idx="6">
                  <c:v>0.26018745857616621</c:v>
                </c:pt>
                <c:pt idx="7">
                  <c:v>0.25107727222952608</c:v>
                </c:pt>
                <c:pt idx="8">
                  <c:v>0.36105533295786441</c:v>
                </c:pt>
                <c:pt idx="9">
                  <c:v>0.25991815858516221</c:v>
                </c:pt>
                <c:pt idx="10">
                  <c:v>0.31091711264582689</c:v>
                </c:pt>
                <c:pt idx="11">
                  <c:v>0.217341673126242</c:v>
                </c:pt>
                <c:pt idx="12">
                  <c:v>0.32043898432479728</c:v>
                </c:pt>
                <c:pt idx="13">
                  <c:v>0.23540578380374111</c:v>
                </c:pt>
                <c:pt idx="14">
                  <c:v>0.24075056124477759</c:v>
                </c:pt>
                <c:pt idx="15">
                  <c:v>0.2154004617473998</c:v>
                </c:pt>
                <c:pt idx="16">
                  <c:v>0.2393379198704978</c:v>
                </c:pt>
                <c:pt idx="17">
                  <c:v>0.18358475883540309</c:v>
                </c:pt>
                <c:pt idx="18">
                  <c:v>0.2001987849583951</c:v>
                </c:pt>
                <c:pt idx="19">
                  <c:v>0.14205943580831931</c:v>
                </c:pt>
                <c:pt idx="20">
                  <c:v>0.1711526938568492</c:v>
                </c:pt>
                <c:pt idx="21">
                  <c:v>0.30483573447069939</c:v>
                </c:pt>
                <c:pt idx="22">
                  <c:v>0.2407441828910209</c:v>
                </c:pt>
                <c:pt idx="23">
                  <c:v>0.1786500248213379</c:v>
                </c:pt>
                <c:pt idx="24">
                  <c:v>0.17750961006307389</c:v>
                </c:pt>
                <c:pt idx="25">
                  <c:v>0.26397660329791889</c:v>
                </c:pt>
                <c:pt idx="26">
                  <c:v>9.7612258121070716E-2</c:v>
                </c:pt>
                <c:pt idx="27">
                  <c:v>8.4598429025233721E-2</c:v>
                </c:pt>
                <c:pt idx="28">
                  <c:v>0.14927299990281531</c:v>
                </c:pt>
                <c:pt idx="29">
                  <c:v>0.1403715826543139</c:v>
                </c:pt>
                <c:pt idx="30">
                  <c:v>0.12373709228225201</c:v>
                </c:pt>
                <c:pt idx="31">
                  <c:v>0.23029370653357689</c:v>
                </c:pt>
                <c:pt idx="32">
                  <c:v>0.25008999008367339</c:v>
                </c:pt>
                <c:pt idx="33">
                  <c:v>0.30693856713584983</c:v>
                </c:pt>
                <c:pt idx="34">
                  <c:v>0.38653470689041652</c:v>
                </c:pt>
                <c:pt idx="35">
                  <c:v>0.34980382647576552</c:v>
                </c:pt>
                <c:pt idx="36">
                  <c:v>0.36885860403712761</c:v>
                </c:pt>
                <c:pt idx="37">
                  <c:v>0.24577500656814899</c:v>
                </c:pt>
                <c:pt idx="38">
                  <c:v>0.2834214142566665</c:v>
                </c:pt>
                <c:pt idx="39">
                  <c:v>0.19176399074951481</c:v>
                </c:pt>
                <c:pt idx="40">
                  <c:v>0.21060020964912421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8800"/>
        <c:axId val="122033896"/>
      </c:lineChart>
      <c:dateAx>
        <c:axId val="122028800"/>
        <c:scaling>
          <c:orientation val="minMax"/>
        </c:scaling>
        <c:delete val="0"/>
        <c:axPos val="b"/>
        <c:numFmt formatCode="yyyy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33896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1220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585786</xdr:colOff>
      <xdr:row>20</xdr:row>
      <xdr:rowOff>152399</xdr:rowOff>
    </xdr:from>
    <xdr:to>
      <xdr:col>18</xdr:col>
      <xdr:colOff>19049</xdr:colOff>
      <xdr:row>36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4" workbookViewId="0">
      <selection activeCell="L18" sqref="L17:L18"/>
    </sheetView>
  </sheetViews>
  <sheetFormatPr defaultRowHeight="15" x14ac:dyDescent="0.25"/>
  <cols>
    <col min="4" max="4" width="10.7109375" bestFit="1" customWidth="1"/>
    <col min="5" max="5" width="13.7109375" bestFit="1" customWidth="1"/>
    <col min="6" max="6" width="16.85546875" bestFit="1" customWidth="1"/>
    <col min="7" max="7" width="13.140625" bestFit="1" customWidth="1"/>
    <col min="8" max="8" width="17.28515625" bestFit="1" customWidth="1"/>
  </cols>
  <sheetData>
    <row r="1" spans="1:8" x14ac:dyDescent="0.25"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1">
        <v>0</v>
      </c>
      <c r="B2">
        <v>2011</v>
      </c>
      <c r="C2">
        <v>4</v>
      </c>
      <c r="D2" s="2">
        <f>EOMONTH(DATE(B2,C2*3,1),0)</f>
        <v>40908</v>
      </c>
      <c r="E2" s="3">
        <v>0.86308651748354825</v>
      </c>
      <c r="F2" s="3">
        <v>1.1313778275467481</v>
      </c>
      <c r="G2" s="3">
        <v>0.77083274421200076</v>
      </c>
      <c r="H2" s="3">
        <v>0.31795679525535819</v>
      </c>
    </row>
    <row r="3" spans="1:8" x14ac:dyDescent="0.25">
      <c r="A3" s="1">
        <v>1</v>
      </c>
      <c r="B3">
        <v>2012</v>
      </c>
      <c r="C3">
        <v>1</v>
      </c>
      <c r="D3" s="2">
        <f t="shared" ref="D3:D42" si="0">EOMONTH(DATE(B3,C3*3,1),0)</f>
        <v>40999</v>
      </c>
      <c r="E3" s="3">
        <v>0.52291476735086218</v>
      </c>
      <c r="F3" s="3">
        <v>0.6282078685008109</v>
      </c>
      <c r="G3" s="3">
        <v>0.41860772635727578</v>
      </c>
      <c r="H3" s="3">
        <v>9.2333778118281126E-2</v>
      </c>
    </row>
    <row r="4" spans="1:8" x14ac:dyDescent="0.25">
      <c r="A4" s="1">
        <v>2</v>
      </c>
      <c r="B4">
        <v>2012</v>
      </c>
      <c r="C4">
        <v>2</v>
      </c>
      <c r="D4" s="2">
        <f t="shared" si="0"/>
        <v>41090</v>
      </c>
      <c r="E4" s="3">
        <v>0.49627397756377328</v>
      </c>
      <c r="F4" s="3">
        <v>1.0455715479563339</v>
      </c>
      <c r="G4" s="3">
        <v>0.68832580626062212</v>
      </c>
      <c r="H4" s="3">
        <v>0.15751382389852869</v>
      </c>
    </row>
    <row r="5" spans="1:8" x14ac:dyDescent="0.25">
      <c r="A5" s="1">
        <v>3</v>
      </c>
      <c r="B5">
        <v>2012</v>
      </c>
      <c r="C5">
        <v>3</v>
      </c>
      <c r="D5" s="2">
        <f t="shared" si="0"/>
        <v>41182</v>
      </c>
      <c r="E5" s="3">
        <v>0.50500971618289081</v>
      </c>
      <c r="F5" s="3">
        <v>1.143995081001365</v>
      </c>
      <c r="G5" s="3">
        <v>0.76752957248886322</v>
      </c>
      <c r="H5" s="3">
        <v>0.1898971658572389</v>
      </c>
    </row>
    <row r="6" spans="1:8" x14ac:dyDescent="0.25">
      <c r="A6" s="1">
        <v>4</v>
      </c>
      <c r="B6">
        <v>2012</v>
      </c>
      <c r="C6">
        <v>4</v>
      </c>
      <c r="D6" s="2">
        <f t="shared" si="0"/>
        <v>41274</v>
      </c>
      <c r="E6" s="3">
        <v>0.50074744305885477</v>
      </c>
      <c r="F6" s="3">
        <v>1.1913656010641649</v>
      </c>
      <c r="G6" s="3">
        <v>0.80219843404974289</v>
      </c>
      <c r="H6" s="3">
        <v>0.28002888195220771</v>
      </c>
    </row>
    <row r="7" spans="1:8" x14ac:dyDescent="0.25">
      <c r="A7" s="1">
        <v>5</v>
      </c>
      <c r="B7">
        <v>2013</v>
      </c>
      <c r="C7">
        <v>1</v>
      </c>
      <c r="D7" s="2">
        <f t="shared" si="0"/>
        <v>41364</v>
      </c>
      <c r="E7" s="3">
        <v>0.49391505721138712</v>
      </c>
      <c r="F7" s="3">
        <v>1.220378762558245</v>
      </c>
      <c r="G7" s="3">
        <v>0.84680231700843445</v>
      </c>
      <c r="H7" s="3">
        <v>0.21311476417041861</v>
      </c>
    </row>
    <row r="8" spans="1:8" x14ac:dyDescent="0.25">
      <c r="A8" s="1">
        <v>6</v>
      </c>
      <c r="B8">
        <v>2013</v>
      </c>
      <c r="C8">
        <v>2</v>
      </c>
      <c r="D8" s="2">
        <f t="shared" si="0"/>
        <v>41455</v>
      </c>
      <c r="E8" s="3">
        <v>0.49940160289740743</v>
      </c>
      <c r="F8" s="3">
        <v>1.2909901152802929</v>
      </c>
      <c r="G8" s="3">
        <v>0.90991024861273739</v>
      </c>
      <c r="H8" s="3">
        <v>0.26018745857616621</v>
      </c>
    </row>
    <row r="9" spans="1:8" x14ac:dyDescent="0.25">
      <c r="A9" s="1">
        <v>7</v>
      </c>
      <c r="B9">
        <v>2013</v>
      </c>
      <c r="C9">
        <v>3</v>
      </c>
      <c r="D9" s="2">
        <f t="shared" si="0"/>
        <v>41547</v>
      </c>
      <c r="E9" s="3">
        <v>0.50303717472958598</v>
      </c>
      <c r="F9" s="3">
        <v>1.3475377229388379</v>
      </c>
      <c r="G9" s="3">
        <v>0.92819017625063793</v>
      </c>
      <c r="H9" s="3">
        <v>0.25107727222952608</v>
      </c>
    </row>
    <row r="10" spans="1:8" x14ac:dyDescent="0.25">
      <c r="A10" s="1">
        <v>8</v>
      </c>
      <c r="B10">
        <v>2013</v>
      </c>
      <c r="C10">
        <v>4</v>
      </c>
      <c r="D10" s="2">
        <f t="shared" si="0"/>
        <v>41639</v>
      </c>
      <c r="E10" s="3">
        <v>0.51968248080645829</v>
      </c>
      <c r="F10" s="3">
        <v>1.209793522997834</v>
      </c>
      <c r="G10" s="3">
        <v>0.86137073774187622</v>
      </c>
      <c r="H10" s="3">
        <v>0.36105533295786441</v>
      </c>
    </row>
    <row r="11" spans="1:8" x14ac:dyDescent="0.25">
      <c r="A11" s="1">
        <v>9</v>
      </c>
      <c r="B11">
        <v>2014</v>
      </c>
      <c r="C11">
        <v>1</v>
      </c>
      <c r="D11" s="2">
        <f t="shared" si="0"/>
        <v>41729</v>
      </c>
      <c r="E11" s="3">
        <v>0.50854647505110628</v>
      </c>
      <c r="F11" s="3">
        <v>1.219927132474204</v>
      </c>
      <c r="G11" s="3">
        <v>0.86146672097833521</v>
      </c>
      <c r="H11" s="3">
        <v>0.25991815858516221</v>
      </c>
    </row>
    <row r="12" spans="1:8" x14ac:dyDescent="0.25">
      <c r="A12" s="1">
        <v>10</v>
      </c>
      <c r="B12">
        <v>2014</v>
      </c>
      <c r="C12">
        <v>2</v>
      </c>
      <c r="D12" s="2">
        <f t="shared" si="0"/>
        <v>41820</v>
      </c>
      <c r="E12" s="3">
        <v>0.51314039146793688</v>
      </c>
      <c r="F12" s="3">
        <v>1.1197908067756659</v>
      </c>
      <c r="G12" s="3">
        <v>0.79160890315796428</v>
      </c>
      <c r="H12" s="3">
        <v>0.31091711264582689</v>
      </c>
    </row>
    <row r="13" spans="1:8" x14ac:dyDescent="0.25">
      <c r="A13" s="1">
        <v>11</v>
      </c>
      <c r="B13">
        <v>2014</v>
      </c>
      <c r="C13">
        <v>3</v>
      </c>
      <c r="D13" s="2">
        <f t="shared" si="0"/>
        <v>41912</v>
      </c>
      <c r="E13" s="3">
        <v>0.50021636105573342</v>
      </c>
      <c r="F13" s="3">
        <v>1.0831530017480451</v>
      </c>
      <c r="G13" s="3">
        <v>0.74774034091228447</v>
      </c>
      <c r="H13" s="3">
        <v>0.217341673126242</v>
      </c>
    </row>
    <row r="14" spans="1:8" x14ac:dyDescent="0.25">
      <c r="A14" s="1">
        <v>12</v>
      </c>
      <c r="B14">
        <v>2014</v>
      </c>
      <c r="C14">
        <v>4</v>
      </c>
      <c r="D14" s="2">
        <f t="shared" si="0"/>
        <v>42004</v>
      </c>
      <c r="E14" s="3">
        <v>0.50889279821778999</v>
      </c>
      <c r="F14" s="3">
        <v>1.008994093311204</v>
      </c>
      <c r="G14" s="3">
        <v>0.70593421580640292</v>
      </c>
      <c r="H14" s="3">
        <v>0.32043898432479728</v>
      </c>
    </row>
    <row r="15" spans="1:8" x14ac:dyDescent="0.25">
      <c r="A15" s="1">
        <v>13</v>
      </c>
      <c r="B15">
        <v>2015</v>
      </c>
      <c r="C15">
        <v>1</v>
      </c>
      <c r="D15" s="2">
        <f t="shared" si="0"/>
        <v>42094</v>
      </c>
      <c r="E15" s="3">
        <v>0.52088087600330257</v>
      </c>
      <c r="F15" s="3">
        <v>0.93539335494979103</v>
      </c>
      <c r="G15" s="3">
        <v>0.64775787130287288</v>
      </c>
      <c r="H15" s="3">
        <v>0.23540578380374111</v>
      </c>
    </row>
    <row r="16" spans="1:8" x14ac:dyDescent="0.25">
      <c r="A16" s="1">
        <v>14</v>
      </c>
      <c r="B16">
        <v>2015</v>
      </c>
      <c r="C16">
        <v>2</v>
      </c>
      <c r="D16" s="2">
        <f t="shared" si="0"/>
        <v>42185</v>
      </c>
      <c r="E16" s="3">
        <v>0.5157187564851875</v>
      </c>
      <c r="F16" s="3">
        <v>0.88157886759616055</v>
      </c>
      <c r="G16" s="3">
        <v>0.61282580281629861</v>
      </c>
      <c r="H16" s="3">
        <v>0.24075056124477759</v>
      </c>
    </row>
    <row r="17" spans="1:8" x14ac:dyDescent="0.25">
      <c r="A17" s="1">
        <v>15</v>
      </c>
      <c r="B17">
        <v>2015</v>
      </c>
      <c r="C17">
        <v>3</v>
      </c>
      <c r="D17" s="2">
        <f t="shared" si="0"/>
        <v>42277</v>
      </c>
      <c r="E17" s="3">
        <v>0.53503191568585962</v>
      </c>
      <c r="F17" s="3">
        <v>0.9113758758928574</v>
      </c>
      <c r="G17" s="3">
        <v>0.61991845181083483</v>
      </c>
      <c r="H17" s="3">
        <v>0.2154004617473998</v>
      </c>
    </row>
    <row r="18" spans="1:8" x14ac:dyDescent="0.25">
      <c r="A18" s="1">
        <v>16</v>
      </c>
      <c r="B18">
        <v>2015</v>
      </c>
      <c r="C18">
        <v>4</v>
      </c>
      <c r="D18" s="2">
        <f t="shared" si="0"/>
        <v>42369</v>
      </c>
      <c r="E18" s="3">
        <v>0.51899577313531231</v>
      </c>
      <c r="F18" s="3">
        <v>0.88315823553217321</v>
      </c>
      <c r="G18" s="3">
        <v>0.60645568595710242</v>
      </c>
      <c r="H18" s="3">
        <v>0.2393379198704978</v>
      </c>
    </row>
    <row r="19" spans="1:8" x14ac:dyDescent="0.25">
      <c r="A19" s="1">
        <v>17</v>
      </c>
      <c r="B19">
        <v>2016</v>
      </c>
      <c r="C19">
        <v>1</v>
      </c>
      <c r="D19" s="2">
        <f t="shared" si="0"/>
        <v>42460</v>
      </c>
      <c r="E19" s="3">
        <v>0.51553471900497827</v>
      </c>
      <c r="F19" s="3">
        <v>0.84493063645583466</v>
      </c>
      <c r="G19" s="3">
        <v>0.56406515407091662</v>
      </c>
      <c r="H19" s="3">
        <v>0.18358475883540309</v>
      </c>
    </row>
    <row r="20" spans="1:8" x14ac:dyDescent="0.25">
      <c r="A20" s="1">
        <v>18</v>
      </c>
      <c r="B20">
        <v>2016</v>
      </c>
      <c r="C20">
        <v>2</v>
      </c>
      <c r="D20" s="2">
        <f t="shared" si="0"/>
        <v>42551</v>
      </c>
      <c r="E20" s="3">
        <v>0.5257071325787549</v>
      </c>
      <c r="F20" s="3">
        <v>0.95692468346168913</v>
      </c>
      <c r="G20" s="3">
        <v>0.63220733082440717</v>
      </c>
      <c r="H20" s="3">
        <v>0.2001987849583951</v>
      </c>
    </row>
    <row r="21" spans="1:8" x14ac:dyDescent="0.25">
      <c r="A21" s="1">
        <v>19</v>
      </c>
      <c r="B21">
        <v>2016</v>
      </c>
      <c r="C21">
        <v>3</v>
      </c>
      <c r="D21" s="2">
        <f t="shared" si="0"/>
        <v>42643</v>
      </c>
      <c r="E21" s="3">
        <v>0.52043828391772595</v>
      </c>
      <c r="F21" s="3">
        <v>0.97866697316131324</v>
      </c>
      <c r="G21" s="3">
        <v>0.6200494972196855</v>
      </c>
      <c r="H21" s="3">
        <v>0.14205943580831931</v>
      </c>
    </row>
    <row r="22" spans="1:8" x14ac:dyDescent="0.25">
      <c r="A22" s="1">
        <v>20</v>
      </c>
      <c r="B22">
        <v>2016</v>
      </c>
      <c r="C22">
        <v>4</v>
      </c>
      <c r="D22" s="2">
        <f t="shared" si="0"/>
        <v>42735</v>
      </c>
      <c r="E22" s="3">
        <v>0.52653650627237336</v>
      </c>
      <c r="F22" s="3">
        <v>0.93773770987171845</v>
      </c>
      <c r="G22" s="3">
        <v>0.5947062301549062</v>
      </c>
      <c r="H22" s="3">
        <v>0.1711526938568492</v>
      </c>
    </row>
    <row r="23" spans="1:8" x14ac:dyDescent="0.25">
      <c r="A23" s="1">
        <v>21</v>
      </c>
      <c r="B23">
        <v>2017</v>
      </c>
      <c r="C23">
        <v>1</v>
      </c>
      <c r="D23" s="2">
        <f t="shared" si="0"/>
        <v>42825</v>
      </c>
      <c r="E23" s="3">
        <v>0.63200503747605752</v>
      </c>
      <c r="F23" s="3">
        <v>1.2493582221970989</v>
      </c>
      <c r="G23" s="3">
        <v>0.83720814180098768</v>
      </c>
      <c r="H23" s="3">
        <v>0.30483573447069939</v>
      </c>
    </row>
    <row r="24" spans="1:8" x14ac:dyDescent="0.25">
      <c r="A24" s="1">
        <v>22</v>
      </c>
      <c r="B24">
        <v>2017</v>
      </c>
      <c r="C24">
        <v>2</v>
      </c>
      <c r="D24" s="2">
        <f t="shared" si="0"/>
        <v>42916</v>
      </c>
      <c r="E24" s="3">
        <v>0.65100356365229362</v>
      </c>
      <c r="F24" s="3">
        <v>1.079679586960427</v>
      </c>
      <c r="G24" s="3">
        <v>0.71396261917099257</v>
      </c>
      <c r="H24" s="3">
        <v>0.2407441828910209</v>
      </c>
    </row>
    <row r="25" spans="1:8" x14ac:dyDescent="0.25">
      <c r="A25" s="1">
        <v>23</v>
      </c>
      <c r="B25">
        <v>2017</v>
      </c>
      <c r="C25">
        <v>3</v>
      </c>
      <c r="D25" s="2">
        <f t="shared" si="0"/>
        <v>43008</v>
      </c>
      <c r="E25" s="3">
        <v>0.65401224086303966</v>
      </c>
      <c r="F25" s="3">
        <v>1.071329098248079</v>
      </c>
      <c r="G25" s="3">
        <v>0.67682582527839164</v>
      </c>
      <c r="H25" s="3">
        <v>0.1786500248213379</v>
      </c>
    </row>
    <row r="26" spans="1:8" x14ac:dyDescent="0.25">
      <c r="A26" s="1">
        <v>24</v>
      </c>
      <c r="B26">
        <v>2017</v>
      </c>
      <c r="C26">
        <v>4</v>
      </c>
      <c r="D26" s="2">
        <f t="shared" si="0"/>
        <v>43100</v>
      </c>
      <c r="E26" s="3">
        <v>0.64844305553009662</v>
      </c>
      <c r="F26" s="3">
        <v>0.99604979525322013</v>
      </c>
      <c r="G26" s="3">
        <v>0.6067973186568193</v>
      </c>
      <c r="H26" s="3">
        <v>0.17750961006307389</v>
      </c>
    </row>
    <row r="27" spans="1:8" x14ac:dyDescent="0.25">
      <c r="A27" s="1">
        <v>25</v>
      </c>
      <c r="B27">
        <v>2018</v>
      </c>
      <c r="C27">
        <v>1</v>
      </c>
      <c r="D27" s="2">
        <f t="shared" si="0"/>
        <v>43190</v>
      </c>
      <c r="E27" s="3">
        <v>0.6962906148626884</v>
      </c>
      <c r="F27" s="3">
        <v>1.170590448383197</v>
      </c>
      <c r="G27" s="3">
        <v>0.76542137216062567</v>
      </c>
      <c r="H27" s="3">
        <v>0.26397660329791889</v>
      </c>
    </row>
    <row r="28" spans="1:8" x14ac:dyDescent="0.25">
      <c r="A28" s="1">
        <v>26</v>
      </c>
      <c r="B28">
        <v>2018</v>
      </c>
      <c r="C28">
        <v>2</v>
      </c>
      <c r="D28" s="2">
        <f t="shared" si="0"/>
        <v>43281</v>
      </c>
      <c r="E28" s="3">
        <v>0.6680613668061367</v>
      </c>
      <c r="F28" s="3">
        <v>1.1112765517389831</v>
      </c>
      <c r="G28" s="3">
        <v>0.6616454240276568</v>
      </c>
      <c r="H28" s="3">
        <v>9.7612258121070716E-2</v>
      </c>
    </row>
    <row r="29" spans="1:8" x14ac:dyDescent="0.25">
      <c r="A29" s="1">
        <v>27</v>
      </c>
      <c r="B29">
        <v>2018</v>
      </c>
      <c r="C29">
        <v>3</v>
      </c>
      <c r="D29" s="2">
        <f t="shared" si="0"/>
        <v>43373</v>
      </c>
      <c r="E29" s="3">
        <v>0.67991048759071582</v>
      </c>
      <c r="F29" s="3">
        <v>1.1096557581902511</v>
      </c>
      <c r="G29" s="3">
        <v>0.65906349269877695</v>
      </c>
      <c r="H29" s="3">
        <v>8.4598429025233721E-2</v>
      </c>
    </row>
    <row r="30" spans="1:8" x14ac:dyDescent="0.25">
      <c r="A30" s="1">
        <v>28</v>
      </c>
      <c r="B30">
        <v>2018</v>
      </c>
      <c r="C30">
        <v>4</v>
      </c>
      <c r="D30" s="2">
        <f t="shared" si="0"/>
        <v>43465</v>
      </c>
      <c r="E30" s="3">
        <v>0.67122628470330614</v>
      </c>
      <c r="F30" s="3">
        <v>1.0803147559237469</v>
      </c>
      <c r="G30" s="3">
        <v>0.63638559838667197</v>
      </c>
      <c r="H30" s="3">
        <v>0.14927299990281531</v>
      </c>
    </row>
    <row r="31" spans="1:8" x14ac:dyDescent="0.25">
      <c r="A31" s="1">
        <v>29</v>
      </c>
      <c r="B31">
        <v>2019</v>
      </c>
      <c r="C31">
        <v>1</v>
      </c>
      <c r="D31" s="2">
        <f t="shared" si="0"/>
        <v>43555</v>
      </c>
      <c r="E31" s="3">
        <v>0.68093976317353822</v>
      </c>
      <c r="F31" s="3">
        <v>1.225803651944138</v>
      </c>
      <c r="G31" s="3">
        <v>0.73612630648390276</v>
      </c>
      <c r="H31" s="3">
        <v>0.1403715826543139</v>
      </c>
    </row>
    <row r="32" spans="1:8" x14ac:dyDescent="0.25">
      <c r="A32" s="1">
        <v>30</v>
      </c>
      <c r="B32">
        <v>2019</v>
      </c>
      <c r="C32">
        <v>2</v>
      </c>
      <c r="D32" s="2">
        <f t="shared" si="0"/>
        <v>43646</v>
      </c>
      <c r="E32" s="3">
        <v>0.68922065604977134</v>
      </c>
      <c r="F32" s="3">
        <v>1.267459197557216</v>
      </c>
      <c r="G32" s="3">
        <v>0.77679908928344865</v>
      </c>
      <c r="H32" s="3">
        <v>0.12373709228225201</v>
      </c>
    </row>
    <row r="33" spans="1:8" x14ac:dyDescent="0.25">
      <c r="A33" s="1">
        <v>31</v>
      </c>
      <c r="B33">
        <v>2019</v>
      </c>
      <c r="C33">
        <v>3</v>
      </c>
      <c r="D33" s="2">
        <f t="shared" si="0"/>
        <v>43738</v>
      </c>
      <c r="E33" s="3">
        <v>0.70628322797055421</v>
      </c>
      <c r="F33" s="3">
        <v>1.363899736736041</v>
      </c>
      <c r="G33" s="3">
        <v>0.87757865761107257</v>
      </c>
      <c r="H33" s="3">
        <v>0.23029370653357689</v>
      </c>
    </row>
    <row r="34" spans="1:8" x14ac:dyDescent="0.25">
      <c r="A34" s="1">
        <v>32</v>
      </c>
      <c r="B34">
        <v>2019</v>
      </c>
      <c r="C34">
        <v>4</v>
      </c>
      <c r="D34" s="2">
        <f t="shared" si="0"/>
        <v>43830</v>
      </c>
      <c r="E34" s="3">
        <v>0.66274782318763414</v>
      </c>
      <c r="F34" s="3">
        <v>1.299581052616912</v>
      </c>
      <c r="G34" s="3">
        <v>0.78539126140164683</v>
      </c>
      <c r="H34" s="3">
        <v>0.25008999008367339</v>
      </c>
    </row>
    <row r="35" spans="1:8" x14ac:dyDescent="0.25">
      <c r="A35" s="1">
        <v>33</v>
      </c>
      <c r="B35">
        <v>2020</v>
      </c>
      <c r="C35">
        <v>1</v>
      </c>
      <c r="D35" s="2">
        <f t="shared" si="0"/>
        <v>43921</v>
      </c>
      <c r="E35" s="3">
        <v>0.67731718672277497</v>
      </c>
      <c r="F35" s="3">
        <v>1.225199787889049</v>
      </c>
      <c r="G35" s="3">
        <v>0.76546689718438687</v>
      </c>
      <c r="H35" s="3">
        <v>0.30693856713584983</v>
      </c>
    </row>
    <row r="36" spans="1:8" x14ac:dyDescent="0.25">
      <c r="A36" s="1">
        <v>34</v>
      </c>
      <c r="B36">
        <v>2020</v>
      </c>
      <c r="C36">
        <v>2</v>
      </c>
      <c r="D36" s="2">
        <f t="shared" si="0"/>
        <v>44012</v>
      </c>
      <c r="E36" s="3">
        <v>0.64072575728094849</v>
      </c>
      <c r="F36" s="3">
        <v>1.2136106279876779</v>
      </c>
      <c r="G36" s="3">
        <v>0.75309308482438519</v>
      </c>
      <c r="H36" s="3">
        <v>0.38653470689041652</v>
      </c>
    </row>
    <row r="37" spans="1:8" x14ac:dyDescent="0.25">
      <c r="A37" s="1">
        <v>35</v>
      </c>
      <c r="B37">
        <v>2020</v>
      </c>
      <c r="C37">
        <v>3</v>
      </c>
      <c r="D37" s="2">
        <f t="shared" si="0"/>
        <v>44104</v>
      </c>
      <c r="E37" s="3">
        <v>0.67249038640714198</v>
      </c>
      <c r="F37" s="3">
        <v>1.1247313308071809</v>
      </c>
      <c r="G37" s="3">
        <v>0.7588102293631056</v>
      </c>
      <c r="H37" s="3">
        <v>0.34980382647576552</v>
      </c>
    </row>
    <row r="38" spans="1:8" x14ac:dyDescent="0.25">
      <c r="A38" s="1">
        <v>36</v>
      </c>
      <c r="B38">
        <v>2020</v>
      </c>
      <c r="C38">
        <v>4</v>
      </c>
      <c r="D38" s="2">
        <f t="shared" si="0"/>
        <v>44196</v>
      </c>
      <c r="E38" s="3">
        <v>0.67272943958224385</v>
      </c>
      <c r="F38" s="3">
        <v>1.185981415988371</v>
      </c>
      <c r="G38" s="3">
        <v>0.78425443502982572</v>
      </c>
      <c r="H38" s="3">
        <v>0.36885860403712761</v>
      </c>
    </row>
    <row r="39" spans="1:8" x14ac:dyDescent="0.25">
      <c r="A39" s="1">
        <v>37</v>
      </c>
      <c r="B39">
        <v>2021</v>
      </c>
      <c r="C39">
        <v>1</v>
      </c>
      <c r="D39" s="2">
        <f t="shared" si="0"/>
        <v>44286</v>
      </c>
      <c r="E39" s="3">
        <v>0.70251411624671423</v>
      </c>
      <c r="F39" s="3">
        <v>0.98613513822105692</v>
      </c>
      <c r="G39" s="3">
        <v>0.62778246420664174</v>
      </c>
      <c r="H39" s="3">
        <v>0.24577500656814899</v>
      </c>
    </row>
    <row r="40" spans="1:8" x14ac:dyDescent="0.25">
      <c r="A40" s="1">
        <v>38</v>
      </c>
      <c r="B40">
        <v>2021</v>
      </c>
      <c r="C40">
        <v>2</v>
      </c>
      <c r="D40" s="2">
        <f t="shared" si="0"/>
        <v>44377</v>
      </c>
      <c r="E40" s="3">
        <v>0.74910314997124083</v>
      </c>
      <c r="F40" s="3">
        <v>1.298340345022363</v>
      </c>
      <c r="G40" s="3">
        <v>0.78077856830211867</v>
      </c>
      <c r="H40" s="3">
        <v>0.2834214142566665</v>
      </c>
    </row>
    <row r="41" spans="1:8" x14ac:dyDescent="0.25">
      <c r="A41" s="1">
        <v>39</v>
      </c>
      <c r="B41">
        <v>2021</v>
      </c>
      <c r="C41">
        <v>3</v>
      </c>
      <c r="D41" s="2">
        <f t="shared" si="0"/>
        <v>44469</v>
      </c>
      <c r="E41" s="3">
        <v>0.77965398303858002</v>
      </c>
      <c r="F41" s="3">
        <v>1.3242670605333959</v>
      </c>
      <c r="G41" s="3">
        <v>0.73738703500010661</v>
      </c>
      <c r="H41" s="3">
        <v>0.19176399074951481</v>
      </c>
    </row>
    <row r="42" spans="1:8" x14ac:dyDescent="0.25">
      <c r="A42" s="1">
        <v>40</v>
      </c>
      <c r="B42">
        <v>2021</v>
      </c>
      <c r="C42">
        <v>4</v>
      </c>
      <c r="D42" s="2">
        <f t="shared" si="0"/>
        <v>44561</v>
      </c>
      <c r="E42" s="3">
        <v>0.76334505139649012</v>
      </c>
      <c r="F42" s="3">
        <v>1.325309557615574</v>
      </c>
      <c r="G42" s="3">
        <v>0.70660193453187392</v>
      </c>
      <c r="H42" s="3">
        <v>0.21060020964912421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Zenon Farias Braga Filho</cp:lastModifiedBy>
  <dcterms:created xsi:type="dcterms:W3CDTF">2022-04-18T21:50:34Z</dcterms:created>
  <dcterms:modified xsi:type="dcterms:W3CDTF">2022-04-19T19:04:58Z</dcterms:modified>
</cp:coreProperties>
</file>