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zfbf\dev\projects\Valuation\jupyter\"/>
    </mc:Choice>
  </mc:AlternateContent>
  <bookViews>
    <workbookView xWindow="0" yWindow="0" windowWidth="26670" windowHeight="92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<sst xmlns="http://schemas.openxmlformats.org/spreadsheetml/2006/main" count="7" uniqueCount="7">
  <si>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trimestre</t>
  </si>
  <si>
    <t>liquidez_geral</t>
  </si>
  <si>
    <t>liquidez_corrente</t>
  </si>
  <si>
    <t>liquidez_seca</t>
  </si>
  <si>
    <t>liquidez_Imediata</t>
  </si>
  <si>
    <t>ano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</si>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</sst>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Liquidez Geral - Oi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liquidez_geral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Sheet1!$C$2:$C$44</c:f>
              <c:numCache>
                <c:formatCode>m/d/yyyy</c:formatCode>
                <c:ptCount val="43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  <c:pt idx="41">
                  <c:v>44348</c:v>
                </c:pt>
                <c:pt idx="42">
                  <c:v>44440</c:v>
                </c:pt>
              </c:numCache>
            </c:numRef>
          </c:cat>
          <c:val>
            <c:numRef>
              <c:f>Sheet1!$E$2:$E$44</c:f>
              <c:numCache>
                <c:formatCode>0.00</c:formatCode>
                <c:ptCount val="43"/>
                <c:pt idx="0">
                  <c:v>1.3143192183630279</c:v>
                </c:pt>
                <c:pt idx="1">
                  <c:v>1.2338208522821339</c:v>
                </c:pt>
                <c:pt idx="2">
                  <c:v>1.2250482725678831</c:v>
                </c:pt>
                <c:pt idx="3">
                  <c:v>1.1756675098039799</c:v>
                </c:pt>
                <c:pt idx="4">
                  <c:v>0.82669528643343992</c:v>
                </c:pt>
                <c:pt idx="5">
                  <c:v>0.74411915889140545</c:v>
                </c:pt>
                <c:pt idx="6">
                  <c:v>0.72951808691318387</c:v>
                </c:pt>
                <c:pt idx="7">
                  <c:v>0.72106516339758386</c:v>
                </c:pt>
                <c:pt idx="8">
                  <c:v>0.70014745067124629</c:v>
                </c:pt>
                <c:pt idx="9">
                  <c:v>0.69638285721873783</c:v>
                </c:pt>
                <c:pt idx="10">
                  <c:v>0.69204960153436357</c:v>
                </c:pt>
                <c:pt idx="11">
                  <c:v>0.70369291039105708</c:v>
                </c:pt>
                <c:pt idx="12">
                  <c:v>0.70414909194335296</c:v>
                </c:pt>
                <c:pt idx="13">
                  <c:v>0.63739402519370736</c:v>
                </c:pt>
                <c:pt idx="14">
                  <c:v>0.63716112103662093</c:v>
                </c:pt>
                <c:pt idx="15">
                  <c:v>0.87783642595616007</c:v>
                </c:pt>
                <c:pt idx="16">
                  <c:v>0.88672159840783915</c:v>
                </c:pt>
                <c:pt idx="17">
                  <c:v>0.8575160867777043</c:v>
                </c:pt>
                <c:pt idx="18">
                  <c:v>0.88896752507876953</c:v>
                </c:pt>
                <c:pt idx="19">
                  <c:v>0.82389676280052937</c:v>
                </c:pt>
                <c:pt idx="20">
                  <c:v>0.74374407325820568</c:v>
                </c:pt>
                <c:pt idx="21">
                  <c:v>0.72867711006220381</c:v>
                </c:pt>
                <c:pt idx="22">
                  <c:v>0.73627295149873528</c:v>
                </c:pt>
                <c:pt idx="23">
                  <c:v>0.63965728068406846</c:v>
                </c:pt>
                <c:pt idx="24">
                  <c:v>0.63406322838673512</c:v>
                </c:pt>
                <c:pt idx="25">
                  <c:v>0.61311467190280178</c:v>
                </c:pt>
                <c:pt idx="26">
                  <c:v>0.6107212797690692</c:v>
                </c:pt>
                <c:pt idx="27">
                  <c:v>0.4036830755701179</c:v>
                </c:pt>
                <c:pt idx="28">
                  <c:v>0.83889310424586172</c:v>
                </c:pt>
                <c:pt idx="29">
                  <c:v>0.8120874836753208</c:v>
                </c:pt>
                <c:pt idx="30">
                  <c:v>0.78288405163094033</c:v>
                </c:pt>
                <c:pt idx="31">
                  <c:v>0.70391513926970872</c:v>
                </c:pt>
                <c:pt idx="32">
                  <c:v>0.67516084712085589</c:v>
                </c:pt>
                <c:pt idx="33">
                  <c:v>0.63288707530554222</c:v>
                </c:pt>
                <c:pt idx="34">
                  <c:v>0.59297218804250773</c:v>
                </c:pt>
                <c:pt idx="35">
                  <c:v>0.53330602597829357</c:v>
                </c:pt>
                <c:pt idx="36">
                  <c:v>0.48014430960507898</c:v>
                </c:pt>
                <c:pt idx="37">
                  <c:v>0.44564487659831009</c:v>
                </c:pt>
                <c:pt idx="38">
                  <c:v>0.41427132089876201</c:v>
                </c:pt>
                <c:pt idx="39">
                  <c:v>0.69446669319514553</c:v>
                </c:pt>
                <c:pt idx="40">
                  <c:v>0.67045625844890067</c:v>
                </c:pt>
                <c:pt idx="41">
                  <c:v>0.78609237962677125</c:v>
                </c:pt>
                <c:pt idx="42">
                  <c:v>0.74863434945373974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4448"/>
        <c:axId val="506204840"/>
      </c:lineChart>
      <c:dateAx>
        <c:axId val="506204448"/>
        <c:scaling>
          <c:orientation val="minMax"/>
        </c:scaling>
        <c:delete val="0"/>
        <c:axPos val="b"/>
        <c:numFmt formatCode="yyyy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484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5062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16</xdr:row>
      <xdr:rowOff>76200</xdr:rowOff>
    </xdr:from>
    <xdr:to>
      <xdr:col>23</xdr:col>
      <xdr:colOff>0</xdr:colOff>
      <xdr:row>35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abSelected="1" workbookViewId="0">
      <selection activeCell="C2" sqref="C2"/>
    </sheetView>
  </sheetViews>
  <sheetFormatPr defaultRowHeight="15" x14ac:dyDescent="0.25"/>
  <cols>
    <col min="2" max="2" width="7" bestFit="1" customWidth="1"/>
    <col min="3" max="3" width="10.7109375" bestFit="1" customWidth="1"/>
    <col min="4" max="4" width="9.28515625" bestFit="1" customWidth="1"/>
    <col min="5" max="5" width="13.7109375" bestFit="1" customWidth="1"/>
    <col min="6" max="6" width="16.85546875" bestFit="1" customWidth="1"/>
    <col min="7" max="7" width="13.140625" bestFit="1" customWidth="1"/>
    <col min="8" max="8" width="17.28515625" bestFit="1" customWidth="1"/>
  </cols>
  <sheetData>
    <row r="1" spans="1:8" x14ac:dyDescent="0.25">
      <c r="B1" s="1" t="s">
        <v>5</v>
      </c>
      <c r="C1" s="4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">
        <v>0</v>
      </c>
      <c r="B2">
        <v>2011</v>
      </c>
      <c r="C2" s="3">
        <f>DATE(B2,3*D2,1)</f>
        <v>40603</v>
      </c>
      <c r="D2">
        <v>1</v>
      </c>
      <c r="E2" s="2">
        <v>1.3143192183630279</v>
      </c>
      <c r="F2" s="2">
        <v>1.308334994141684</v>
      </c>
      <c r="G2" s="2">
        <v>1.3060654519281669</v>
      </c>
      <c r="H2" s="2">
        <v>0.56501541060894755</v>
      </c>
    </row>
    <row r="3" spans="1:8" x14ac:dyDescent="0.25">
      <c r="A3" s="1">
        <v>1</v>
      </c>
      <c r="B3">
        <v>2011</v>
      </c>
      <c r="C3" s="3">
        <f t="shared" ref="C3:C44" si="0">DATE(B3,3*D3,1)</f>
        <v>40695</v>
      </c>
      <c r="D3">
        <v>2</v>
      </c>
      <c r="E3" s="2">
        <v>1.2338208522821339</v>
      </c>
      <c r="F3" s="2">
        <v>0.96426652019149472</v>
      </c>
      <c r="G3" s="2">
        <v>0.96174534322040739</v>
      </c>
      <c r="H3" s="2">
        <v>0.34928283709483732</v>
      </c>
    </row>
    <row r="4" spans="1:8" x14ac:dyDescent="0.25">
      <c r="A4" s="1">
        <v>2</v>
      </c>
      <c r="B4">
        <v>2011</v>
      </c>
      <c r="C4" s="3">
        <f t="shared" si="0"/>
        <v>40787</v>
      </c>
      <c r="D4">
        <v>3</v>
      </c>
      <c r="E4" s="2">
        <v>1.2250482725678831</v>
      </c>
      <c r="F4" s="2">
        <v>1.2212210852466561</v>
      </c>
      <c r="G4" s="2">
        <v>1.2184707147091669</v>
      </c>
      <c r="H4" s="2">
        <v>0.61833463987745918</v>
      </c>
    </row>
    <row r="5" spans="1:8" x14ac:dyDescent="0.25">
      <c r="A5" s="1">
        <v>3</v>
      </c>
      <c r="B5">
        <v>2011</v>
      </c>
      <c r="C5" s="3">
        <f t="shared" si="0"/>
        <v>40878</v>
      </c>
      <c r="D5">
        <v>4</v>
      </c>
      <c r="E5" s="2">
        <v>1.1756675098039799</v>
      </c>
      <c r="F5" s="2">
        <v>1.4207357616626271</v>
      </c>
      <c r="G5" s="2">
        <v>1.419265667708181</v>
      </c>
      <c r="H5" s="2">
        <v>0.82241413536350394</v>
      </c>
    </row>
    <row r="6" spans="1:8" x14ac:dyDescent="0.25">
      <c r="A6" s="1">
        <v>4</v>
      </c>
      <c r="B6">
        <v>2012</v>
      </c>
      <c r="C6" s="3">
        <f t="shared" si="0"/>
        <v>40969</v>
      </c>
      <c r="D6">
        <v>1</v>
      </c>
      <c r="E6" s="2">
        <v>0.82669528643343992</v>
      </c>
      <c r="F6" s="2">
        <v>1.7358236363369921</v>
      </c>
      <c r="G6" s="2">
        <v>1.7206543647788921</v>
      </c>
      <c r="H6" s="2">
        <v>0.96188008549445325</v>
      </c>
    </row>
    <row r="7" spans="1:8" x14ac:dyDescent="0.25">
      <c r="A7" s="1">
        <v>5</v>
      </c>
      <c r="B7">
        <v>2012</v>
      </c>
      <c r="C7" s="3">
        <f t="shared" si="0"/>
        <v>41061</v>
      </c>
      <c r="D7">
        <v>2</v>
      </c>
      <c r="E7" s="2">
        <v>0.74411915889140545</v>
      </c>
      <c r="F7" s="2">
        <v>1.3900534778849349</v>
      </c>
      <c r="G7" s="2">
        <v>1.3701478048952029</v>
      </c>
      <c r="H7" s="2">
        <v>0.52305467626452395</v>
      </c>
    </row>
    <row r="8" spans="1:8" x14ac:dyDescent="0.25">
      <c r="A8" s="1">
        <v>6</v>
      </c>
      <c r="B8">
        <v>2012</v>
      </c>
      <c r="C8" s="3">
        <f t="shared" si="0"/>
        <v>41153</v>
      </c>
      <c r="D8">
        <v>3</v>
      </c>
      <c r="E8" s="2">
        <v>0.72951808691318387</v>
      </c>
      <c r="F8" s="2">
        <v>1.217808343246896</v>
      </c>
      <c r="G8" s="2">
        <v>1.191792577918952</v>
      </c>
      <c r="H8" s="2">
        <v>0.36286356574461531</v>
      </c>
    </row>
    <row r="9" spans="1:8" x14ac:dyDescent="0.25">
      <c r="A9" s="1">
        <v>7</v>
      </c>
      <c r="B9">
        <v>2012</v>
      </c>
      <c r="C9" s="3">
        <f t="shared" si="0"/>
        <v>41244</v>
      </c>
      <c r="D9">
        <v>4</v>
      </c>
      <c r="E9" s="2">
        <v>0.72106516339758386</v>
      </c>
      <c r="F9" s="2">
        <v>1.2367959075415951</v>
      </c>
      <c r="G9" s="2">
        <v>1.214266925894381</v>
      </c>
      <c r="H9" s="2">
        <v>0.40002221517331432</v>
      </c>
    </row>
    <row r="10" spans="1:8" x14ac:dyDescent="0.25">
      <c r="A10" s="1">
        <v>8</v>
      </c>
      <c r="B10">
        <v>2013</v>
      </c>
      <c r="C10" s="3">
        <f t="shared" si="0"/>
        <v>41334</v>
      </c>
      <c r="D10">
        <v>1</v>
      </c>
      <c r="E10" s="2">
        <v>0.70014745067124629</v>
      </c>
      <c r="F10" s="2">
        <v>1.1957762695807641</v>
      </c>
      <c r="G10" s="2">
        <v>1.1700322245692421</v>
      </c>
      <c r="H10" s="2">
        <v>0.31905689892109329</v>
      </c>
    </row>
    <row r="11" spans="1:8" x14ac:dyDescent="0.25">
      <c r="A11" s="1">
        <v>9</v>
      </c>
      <c r="B11">
        <v>2013</v>
      </c>
      <c r="C11" s="3">
        <f t="shared" si="0"/>
        <v>41426</v>
      </c>
      <c r="D11">
        <v>2</v>
      </c>
      <c r="E11" s="2">
        <v>0.69638285721873783</v>
      </c>
      <c r="F11" s="2">
        <v>1.03825506012613</v>
      </c>
      <c r="G11" s="2">
        <v>1.015356027287037</v>
      </c>
      <c r="H11" s="2">
        <v>0.17705541095464319</v>
      </c>
    </row>
    <row r="12" spans="1:8" x14ac:dyDescent="0.25">
      <c r="A12" s="1">
        <v>10</v>
      </c>
      <c r="B12">
        <v>2013</v>
      </c>
      <c r="C12" s="3">
        <f t="shared" si="0"/>
        <v>41518</v>
      </c>
      <c r="D12">
        <v>3</v>
      </c>
      <c r="E12" s="2">
        <v>0.69204960153436357</v>
      </c>
      <c r="F12" s="2">
        <v>1.053218706853474</v>
      </c>
      <c r="G12" s="2">
        <v>1.027079450034732</v>
      </c>
      <c r="H12" s="2">
        <v>0.22094308041360711</v>
      </c>
    </row>
    <row r="13" spans="1:8" x14ac:dyDescent="0.25">
      <c r="A13" s="1">
        <v>11</v>
      </c>
      <c r="B13">
        <v>2013</v>
      </c>
      <c r="C13" s="3">
        <f t="shared" si="0"/>
        <v>41609</v>
      </c>
      <c r="D13">
        <v>4</v>
      </c>
      <c r="E13" s="2">
        <v>0.70369291039105708</v>
      </c>
      <c r="F13" s="2">
        <v>1.138134998217877</v>
      </c>
      <c r="G13" s="2">
        <v>1.1102958555208511</v>
      </c>
      <c r="H13" s="2">
        <v>0.18772549610349301</v>
      </c>
    </row>
    <row r="14" spans="1:8" x14ac:dyDescent="0.25">
      <c r="A14" s="1">
        <v>12</v>
      </c>
      <c r="B14">
        <v>2014</v>
      </c>
      <c r="C14" s="3">
        <f t="shared" si="0"/>
        <v>41699</v>
      </c>
      <c r="D14">
        <v>1</v>
      </c>
      <c r="E14" s="2">
        <v>0.70414909194335296</v>
      </c>
      <c r="F14" s="2">
        <v>1.1067035224345989</v>
      </c>
      <c r="G14" s="2">
        <v>1.0778797446236379</v>
      </c>
      <c r="H14" s="2">
        <v>0.26355501761051808</v>
      </c>
    </row>
    <row r="15" spans="1:8" x14ac:dyDescent="0.25">
      <c r="A15" s="1">
        <v>13</v>
      </c>
      <c r="B15">
        <v>2014</v>
      </c>
      <c r="C15" s="3">
        <f t="shared" si="0"/>
        <v>41791</v>
      </c>
      <c r="D15">
        <v>2</v>
      </c>
      <c r="E15" s="2">
        <v>0.63739402519370736</v>
      </c>
      <c r="F15" s="2">
        <v>1.1831142655561371</v>
      </c>
      <c r="G15" s="2">
        <v>1.1463989729735069</v>
      </c>
      <c r="H15" s="2">
        <v>0.27039599118743091</v>
      </c>
    </row>
    <row r="16" spans="1:8" x14ac:dyDescent="0.25">
      <c r="A16" s="1">
        <v>14</v>
      </c>
      <c r="B16">
        <v>2014</v>
      </c>
      <c r="C16" s="3">
        <f t="shared" si="0"/>
        <v>41883</v>
      </c>
      <c r="D16">
        <v>3</v>
      </c>
      <c r="E16" s="2">
        <v>0.63716112103662093</v>
      </c>
      <c r="F16" s="2">
        <v>1.4152044388628751</v>
      </c>
      <c r="G16" s="2">
        <v>1.376800503639827</v>
      </c>
      <c r="H16" s="2">
        <v>0.18034531092792039</v>
      </c>
    </row>
    <row r="17" spans="1:8" x14ac:dyDescent="0.25">
      <c r="A17" s="1">
        <v>15</v>
      </c>
      <c r="B17">
        <v>2014</v>
      </c>
      <c r="C17" s="3">
        <f t="shared" si="0"/>
        <v>41974</v>
      </c>
      <c r="D17">
        <v>4</v>
      </c>
      <c r="E17" s="2">
        <v>0.87783642595616007</v>
      </c>
      <c r="F17" s="2">
        <v>1.158140601255282</v>
      </c>
      <c r="G17" s="2">
        <v>1.146896836681828</v>
      </c>
      <c r="H17" s="2">
        <v>6.157932526556488E-2</v>
      </c>
    </row>
    <row r="18" spans="1:8" x14ac:dyDescent="0.25">
      <c r="A18" s="1">
        <v>16</v>
      </c>
      <c r="B18">
        <v>2015</v>
      </c>
      <c r="C18" s="3">
        <f t="shared" si="0"/>
        <v>42064</v>
      </c>
      <c r="D18">
        <v>1</v>
      </c>
      <c r="E18" s="2">
        <v>0.88672159840783915</v>
      </c>
      <c r="F18" s="2">
        <v>1.165179328434627</v>
      </c>
      <c r="G18" s="2">
        <v>1.1547291748332611</v>
      </c>
      <c r="H18" s="2">
        <v>4.4801442222395647E-2</v>
      </c>
    </row>
    <row r="19" spans="1:8" x14ac:dyDescent="0.25">
      <c r="A19" s="1">
        <v>17</v>
      </c>
      <c r="B19">
        <v>2015</v>
      </c>
      <c r="C19" s="3">
        <f t="shared" si="0"/>
        <v>42156</v>
      </c>
      <c r="D19">
        <v>2</v>
      </c>
      <c r="E19" s="2">
        <v>0.8575160867777043</v>
      </c>
      <c r="F19" s="2">
        <v>2.083184709901738</v>
      </c>
      <c r="G19" s="2">
        <v>2.0587174816422129</v>
      </c>
      <c r="H19" s="2">
        <v>0.90453107609716843</v>
      </c>
    </row>
    <row r="20" spans="1:8" x14ac:dyDescent="0.25">
      <c r="A20" s="1">
        <v>18</v>
      </c>
      <c r="B20">
        <v>2015</v>
      </c>
      <c r="C20" s="3">
        <f t="shared" si="0"/>
        <v>42248</v>
      </c>
      <c r="D20">
        <v>3</v>
      </c>
      <c r="E20" s="2">
        <v>0.88896752507876953</v>
      </c>
      <c r="F20" s="2">
        <v>1.9311063761638549</v>
      </c>
      <c r="G20" s="2">
        <v>1.910303765403784</v>
      </c>
      <c r="H20" s="2">
        <v>0.76721162195833281</v>
      </c>
    </row>
    <row r="21" spans="1:8" x14ac:dyDescent="0.25">
      <c r="A21" s="1">
        <v>19</v>
      </c>
      <c r="B21">
        <v>2015</v>
      </c>
      <c r="C21" s="3">
        <f t="shared" si="0"/>
        <v>42339</v>
      </c>
      <c r="D21">
        <v>4</v>
      </c>
      <c r="E21" s="2">
        <v>0.82389676280052937</v>
      </c>
      <c r="F21" s="2">
        <v>1.488500168784235</v>
      </c>
      <c r="G21" s="2">
        <v>1.474736501669992</v>
      </c>
      <c r="H21" s="2">
        <v>0.65299666212704266</v>
      </c>
    </row>
    <row r="22" spans="1:8" x14ac:dyDescent="0.25">
      <c r="A22" s="1">
        <v>20</v>
      </c>
      <c r="B22">
        <v>2016</v>
      </c>
      <c r="C22" s="3">
        <f t="shared" si="0"/>
        <v>42430</v>
      </c>
      <c r="D22">
        <v>1</v>
      </c>
      <c r="E22" s="2">
        <v>0.74374407325820568</v>
      </c>
      <c r="F22" s="2">
        <v>1.337110020465329</v>
      </c>
      <c r="G22" s="2">
        <v>1.320495722867139</v>
      </c>
      <c r="H22" s="2">
        <v>0.38448270556996139</v>
      </c>
    </row>
    <row r="23" spans="1:8" x14ac:dyDescent="0.25">
      <c r="A23" s="1">
        <v>21</v>
      </c>
      <c r="B23">
        <v>2016</v>
      </c>
      <c r="C23" s="3">
        <f t="shared" si="0"/>
        <v>42522</v>
      </c>
      <c r="D23">
        <v>2</v>
      </c>
      <c r="E23" s="2">
        <v>0.72867711006220381</v>
      </c>
      <c r="F23" s="2">
        <v>0.43790817940219873</v>
      </c>
      <c r="G23" s="2">
        <v>0.4311890061323293</v>
      </c>
      <c r="H23" s="2">
        <v>8.8467909665635849E-2</v>
      </c>
    </row>
    <row r="24" spans="1:8" x14ac:dyDescent="0.25">
      <c r="A24" s="1">
        <v>22</v>
      </c>
      <c r="B24">
        <v>2016</v>
      </c>
      <c r="C24" s="3">
        <f t="shared" si="0"/>
        <v>42614</v>
      </c>
      <c r="D24">
        <v>3</v>
      </c>
      <c r="E24" s="2">
        <v>0.73627295149873528</v>
      </c>
      <c r="F24" s="2">
        <v>0.4589198961122356</v>
      </c>
      <c r="G24" s="2">
        <v>0.45268940950182801</v>
      </c>
      <c r="H24" s="2">
        <v>0.11555620852183519</v>
      </c>
    </row>
    <row r="25" spans="1:8" x14ac:dyDescent="0.25">
      <c r="A25" s="1">
        <v>23</v>
      </c>
      <c r="B25">
        <v>2016</v>
      </c>
      <c r="C25" s="3">
        <f t="shared" si="0"/>
        <v>42705</v>
      </c>
      <c r="D25">
        <v>4</v>
      </c>
      <c r="E25" s="2">
        <v>0.63965728068406846</v>
      </c>
      <c r="F25" s="2">
        <v>0.43961991427613339</v>
      </c>
      <c r="G25" s="2">
        <v>0.43377618713701499</v>
      </c>
      <c r="H25" s="2">
        <v>0.12641775634965521</v>
      </c>
    </row>
    <row r="26" spans="1:8" x14ac:dyDescent="0.25">
      <c r="A26" s="1">
        <v>24</v>
      </c>
      <c r="B26">
        <v>2017</v>
      </c>
      <c r="C26" s="3">
        <f t="shared" si="0"/>
        <v>42795</v>
      </c>
      <c r="D26">
        <v>1</v>
      </c>
      <c r="E26" s="2">
        <v>0.63406322838673512</v>
      </c>
      <c r="F26" s="2">
        <v>0.42558872019893851</v>
      </c>
      <c r="G26" s="2">
        <v>0.41793281278985328</v>
      </c>
      <c r="H26" s="2">
        <v>0.1238519275662559</v>
      </c>
    </row>
    <row r="27" spans="1:8" x14ac:dyDescent="0.25">
      <c r="A27" s="1">
        <v>25</v>
      </c>
      <c r="B27">
        <v>2017</v>
      </c>
      <c r="C27" s="3">
        <f t="shared" si="0"/>
        <v>42887</v>
      </c>
      <c r="D27">
        <v>2</v>
      </c>
      <c r="E27" s="2">
        <v>0.61311467190280178</v>
      </c>
      <c r="F27" s="2">
        <v>0.4044177204947545</v>
      </c>
      <c r="G27" s="2">
        <v>0.39668296674399972</v>
      </c>
      <c r="H27" s="2">
        <v>0.1126377750807676</v>
      </c>
    </row>
    <row r="28" spans="1:8" x14ac:dyDescent="0.25">
      <c r="A28" s="1">
        <v>26</v>
      </c>
      <c r="B28">
        <v>2017</v>
      </c>
      <c r="C28" s="3">
        <f t="shared" si="0"/>
        <v>42979</v>
      </c>
      <c r="D28">
        <v>3</v>
      </c>
      <c r="E28" s="2">
        <v>0.6107212797690692</v>
      </c>
      <c r="F28" s="2">
        <v>0.39796684797401549</v>
      </c>
      <c r="G28" s="2">
        <v>0.38964964547224218</v>
      </c>
      <c r="H28" s="2">
        <v>0.1173063835905595</v>
      </c>
    </row>
    <row r="29" spans="1:8" x14ac:dyDescent="0.25">
      <c r="A29" s="1">
        <v>27</v>
      </c>
      <c r="B29">
        <v>2017</v>
      </c>
      <c r="C29" s="3">
        <f t="shared" si="0"/>
        <v>43070</v>
      </c>
      <c r="D29">
        <v>4</v>
      </c>
      <c r="E29" s="2">
        <v>0.4036830755701179</v>
      </c>
      <c r="F29" s="2">
        <v>0.34978915729598209</v>
      </c>
      <c r="G29" s="2">
        <v>0.34605343779828329</v>
      </c>
      <c r="H29" s="2">
        <v>0.1013988518492426</v>
      </c>
    </row>
    <row r="30" spans="1:8" x14ac:dyDescent="0.25">
      <c r="A30" s="1">
        <v>28</v>
      </c>
      <c r="B30">
        <v>2018</v>
      </c>
      <c r="C30" s="3">
        <f t="shared" si="0"/>
        <v>43160</v>
      </c>
      <c r="D30">
        <v>1</v>
      </c>
      <c r="E30" s="2">
        <v>0.83889310424586172</v>
      </c>
      <c r="F30" s="2">
        <v>2.285713301012172</v>
      </c>
      <c r="G30" s="2">
        <v>2.26096858672113</v>
      </c>
      <c r="H30" s="2">
        <v>0.57700580279559632</v>
      </c>
    </row>
    <row r="31" spans="1:8" x14ac:dyDescent="0.25">
      <c r="A31" s="1">
        <v>29</v>
      </c>
      <c r="B31">
        <v>2018</v>
      </c>
      <c r="C31" s="3">
        <f t="shared" si="0"/>
        <v>43252</v>
      </c>
      <c r="D31">
        <v>2</v>
      </c>
      <c r="E31" s="2">
        <v>0.8120874836753208</v>
      </c>
      <c r="F31" s="2">
        <v>2.5916814343908521</v>
      </c>
      <c r="G31" s="2">
        <v>2.5627909293670021</v>
      </c>
      <c r="H31" s="2">
        <v>0.57257540566015241</v>
      </c>
    </row>
    <row r="32" spans="1:8" x14ac:dyDescent="0.25">
      <c r="A32" s="1">
        <v>30</v>
      </c>
      <c r="B32">
        <v>2018</v>
      </c>
      <c r="C32" s="3">
        <f t="shared" si="0"/>
        <v>43344</v>
      </c>
      <c r="D32">
        <v>3</v>
      </c>
      <c r="E32" s="2">
        <v>0.78288405163094033</v>
      </c>
      <c r="F32" s="2">
        <v>2.3625955584543199</v>
      </c>
      <c r="G32" s="2">
        <v>2.335547067333553</v>
      </c>
      <c r="H32" s="2">
        <v>0.52752332826957626</v>
      </c>
    </row>
    <row r="33" spans="1:45" x14ac:dyDescent="0.25">
      <c r="A33" s="1">
        <v>31</v>
      </c>
      <c r="B33">
        <v>2018</v>
      </c>
      <c r="C33" s="3">
        <f t="shared" si="0"/>
        <v>43435</v>
      </c>
      <c r="D33">
        <v>4</v>
      </c>
      <c r="E33" s="2">
        <v>0.70391513926970872</v>
      </c>
      <c r="F33" s="2">
        <v>1.9938786425019259</v>
      </c>
      <c r="G33" s="2">
        <v>1.964176203865883</v>
      </c>
      <c r="H33" s="2">
        <v>0.42914276578449861</v>
      </c>
    </row>
    <row r="34" spans="1:45" x14ac:dyDescent="0.25">
      <c r="A34" s="1">
        <v>32</v>
      </c>
      <c r="B34">
        <v>2019</v>
      </c>
      <c r="C34" s="3">
        <f t="shared" si="0"/>
        <v>43525</v>
      </c>
      <c r="D34">
        <v>1</v>
      </c>
      <c r="E34" s="2">
        <v>0.67516084712085589</v>
      </c>
      <c r="F34" s="2">
        <v>2.002882872143164</v>
      </c>
      <c r="G34" s="2">
        <v>1.9779439052852881</v>
      </c>
      <c r="H34" s="2">
        <v>0.51856018559602857</v>
      </c>
    </row>
    <row r="35" spans="1:45" x14ac:dyDescent="0.25">
      <c r="A35" s="1">
        <v>33</v>
      </c>
      <c r="B35">
        <v>2019</v>
      </c>
      <c r="C35" s="3">
        <f t="shared" si="0"/>
        <v>43617</v>
      </c>
      <c r="D35">
        <v>2</v>
      </c>
      <c r="E35" s="2">
        <v>0.63288707530554222</v>
      </c>
      <c r="F35" s="2">
        <v>1.826502859179181</v>
      </c>
      <c r="G35" s="2">
        <v>1.7999472958526079</v>
      </c>
      <c r="H35" s="2">
        <v>0.35449109274930812</v>
      </c>
    </row>
    <row r="36" spans="1:45" x14ac:dyDescent="0.25">
      <c r="A36" s="1">
        <v>34</v>
      </c>
      <c r="B36">
        <v>2019</v>
      </c>
      <c r="C36" s="3">
        <f t="shared" si="0"/>
        <v>43709</v>
      </c>
      <c r="D36">
        <v>3</v>
      </c>
      <c r="E36" s="2">
        <v>0.59297218804250773</v>
      </c>
      <c r="F36" s="2">
        <v>1.6903383198747399</v>
      </c>
      <c r="G36" s="2">
        <v>1.6636736067959359</v>
      </c>
      <c r="H36" s="2">
        <v>0.26478473645140832</v>
      </c>
    </row>
    <row r="37" spans="1:45" x14ac:dyDescent="0.25">
      <c r="A37" s="1">
        <v>35</v>
      </c>
      <c r="B37">
        <v>2019</v>
      </c>
      <c r="C37" s="3">
        <f t="shared" si="0"/>
        <v>43800</v>
      </c>
      <c r="D37">
        <v>4</v>
      </c>
      <c r="E37" s="2">
        <v>0.53330602597829357</v>
      </c>
      <c r="F37" s="2">
        <v>1.520227034373425</v>
      </c>
      <c r="G37" s="2">
        <v>1.492604839996766</v>
      </c>
      <c r="H37" s="2">
        <v>0.19143383651642709</v>
      </c>
    </row>
    <row r="38" spans="1:45" x14ac:dyDescent="0.25">
      <c r="A38" s="1">
        <v>36</v>
      </c>
      <c r="B38">
        <v>2020</v>
      </c>
      <c r="C38" s="3">
        <f t="shared" si="0"/>
        <v>43891</v>
      </c>
      <c r="D38">
        <v>1</v>
      </c>
      <c r="E38" s="2">
        <v>0.48014430960507898</v>
      </c>
      <c r="F38" s="2">
        <v>1.680043686274578</v>
      </c>
      <c r="G38" s="2">
        <v>1.650568815428527</v>
      </c>
      <c r="H38" s="2">
        <v>0.54463307087434165</v>
      </c>
    </row>
    <row r="39" spans="1:45" x14ac:dyDescent="0.25">
      <c r="A39" s="1">
        <v>37</v>
      </c>
      <c r="B39">
        <v>2020</v>
      </c>
      <c r="C39" s="3">
        <f t="shared" si="0"/>
        <v>43983</v>
      </c>
      <c r="D39">
        <v>2</v>
      </c>
      <c r="E39" s="2">
        <v>0.44564487659831009</v>
      </c>
      <c r="F39" s="2">
        <v>1.609417338856725</v>
      </c>
      <c r="G39" s="2">
        <v>1.583457640968551</v>
      </c>
      <c r="H39" s="2">
        <v>0.50693972745007176</v>
      </c>
    </row>
    <row r="40" spans="1:45" x14ac:dyDescent="0.25">
      <c r="A40" s="1">
        <v>38</v>
      </c>
      <c r="B40">
        <v>2020</v>
      </c>
      <c r="C40" s="3">
        <f t="shared" si="0"/>
        <v>44075</v>
      </c>
      <c r="D40">
        <v>3</v>
      </c>
      <c r="E40" s="2">
        <v>0.41427132089876201</v>
      </c>
      <c r="F40" s="2">
        <v>1.497994417759015</v>
      </c>
      <c r="G40" s="2">
        <v>1.4727794886263821</v>
      </c>
      <c r="H40" s="2">
        <v>0.46589669689941049</v>
      </c>
    </row>
    <row r="41" spans="1:45" x14ac:dyDescent="0.25">
      <c r="A41" s="1">
        <v>39</v>
      </c>
      <c r="B41">
        <v>2020</v>
      </c>
      <c r="C41" s="3">
        <f t="shared" si="0"/>
        <v>44166</v>
      </c>
      <c r="D41">
        <v>4</v>
      </c>
      <c r="E41" s="2">
        <v>0.69446669319514553</v>
      </c>
      <c r="F41" s="2">
        <v>1.8761747278703931</v>
      </c>
      <c r="G41" s="2">
        <v>1.8551643614194731</v>
      </c>
      <c r="H41" s="2">
        <v>0.2388069843360735</v>
      </c>
    </row>
    <row r="42" spans="1:45" x14ac:dyDescent="0.25">
      <c r="A42" s="1">
        <v>40</v>
      </c>
      <c r="B42">
        <v>2021</v>
      </c>
      <c r="C42" s="3">
        <f t="shared" si="0"/>
        <v>44256</v>
      </c>
      <c r="D42">
        <v>1</v>
      </c>
      <c r="E42" s="2">
        <v>0.67045625844890067</v>
      </c>
      <c r="F42" s="2">
        <v>1.512160534526551</v>
      </c>
      <c r="G42" s="2">
        <v>1.494020544424741</v>
      </c>
      <c r="H42" s="2">
        <v>0.1276021447870905</v>
      </c>
    </row>
    <row r="43" spans="1:45" x14ac:dyDescent="0.25">
      <c r="A43" s="1">
        <v>41</v>
      </c>
      <c r="B43">
        <v>2021</v>
      </c>
      <c r="C43" s="3">
        <f t="shared" si="0"/>
        <v>44348</v>
      </c>
      <c r="D43">
        <v>2</v>
      </c>
      <c r="E43" s="2">
        <v>0.78609237962677125</v>
      </c>
      <c r="F43" s="2">
        <v>1.6658891665741269</v>
      </c>
      <c r="G43" s="2">
        <v>1.6495445306542229</v>
      </c>
      <c r="H43" s="2">
        <v>6.1742227566638337E-2</v>
      </c>
    </row>
    <row r="44" spans="1:45" x14ac:dyDescent="0.25">
      <c r="A44" s="1">
        <v>42</v>
      </c>
      <c r="B44">
        <v>2021</v>
      </c>
      <c r="C44" s="3">
        <f t="shared" si="0"/>
        <v>44440</v>
      </c>
      <c r="D44">
        <v>3</v>
      </c>
      <c r="E44" s="2">
        <v>0.74863434945373974</v>
      </c>
      <c r="F44" s="2">
        <v>1.972353731899154</v>
      </c>
      <c r="G44" s="2">
        <v>1.954370834863125</v>
      </c>
      <c r="H44" s="2">
        <v>0.13686112127895189</v>
      </c>
    </row>
    <row r="46" spans="1:45" x14ac:dyDescent="0.25">
      <c r="A46" s="1"/>
    </row>
    <row r="47" spans="1:4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Zenon Farias Braga Filho</cp:lastModifiedBy>
  <dcterms:created xsi:type="dcterms:W3CDTF">2022-04-14T19:35:15Z</dcterms:created>
  <dcterms:modified xsi:type="dcterms:W3CDTF">2022-04-14T20:09:20Z</dcterms:modified>
</cp:coreProperties>
</file>